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2006pri_legpct" sheetId="1" state="visible" r:id="rId2"/>
  </sheets>
  <definedNames>
    <definedName function="false" hidden="false" localSheetId="0" name="_xlnm.Print_Area" vbProcedure="false">2006pri_legpct!$A$1:$J$1348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<sst xmlns="http://schemas.openxmlformats.org/spreadsheetml/2006/main" count="1693" uniqueCount="1091">
  <si>
    <t xml:space="preserve">LEG DISTRICT 1</t>
  </si>
  <si>
    <t xml:space="preserve">ST SEN</t>
  </si>
  <si>
    <t xml:space="preserve">ST REP A</t>
  </si>
  <si>
    <t xml:space="preserve">ST REP B</t>
  </si>
  <si>
    <t xml:space="preserve">R-Shawn A.</t>
  </si>
  <si>
    <t xml:space="preserve">D-Jim</t>
  </si>
  <si>
    <t xml:space="preserve">R-Eric</t>
  </si>
  <si>
    <t xml:space="preserve">D-Steve</t>
  </si>
  <si>
    <t xml:space="preserve">R-George E.</t>
  </si>
  <si>
    <t xml:space="preserve">D-Bob</t>
  </si>
  <si>
    <t xml:space="preserve">Keough</t>
  </si>
  <si>
    <t xml:space="preserve">Ramsey</t>
  </si>
  <si>
    <t xml:space="preserve">Anderson</t>
  </si>
  <si>
    <t xml:space="preserve">Elgar</t>
  </si>
  <si>
    <t xml:space="preserve">Eskridge</t>
  </si>
  <si>
    <t xml:space="preserve">Wynhausen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</si>
  <si>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</si>
  <si>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</si>
  <si>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</si>
  <si>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</si>
  <si>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</si>
  <si>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6 Clark Fork</t>
  </si>
  <si>
    <t xml:space="preserve">8 Colburn</t>
  </si>
  <si>
    <t xml:space="preserve">9 Dover</t>
  </si>
  <si>
    <t xml:space="preserve">10 E. Priest River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</si>
  <si>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</si>
  <si>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</si>
  <si>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</si>
  <si>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</si>
  <si>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</si>
  <si>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</si>
  <si>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19 Lamb Creek</t>
  </si>
  <si>
    <t xml:space="preserve">21 Oden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</si>
  <si>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</si>
  <si>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</si>
  <si>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</si>
  <si>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</si>
  <si>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</si>
  <si>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</si>
  <si>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30 Washington</t>
  </si>
  <si>
    <t xml:space="preserve">34 Wrenco</t>
  </si>
  <si>
    <t xml:space="preserve">County Total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</si>
  <si>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</si>
  <si>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</si>
  <si>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</si>
  <si>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</si>
  <si>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</si>
  <si>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</si>
  <si>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North Bonners Ferry</t>
  </si>
  <si>
    <t xml:space="preserve">7 Valley View</t>
  </si>
  <si>
    <t xml:space="preserve">District 1 Total</t>
  </si>
  <si>
    <t xml:space="preserve">LEG DISTRICT 2</t>
  </si>
  <si>
    <t xml:space="preserve">R-Joyce M.</t>
  </si>
  <si>
    <t xml:space="preserve">D-MaryLou</t>
  </si>
  <si>
    <t xml:space="preserve">R-R.J. Dick</t>
  </si>
  <si>
    <t xml:space="preserve">D-Richard T.</t>
  </si>
  <si>
    <t xml:space="preserve">Broadsword</t>
  </si>
  <si>
    <t xml:space="preserve">Johnson</t>
  </si>
  <si>
    <t xml:space="preserve">Shepherd</t>
  </si>
  <si>
    <t xml:space="preserve">Harwood</t>
  </si>
  <si>
    <t xml:space="preserve">Taniguchi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</si>
  <si>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</si>
  <si>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</si>
  <si>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</si>
  <si>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</si>
  <si>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</si>
  <si>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</si>
  <si>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</si>
  <si>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</si>
  <si>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</si>
  <si>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</si>
  <si>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</si>
  <si>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</si>
  <si>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5 Careywood</t>
  </si>
  <si>
    <t xml:space="preserve">7 Cocolalla</t>
  </si>
  <si>
    <t xml:space="preserve">11 Edgemere</t>
  </si>
  <si>
    <t xml:space="preserve">18 Lakeview</t>
  </si>
  <si>
    <t xml:space="preserve">22 Oldtown</t>
  </si>
  <si>
    <t xml:space="preserve">29 Spirit Valley</t>
  </si>
  <si>
    <t xml:space="preserve">31 West Branch</t>
  </si>
  <si>
    <t xml:space="preserve">32 Westmond</t>
  </si>
  <si>
    <t xml:space="preserve">33 W. Priest River Bench</t>
  </si>
  <si>
    <t xml:space="preserve">Kootenai</t>
  </si>
  <si>
    <t xml:space="preserve">Absentee</t>
  </si>
  <si>
    <t xml:space="preserve">Shoshone</t>
  </si>
  <si>
    <t xml:space="preserve">1 Prichard-Murray</t>
  </si>
  <si>
    <t xml:space="preserve">2 Mullan</t>
  </si>
  <si>
    <t xml:space="preserve">3 Wallace</t>
  </si>
  <si>
    <t xml:space="preserve">4 Wallace</t>
  </si>
  <si>
    <t xml:space="preserve">Shoshone (continued)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</si>
  <si>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</si>
  <si>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</si>
  <si>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</si>
  <si>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</si>
  <si>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</si>
  <si>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</si>
  <si>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</si>
  <si>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</si>
  <si>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</si>
  <si>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</si>
  <si>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Kingston-Cataldo</t>
  </si>
  <si>
    <t xml:space="preserve">16 Calder</t>
  </si>
  <si>
    <t xml:space="preserve">17 Clarkia</t>
  </si>
  <si>
    <t xml:space="preserve">18 Avery</t>
  </si>
  <si>
    <t xml:space="preserve">District 2 Total</t>
  </si>
  <si>
    <t xml:space="preserve">LEG DISTRICT 3</t>
  </si>
  <si>
    <t xml:space="preserve">R-Kent</t>
  </si>
  <si>
    <t xml:space="preserve">R-Mike</t>
  </si>
  <si>
    <t xml:space="preserve">D-Ian</t>
  </si>
  <si>
    <t xml:space="preserve">R-James W.</t>
  </si>
  <si>
    <t xml:space="preserve">R-Jeri J.</t>
  </si>
  <si>
    <t xml:space="preserve">D-William H.</t>
  </si>
  <si>
    <t xml:space="preserve">R-Phil</t>
  </si>
  <si>
    <t xml:space="preserve">R-Wayne R.</t>
  </si>
  <si>
    <t xml:space="preserve">Bailey</t>
  </si>
  <si>
    <t xml:space="preserve">Jorgenson</t>
  </si>
  <si>
    <t xml:space="preserve">Stenseng</t>
  </si>
  <si>
    <t xml:space="preserve">Clark</t>
  </si>
  <si>
    <t xml:space="preserve">DeLange</t>
  </si>
  <si>
    <t xml:space="preserve">Kersting</t>
  </si>
  <si>
    <t xml:space="preserve">Hart</t>
  </si>
  <si>
    <t xml:space="preserve">Meyer</t>
  </si>
  <si>
    <t xml:space="preserve">Kootenai (continued)</t>
  </si>
  <si>
    <t xml:space="preserve">District 3 Total</t>
  </si>
  <si>
    <t xml:space="preserve">LEG DISTRICT 4</t>
  </si>
  <si>
    <t xml:space="preserve">R-John W</t>
  </si>
  <si>
    <t xml:space="preserve">D-Steven L.</t>
  </si>
  <si>
    <t xml:space="preserve">R-Marge</t>
  </si>
  <si>
    <t xml:space="preserve">D-Bonnie</t>
  </si>
  <si>
    <t xml:space="preserve">R-Sharon</t>
  </si>
  <si>
    <t xml:space="preserve">D-George C.</t>
  </si>
  <si>
    <t xml:space="preserve">Goedde</t>
  </si>
  <si>
    <t xml:space="preserve">Foxx</t>
  </si>
  <si>
    <t xml:space="preserve">Chadderdon</t>
  </si>
  <si>
    <t xml:space="preserve">Douglas</t>
  </si>
  <si>
    <t xml:space="preserve">Culbreth</t>
  </si>
  <si>
    <t xml:space="preserve">Sayler</t>
  </si>
  <si>
    <t xml:space="preserve">District 4 Total</t>
  </si>
  <si>
    <t xml:space="preserve">LEG DISTRICT 5</t>
  </si>
  <si>
    <t xml:space="preserve">R-Jim</t>
  </si>
  <si>
    <t xml:space="preserve">D-Charles W.</t>
  </si>
  <si>
    <t xml:space="preserve">R-Bob</t>
  </si>
  <si>
    <t xml:space="preserve">D-David</t>
  </si>
  <si>
    <t xml:space="preserve">R-Frank N.</t>
  </si>
  <si>
    <t xml:space="preserve">D-Lyndon</t>
  </si>
  <si>
    <t xml:space="preserve">Hammond</t>
  </si>
  <si>
    <t xml:space="preserve">"Chuck" Thomas</t>
  </si>
  <si>
    <t xml:space="preserve">Nonini</t>
  </si>
  <si>
    <t xml:space="preserve">Larsen</t>
  </si>
  <si>
    <t xml:space="preserve">Henderson</t>
  </si>
  <si>
    <t xml:space="preserve">Harriman</t>
  </si>
  <si>
    <t xml:space="preserve">District 5 Total</t>
  </si>
  <si>
    <t xml:space="preserve">LEG DISTRICT 6</t>
  </si>
  <si>
    <t xml:space="preserve">R-Gary J.</t>
  </si>
  <si>
    <t xml:space="preserve">R-Tom</t>
  </si>
  <si>
    <t xml:space="preserve">R-L. Roger</t>
  </si>
  <si>
    <t xml:space="preserve">D-Shirley G.</t>
  </si>
  <si>
    <t xml:space="preserve">Schroeder</t>
  </si>
  <si>
    <t xml:space="preserve">Trail</t>
  </si>
  <si>
    <t xml:space="preserve">Falen</t>
  </si>
  <si>
    <t xml:space="preserve">Ringo</t>
  </si>
  <si>
    <t xml:space="preserve">Latah</t>
  </si>
  <si>
    <t xml:space="preserve">Moscow #1</t>
  </si>
  <si>
    <t xml:space="preserve">Moscow #2</t>
  </si>
  <si>
    <t xml:space="preserve">Moscow #3</t>
  </si>
  <si>
    <t xml:space="preserve">Moscow #4</t>
  </si>
  <si>
    <t xml:space="preserve">Moscow #5</t>
  </si>
  <si>
    <t xml:space="preserve">Moscow #6</t>
  </si>
  <si>
    <t xml:space="preserve">Moscow #7</t>
  </si>
  <si>
    <t xml:space="preserve">Moscow #8</t>
  </si>
  <si>
    <t xml:space="preserve">Moscow #9</t>
  </si>
  <si>
    <t xml:space="preserve">Moscow #10</t>
  </si>
  <si>
    <t xml:space="preserve">Moscow #11</t>
  </si>
  <si>
    <t xml:space="preserve">Moscow #12</t>
  </si>
  <si>
    <t xml:space="preserve"> Moscow #13</t>
  </si>
  <si>
    <t xml:space="preserve">Moscow #14</t>
  </si>
  <si>
    <t xml:space="preserve">Moscow #15</t>
  </si>
  <si>
    <t xml:space="preserve">Moscow #16</t>
  </si>
  <si>
    <t xml:space="preserve">Moscow #17</t>
  </si>
  <si>
    <t xml:space="preserve">Moscow #18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</si>
  <si>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</si>
  <si>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</si>
  <si>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</si>
  <si>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</si>
  <si>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</si>
  <si>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</si>
  <si>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</si>
  <si>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</si>
  <si>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Latah (continued)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</si>
  <si>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</si>
  <si>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</si>
  <si>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</si>
  <si>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</si>
  <si>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</si>
  <si>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</si>
  <si>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District 6 Total</t>
  </si>
  <si>
    <t xml:space="preserve">LEG DISTRICT 7</t>
  </si>
  <si>
    <t xml:space="preserve">R-Joe</t>
  </si>
  <si>
    <t xml:space="preserve">D-Mike</t>
  </si>
  <si>
    <t xml:space="preserve">R-Tony R.</t>
  </si>
  <si>
    <t xml:space="preserve">D-Liz</t>
  </si>
  <si>
    <t xml:space="preserve">D-John</t>
  </si>
  <si>
    <t xml:space="preserve">Stegner</t>
  </si>
  <si>
    <t xml:space="preserve">Naccarato</t>
  </si>
  <si>
    <t xml:space="preserve">Snodderly</t>
  </si>
  <si>
    <t xml:space="preserve">Chavez</t>
  </si>
  <si>
    <t xml:space="preserve">Rusche</t>
  </si>
  <si>
    <t xml:space="preserve">Nez Perce</t>
  </si>
  <si>
    <t xml:space="preserve">1-Lewiston</t>
  </si>
  <si>
    <t xml:space="preserve">2-Lewiston</t>
  </si>
  <si>
    <t xml:space="preserve">3-Lewiston</t>
  </si>
  <si>
    <t xml:space="preserve">4-Lewiston</t>
  </si>
  <si>
    <t xml:space="preserve">5-Lewiston</t>
  </si>
  <si>
    <t xml:space="preserve">6-Lewiston</t>
  </si>
  <si>
    <t xml:space="preserve">7-Lewiston</t>
  </si>
  <si>
    <t xml:space="preserve">8-Lewiston</t>
  </si>
  <si>
    <t xml:space="preserve">9-Lewiston</t>
  </si>
  <si>
    <t xml:space="preserve">10-Lewiston</t>
  </si>
  <si>
    <t xml:space="preserve">11-Lewiston</t>
  </si>
  <si>
    <t xml:space="preserve">12-Lewiston</t>
  </si>
  <si>
    <t xml:space="preserve">13-Lewiston</t>
  </si>
  <si>
    <t xml:space="preserve">14-Lewiston</t>
  </si>
  <si>
    <t xml:space="preserve">15-Lewiston</t>
  </si>
  <si>
    <t xml:space="preserve">16-Lewiston</t>
  </si>
  <si>
    <t xml:space="preserve">17-Lewiston</t>
  </si>
  <si>
    <t xml:space="preserve">18-Lewiston</t>
  </si>
  <si>
    <t xml:space="preserve">19-Lewiston</t>
  </si>
  <si>
    <t xml:space="preserve">20-Lewiston</t>
  </si>
  <si>
    <t xml:space="preserve">21-Lewiston</t>
  </si>
  <si>
    <t xml:space="preserve">22-Lewiston</t>
  </si>
  <si>
    <t xml:space="preserve">Nez Perce (continued)</t>
  </si>
  <si>
    <t xml:space="preserve">23-Lewiston</t>
  </si>
  <si>
    <t xml:space="preserve">24-Lewiston</t>
  </si>
  <si>
    <t xml:space="preserve">25-Lewiston</t>
  </si>
  <si>
    <t xml:space="preserve">26-Lewiston</t>
  </si>
  <si>
    <t xml:space="preserve">30-Culdesac</t>
  </si>
  <si>
    <t xml:space="preserve">31-Gifford</t>
  </si>
  <si>
    <t xml:space="preserve">32-Hatwai</t>
  </si>
  <si>
    <t xml:space="preserve">33-Lapwai</t>
  </si>
  <si>
    <t xml:space="preserve">34-Leland</t>
  </si>
  <si>
    <t xml:space="preserve">35-Lenore</t>
  </si>
  <si>
    <t xml:space="preserve">36-Peck</t>
  </si>
  <si>
    <t xml:space="preserve">37-Rimrock</t>
  </si>
  <si>
    <t xml:space="preserve">38-Spalding</t>
  </si>
  <si>
    <t xml:space="preserve">39-Tammany</t>
  </si>
  <si>
    <t xml:space="preserve">40-Webb</t>
  </si>
  <si>
    <t xml:space="preserve">District 7 Total</t>
  </si>
  <si>
    <t xml:space="preserve">LEG DISTRICT 8</t>
  </si>
  <si>
    <t xml:space="preserve">R-Leland G.</t>
  </si>
  <si>
    <t xml:space="preserve">R-Ronn</t>
  </si>
  <si>
    <t xml:space="preserve">D-Dave</t>
  </si>
  <si>
    <t xml:space="preserve">D-Scott</t>
  </si>
  <si>
    <t xml:space="preserve">R-Ken A.</t>
  </si>
  <si>
    <t xml:space="preserve">D-Darcy</t>
  </si>
  <si>
    <t xml:space="preserve">R-Paul E.</t>
  </si>
  <si>
    <t xml:space="preserve">D-Charlene</t>
  </si>
  <si>
    <t xml:space="preserve">"Lee" Heinrich</t>
  </si>
  <si>
    <t xml:space="preserve">Julian</t>
  </si>
  <si>
    <t xml:space="preserve">Holland</t>
  </si>
  <si>
    <t xml:space="preserve">McLeod</t>
  </si>
  <si>
    <t xml:space="preserve">Roberts</t>
  </si>
  <si>
    <t xml:space="preserve">James</t>
  </si>
  <si>
    <t xml:space="preserve">Clearwater</t>
  </si>
  <si>
    <t xml:space="preserve">1-Orofino</t>
  </si>
  <si>
    <t xml:space="preserve">2-Orofino</t>
  </si>
  <si>
    <t xml:space="preserve">3-Orofino</t>
  </si>
  <si>
    <t xml:space="preserve">4-Orofino</t>
  </si>
  <si>
    <t xml:space="preserve">5-Orofino</t>
  </si>
  <si>
    <t xml:space="preserve">6-Fraser</t>
  </si>
  <si>
    <t xml:space="preserve">7-Greer</t>
  </si>
  <si>
    <t xml:space="preserve">8-Teakean/Cavendish</t>
  </si>
  <si>
    <t xml:space="preserve">9-Weippe</t>
  </si>
  <si>
    <t xml:space="preserve">10-Headquarters</t>
  </si>
  <si>
    <t xml:space="preserve">11-Ahsahka</t>
  </si>
  <si>
    <t xml:space="preserve">12-Pierce</t>
  </si>
  <si>
    <t xml:space="preserve">13-Elk River</t>
  </si>
  <si>
    <t xml:space="preserve">Clearwater (continued)</t>
  </si>
  <si>
    <t xml:space="preserve">14-Grangemont</t>
  </si>
  <si>
    <t xml:space="preserve">15-Absentee</t>
  </si>
  <si>
    <t xml:space="preserve">Idaho</t>
  </si>
  <si>
    <t xml:space="preserve">1 Big Butte</t>
  </si>
  <si>
    <t xml:space="preserve">2 Clearwater</t>
  </si>
  <si>
    <t xml:space="preserve">3 Cottonwood #1</t>
  </si>
  <si>
    <t xml:space="preserve">4 Cottonwood #2</t>
  </si>
  <si>
    <t xml:space="preserve">5 Elk City</t>
  </si>
  <si>
    <t xml:space="preserve">6 Fenn</t>
  </si>
  <si>
    <t xml:space="preserve">7 Ferdinand</t>
  </si>
  <si>
    <t xml:space="preserve">8 Greencreek</t>
  </si>
  <si>
    <t xml:space="preserve">9 Glover</t>
  </si>
  <si>
    <t xml:space="preserve">10 Grangeville #1</t>
  </si>
  <si>
    <t xml:space="preserve">11 Grangeville #2</t>
  </si>
  <si>
    <t xml:space="preserve">12 Grangeville #3</t>
  </si>
  <si>
    <t xml:space="preserve">13 Grangeville #4</t>
  </si>
  <si>
    <t xml:space="preserve">14 Grangeville #5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</si>
  <si>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</si>
  <si>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</si>
  <si>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</si>
  <si>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</si>
  <si>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</si>
  <si>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</si>
  <si>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</si>
  <si>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</si>
  <si>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</si>
  <si>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</si>
  <si>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</si>
  <si>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</si>
  <si>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28 Absentee</t>
  </si>
  <si>
    <t xml:space="preserve">Lewis</t>
  </si>
  <si>
    <t xml:space="preserve">Nezperce 1</t>
  </si>
  <si>
    <t xml:space="preserve">West Kamiah 2</t>
  </si>
  <si>
    <t xml:space="preserve">East Kamiah 3</t>
  </si>
  <si>
    <t xml:space="preserve">Craigmont 4</t>
  </si>
  <si>
    <t xml:space="preserve">Winchester 5</t>
  </si>
  <si>
    <t xml:space="preserve">Reubens 6</t>
  </si>
  <si>
    <t xml:space="preserve">Mohler 7</t>
  </si>
  <si>
    <t xml:space="preserve">Slickpoo 8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</si>
  <si>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</si>
  <si>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</si>
  <si>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</si>
  <si>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</si>
  <si>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</si>
  <si>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</si>
  <si>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</si>
  <si>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</si>
  <si>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</si>
  <si>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District 8 Total</t>
  </si>
  <si>
    <t xml:space="preserve">LEG DISTRICT 9</t>
  </si>
  <si>
    <t xml:space="preserve">R-Monty J.</t>
  </si>
  <si>
    <t xml:space="preserve">D-Robert "Bob"</t>
  </si>
  <si>
    <t xml:space="preserve">R-Lawerence E.</t>
  </si>
  <si>
    <t xml:space="preserve">R-Clete</t>
  </si>
  <si>
    <t xml:space="preserve">Pearce</t>
  </si>
  <si>
    <t xml:space="preserve">Barowsky</t>
  </si>
  <si>
    <t xml:space="preserve">Denney</t>
  </si>
  <si>
    <t xml:space="preserve">Edmunson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</si>
  <si>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</si>
  <si>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</si>
  <si>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</si>
  <si>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</si>
  <si>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</si>
  <si>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</si>
  <si>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</si>
  <si>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Canyon</t>
  </si>
  <si>
    <t xml:space="preserve">01</t>
  </si>
  <si>
    <t xml:space="preserve">Washington</t>
  </si>
  <si>
    <t xml:space="preserve">Eaton Hale 1</t>
  </si>
  <si>
    <t xml:space="preserve">West Weiser 2</t>
  </si>
  <si>
    <t xml:space="preserve">South Weiser 3</t>
  </si>
  <si>
    <t xml:space="preserve">Weiser 4</t>
  </si>
  <si>
    <t xml:space="preserve">Middle Weiser 5</t>
  </si>
  <si>
    <t xml:space="preserve">East Weiser 6</t>
  </si>
  <si>
    <t xml:space="preserve">Midvale 7</t>
  </si>
  <si>
    <t xml:space="preserve">Cambridge 8</t>
  </si>
  <si>
    <t xml:space="preserve">Pioneer 9</t>
  </si>
  <si>
    <t xml:space="preserve">Sunnyside 10</t>
  </si>
  <si>
    <t xml:space="preserve">Mineral 11</t>
  </si>
  <si>
    <t xml:space="preserve">District 9 Total</t>
  </si>
  <si>
    <t xml:space="preserve">LEG DISTRICT 10</t>
  </si>
  <si>
    <t xml:space="preserve">R-John</t>
  </si>
  <si>
    <t xml:space="preserve">R-Rob</t>
  </si>
  <si>
    <t xml:space="preserve">R-Robert</t>
  </si>
  <si>
    <t xml:space="preserve">R-Darrell</t>
  </si>
  <si>
    <t xml:space="preserve">D-Darlene</t>
  </si>
  <si>
    <t xml:space="preserve">McGee</t>
  </si>
  <si>
    <t xml:space="preserve">Oates</t>
  </si>
  <si>
    <t xml:space="preserve">'Bob' Ring</t>
  </si>
  <si>
    <t xml:space="preserve">Bolz</t>
  </si>
  <si>
    <t xml:space="preserve">Madsen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</si>
  <si>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</si>
  <si>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</si>
  <si>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</si>
  <si>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</si>
  <si>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</si>
  <si>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</si>
  <si>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District 10 Total</t>
  </si>
  <si>
    <t xml:space="preserve">LEG DISTRICT 11</t>
  </si>
  <si>
    <t xml:space="preserve">R-Brad</t>
  </si>
  <si>
    <t xml:space="preserve">R-Kathy</t>
  </si>
  <si>
    <t xml:space="preserve">R-Steven</t>
  </si>
  <si>
    <t xml:space="preserve">R-Gary W.</t>
  </si>
  <si>
    <t xml:space="preserve">R-Carlos</t>
  </si>
  <si>
    <t xml:space="preserve">Little</t>
  </si>
  <si>
    <t xml:space="preserve">Skippen</t>
  </si>
  <si>
    <t xml:space="preserve">Thayn</t>
  </si>
  <si>
    <t xml:space="preserve">Bauer</t>
  </si>
  <si>
    <t xml:space="preserve">Bilbao</t>
  </si>
  <si>
    <t xml:space="preserve">Gem</t>
  </si>
  <si>
    <t xml:space="preserve">1 Central</t>
  </si>
  <si>
    <t xml:space="preserve">2 North Emmett</t>
  </si>
  <si>
    <t xml:space="preserve">3 Butteview</t>
  </si>
  <si>
    <t xml:space="preserve">4 South Emmett</t>
  </si>
  <si>
    <t xml:space="preserve">5 West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</si>
  <si>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</si>
  <si>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</si>
  <si>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</si>
  <si>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</si>
  <si>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</si>
  <si>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</si>
  <si>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</si>
  <si>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</si>
  <si>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District 11 Total</t>
  </si>
  <si>
    <t xml:space="preserve">LEG DISTRICT 12 </t>
  </si>
  <si>
    <t xml:space="preserve">R-Curt</t>
  </si>
  <si>
    <t xml:space="preserve">D-Donald</t>
  </si>
  <si>
    <t xml:space="preserve">R-Robert E</t>
  </si>
  <si>
    <t xml:space="preserve">D-Richard</t>
  </si>
  <si>
    <t xml:space="preserve">R-Gary E.</t>
  </si>
  <si>
    <t xml:space="preserve">D-Sunny Dawn</t>
  </si>
  <si>
    <t xml:space="preserve">McKenzie</t>
  </si>
  <si>
    <t xml:space="preserve">McMurrian</t>
  </si>
  <si>
    <t xml:space="preserve">Schaefer</t>
  </si>
  <si>
    <t xml:space="preserve">Mabbutt</t>
  </si>
  <si>
    <t xml:space="preserve">Collins</t>
  </si>
  <si>
    <t xml:space="preserve">Freeman-Genz</t>
  </si>
  <si>
    <t xml:space="preserve">District 12 Total</t>
  </si>
  <si>
    <t xml:space="preserve">LEG DISTRICT 13 </t>
  </si>
  <si>
    <t xml:space="preserve">R-Patti Anne</t>
  </si>
  <si>
    <t xml:space="preserve">D-Rohn F.</t>
  </si>
  <si>
    <t xml:space="preserve">R-Brent</t>
  </si>
  <si>
    <t xml:space="preserve">D-Douglas</t>
  </si>
  <si>
    <t xml:space="preserve">R-W.W."Bill"</t>
  </si>
  <si>
    <t xml:space="preserve">R-Irene</t>
  </si>
  <si>
    <t xml:space="preserve">Lodge</t>
  </si>
  <si>
    <t xml:space="preserve">Webb</t>
  </si>
  <si>
    <t xml:space="preserve">Barnes</t>
  </si>
  <si>
    <t xml:space="preserve">Crane</t>
  </si>
  <si>
    <t xml:space="preserve">Yarbrough</t>
  </si>
  <si>
    <t xml:space="preserve">Deal</t>
  </si>
  <si>
    <t xml:space="preserve">Gans</t>
  </si>
  <si>
    <t xml:space="preserve">03</t>
  </si>
  <si>
    <t xml:space="preserve">District 13 Total</t>
  </si>
  <si>
    <t xml:space="preserve">LEG DISTRICT 14</t>
  </si>
  <si>
    <t xml:space="preserve">R-Stan</t>
  </si>
  <si>
    <t xml:space="preserve">R-Rod</t>
  </si>
  <si>
    <t xml:space="preserve">D-Glida</t>
  </si>
  <si>
    <t xml:space="preserve">R-Raul R.</t>
  </si>
  <si>
    <t xml:space="preserve">R-John R.</t>
  </si>
  <si>
    <t xml:space="preserve">D-Daniel S.</t>
  </si>
  <si>
    <t xml:space="preserve">Bastian</t>
  </si>
  <si>
    <t xml:space="preserve">Beck</t>
  </si>
  <si>
    <t xml:space="preserve">Bothwell</t>
  </si>
  <si>
    <t xml:space="preserve">Moyle</t>
  </si>
  <si>
    <t xml:space="preserve">Borton</t>
  </si>
  <si>
    <t xml:space="preserve">Labrador</t>
  </si>
  <si>
    <t xml:space="preserve">Tomkinson</t>
  </si>
  <si>
    <t xml:space="preserve">Weston</t>
  </si>
  <si>
    <t xml:space="preserve">Ada</t>
  </si>
  <si>
    <t xml:space="preserve">Ada (continued)</t>
  </si>
  <si>
    <t xml:space="preserve">District 14 Total</t>
  </si>
  <si>
    <t xml:space="preserve">LEG DISTRICT 15</t>
  </si>
  <si>
    <t xml:space="preserve">R-John C</t>
  </si>
  <si>
    <t xml:space="preserve">R-Dennis</t>
  </si>
  <si>
    <t xml:space="preserve">D-Jennifer</t>
  </si>
  <si>
    <t xml:space="preserve">R-Lynn M.</t>
  </si>
  <si>
    <t xml:space="preserve">R-Jeremy D.</t>
  </si>
  <si>
    <t xml:space="preserve">D-Jerry</t>
  </si>
  <si>
    <t xml:space="preserve">R-Max C.</t>
  </si>
  <si>
    <t xml:space="preserve">Andreason</t>
  </si>
  <si>
    <t xml:space="preserve">Mansfield</t>
  </si>
  <si>
    <t xml:space="preserve">Ellis</t>
  </si>
  <si>
    <t xml:space="preserve">Jacobson</t>
  </si>
  <si>
    <t xml:space="preserve">Luker</t>
  </si>
  <si>
    <t xml:space="preserve">Olson</t>
  </si>
  <si>
    <t xml:space="preserve">Peterson</t>
  </si>
  <si>
    <t xml:space="preserve">Black</t>
  </si>
  <si>
    <t xml:space="preserve">District 15 Total</t>
  </si>
  <si>
    <t xml:space="preserve">LEG DISTRICT 16</t>
  </si>
  <si>
    <t xml:space="preserve">D-Margaret</t>
  </si>
  <si>
    <t xml:space="preserve">R-Jana M.</t>
  </si>
  <si>
    <t xml:space="preserve">D-Les</t>
  </si>
  <si>
    <t xml:space="preserve">Langhorst</t>
  </si>
  <si>
    <t xml:space="preserve">Henbest</t>
  </si>
  <si>
    <t xml:space="preserve">Kemp</t>
  </si>
  <si>
    <t xml:space="preserve">Bock</t>
  </si>
  <si>
    <t xml:space="preserve">District 16 Total</t>
  </si>
  <si>
    <t xml:space="preserve">LEG DISTRICT 17 </t>
  </si>
  <si>
    <t xml:space="preserve">R-Tim</t>
  </si>
  <si>
    <t xml:space="preserve">D-Elliot</t>
  </si>
  <si>
    <t xml:space="preserve">R-Kathie</t>
  </si>
  <si>
    <t xml:space="preserve">D-Bill</t>
  </si>
  <si>
    <t xml:space="preserve">R-Janet J.</t>
  </si>
  <si>
    <t xml:space="preserve">D-Sue</t>
  </si>
  <si>
    <t xml:space="preserve">Flaherty</t>
  </si>
  <si>
    <t xml:space="preserve">Werk</t>
  </si>
  <si>
    <t xml:space="preserve">Garrett</t>
  </si>
  <si>
    <t xml:space="preserve">Killen</t>
  </si>
  <si>
    <t xml:space="preserve">Miller</t>
  </si>
  <si>
    <t xml:space="preserve">Chew</t>
  </si>
  <si>
    <t xml:space="preserve">District 17 Total</t>
  </si>
  <si>
    <t xml:space="preserve">LEG DISTRICT 18</t>
  </si>
  <si>
    <t xml:space="preserve">D-Kate</t>
  </si>
  <si>
    <t xml:space="preserve">R-Debbie</t>
  </si>
  <si>
    <t xml:space="preserve">D-Branden J.</t>
  </si>
  <si>
    <t xml:space="preserve">R-Julie</t>
  </si>
  <si>
    <t xml:space="preserve">D-Phylis K</t>
  </si>
  <si>
    <t xml:space="preserve">Bolicek</t>
  </si>
  <si>
    <t xml:space="preserve">Kelly</t>
  </si>
  <si>
    <t xml:space="preserve">Field</t>
  </si>
  <si>
    <t xml:space="preserve">Durst</t>
  </si>
  <si>
    <t xml:space="preserve">Ellsworth</t>
  </si>
  <si>
    <t xml:space="preserve">King</t>
  </si>
  <si>
    <t xml:space="preserve">District 18 Total</t>
  </si>
  <si>
    <t xml:space="preserve">LEG DISTRICT 19</t>
  </si>
  <si>
    <t xml:space="preserve">R-Charles E</t>
  </si>
  <si>
    <t xml:space="preserve">D-Anne</t>
  </si>
  <si>
    <t xml:space="preserve">D-Nicole</t>
  </si>
  <si>
    <t xml:space="preserve">Seldon</t>
  </si>
  <si>
    <t xml:space="preserve">Burkett</t>
  </si>
  <si>
    <t xml:space="preserve">Pasley-Stuart</t>
  </si>
  <si>
    <t xml:space="preserve">LeFavour</t>
  </si>
  <si>
    <t xml:space="preserve">District 19 Total</t>
  </si>
  <si>
    <t xml:space="preserve">LEG DISTRICT 20</t>
  </si>
  <si>
    <t xml:space="preserve">R-Gerry</t>
  </si>
  <si>
    <t xml:space="preserve">D-Laurynda A.</t>
  </si>
  <si>
    <t xml:space="preserve">R-Marv</t>
  </si>
  <si>
    <t xml:space="preserve">R-Mark A.</t>
  </si>
  <si>
    <t xml:space="preserve">R-Shirley</t>
  </si>
  <si>
    <t xml:space="preserve">D-Chuck</t>
  </si>
  <si>
    <t xml:space="preserve">Sweet</t>
  </si>
  <si>
    <t xml:space="preserve">Williams</t>
  </si>
  <si>
    <t xml:space="preserve">Hagedorn</t>
  </si>
  <si>
    <t xml:space="preserve">Snodgrass</t>
  </si>
  <si>
    <t xml:space="preserve">McKague</t>
  </si>
  <si>
    <t xml:space="preserve">Oxley</t>
  </si>
  <si>
    <t xml:space="preserve">District 20 Total</t>
  </si>
  <si>
    <t xml:space="preserve">LEG DISTRICT 21</t>
  </si>
  <si>
    <t xml:space="preserve">R-Patrick J.</t>
  </si>
  <si>
    <t xml:space="preserve">R-Russell M.</t>
  </si>
  <si>
    <t xml:space="preserve">R-Daniel L.</t>
  </si>
  <si>
    <t xml:space="preserve">R-Don W</t>
  </si>
  <si>
    <t xml:space="preserve">R-Michael</t>
  </si>
  <si>
    <t xml:space="preserve">R-Clifford R.</t>
  </si>
  <si>
    <t xml:space="preserve">Avella</t>
  </si>
  <si>
    <t xml:space="preserve">Fulcher</t>
  </si>
  <si>
    <t xml:space="preserve">Ricks</t>
  </si>
  <si>
    <t xml:space="preserve">Dunham</t>
  </si>
  <si>
    <t xml:space="preserve">Law</t>
  </si>
  <si>
    <t xml:space="preserve">Vander Woude</t>
  </si>
  <si>
    <t xml:space="preserve">"Cliff" Bayer</t>
  </si>
  <si>
    <t xml:space="preserve">District 21 Total</t>
  </si>
  <si>
    <t xml:space="preserve">LEG DISTRICT 22</t>
  </si>
  <si>
    <t xml:space="preserve">D-Henry</t>
  </si>
  <si>
    <t xml:space="preserve">R-Rich</t>
  </si>
  <si>
    <t xml:space="preserve">D-Karen M.</t>
  </si>
  <si>
    <t xml:space="preserve">R-Pete</t>
  </si>
  <si>
    <t xml:space="preserve">D-Dawn D.</t>
  </si>
  <si>
    <t xml:space="preserve">Corder</t>
  </si>
  <si>
    <t xml:space="preserve">Hibbert</t>
  </si>
  <si>
    <t xml:space="preserve">Wills</t>
  </si>
  <si>
    <t xml:space="preserve">Schindele</t>
  </si>
  <si>
    <t xml:space="preserve">Nielsen</t>
  </si>
  <si>
    <t xml:space="preserve">Best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</si>
  <si>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</si>
  <si>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</si>
  <si>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</si>
  <si>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</si>
  <si>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</si>
  <si>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</si>
  <si>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</si>
  <si>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Elmore</t>
  </si>
  <si>
    <t xml:space="preserve">1-Atlanta</t>
  </si>
  <si>
    <t xml:space="preserve">2-Camas</t>
  </si>
  <si>
    <t xml:space="preserve">3-Chattin Flats</t>
  </si>
  <si>
    <t xml:space="preserve">4-Glenns Ferry</t>
  </si>
  <si>
    <t xml:space="preserve">5-Hammett</t>
  </si>
  <si>
    <t xml:space="preserve">6-King Hill</t>
  </si>
  <si>
    <t xml:space="preserve">7-Mayfield</t>
  </si>
  <si>
    <t xml:space="preserve">8-Mt. Home #1</t>
  </si>
  <si>
    <t xml:space="preserve">9-Mt. Home #2</t>
  </si>
  <si>
    <t xml:space="preserve">10-Mt. Home #3</t>
  </si>
  <si>
    <t xml:space="preserve">11-Mt. Home #4</t>
  </si>
  <si>
    <t xml:space="preserve">12-Mt. Home #5</t>
  </si>
  <si>
    <t xml:space="preserve">13-Mt. Home #6</t>
  </si>
  <si>
    <t xml:space="preserve">14-Mt. Home #7</t>
  </si>
  <si>
    <t xml:space="preserve">15-Mt. Home #8</t>
  </si>
  <si>
    <t xml:space="preserve">16-Mt. Home #9</t>
  </si>
  <si>
    <t xml:space="preserve">17-Pine</t>
  </si>
  <si>
    <t xml:space="preserve">18-Prairie</t>
  </si>
  <si>
    <t xml:space="preserve">District 22 Total</t>
  </si>
  <si>
    <t xml:space="preserve">LEG DISTRICT 23 </t>
  </si>
  <si>
    <t xml:space="preserve">D-Peter</t>
  </si>
  <si>
    <t xml:space="preserve">R-Bert</t>
  </si>
  <si>
    <t xml:space="preserve">Gannon</t>
  </si>
  <si>
    <t xml:space="preserve">Chisholm</t>
  </si>
  <si>
    <t xml:space="preserve">Conder</t>
  </si>
  <si>
    <t xml:space="preserve">Patrick</t>
  </si>
  <si>
    <t xml:space="preserve">Rickards</t>
  </si>
  <si>
    <t xml:space="preserve">Brackett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</si>
  <si>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</si>
  <si>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</si>
  <si>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</si>
  <si>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</si>
  <si>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</si>
  <si>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</si>
  <si>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</si>
  <si>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</si>
  <si>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</si>
  <si>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</si>
  <si>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</si>
  <si>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Owyhee (continued)</t>
  </si>
  <si>
    <t xml:space="preserve">11 Riddle</t>
  </si>
  <si>
    <t xml:space="preserve">12 Three Creek</t>
  </si>
  <si>
    <t xml:space="preserve">13 Absentee</t>
  </si>
  <si>
    <t xml:space="preserve">Twin  Falls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</si>
  <si>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</si>
  <si>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</si>
  <si>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</si>
  <si>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</si>
  <si>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</si>
  <si>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</si>
  <si>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</si>
  <si>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</si>
  <si>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</si>
  <si>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</si>
  <si>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</si>
  <si>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</si>
  <si>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</si>
  <si>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Hollister</t>
  </si>
  <si>
    <t xml:space="preserve">Maroa</t>
  </si>
  <si>
    <t xml:space="preserve">Outside T.F. 22</t>
  </si>
  <si>
    <t xml:space="preserve">Outside T.F. 23</t>
  </si>
  <si>
    <t xml:space="preserve">Outside T.F. 24</t>
  </si>
  <si>
    <t xml:space="preserve">Twin Falls 5</t>
  </si>
  <si>
    <t xml:space="preserve">Twin Falls 18</t>
  </si>
  <si>
    <t xml:space="preserve">Twin Falls 20</t>
  </si>
  <si>
    <t xml:space="preserve">District 23 Total</t>
  </si>
  <si>
    <t xml:space="preserve">LEG DISTRICT 24</t>
  </si>
  <si>
    <t xml:space="preserve">R-Charles</t>
  </si>
  <si>
    <t xml:space="preserve">R-Leon</t>
  </si>
  <si>
    <t xml:space="preserve">D-Will</t>
  </si>
  <si>
    <t xml:space="preserve">R-Sharon L.</t>
  </si>
  <si>
    <t xml:space="preserve">Coiner</t>
  </si>
  <si>
    <t xml:space="preserve">Smith</t>
  </si>
  <si>
    <t xml:space="preserve">Buhler</t>
  </si>
  <si>
    <t xml:space="preserve">Block</t>
  </si>
  <si>
    <t xml:space="preserve">Twin Falls</t>
  </si>
  <si>
    <t xml:space="preserve">Hansen</t>
  </si>
  <si>
    <t xml:space="preserve">Kimberly 1</t>
  </si>
  <si>
    <t xml:space="preserve">Kimberly 2</t>
  </si>
  <si>
    <t xml:space="preserve">Kimberly 3</t>
  </si>
  <si>
    <t xml:space="preserve">Murtaugh</t>
  </si>
  <si>
    <t xml:space="preserve">Outside T.F. 21</t>
  </si>
  <si>
    <t xml:space="preserve">Outside T.F. 25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</si>
  <si>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</si>
  <si>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</si>
  <si>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</si>
  <si>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</si>
  <si>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</si>
  <si>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</si>
  <si>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</si>
  <si>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</si>
  <si>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</si>
  <si>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</si>
  <si>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</si>
  <si>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</si>
  <si>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</si>
  <si>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</si>
  <si>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</si>
  <si>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</si>
  <si>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19</t>
  </si>
  <si>
    <t xml:space="preserve">District 24 Total</t>
  </si>
  <si>
    <t xml:space="preserve">LEG DISTRICT 25</t>
  </si>
  <si>
    <t xml:space="preserve">D-Clint</t>
  </si>
  <si>
    <t xml:space="preserve">D-Wendy</t>
  </si>
  <si>
    <t xml:space="preserve">D-Donna</t>
  </si>
  <si>
    <t xml:space="preserve">Stennett</t>
  </si>
  <si>
    <t xml:space="preserve">Jaquet</t>
  </si>
  <si>
    <t xml:space="preserve">Pence</t>
  </si>
  <si>
    <t xml:space="preserve">Blaine</t>
  </si>
  <si>
    <t xml:space="preserve">1 N.W. Ketchum</t>
  </si>
  <si>
    <t xml:space="preserve">2 S.W. Ketchum</t>
  </si>
  <si>
    <t xml:space="preserve">3 N. &amp; E. Ketchum</t>
  </si>
  <si>
    <t xml:space="preserve">4 S. Ketchum</t>
  </si>
  <si>
    <t xml:space="preserve">5 N.E. Blaine County</t>
  </si>
  <si>
    <t xml:space="preserve">Blaine (continued)</t>
  </si>
  <si>
    <t xml:space="preserve">6 Hailey #1</t>
  </si>
  <si>
    <t xml:space="preserve">7 Hailey #2</t>
  </si>
  <si>
    <t xml:space="preserve">8 Hailey #3</t>
  </si>
  <si>
    <t xml:space="preserve">9 Yale</t>
  </si>
  <si>
    <t xml:space="preserve">10 Bellevue</t>
  </si>
  <si>
    <t xml:space="preserve">11 Gannett-Picabo</t>
  </si>
  <si>
    <t xml:space="preserve">12 Carey</t>
  </si>
  <si>
    <t xml:space="preserve">13 Sun Valley</t>
  </si>
  <si>
    <t xml:space="preserve">14 Hailey #4</t>
  </si>
  <si>
    <t xml:space="preserve">15 Absentee</t>
  </si>
  <si>
    <t xml:space="preserve">Camas</t>
  </si>
  <si>
    <t xml:space="preserve">#1</t>
  </si>
  <si>
    <t xml:space="preserve">#2</t>
  </si>
  <si>
    <t xml:space="preserve">Gooding</t>
  </si>
  <si>
    <t xml:space="preserve">1 E. Gooding</t>
  </si>
  <si>
    <t xml:space="preserve">2 W. Gooding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</si>
  <si>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</si>
  <si>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</si>
  <si>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</si>
  <si>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</si>
  <si>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</si>
  <si>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Lincoln</t>
  </si>
  <si>
    <t xml:space="preserve">Shoshone #1</t>
  </si>
  <si>
    <t xml:space="preserve">Shoshone #2</t>
  </si>
  <si>
    <t xml:space="preserve">N. Shoshone #3</t>
  </si>
  <si>
    <t xml:space="preserve">Richfield #4</t>
  </si>
  <si>
    <t xml:space="preserve">Dietrich #5</t>
  </si>
  <si>
    <t xml:space="preserve">Kimama #6</t>
  </si>
  <si>
    <t xml:space="preserve">District 25 Total</t>
  </si>
  <si>
    <t xml:space="preserve">LEG DISTRICT 26</t>
  </si>
  <si>
    <t xml:space="preserve">R-Dean L.</t>
  </si>
  <si>
    <t xml:space="preserve">R-Lee J.</t>
  </si>
  <si>
    <t xml:space="preserve">R-John A. "Bert"</t>
  </si>
  <si>
    <t xml:space="preserve">D-Scott F.</t>
  </si>
  <si>
    <t xml:space="preserve">R-Maxine T.</t>
  </si>
  <si>
    <t xml:space="preserve">Cameron</t>
  </si>
  <si>
    <t xml:space="preserve">Halper</t>
  </si>
  <si>
    <t xml:space="preserve">Stevenson</t>
  </si>
  <si>
    <t xml:space="preserve">McClure</t>
  </si>
  <si>
    <t xml:space="preserve">Bell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</si>
  <si>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</si>
  <si>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</si>
  <si>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</si>
  <si>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</si>
  <si>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</si>
  <si>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</si>
  <si>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</si>
  <si>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</si>
  <si>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</si>
  <si>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</si>
  <si>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</si>
  <si>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Minidoka</t>
  </si>
  <si>
    <t xml:space="preserve">Acequia</t>
  </si>
  <si>
    <t xml:space="preserve">Emerson</t>
  </si>
  <si>
    <t xml:space="preserve">Heyburn #1</t>
  </si>
  <si>
    <t xml:space="preserve">Heyburn #2</t>
  </si>
  <si>
    <t xml:space="preserve">Paul</t>
  </si>
  <si>
    <t xml:space="preserve">Pioneer</t>
  </si>
  <si>
    <t xml:space="preserve">Rupert #1</t>
  </si>
  <si>
    <t xml:space="preserve">Rupert #2</t>
  </si>
  <si>
    <t xml:space="preserve">Rupert #3</t>
  </si>
  <si>
    <t xml:space="preserve">Rupert #4</t>
  </si>
  <si>
    <t xml:space="preserve">Rupert #5</t>
  </si>
  <si>
    <t xml:space="preserve">District 26 Total</t>
  </si>
  <si>
    <t xml:space="preserve">LEG DISTRICT 27</t>
  </si>
  <si>
    <t xml:space="preserve">R-Denton</t>
  </si>
  <si>
    <t xml:space="preserve">R-Scott</t>
  </si>
  <si>
    <t xml:space="preserve">R-Timothy P.</t>
  </si>
  <si>
    <t xml:space="preserve">R-Ben W.</t>
  </si>
  <si>
    <t xml:space="preserve">R-E. Jim</t>
  </si>
  <si>
    <t xml:space="preserve">R-Fred</t>
  </si>
  <si>
    <t xml:space="preserve">Darrington</t>
  </si>
  <si>
    <t xml:space="preserve">Bedke</t>
  </si>
  <si>
    <t xml:space="preserve">Deeg</t>
  </si>
  <si>
    <t xml:space="preserve">Maggart</t>
  </si>
  <si>
    <t xml:space="preserve">Paskett</t>
  </si>
  <si>
    <t xml:space="preserve">Wood</t>
  </si>
  <si>
    <t xml:space="preserve">Bingham</t>
  </si>
  <si>
    <t xml:space="preserve">15 Aberdeen</t>
  </si>
  <si>
    <t xml:space="preserve">16 Springfield/Sterling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</si>
  <si>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</si>
  <si>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</si>
  <si>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</si>
  <si>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</si>
  <si>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</si>
  <si>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</si>
  <si>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</si>
  <si>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</si>
  <si>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</si>
  <si>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</si>
  <si>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</si>
  <si>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</si>
  <si>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</si>
  <si>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</si>
  <si>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 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</si>
  <si>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</si>
  <si>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</si>
  <si>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</si>
  <si>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</si>
  <si>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</si>
  <si>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</si>
  <si>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</si>
  <si>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Starrahs Ferry</t>
  </si>
  <si>
    <t xml:space="preserve">123 Sublett</t>
  </si>
  <si>
    <t xml:space="preserve">124 Unity</t>
  </si>
  <si>
    <t xml:space="preserve">125 View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</si>
  <si>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</si>
  <si>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</si>
  <si>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</si>
  <si>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</si>
  <si>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</si>
  <si>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</si>
  <si>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</si>
  <si>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Power</t>
  </si>
  <si>
    <t xml:space="preserve">District 27 Total</t>
  </si>
  <si>
    <t xml:space="preserve">LEG DISTRICT 28</t>
  </si>
  <si>
    <t xml:space="preserve">R-R. Steven</t>
  </si>
  <si>
    <t xml:space="preserve">R-Paul</t>
  </si>
  <si>
    <t xml:space="preserve">D-John "Butch"</t>
  </si>
  <si>
    <t xml:space="preserve">R-Dennis M.</t>
  </si>
  <si>
    <t xml:space="preserve">D-Beverly</t>
  </si>
  <si>
    <t xml:space="preserve">R-R. Scott</t>
  </si>
  <si>
    <t xml:space="preserve">R-Kirk G.</t>
  </si>
  <si>
    <t xml:space="preserve">D-Jane Bingham</t>
  </si>
  <si>
    <t xml:space="preserve">Bair</t>
  </si>
  <si>
    <t xml:space="preserve">Hulse</t>
  </si>
  <si>
    <t xml:space="preserve">Lake</t>
  </si>
  <si>
    <t xml:space="preserve">Beach (W/I)</t>
  </si>
  <si>
    <t xml:space="preserve">Marriott</t>
  </si>
  <si>
    <t xml:space="preserve">Reese</t>
  </si>
  <si>
    <t xml:space="preserve">Sheppard</t>
  </si>
  <si>
    <t xml:space="preserve">Lamprecht (W/I)</t>
  </si>
  <si>
    <t xml:space="preserve">1 Blackfoot</t>
  </si>
  <si>
    <t xml:space="preserve">2 Blackfoot</t>
  </si>
  <si>
    <t xml:space="preserve">3 Blackfoot</t>
  </si>
  <si>
    <t xml:space="preserve">4 Blackfoot</t>
  </si>
  <si>
    <t xml:space="preserve">5 Blackfoot</t>
  </si>
  <si>
    <t xml:space="preserve">6 Blackfoot</t>
  </si>
  <si>
    <t xml:space="preserve">7 Firth</t>
  </si>
  <si>
    <t xml:space="preserve">8 Firth</t>
  </si>
  <si>
    <t xml:space="preserve">9 Groveland</t>
  </si>
  <si>
    <t xml:space="preserve">10 Jamestown</t>
  </si>
  <si>
    <t xml:space="preserve">11 Moreland</t>
  </si>
  <si>
    <t xml:space="preserve">12 Rockford</t>
  </si>
  <si>
    <t xml:space="preserve">13 Shelley</t>
  </si>
  <si>
    <t xml:space="preserve">14 Shelley</t>
  </si>
  <si>
    <t xml:space="preserve">17 Riverside</t>
  </si>
  <si>
    <t xml:space="preserve">18 Pingree</t>
  </si>
  <si>
    <t xml:space="preserve">19 Wapello</t>
  </si>
  <si>
    <t xml:space="preserve">20 Fort Hall</t>
  </si>
  <si>
    <t xml:space="preserve">21 Shelley West</t>
  </si>
  <si>
    <t xml:space="preserve">22 Goveland</t>
  </si>
  <si>
    <t xml:space="preserve">District 28 Total</t>
  </si>
  <si>
    <t xml:space="preserve">LEG DISTRICT 29</t>
  </si>
  <si>
    <t xml:space="preserve">D-Diane</t>
  </si>
  <si>
    <t xml:space="preserve">R-Ken</t>
  </si>
  <si>
    <t xml:space="preserve">D-Allen R.</t>
  </si>
  <si>
    <t xml:space="preserve">R-Richard D.</t>
  </si>
  <si>
    <t xml:space="preserve">R-Lance</t>
  </si>
  <si>
    <t xml:space="preserve">D-James D.</t>
  </si>
  <si>
    <t xml:space="preserve">Guthrie</t>
  </si>
  <si>
    <t xml:space="preserve">Bilyeu</t>
  </si>
  <si>
    <t xml:space="preserve">Andrus</t>
  </si>
  <si>
    <t xml:space="preserve">Andersen</t>
  </si>
  <si>
    <t xml:space="preserve">Kirkham</t>
  </si>
  <si>
    <t xml:space="preserve">Kolbet</t>
  </si>
  <si>
    <t xml:space="preserve">Ruchti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</si>
  <si>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</si>
  <si>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</si>
  <si>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</si>
  <si>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</si>
  <si>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</si>
  <si>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</si>
  <si>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</si>
  <si>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</si>
  <si>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</si>
  <si>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</si>
  <si>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</si>
  <si>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</si>
  <si>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</si>
  <si>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</si>
  <si>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</si>
  <si>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</si>
  <si>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</si>
  <si>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</si>
  <si>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</si>
  <si>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</si>
  <si>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</si>
  <si>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</si>
  <si>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</si>
  <si>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</si>
  <si>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</si>
  <si>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</si>
  <si>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District 29 Total</t>
  </si>
  <si>
    <t xml:space="preserve">LEG DISTRICT 30</t>
  </si>
  <si>
    <t xml:space="preserve">D-Edgar J.</t>
  </si>
  <si>
    <t xml:space="preserve">R-Joshua R.</t>
  </si>
  <si>
    <t xml:space="preserve">D-Elaine</t>
  </si>
  <si>
    <t xml:space="preserve">Malepeai</t>
  </si>
  <si>
    <t xml:space="preserve">Boe</t>
  </si>
  <si>
    <t xml:space="preserve">Thompson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</si>
  <si>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</si>
  <si>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</si>
  <si>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</si>
  <si>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</si>
  <si>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Bannock (continued)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</si>
  <si>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</si>
  <si>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</si>
  <si>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</si>
  <si>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</si>
  <si>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</si>
  <si>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</si>
  <si>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</si>
  <si>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</si>
  <si>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</si>
  <si>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</si>
  <si>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</si>
  <si>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</si>
  <si>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</si>
  <si>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</si>
  <si>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</si>
  <si>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</si>
  <si>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</si>
  <si>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</si>
  <si>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</si>
  <si>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</si>
  <si>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</si>
  <si>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</si>
  <si>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</si>
  <si>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District 30 Total</t>
  </si>
  <si>
    <t xml:space="preserve">LEG DISTRICT 31</t>
  </si>
  <si>
    <t xml:space="preserve">R-Robert L.</t>
  </si>
  <si>
    <t xml:space="preserve">R-Larry C.</t>
  </si>
  <si>
    <t xml:space="preserve">R-Clair</t>
  </si>
  <si>
    <t xml:space="preserve">R-Eulalie</t>
  </si>
  <si>
    <t xml:space="preserve">Geddes</t>
  </si>
  <si>
    <t xml:space="preserve">Bradford</t>
  </si>
  <si>
    <t xml:space="preserve">Cheirrett</t>
  </si>
  <si>
    <t xml:space="preserve">Teichert Langford</t>
  </si>
  <si>
    <t xml:space="preserve">Loertscher</t>
  </si>
  <si>
    <t xml:space="preserve">Bear Lake</t>
  </si>
  <si>
    <t xml:space="preserve">Montpelier #1</t>
  </si>
  <si>
    <t xml:space="preserve">Montpelier #2</t>
  </si>
  <si>
    <t xml:space="preserve">Montpelier #3</t>
  </si>
  <si>
    <t xml:space="preserve">Bennington</t>
  </si>
  <si>
    <t xml:space="preserve">Bern</t>
  </si>
  <si>
    <t xml:space="preserve">Bloomington</t>
  </si>
  <si>
    <t xml:space="preserve">Bear Lake (continued)</t>
  </si>
  <si>
    <t xml:space="preserve">Dingle</t>
  </si>
  <si>
    <t xml:space="preserve">Fish Haven</t>
  </si>
  <si>
    <t xml:space="preserve">Geneva</t>
  </si>
  <si>
    <t xml:space="preserve">Georgetown</t>
  </si>
  <si>
    <t xml:space="preserve">Liberty</t>
  </si>
  <si>
    <t xml:space="preserve">Paris</t>
  </si>
  <si>
    <t xml:space="preserve">St. Charles</t>
  </si>
  <si>
    <t xml:space="preserve">Bailey Creek</t>
  </si>
  <si>
    <t xml:space="preserve">Bonneville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</si>
  <si>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</si>
  <si>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</si>
  <si>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</si>
  <si>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</si>
  <si>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</si>
  <si>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</si>
  <si>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</si>
  <si>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</si>
  <si>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</si>
  <si>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</si>
  <si>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</si>
  <si>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</si>
  <si>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</si>
  <si>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</si>
  <si>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</si>
  <si>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</si>
  <si>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</si>
  <si>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</si>
  <si>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</si>
  <si>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</si>
  <si>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</si>
  <si>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</si>
  <si>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</si>
  <si>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Thatcher-Cleveland #13</t>
  </si>
  <si>
    <t xml:space="preserve">Treas-Riverdale #14</t>
  </si>
  <si>
    <t xml:space="preserve">Weston #15</t>
  </si>
  <si>
    <t xml:space="preserve">Whitney #16</t>
  </si>
  <si>
    <t xml:space="preserve">Worm Creek #17</t>
  </si>
  <si>
    <t xml:space="preserve">Teton</t>
  </si>
  <si>
    <t xml:space="preserve">Victor 1</t>
  </si>
  <si>
    <t xml:space="preserve">Driggs 2</t>
  </si>
  <si>
    <t xml:space="preserve">Tetonia 3</t>
  </si>
  <si>
    <t xml:space="preserve">District 31 Total</t>
  </si>
  <si>
    <t xml:space="preserve">LEG DISTRICT 32</t>
  </si>
  <si>
    <t xml:space="preserve">R-Melvin "Mel"</t>
  </si>
  <si>
    <t xml:space="preserve">D-Tom</t>
  </si>
  <si>
    <t xml:space="preserve">R-Janice K.</t>
  </si>
  <si>
    <t xml:space="preserve">D-Scott L.</t>
  </si>
  <si>
    <t xml:space="preserve">R-Dean M.</t>
  </si>
  <si>
    <t xml:space="preserve">R-Ann</t>
  </si>
  <si>
    <t xml:space="preserve">Richardson</t>
  </si>
  <si>
    <t xml:space="preserve">Holm</t>
  </si>
  <si>
    <t xml:space="preserve">McGeachin</t>
  </si>
  <si>
    <t xml:space="preserve">Cannon</t>
  </si>
  <si>
    <t xml:space="preserve">Mortimer</t>
  </si>
  <si>
    <t xml:space="preserve">Rydalch</t>
  </si>
  <si>
    <t xml:space="preserve">District 32 Total</t>
  </si>
  <si>
    <t xml:space="preserve">LEG DISTRICT 33</t>
  </si>
  <si>
    <t xml:space="preserve">R-Bart M.</t>
  </si>
  <si>
    <t xml:space="preserve">R-Kenneth R.</t>
  </si>
  <si>
    <t xml:space="preserve">D-Neil M</t>
  </si>
  <si>
    <t xml:space="preserve">R-Jack T.</t>
  </si>
  <si>
    <t xml:space="preserve">R-Peter G.</t>
  </si>
  <si>
    <t xml:space="preserve">R-Russ</t>
  </si>
  <si>
    <t xml:space="preserve">Davis</t>
  </si>
  <si>
    <t xml:space="preserve">Walton</t>
  </si>
  <si>
    <t xml:space="preserve">Barraclough</t>
  </si>
  <si>
    <t xml:space="preserve">Welliver</t>
  </si>
  <si>
    <t xml:space="preserve">Shively</t>
  </si>
  <si>
    <t xml:space="preserve">Mathews</t>
  </si>
  <si>
    <t xml:space="preserve">McGimpsey</t>
  </si>
  <si>
    <t xml:space="preserve">Bonneville (continued)</t>
  </si>
  <si>
    <t xml:space="preserve">District 33 Total</t>
  </si>
  <si>
    <t xml:space="preserve">LEG DISTRICT 34</t>
  </si>
  <si>
    <t xml:space="preserve">R-Mack G.</t>
  </si>
  <si>
    <t xml:space="preserve">R-Dell</t>
  </si>
  <si>
    <t xml:space="preserve">Hill</t>
  </si>
  <si>
    <t xml:space="preserve">Shirley</t>
  </si>
  <si>
    <t xml:space="preserve">Raybould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</si>
  <si>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</si>
  <si>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</si>
  <si>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</si>
  <si>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</si>
  <si>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Drummond-Lamont Squirrel</t>
  </si>
  <si>
    <t xml:space="preserve">5 Egin</t>
  </si>
  <si>
    <t xml:space="preserve">7 Newdale</t>
  </si>
  <si>
    <t xml:space="preserve">8 Parker</t>
  </si>
  <si>
    <t xml:space="preserve">9 St. Anthony 1</t>
  </si>
  <si>
    <t xml:space="preserve">10 St. Anthony 2</t>
  </si>
  <si>
    <t xml:space="preserve">11 St. Anthony 3</t>
  </si>
  <si>
    <t xml:space="preserve">12 Teton</t>
  </si>
  <si>
    <t xml:space="preserve">13 Warm-River/Green Timber</t>
  </si>
  <si>
    <t xml:space="preserve">14 Wilford</t>
  </si>
  <si>
    <t xml:space="preserve">Madison</t>
  </si>
  <si>
    <t xml:space="preserve">Plano #1</t>
  </si>
  <si>
    <t xml:space="preserve">Burton #2</t>
  </si>
  <si>
    <t xml:space="preserve">Hibbard #3</t>
  </si>
  <si>
    <t xml:space="preserve">Salem #4</t>
  </si>
  <si>
    <t xml:space="preserve">Rexburg #5</t>
  </si>
  <si>
    <t xml:space="preserve">Sugar City #6</t>
  </si>
  <si>
    <t xml:space="preserve">Rexburg #7</t>
  </si>
  <si>
    <t xml:space="preserve">Rexburg #8</t>
  </si>
  <si>
    <t xml:space="preserve">Rexburg #9</t>
  </si>
  <si>
    <t xml:space="preserve">Rexburg #10</t>
  </si>
  <si>
    <t xml:space="preserve">Rexburg #11</t>
  </si>
  <si>
    <t xml:space="preserve">Rexburg #12</t>
  </si>
  <si>
    <t xml:space="preserve">Rexburg #13</t>
  </si>
  <si>
    <t xml:space="preserve">Rexburg #14</t>
  </si>
  <si>
    <t xml:space="preserve">Rexburg #15</t>
  </si>
  <si>
    <t xml:space="preserve">Rexburg #16</t>
  </si>
  <si>
    <t xml:space="preserve">Moody #17</t>
  </si>
  <si>
    <t xml:space="preserve">Lyman #18</t>
  </si>
  <si>
    <t xml:space="preserve">Archer #19</t>
  </si>
  <si>
    <t xml:space="preserve">District 34 Total</t>
  </si>
  <si>
    <t xml:space="preserve">LEG DISTRICT 35</t>
  </si>
  <si>
    <t xml:space="preserve">R-Leon D.</t>
  </si>
  <si>
    <t xml:space="preserve">R-Jeff C.</t>
  </si>
  <si>
    <t xml:space="preserve">D-Luke</t>
  </si>
  <si>
    <t xml:space="preserve">R-Jo An E.</t>
  </si>
  <si>
    <t xml:space="preserve">R-Lenore</t>
  </si>
  <si>
    <t xml:space="preserve">D-Jon</t>
  </si>
  <si>
    <t xml:space="preserve">Siddoway</t>
  </si>
  <si>
    <t xml:space="preserve">Prange</t>
  </si>
  <si>
    <t xml:space="preserve">Hardy Barrett</t>
  </si>
  <si>
    <t xml:space="preserve">Winegarner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</si>
  <si>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</si>
  <si>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</si>
  <si>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</si>
  <si>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</si>
  <si>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</si>
  <si>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#3</t>
  </si>
  <si>
    <t xml:space="preserve">Custer</t>
  </si>
  <si>
    <t xml:space="preserve">Challis #1</t>
  </si>
  <si>
    <t xml:space="preserve">Round Valley 1</t>
  </si>
  <si>
    <t xml:space="preserve">Round Valley 2</t>
  </si>
  <si>
    <t xml:space="preserve">Sunol</t>
  </si>
  <si>
    <t xml:space="preserve">Stanley</t>
  </si>
  <si>
    <t xml:space="preserve">Clayton</t>
  </si>
  <si>
    <t xml:space="preserve">Mackay</t>
  </si>
  <si>
    <t xml:space="preserve">Battleground</t>
  </si>
  <si>
    <t xml:space="preserve">Leslie</t>
  </si>
  <si>
    <t xml:space="preserve">6 Island Park</t>
  </si>
  <si>
    <t xml:space="preserve">Jefferson</t>
  </si>
  <si>
    <t xml:space="preserve">Annis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</si>
  <si>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</si>
  <si>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</si>
  <si>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</si>
  <si>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</si>
  <si>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</si>
  <si>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</si>
  <si>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</si>
  <si>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</si>
  <si>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</si>
  <si>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</si>
  <si>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</si>
  <si>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Jefferson (continued)</t>
  </si>
  <si>
    <t xml:space="preserve">Rigby 4</t>
  </si>
  <si>
    <t xml:space="preserve">Ririe</t>
  </si>
  <si>
    <t xml:space="preserve">Terreton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</si>
  <si>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</si>
  <si>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</si>
  <si>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</si>
  <si>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</si>
  <si>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</si>
  <si>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</si>
  <si>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</si>
  <si>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</si>
  <si>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Junction</t>
  </si>
  <si>
    <t xml:space="preserve">District 35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</si>
</sst>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i val="true"/>
      <sz val="10"/>
      <name val="Arial Narrow"/>
      <family val="2"/>
    </font>
    <font>
      <sz val="10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0" xfId="36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36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48"/>
  <sheetViews>
    <sheetView showFormulas="false" showGridLines="true" showRowColHeaders="true" showZeros="true" rightToLeft="false" tabSelected="true" showOutlineSymbols="true" defaultGridColor="true" view="pageBreakPreview" topLeftCell="A1" colorId="64" zoomScale="125" zoomScaleNormal="100" zoomScalePageLayoutView="125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4.64"/>
    <col collapsed="false" customWidth="true" hidden="false" outlineLevel="0" max="2" min="2" style="2" width="12.89"/>
    <col collapsed="false" customWidth="true" hidden="false" outlineLevel="0" max="3" min="3" style="2" width="14.03"/>
    <col collapsed="false" customWidth="true" hidden="false" outlineLevel="0" max="4" min="4" style="2" width="13.87"/>
    <col collapsed="false" customWidth="true" hidden="false" outlineLevel="0" max="5" min="5" style="2" width="14.69"/>
    <col collapsed="false" customWidth="true" hidden="false" outlineLevel="0" max="6" min="6" style="2" width="11.42"/>
    <col collapsed="false" customWidth="true" hidden="false" outlineLevel="0" max="7" min="7" style="2" width="13.21"/>
    <col collapsed="false" customWidth="true" hidden="false" outlineLevel="0" max="8" min="8" style="2" width="12.72"/>
    <col collapsed="false" customWidth="true" hidden="false" outlineLevel="0" max="9" min="9" style="2" width="10.77"/>
    <col collapsed="false" customWidth="true" hidden="false" outlineLevel="0" max="10" min="10" style="2" width="14.03"/>
    <col collapsed="false" customWidth="true" hidden="false" outlineLevel="0" max="17" min="11" style="1" width="14.52"/>
    <col collapsed="false" customWidth="true" hidden="false" outlineLevel="0" max="22" min="18" style="1" width="10.44"/>
    <col collapsed="false" customWidth="true" hidden="false" outlineLevel="0" max="257" min="23" style="3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4" t="s">
        <v>0</v>
      </c>
      <c r="B1" s="5" t="s">
        <v>1</v>
      </c>
      <c r="C1" s="5"/>
      <c r="D1" s="5" t="s">
        <v>2</v>
      </c>
      <c r="E1" s="5"/>
      <c r="F1" s="5" t="s">
        <v>3</v>
      </c>
      <c r="G1" s="5"/>
    </row>
    <row r="2" customFormat="false" ht="12.75" hidden="false" customHeight="false" outlineLevel="0" collapsed="false">
      <c r="A2" s="6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</row>
    <row r="3" customFormat="false" ht="12.75" hidden="false" customHeight="false" outlineLevel="0" collapsed="false">
      <c r="A3" s="7"/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</row>
    <row r="4" customFormat="false" ht="12.75" hidden="false" customHeight="false" outlineLevel="0" collapsed="false">
      <c r="A4" s="8" t="s">
        <v>16</v>
      </c>
    </row>
    <row r="5" customFormat="false" ht="12.75" hidden="false" customHeight="false" outlineLevel="0" collapsed="false">
      <c r="A5" s="1" t="s">
        <v>17</v>
      </c>
      <c r="B5" s="2" t="n">
        <v>126</v>
      </c>
      <c r="C5" s="2" t="n">
        <v>21</v>
      </c>
      <c r="D5" s="2" t="n">
        <v>112</v>
      </c>
      <c r="E5" s="2" t="n">
        <v>22</v>
      </c>
      <c r="F5" s="2" t="n">
        <v>129</v>
      </c>
      <c r="G5" s="2" t="n">
        <v>22</v>
      </c>
    </row>
    <row r="6" customFormat="false" ht="12.75" hidden="false" customHeight="false" outlineLevel="0" collapsed="false">
      <c r="A6" s="1" t="s">
        <v>18</v>
      </c>
      <c r="B6" s="2" t="n">
        <v>147</v>
      </c>
      <c r="C6" s="2" t="n">
        <v>26</v>
      </c>
      <c r="D6" s="2" t="n">
        <v>131</v>
      </c>
      <c r="E6" s="2" t="n">
        <v>27</v>
      </c>
      <c r="F6" s="2" t="n">
        <v>136</v>
      </c>
      <c r="G6" s="2" t="n">
        <v>28</v>
      </c>
    </row>
    <row r="7" customFormat="false" ht="12.75" hidden="false" customHeight="false" outlineLevel="0" collapsed="false">
      <c r="A7" s="1" t="s">
        <v>19</v>
      </c>
      <c r="B7" s="2" t="n">
        <v>154</v>
      </c>
      <c r="C7" s="2" t="n">
        <v>34</v>
      </c>
      <c r="D7" s="2" t="n">
        <v>142</v>
      </c>
      <c r="E7" s="2" t="n">
        <v>35</v>
      </c>
      <c r="F7" s="2" t="n">
        <v>152</v>
      </c>
      <c r="G7" s="2" t="n">
        <v>34</v>
      </c>
    </row>
    <row r="8" customFormat="false" ht="12.75" hidden="false" customHeight="false" outlineLevel="0" collapsed="false">
      <c r="A8" s="1" t="s">
        <v>20</v>
      </c>
      <c r="B8" s="2" t="n">
        <v>35</v>
      </c>
      <c r="C8" s="2" t="n">
        <v>6</v>
      </c>
      <c r="D8" s="2" t="n">
        <v>32</v>
      </c>
      <c r="E8" s="2" t="n">
        <v>6</v>
      </c>
      <c r="F8" s="2" t="n">
        <v>35</v>
      </c>
      <c r="G8" s="2" t="n">
        <v>6</v>
      </c>
    </row>
    <row r="9" customFormat="false" ht="12.75" hidden="false" customHeight="false" outlineLevel="0" collapsed="false">
      <c r="A9" s="1" t="s">
        <v>21</v>
      </c>
      <c r="B9" s="2" t="n">
        <v>122</v>
      </c>
      <c r="C9" s="2" t="n">
        <v>44</v>
      </c>
      <c r="D9" s="2" t="n">
        <v>104</v>
      </c>
      <c r="E9" s="2" t="n">
        <v>44</v>
      </c>
      <c r="F9" s="2" t="n">
        <v>115</v>
      </c>
      <c r="G9" s="2" t="n">
        <v>44</v>
      </c>
    </row>
    <row r="10" customFormat="false" ht="12.75" hidden="false" customHeight="false" outlineLevel="0" collapsed="false">
      <c r="A10" s="1" t="s">
        <v>22</v>
      </c>
      <c r="B10" s="2" t="n">
        <v>170</v>
      </c>
      <c r="C10" s="2" t="n">
        <v>34</v>
      </c>
      <c r="D10" s="2" t="n">
        <v>139</v>
      </c>
      <c r="E10" s="2" t="n">
        <v>35</v>
      </c>
      <c r="F10" s="2" t="n">
        <v>150</v>
      </c>
      <c r="G10" s="2" t="n">
        <v>32</v>
      </c>
    </row>
    <row r="11" customFormat="false" ht="12.75" hidden="false" customHeight="false" outlineLevel="0" collapsed="false">
      <c r="A11" s="1" t="s">
        <v>23</v>
      </c>
      <c r="B11" s="2" t="n">
        <v>70</v>
      </c>
      <c r="C11" s="2" t="n">
        <v>24</v>
      </c>
      <c r="D11" s="2" t="n">
        <v>56</v>
      </c>
      <c r="E11" s="2" t="n">
        <v>25</v>
      </c>
      <c r="F11" s="2" t="n">
        <v>68</v>
      </c>
      <c r="G11" s="2" t="n">
        <v>25</v>
      </c>
    </row>
    <row r="12" customFormat="false" ht="12.75" hidden="false" customHeight="false" outlineLevel="0" collapsed="false">
      <c r="A12" s="1" t="s">
        <v>24</v>
      </c>
      <c r="B12" s="2" t="n">
        <v>91</v>
      </c>
      <c r="C12" s="2" t="n">
        <v>27</v>
      </c>
      <c r="D12" s="2" t="n">
        <v>85</v>
      </c>
      <c r="E12" s="2" t="n">
        <v>28</v>
      </c>
      <c r="F12" s="2" t="n">
        <v>87</v>
      </c>
      <c r="G12" s="2" t="n">
        <v>25</v>
      </c>
    </row>
    <row r="13" customFormat="false" ht="12.75" hidden="false" customHeight="false" outlineLevel="0" collapsed="false">
      <c r="A13" s="1" t="s">
        <v>25</v>
      </c>
      <c r="B13" s="2" t="n">
        <v>109</v>
      </c>
      <c r="C13" s="2" t="n">
        <v>21</v>
      </c>
      <c r="D13" s="2" t="n">
        <v>95</v>
      </c>
      <c r="E13" s="2" t="n">
        <v>21</v>
      </c>
      <c r="F13" s="2" t="n">
        <v>99</v>
      </c>
      <c r="G13" s="2" t="n">
        <v>20</v>
      </c>
    </row>
    <row r="14" customFormat="false" ht="12.75" hidden="false" customHeight="false" outlineLevel="0" collapsed="false">
      <c r="A14" s="1" t="s">
        <v>26</v>
      </c>
      <c r="B14" s="2" t="n">
        <v>149</v>
      </c>
      <c r="C14" s="2" t="n">
        <v>22</v>
      </c>
      <c r="D14" s="2" t="n">
        <v>128</v>
      </c>
      <c r="E14" s="2" t="n">
        <v>23</v>
      </c>
      <c r="F14" s="2" t="n">
        <v>133</v>
      </c>
      <c r="G14" s="2" t="n">
        <v>21</v>
      </c>
    </row>
    <row r="15" customFormat="false" ht="12.75" hidden="false" customHeight="false" outlineLevel="0" collapsed="false">
      <c r="A15" s="1" t="s">
        <v>27</v>
      </c>
      <c r="B15" s="2" t="n">
        <v>155</v>
      </c>
      <c r="C15" s="2" t="n">
        <v>38</v>
      </c>
      <c r="D15" s="2" t="n">
        <v>144</v>
      </c>
      <c r="E15" s="2" t="n">
        <v>41</v>
      </c>
      <c r="F15" s="2" t="n">
        <v>151</v>
      </c>
      <c r="G15" s="2" t="n">
        <v>37</v>
      </c>
    </row>
    <row r="16" customFormat="false" ht="12.75" hidden="false" customHeight="false" outlineLevel="0" collapsed="false">
      <c r="A16" s="1" t="s">
        <v>28</v>
      </c>
      <c r="B16" s="2" t="n">
        <v>119</v>
      </c>
      <c r="C16" s="2" t="n">
        <v>46</v>
      </c>
      <c r="D16" s="2" t="n">
        <v>105</v>
      </c>
      <c r="E16" s="2" t="n">
        <v>52</v>
      </c>
      <c r="F16" s="2" t="n">
        <v>117</v>
      </c>
      <c r="G16" s="2" t="n">
        <v>45</v>
      </c>
    </row>
    <row r="17" customFormat="false" ht="12.75" hidden="false" customHeight="false" outlineLevel="0" collapsed="false">
      <c r="A17" s="1" t="s">
        <v>29</v>
      </c>
      <c r="B17" s="2" t="n">
        <v>270</v>
      </c>
      <c r="C17" s="2" t="n">
        <v>68</v>
      </c>
      <c r="D17" s="2" t="n">
        <v>234</v>
      </c>
      <c r="E17" s="2" t="n">
        <v>74</v>
      </c>
      <c r="F17" s="2" t="n">
        <v>250</v>
      </c>
      <c r="G17" s="2" t="n">
        <v>69</v>
      </c>
    </row>
    <row r="18" customFormat="false" ht="12.75" hidden="false" customHeight="false" outlineLevel="0" collapsed="false">
      <c r="A18" s="1" t="s">
        <v>30</v>
      </c>
      <c r="B18" s="2" t="n">
        <v>65</v>
      </c>
      <c r="C18" s="2" t="n">
        <v>17</v>
      </c>
      <c r="D18" s="2" t="n">
        <v>54</v>
      </c>
      <c r="E18" s="2" t="n">
        <v>16</v>
      </c>
      <c r="F18" s="2" t="n">
        <v>64</v>
      </c>
      <c r="G18" s="2" t="n">
        <v>18</v>
      </c>
    </row>
    <row r="19" customFormat="false" ht="12.75" hidden="false" customHeight="false" outlineLevel="0" collapsed="false">
      <c r="A19" s="1" t="s">
        <v>31</v>
      </c>
      <c r="B19" s="2" t="n">
        <v>60</v>
      </c>
      <c r="C19" s="2" t="n">
        <v>23</v>
      </c>
      <c r="D19" s="2" t="n">
        <v>57</v>
      </c>
      <c r="E19" s="2" t="n">
        <v>21</v>
      </c>
      <c r="F19" s="2" t="n">
        <v>53</v>
      </c>
      <c r="G19" s="2" t="n">
        <v>23</v>
      </c>
    </row>
    <row r="20" customFormat="false" ht="12.75" hidden="false" customHeight="false" outlineLevel="0" collapsed="false">
      <c r="A20" s="1" t="s">
        <v>32</v>
      </c>
      <c r="B20" s="2" t="n">
        <v>112</v>
      </c>
      <c r="C20" s="2" t="n">
        <v>16</v>
      </c>
      <c r="D20" s="2" t="n">
        <v>98</v>
      </c>
      <c r="E20" s="2" t="n">
        <v>20</v>
      </c>
      <c r="F20" s="2" t="n">
        <v>98</v>
      </c>
      <c r="G20" s="2" t="n">
        <v>16</v>
      </c>
    </row>
    <row r="21" customFormat="false" ht="12.75" hidden="false" customHeight="false" outlineLevel="0" collapsed="false">
      <c r="A21" s="1" t="s">
        <v>33</v>
      </c>
      <c r="B21" s="2" t="n">
        <v>32</v>
      </c>
      <c r="C21" s="2" t="n">
        <v>13</v>
      </c>
      <c r="D21" s="2" t="n">
        <v>30</v>
      </c>
      <c r="E21" s="2" t="n">
        <v>12</v>
      </c>
      <c r="F21" s="2" t="n">
        <v>29</v>
      </c>
      <c r="G21" s="2" t="n">
        <v>12</v>
      </c>
    </row>
    <row r="22" customFormat="false" ht="12.75" hidden="false" customHeight="false" outlineLevel="0" collapsed="false">
      <c r="A22" s="1" t="s">
        <v>34</v>
      </c>
      <c r="B22" s="2" t="n">
        <v>28</v>
      </c>
      <c r="C22" s="2" t="n">
        <v>26</v>
      </c>
      <c r="D22" s="2" t="n">
        <v>23</v>
      </c>
      <c r="E22" s="2" t="n">
        <v>27</v>
      </c>
      <c r="F22" s="2" t="n">
        <v>23</v>
      </c>
      <c r="G22" s="2" t="n">
        <v>25</v>
      </c>
    </row>
    <row r="23" customFormat="false" ht="12.75" hidden="false" customHeight="false" outlineLevel="0" collapsed="false">
      <c r="A23" s="1" t="s">
        <v>35</v>
      </c>
      <c r="B23" s="2" t="n">
        <v>259</v>
      </c>
      <c r="C23" s="2" t="n">
        <v>48</v>
      </c>
      <c r="D23" s="2" t="n">
        <v>226</v>
      </c>
      <c r="E23" s="2" t="n">
        <v>50</v>
      </c>
      <c r="F23" s="2" t="n">
        <v>250</v>
      </c>
      <c r="G23" s="2" t="n">
        <v>48</v>
      </c>
    </row>
    <row r="24" customFormat="false" ht="12.75" hidden="false" customHeight="false" outlineLevel="0" collapsed="false">
      <c r="A24" s="1" t="s">
        <v>36</v>
      </c>
      <c r="B24" s="2" t="n">
        <v>129</v>
      </c>
      <c r="C24" s="2" t="n">
        <v>49</v>
      </c>
      <c r="D24" s="2" t="n">
        <v>112</v>
      </c>
      <c r="E24" s="2" t="n">
        <v>50</v>
      </c>
      <c r="F24" s="2" t="n">
        <v>120</v>
      </c>
      <c r="G24" s="2" t="n">
        <v>45</v>
      </c>
    </row>
    <row r="25" customFormat="false" ht="12.75" hidden="false" customHeight="false" outlineLevel="0" collapsed="false">
      <c r="A25" s="1" t="s">
        <v>37</v>
      </c>
      <c r="B25" s="2" t="n">
        <v>151</v>
      </c>
      <c r="C25" s="2" t="n">
        <v>32</v>
      </c>
      <c r="D25" s="2" t="n">
        <v>129</v>
      </c>
      <c r="E25" s="2" t="n">
        <v>32</v>
      </c>
      <c r="F25" s="2" t="n">
        <v>150</v>
      </c>
      <c r="G25" s="2" t="n">
        <v>31</v>
      </c>
    </row>
    <row r="26" customFormat="false" ht="12.75" hidden="false" customHeight="false" outlineLevel="0" collapsed="false">
      <c r="A26" s="1" t="s">
        <v>38</v>
      </c>
      <c r="B26" s="2" t="n">
        <v>43</v>
      </c>
      <c r="C26" s="2" t="n">
        <v>4</v>
      </c>
      <c r="D26" s="2" t="n">
        <v>39</v>
      </c>
      <c r="E26" s="2" t="n">
        <v>6</v>
      </c>
      <c r="F26" s="2" t="n">
        <v>44</v>
      </c>
      <c r="G26" s="2" t="n">
        <v>5</v>
      </c>
    </row>
    <row r="27" customFormat="false" ht="12.75" hidden="false" customHeight="false" outlineLevel="0" collapsed="false">
      <c r="A27" s="1" t="s">
        <v>39</v>
      </c>
      <c r="B27" s="2" t="n">
        <v>269</v>
      </c>
      <c r="C27" s="2" t="n">
        <v>62</v>
      </c>
      <c r="D27" s="2" t="n">
        <v>229</v>
      </c>
      <c r="E27" s="2" t="n">
        <v>61</v>
      </c>
      <c r="F27" s="2" t="n">
        <v>240</v>
      </c>
      <c r="G27" s="2" t="n">
        <v>60</v>
      </c>
    </row>
    <row r="28" customFormat="false" ht="12.75" hidden="false" customHeight="false" outlineLevel="0" collapsed="false">
      <c r="A28" s="1" t="s">
        <v>40</v>
      </c>
      <c r="B28" s="2" t="n">
        <v>93</v>
      </c>
      <c r="C28" s="2" t="n">
        <v>11</v>
      </c>
      <c r="D28" s="2" t="n">
        <v>82</v>
      </c>
      <c r="E28" s="2" t="n">
        <v>12</v>
      </c>
      <c r="F28" s="2" t="n">
        <v>91</v>
      </c>
      <c r="G28" s="2" t="n">
        <v>11</v>
      </c>
    </row>
    <row r="29" customFormat="false" ht="12.75" hidden="false" customHeight="false" outlineLevel="0" collapsed="false">
      <c r="A29" s="9" t="s">
        <v>41</v>
      </c>
      <c r="B29" s="10" t="n">
        <f aca="false">SUM(B5:B28)</f>
        <v>2958</v>
      </c>
      <c r="C29" s="10" t="n">
        <f aca="false">SUM(C5:C28)</f>
        <v>712</v>
      </c>
      <c r="D29" s="10" t="n">
        <f aca="false">SUM(D5:D28)</f>
        <v>2586</v>
      </c>
      <c r="E29" s="10" t="n">
        <f aca="false">SUM(E5:E28)</f>
        <v>740</v>
      </c>
      <c r="F29" s="10" t="n">
        <f aca="false">SUM(F5:F28)</f>
        <v>2784</v>
      </c>
      <c r="G29" s="10" t="n">
        <f aca="false">SUM(G5:G28)</f>
        <v>702</v>
      </c>
    </row>
    <row r="30" customFormat="false" ht="11.1" hidden="false" customHeight="true" outlineLevel="0" collapsed="false">
      <c r="B30" s="11"/>
      <c r="C30" s="11"/>
      <c r="D30" s="11"/>
      <c r="E30" s="11"/>
      <c r="F30" s="11"/>
      <c r="G30" s="11"/>
    </row>
    <row r="31" customFormat="false" ht="12.75" hidden="false" customHeight="false" outlineLevel="0" collapsed="false">
      <c r="A31" s="8" t="s">
        <v>42</v>
      </c>
      <c r="B31" s="11"/>
      <c r="C31" s="11"/>
      <c r="D31" s="11"/>
      <c r="E31" s="11"/>
      <c r="F31" s="11"/>
      <c r="G31" s="11"/>
    </row>
    <row r="32" customFormat="false" ht="12.75" hidden="false" customHeight="false" outlineLevel="0" collapsed="false">
      <c r="A32" s="1" t="s">
        <v>43</v>
      </c>
      <c r="B32" s="11" t="n">
        <v>53</v>
      </c>
      <c r="C32" s="11" t="n">
        <v>6</v>
      </c>
      <c r="D32" s="11" t="n">
        <v>48</v>
      </c>
      <c r="E32" s="11" t="n">
        <v>6</v>
      </c>
      <c r="F32" s="11" t="n">
        <v>47</v>
      </c>
      <c r="G32" s="11" t="n">
        <v>6</v>
      </c>
    </row>
    <row r="33" customFormat="false" ht="12.75" hidden="false" customHeight="false" outlineLevel="0" collapsed="false">
      <c r="A33" s="1" t="s">
        <v>44</v>
      </c>
      <c r="B33" s="11" t="n">
        <v>91</v>
      </c>
      <c r="C33" s="11" t="n">
        <v>13</v>
      </c>
      <c r="D33" s="11" t="n">
        <v>79</v>
      </c>
      <c r="E33" s="11" t="n">
        <v>13</v>
      </c>
      <c r="F33" s="11" t="n">
        <v>84</v>
      </c>
      <c r="G33" s="11" t="n">
        <v>13</v>
      </c>
    </row>
    <row r="34" customFormat="false" ht="12.75" hidden="false" customHeight="false" outlineLevel="0" collapsed="false">
      <c r="A34" s="1" t="s">
        <v>45</v>
      </c>
      <c r="B34" s="11" t="n">
        <v>96</v>
      </c>
      <c r="C34" s="11" t="n">
        <v>15</v>
      </c>
      <c r="D34" s="11" t="n">
        <v>88</v>
      </c>
      <c r="E34" s="11" t="n">
        <v>17</v>
      </c>
      <c r="F34" s="11" t="n">
        <v>86</v>
      </c>
      <c r="G34" s="11" t="n">
        <v>15</v>
      </c>
    </row>
    <row r="35" customFormat="false" ht="12.75" hidden="false" customHeight="false" outlineLevel="0" collapsed="false">
      <c r="A35" s="1" t="s">
        <v>46</v>
      </c>
      <c r="B35" s="11" t="n">
        <v>192</v>
      </c>
      <c r="C35" s="11" t="n">
        <v>39</v>
      </c>
      <c r="D35" s="11" t="n">
        <v>161</v>
      </c>
      <c r="E35" s="11" t="n">
        <v>38</v>
      </c>
      <c r="F35" s="11" t="n">
        <v>166</v>
      </c>
      <c r="G35" s="11" t="n">
        <v>38</v>
      </c>
    </row>
    <row r="36" customFormat="false" ht="12.75" hidden="false" customHeight="false" outlineLevel="0" collapsed="false">
      <c r="A36" s="1" t="s">
        <v>47</v>
      </c>
      <c r="B36" s="11" t="n">
        <v>177</v>
      </c>
      <c r="C36" s="11" t="n">
        <v>47</v>
      </c>
      <c r="D36" s="11" t="n">
        <v>148</v>
      </c>
      <c r="E36" s="11" t="n">
        <v>45</v>
      </c>
      <c r="F36" s="11" t="n">
        <v>151</v>
      </c>
      <c r="G36" s="11" t="n">
        <v>40</v>
      </c>
    </row>
    <row r="37" customFormat="false" ht="12.75" hidden="false" customHeight="false" outlineLevel="0" collapsed="false">
      <c r="A37" s="1" t="s">
        <v>48</v>
      </c>
      <c r="B37" s="11" t="n">
        <v>142</v>
      </c>
      <c r="C37" s="11" t="n">
        <v>18</v>
      </c>
      <c r="D37" s="11" t="n">
        <v>126</v>
      </c>
      <c r="E37" s="11" t="n">
        <v>20</v>
      </c>
      <c r="F37" s="11" t="n">
        <v>126</v>
      </c>
      <c r="G37" s="11" t="n">
        <v>17</v>
      </c>
    </row>
    <row r="38" customFormat="false" ht="12.75" hidden="false" customHeight="false" outlineLevel="0" collapsed="false">
      <c r="A38" s="1" t="s">
        <v>49</v>
      </c>
      <c r="B38" s="11" t="n">
        <v>157</v>
      </c>
      <c r="C38" s="11" t="n">
        <v>32</v>
      </c>
      <c r="D38" s="11" t="n">
        <v>133</v>
      </c>
      <c r="E38" s="11" t="n">
        <v>38</v>
      </c>
      <c r="F38" s="11" t="n">
        <v>135</v>
      </c>
      <c r="G38" s="11" t="n">
        <v>31</v>
      </c>
    </row>
    <row r="39" customFormat="false" ht="12.75" hidden="false" customHeight="false" outlineLevel="0" collapsed="false">
      <c r="A39" s="9" t="s">
        <v>41</v>
      </c>
      <c r="B39" s="10" t="n">
        <f aca="false">SUM(B32:B38)</f>
        <v>908</v>
      </c>
      <c r="C39" s="10" t="n">
        <f aca="false">SUM(C32:C38)</f>
        <v>170</v>
      </c>
      <c r="D39" s="10" t="n">
        <f aca="false">SUM(D32:D38)</f>
        <v>783</v>
      </c>
      <c r="E39" s="10" t="n">
        <f aca="false">SUM(E32:E38)</f>
        <v>177</v>
      </c>
      <c r="F39" s="10" t="n">
        <f aca="false">SUM(F32:F38)</f>
        <v>795</v>
      </c>
      <c r="G39" s="10" t="n">
        <f aca="false">SUM(G32:G38)</f>
        <v>160</v>
      </c>
    </row>
    <row r="40" customFormat="false" ht="11.1" hidden="false" customHeight="true" outlineLevel="0" collapsed="false">
      <c r="E40" s="11"/>
    </row>
    <row r="41" customFormat="false" ht="12.75" hidden="false" customHeight="false" outlineLevel="0" collapsed="false">
      <c r="A41" s="9" t="s">
        <v>50</v>
      </c>
      <c r="B41" s="12" t="n">
        <f aca="false">B29+B39</f>
        <v>3866</v>
      </c>
      <c r="C41" s="12" t="n">
        <f aca="false">C29+C39</f>
        <v>882</v>
      </c>
      <c r="D41" s="12" t="n">
        <f aca="false">D29+D39</f>
        <v>3369</v>
      </c>
      <c r="E41" s="12" t="n">
        <f aca="false">E29+E39</f>
        <v>917</v>
      </c>
      <c r="F41" s="12" t="n">
        <f aca="false">F29+F39</f>
        <v>3579</v>
      </c>
      <c r="G41" s="12" t="n">
        <f aca="false">G29+G39</f>
        <v>862</v>
      </c>
    </row>
    <row r="42" customFormat="false" ht="12.75" hidden="false" customHeight="false" outlineLevel="0" collapsed="false">
      <c r="A42" s="4" t="s">
        <v>51</v>
      </c>
      <c r="B42" s="5" t="s">
        <v>1</v>
      </c>
      <c r="C42" s="5"/>
      <c r="D42" s="13" t="s">
        <v>2</v>
      </c>
      <c r="E42" s="5" t="s">
        <v>3</v>
      </c>
      <c r="F42" s="5"/>
      <c r="T42" s="3"/>
      <c r="U42" s="3"/>
      <c r="V42" s="3"/>
    </row>
    <row r="43" customFormat="false" ht="12.75" hidden="false" customHeight="false" outlineLevel="0" collapsed="false">
      <c r="A43" s="2"/>
      <c r="B43" s="2" t="s">
        <v>52</v>
      </c>
      <c r="C43" s="2" t="s">
        <v>7</v>
      </c>
      <c r="D43" s="2" t="s">
        <v>53</v>
      </c>
      <c r="E43" s="2" t="s">
        <v>54</v>
      </c>
      <c r="F43" s="2" t="s">
        <v>55</v>
      </c>
      <c r="T43" s="3"/>
      <c r="U43" s="3"/>
      <c r="V43" s="3"/>
    </row>
    <row r="44" customFormat="false" ht="12.75" hidden="false" customHeight="false" outlineLevel="0" collapsed="false">
      <c r="A44" s="2"/>
      <c r="B44" s="2" t="s">
        <v>56</v>
      </c>
      <c r="C44" s="2" t="s">
        <v>57</v>
      </c>
      <c r="D44" s="2" t="s">
        <v>58</v>
      </c>
      <c r="E44" s="2" t="s">
        <v>59</v>
      </c>
      <c r="F44" s="2" t="s">
        <v>60</v>
      </c>
      <c r="T44" s="3"/>
      <c r="U44" s="3"/>
      <c r="V44" s="3"/>
    </row>
    <row r="45" customFormat="false" ht="12.75" hidden="false" customHeight="false" outlineLevel="0" collapsed="false">
      <c r="A45" s="14" t="s">
        <v>61</v>
      </c>
      <c r="T45" s="3"/>
      <c r="U45" s="3"/>
      <c r="V45" s="3"/>
    </row>
    <row r="46" customFormat="false" ht="12.75" hidden="false" customHeight="false" outlineLevel="0" collapsed="false">
      <c r="A46" s="15" t="s">
        <v>62</v>
      </c>
      <c r="B46" s="2" t="n">
        <v>35</v>
      </c>
      <c r="C46" s="2" t="n">
        <v>15</v>
      </c>
      <c r="D46" s="2" t="n">
        <v>17</v>
      </c>
      <c r="E46" s="2" t="n">
        <v>38</v>
      </c>
      <c r="F46" s="2" t="n">
        <v>15</v>
      </c>
      <c r="T46" s="3"/>
      <c r="U46" s="3"/>
      <c r="V46" s="3"/>
    </row>
    <row r="47" customFormat="false" ht="12.75" hidden="false" customHeight="false" outlineLevel="0" collapsed="false">
      <c r="A47" s="15" t="s">
        <v>63</v>
      </c>
      <c r="B47" s="2" t="n">
        <v>47</v>
      </c>
      <c r="C47" s="2" t="n">
        <v>49</v>
      </c>
      <c r="D47" s="2" t="n">
        <v>55</v>
      </c>
      <c r="E47" s="2" t="n">
        <v>45</v>
      </c>
      <c r="F47" s="2" t="n">
        <v>48</v>
      </c>
      <c r="T47" s="3"/>
      <c r="U47" s="3"/>
      <c r="V47" s="3"/>
    </row>
    <row r="48" customFormat="false" ht="12.75" hidden="false" customHeight="false" outlineLevel="0" collapsed="false">
      <c r="A48" s="15" t="s">
        <v>64</v>
      </c>
      <c r="B48" s="2" t="n">
        <v>43</v>
      </c>
      <c r="C48" s="2" t="n">
        <v>73</v>
      </c>
      <c r="D48" s="2" t="n">
        <v>91</v>
      </c>
      <c r="E48" s="2" t="n">
        <v>41</v>
      </c>
      <c r="F48" s="2" t="n">
        <v>66</v>
      </c>
      <c r="T48" s="3"/>
      <c r="U48" s="3"/>
      <c r="V48" s="3"/>
    </row>
    <row r="49" customFormat="false" ht="12.75" hidden="false" customHeight="false" outlineLevel="0" collapsed="false">
      <c r="A49" s="15" t="s">
        <v>65</v>
      </c>
      <c r="B49" s="2" t="n">
        <v>14</v>
      </c>
      <c r="C49" s="2" t="n">
        <v>19</v>
      </c>
      <c r="D49" s="2" t="n">
        <v>22</v>
      </c>
      <c r="E49" s="2" t="n">
        <v>15</v>
      </c>
      <c r="F49" s="2" t="n">
        <v>16</v>
      </c>
      <c r="T49" s="3"/>
      <c r="U49" s="3"/>
      <c r="V49" s="3"/>
    </row>
    <row r="50" customFormat="false" ht="12.75" hidden="false" customHeight="false" outlineLevel="0" collapsed="false">
      <c r="A50" s="15" t="s">
        <v>66</v>
      </c>
      <c r="B50" s="2" t="n">
        <v>25</v>
      </c>
      <c r="C50" s="2" t="n">
        <v>48</v>
      </c>
      <c r="D50" s="2" t="n">
        <v>55</v>
      </c>
      <c r="E50" s="2" t="n">
        <v>33</v>
      </c>
      <c r="F50" s="2" t="n">
        <v>46</v>
      </c>
      <c r="T50" s="3"/>
      <c r="U50" s="3"/>
      <c r="V50" s="3"/>
    </row>
    <row r="51" customFormat="false" ht="12.75" hidden="false" customHeight="false" outlineLevel="0" collapsed="false">
      <c r="A51" s="15" t="s">
        <v>67</v>
      </c>
      <c r="B51" s="2" t="n">
        <v>136</v>
      </c>
      <c r="C51" s="2" t="n">
        <v>57</v>
      </c>
      <c r="D51" s="2" t="n">
        <v>63</v>
      </c>
      <c r="E51" s="2" t="n">
        <v>85</v>
      </c>
      <c r="F51" s="2" t="n">
        <v>51</v>
      </c>
      <c r="T51" s="3"/>
      <c r="U51" s="3"/>
      <c r="V51" s="3"/>
    </row>
    <row r="52" customFormat="false" ht="12.75" hidden="false" customHeight="false" outlineLevel="0" collapsed="false">
      <c r="A52" s="15" t="s">
        <v>68</v>
      </c>
      <c r="B52" s="2" t="n">
        <v>30</v>
      </c>
      <c r="C52" s="2" t="n">
        <v>21</v>
      </c>
      <c r="D52" s="2" t="n">
        <v>21</v>
      </c>
      <c r="E52" s="2" t="n">
        <v>32</v>
      </c>
      <c r="F52" s="2" t="n">
        <v>20</v>
      </c>
      <c r="T52" s="3"/>
      <c r="U52" s="3"/>
      <c r="V52" s="3"/>
    </row>
    <row r="53" customFormat="false" ht="12.75" hidden="false" customHeight="false" outlineLevel="0" collapsed="false">
      <c r="A53" s="15" t="s">
        <v>69</v>
      </c>
      <c r="B53" s="2" t="n">
        <v>3</v>
      </c>
      <c r="C53" s="2" t="n">
        <v>2</v>
      </c>
      <c r="D53" s="2" t="n">
        <v>3</v>
      </c>
      <c r="E53" s="2" t="n">
        <v>4</v>
      </c>
      <c r="F53" s="2" t="n">
        <v>2</v>
      </c>
      <c r="T53" s="3"/>
      <c r="U53" s="3"/>
      <c r="V53" s="3"/>
    </row>
    <row r="54" customFormat="false" ht="12.75" hidden="false" customHeight="false" outlineLevel="0" collapsed="false">
      <c r="A54" s="15" t="s">
        <v>70</v>
      </c>
      <c r="B54" s="2" t="n">
        <v>83</v>
      </c>
      <c r="C54" s="2" t="n">
        <v>92</v>
      </c>
      <c r="D54" s="2" t="n">
        <v>107</v>
      </c>
      <c r="E54" s="2" t="n">
        <v>90</v>
      </c>
      <c r="F54" s="2" t="n">
        <v>84</v>
      </c>
      <c r="T54" s="3"/>
      <c r="U54" s="3"/>
      <c r="V54" s="3"/>
    </row>
    <row r="55" customFormat="false" ht="12.75" hidden="false" customHeight="false" outlineLevel="0" collapsed="false">
      <c r="A55" s="15" t="s">
        <v>71</v>
      </c>
      <c r="B55" s="2" t="n">
        <v>77</v>
      </c>
      <c r="C55" s="2" t="n">
        <v>57</v>
      </c>
      <c r="D55" s="2" t="n">
        <v>51</v>
      </c>
      <c r="E55" s="2" t="n">
        <v>69</v>
      </c>
      <c r="F55" s="2" t="n">
        <v>50</v>
      </c>
      <c r="T55" s="3"/>
      <c r="U55" s="3"/>
      <c r="V55" s="3"/>
    </row>
    <row r="56" customFormat="false" ht="12.75" hidden="false" customHeight="false" outlineLevel="0" collapsed="false">
      <c r="A56" s="15" t="s">
        <v>72</v>
      </c>
      <c r="B56" s="2" t="n">
        <v>47</v>
      </c>
      <c r="C56" s="2" t="n">
        <v>96</v>
      </c>
      <c r="D56" s="2" t="n">
        <v>110</v>
      </c>
      <c r="E56" s="2" t="n">
        <v>45</v>
      </c>
      <c r="F56" s="2" t="n">
        <v>88</v>
      </c>
      <c r="T56" s="3"/>
      <c r="U56" s="3"/>
      <c r="V56" s="3"/>
    </row>
    <row r="57" customFormat="false" ht="12.75" hidden="false" customHeight="false" outlineLevel="0" collapsed="false">
      <c r="A57" s="4" t="s">
        <v>41</v>
      </c>
      <c r="B57" s="10" t="n">
        <f aca="false">SUM(B46:B56)</f>
        <v>540</v>
      </c>
      <c r="C57" s="10" t="n">
        <f aca="false">SUM(C46:C56)</f>
        <v>529</v>
      </c>
      <c r="D57" s="10" t="n">
        <f aca="false">SUM(D46:D56)</f>
        <v>595</v>
      </c>
      <c r="E57" s="10" t="n">
        <f aca="false">SUM(E46:E56)</f>
        <v>497</v>
      </c>
      <c r="F57" s="10" t="n">
        <f aca="false">SUM(F46:F56)</f>
        <v>486</v>
      </c>
      <c r="T57" s="3"/>
      <c r="U57" s="3"/>
      <c r="V57" s="3"/>
    </row>
    <row r="58" customFormat="false" ht="12.75" hidden="false" customHeight="false" outlineLevel="0" collapsed="false">
      <c r="A58" s="15"/>
      <c r="T58" s="3"/>
      <c r="U58" s="3"/>
      <c r="V58" s="3"/>
    </row>
    <row r="59" customFormat="false" ht="12.75" hidden="false" customHeight="false" outlineLevel="0" collapsed="false">
      <c r="A59" s="8" t="s">
        <v>16</v>
      </c>
      <c r="T59" s="3"/>
      <c r="U59" s="3"/>
      <c r="V59" s="3"/>
    </row>
    <row r="60" customFormat="false" ht="12.75" hidden="false" customHeight="false" outlineLevel="0" collapsed="false">
      <c r="A60" s="1" t="s">
        <v>73</v>
      </c>
      <c r="B60" s="2" t="n">
        <v>144</v>
      </c>
      <c r="C60" s="2" t="n">
        <v>29</v>
      </c>
      <c r="D60" s="2" t="n">
        <v>30</v>
      </c>
      <c r="E60" s="2" t="n">
        <v>140</v>
      </c>
      <c r="F60" s="2" t="n">
        <v>29</v>
      </c>
      <c r="T60" s="3"/>
      <c r="U60" s="3"/>
      <c r="V60" s="3"/>
    </row>
    <row r="61" customFormat="false" ht="12.75" hidden="false" customHeight="false" outlineLevel="0" collapsed="false">
      <c r="A61" s="1" t="s">
        <v>74</v>
      </c>
      <c r="B61" s="2" t="n">
        <v>107</v>
      </c>
      <c r="C61" s="2" t="n">
        <v>21</v>
      </c>
      <c r="D61" s="2" t="n">
        <v>17</v>
      </c>
      <c r="E61" s="2" t="n">
        <v>98</v>
      </c>
      <c r="F61" s="2" t="n">
        <v>15</v>
      </c>
      <c r="T61" s="3"/>
      <c r="U61" s="3"/>
      <c r="V61" s="3"/>
    </row>
    <row r="62" customFormat="false" ht="12.75" hidden="false" customHeight="false" outlineLevel="0" collapsed="false">
      <c r="A62" s="1" t="s">
        <v>75</v>
      </c>
      <c r="B62" s="2" t="n">
        <v>150</v>
      </c>
      <c r="C62" s="2" t="n">
        <v>26</v>
      </c>
      <c r="D62" s="2" t="n">
        <v>26</v>
      </c>
      <c r="E62" s="2" t="n">
        <v>143</v>
      </c>
      <c r="F62" s="2" t="n">
        <v>25</v>
      </c>
      <c r="T62" s="3"/>
      <c r="U62" s="3"/>
      <c r="V62" s="3"/>
    </row>
    <row r="63" customFormat="false" ht="12.75" hidden="false" customHeight="false" outlineLevel="0" collapsed="false">
      <c r="A63" s="1" t="s">
        <v>76</v>
      </c>
      <c r="B63" s="2" t="n">
        <v>3</v>
      </c>
      <c r="C63" s="2" t="n">
        <v>4</v>
      </c>
      <c r="D63" s="2" t="n">
        <v>5</v>
      </c>
      <c r="E63" s="2" t="n">
        <v>3</v>
      </c>
      <c r="F63" s="2" t="n">
        <v>4</v>
      </c>
      <c r="T63" s="3"/>
      <c r="U63" s="3"/>
      <c r="V63" s="3"/>
    </row>
    <row r="64" customFormat="false" ht="12.75" hidden="false" customHeight="false" outlineLevel="0" collapsed="false">
      <c r="A64" s="1" t="s">
        <v>77</v>
      </c>
      <c r="B64" s="2" t="n">
        <v>120</v>
      </c>
      <c r="C64" s="2" t="n">
        <v>29</v>
      </c>
      <c r="D64" s="2" t="n">
        <v>31</v>
      </c>
      <c r="E64" s="2" t="n">
        <v>124</v>
      </c>
      <c r="F64" s="2" t="n">
        <v>27</v>
      </c>
      <c r="T64" s="3"/>
      <c r="U64" s="3"/>
      <c r="V64" s="3"/>
    </row>
    <row r="65" customFormat="false" ht="12.75" hidden="false" customHeight="false" outlineLevel="0" collapsed="false">
      <c r="A65" s="1" t="s">
        <v>78</v>
      </c>
      <c r="B65" s="2" t="n">
        <v>98</v>
      </c>
      <c r="C65" s="2" t="n">
        <v>26</v>
      </c>
      <c r="D65" s="2" t="n">
        <v>25</v>
      </c>
      <c r="E65" s="2" t="n">
        <v>109</v>
      </c>
      <c r="F65" s="2" t="n">
        <v>25</v>
      </c>
      <c r="T65" s="3"/>
      <c r="U65" s="3"/>
      <c r="V65" s="3"/>
    </row>
    <row r="66" customFormat="false" ht="12.75" hidden="false" customHeight="false" outlineLevel="0" collapsed="false">
      <c r="A66" s="1" t="s">
        <v>79</v>
      </c>
      <c r="B66" s="2" t="n">
        <v>21</v>
      </c>
      <c r="C66" s="2" t="n">
        <v>14</v>
      </c>
      <c r="D66" s="2" t="n">
        <v>15</v>
      </c>
      <c r="E66" s="2" t="n">
        <v>22</v>
      </c>
      <c r="F66" s="2" t="n">
        <v>12</v>
      </c>
      <c r="T66" s="3"/>
      <c r="U66" s="3"/>
      <c r="V66" s="3"/>
    </row>
    <row r="67" customFormat="false" ht="12.75" hidden="false" customHeight="false" outlineLevel="0" collapsed="false">
      <c r="A67" s="1" t="s">
        <v>80</v>
      </c>
      <c r="B67" s="2" t="n">
        <v>170</v>
      </c>
      <c r="C67" s="2" t="n">
        <v>39</v>
      </c>
      <c r="D67" s="2" t="n">
        <v>40</v>
      </c>
      <c r="E67" s="2" t="n">
        <v>151</v>
      </c>
      <c r="F67" s="2" t="n">
        <v>35</v>
      </c>
      <c r="T67" s="3"/>
      <c r="U67" s="3"/>
      <c r="V67" s="3"/>
    </row>
    <row r="68" customFormat="false" ht="12.75" hidden="false" customHeight="false" outlineLevel="0" collapsed="false">
      <c r="A68" s="1" t="s">
        <v>81</v>
      </c>
      <c r="B68" s="2" t="n">
        <v>40</v>
      </c>
      <c r="C68" s="2" t="n">
        <v>10</v>
      </c>
      <c r="D68" s="2" t="n">
        <v>10</v>
      </c>
      <c r="E68" s="2" t="n">
        <v>40</v>
      </c>
      <c r="F68" s="2" t="n">
        <v>10</v>
      </c>
      <c r="T68" s="3"/>
      <c r="U68" s="3"/>
      <c r="V68" s="3"/>
    </row>
    <row r="69" customFormat="false" ht="12.75" hidden="false" customHeight="false" outlineLevel="0" collapsed="false">
      <c r="A69" s="9" t="s">
        <v>41</v>
      </c>
      <c r="B69" s="10" t="n">
        <f aca="false">SUM(B60:B68)</f>
        <v>853</v>
      </c>
      <c r="C69" s="10" t="n">
        <f aca="false">SUM(C60:C68)</f>
        <v>198</v>
      </c>
      <c r="D69" s="10" t="n">
        <f aca="false">SUM(D60:D68)</f>
        <v>199</v>
      </c>
      <c r="E69" s="10" t="n">
        <f aca="false">SUM(E60:E68)</f>
        <v>830</v>
      </c>
      <c r="F69" s="10" t="n">
        <f aca="false">SUM(F60:F68)</f>
        <v>182</v>
      </c>
      <c r="T69" s="3"/>
      <c r="U69" s="3"/>
      <c r="V69" s="3"/>
    </row>
    <row r="70" customFormat="false" ht="12.75" hidden="false" customHeight="false" outlineLevel="0" collapsed="false">
      <c r="T70" s="3"/>
      <c r="U70" s="3"/>
      <c r="V70" s="3"/>
    </row>
    <row r="71" customFormat="false" ht="12.75" hidden="false" customHeight="false" outlineLevel="0" collapsed="false">
      <c r="A71" s="8" t="s">
        <v>82</v>
      </c>
      <c r="T71" s="3"/>
      <c r="U71" s="3"/>
      <c r="V71" s="3"/>
    </row>
    <row r="72" customFormat="false" ht="12.75" hidden="false" customHeight="false" outlineLevel="0" collapsed="false">
      <c r="A72" s="1" t="n">
        <v>69</v>
      </c>
      <c r="B72" s="2" t="n">
        <v>106</v>
      </c>
      <c r="C72" s="2" t="n">
        <v>51</v>
      </c>
      <c r="D72" s="2" t="n">
        <v>54</v>
      </c>
      <c r="E72" s="2" t="n">
        <v>89</v>
      </c>
      <c r="F72" s="2" t="n">
        <v>49</v>
      </c>
      <c r="T72" s="3"/>
      <c r="U72" s="3"/>
      <c r="V72" s="3"/>
    </row>
    <row r="73" customFormat="false" ht="12.75" hidden="false" customHeight="false" outlineLevel="0" collapsed="false">
      <c r="A73" s="1" t="n">
        <v>71</v>
      </c>
      <c r="B73" s="2" t="n">
        <v>57</v>
      </c>
      <c r="C73" s="2" t="n">
        <v>18</v>
      </c>
      <c r="D73" s="2" t="n">
        <v>22</v>
      </c>
      <c r="E73" s="2" t="n">
        <v>58</v>
      </c>
      <c r="F73" s="2" t="n">
        <v>19</v>
      </c>
      <c r="T73" s="3"/>
      <c r="U73" s="3"/>
      <c r="V73" s="3"/>
    </row>
    <row r="74" customFormat="false" ht="12.75" hidden="false" customHeight="false" outlineLevel="0" collapsed="false">
      <c r="A74" s="1" t="s">
        <v>83</v>
      </c>
      <c r="B74" s="2" t="n">
        <v>29</v>
      </c>
      <c r="C74" s="2" t="n">
        <v>15</v>
      </c>
      <c r="D74" s="2" t="n">
        <v>15</v>
      </c>
      <c r="E74" s="2" t="n">
        <v>25</v>
      </c>
      <c r="F74" s="2" t="n">
        <v>14</v>
      </c>
      <c r="T74" s="3"/>
      <c r="U74" s="3"/>
      <c r="V74" s="3"/>
    </row>
    <row r="75" customFormat="false" ht="12.75" hidden="false" customHeight="false" outlineLevel="0" collapsed="false">
      <c r="A75" s="9" t="s">
        <v>41</v>
      </c>
      <c r="B75" s="10" t="n">
        <f aca="false">SUM(B72:B74)</f>
        <v>192</v>
      </c>
      <c r="C75" s="10" t="n">
        <f aca="false">SUM(C72:C74)</f>
        <v>84</v>
      </c>
      <c r="D75" s="10" t="n">
        <f aca="false">SUM(D72:D74)</f>
        <v>91</v>
      </c>
      <c r="E75" s="10" t="n">
        <f aca="false">SUM(E72:E74)</f>
        <v>172</v>
      </c>
      <c r="F75" s="10" t="n">
        <f aca="false">SUM(F72:F74)</f>
        <v>82</v>
      </c>
      <c r="T75" s="3"/>
      <c r="U75" s="3"/>
      <c r="V75" s="3"/>
    </row>
    <row r="76" customFormat="false" ht="12.75" hidden="false" customHeight="false" outlineLevel="0" collapsed="false">
      <c r="T76" s="3"/>
      <c r="U76" s="3"/>
      <c r="V76" s="3"/>
    </row>
    <row r="77" customFormat="false" ht="12.75" hidden="false" customHeight="false" outlineLevel="0" collapsed="false">
      <c r="A77" s="8" t="s">
        <v>84</v>
      </c>
      <c r="T77" s="3"/>
      <c r="U77" s="3"/>
      <c r="V77" s="3"/>
    </row>
    <row r="78" customFormat="false" ht="12.75" hidden="false" customHeight="false" outlineLevel="0" collapsed="false">
      <c r="A78" s="1" t="s">
        <v>85</v>
      </c>
      <c r="B78" s="2" t="n">
        <v>4</v>
      </c>
      <c r="C78" s="2" t="n">
        <v>37</v>
      </c>
      <c r="D78" s="2" t="n">
        <v>50</v>
      </c>
      <c r="E78" s="2" t="n">
        <v>3</v>
      </c>
      <c r="F78" s="2" t="n">
        <v>35</v>
      </c>
      <c r="T78" s="3"/>
      <c r="U78" s="3"/>
      <c r="V78" s="3"/>
    </row>
    <row r="79" customFormat="false" ht="12.75" hidden="false" customHeight="false" outlineLevel="0" collapsed="false">
      <c r="A79" s="1" t="s">
        <v>86</v>
      </c>
      <c r="B79" s="2" t="n">
        <v>18</v>
      </c>
      <c r="C79" s="2" t="n">
        <v>131</v>
      </c>
      <c r="D79" s="2" t="n">
        <v>150</v>
      </c>
      <c r="E79" s="2" t="n">
        <v>18</v>
      </c>
      <c r="F79" s="2" t="n">
        <v>121</v>
      </c>
      <c r="T79" s="3"/>
      <c r="U79" s="3"/>
      <c r="V79" s="3"/>
    </row>
    <row r="80" customFormat="false" ht="12.75" hidden="false" customHeight="false" outlineLevel="0" collapsed="false">
      <c r="A80" s="1" t="s">
        <v>87</v>
      </c>
      <c r="B80" s="2" t="n">
        <v>17</v>
      </c>
      <c r="C80" s="2" t="n">
        <v>59</v>
      </c>
      <c r="D80" s="2" t="n">
        <v>78</v>
      </c>
      <c r="E80" s="2" t="n">
        <v>17</v>
      </c>
      <c r="F80" s="2" t="n">
        <v>56</v>
      </c>
      <c r="T80" s="3"/>
      <c r="U80" s="3"/>
      <c r="V80" s="3"/>
    </row>
    <row r="81" customFormat="false" ht="12.75" hidden="false" customHeight="false" outlineLevel="0" collapsed="false">
      <c r="A81" s="1" t="s">
        <v>88</v>
      </c>
      <c r="B81" s="2" t="n">
        <v>42</v>
      </c>
      <c r="C81" s="2" t="n">
        <v>64</v>
      </c>
      <c r="D81" s="2" t="n">
        <v>80</v>
      </c>
      <c r="E81" s="2" t="n">
        <v>41</v>
      </c>
      <c r="F81" s="2" t="n">
        <v>62</v>
      </c>
      <c r="T81" s="3"/>
      <c r="U81" s="3"/>
      <c r="V81" s="3"/>
    </row>
    <row r="82" customFormat="false" ht="12.75" hidden="false" customHeight="false" outlineLevel="0" collapsed="false">
      <c r="A82" s="4" t="s">
        <v>51</v>
      </c>
      <c r="B82" s="5" t="s">
        <v>1</v>
      </c>
      <c r="C82" s="5"/>
      <c r="D82" s="13" t="s">
        <v>2</v>
      </c>
      <c r="E82" s="5" t="s">
        <v>3</v>
      </c>
      <c r="F82" s="5"/>
      <c r="T82" s="3"/>
      <c r="U82" s="3"/>
      <c r="V82" s="3"/>
    </row>
    <row r="83" customFormat="false" ht="12.75" hidden="false" customHeight="false" outlineLevel="0" collapsed="false">
      <c r="A83" s="2"/>
      <c r="B83" s="2" t="s">
        <v>52</v>
      </c>
      <c r="C83" s="2" t="s">
        <v>7</v>
      </c>
      <c r="D83" s="2" t="s">
        <v>53</v>
      </c>
      <c r="E83" s="2" t="s">
        <v>54</v>
      </c>
      <c r="F83" s="2" t="s">
        <v>55</v>
      </c>
      <c r="T83" s="3"/>
      <c r="U83" s="3"/>
      <c r="V83" s="3"/>
    </row>
    <row r="84" customFormat="false" ht="12.75" hidden="false" customHeight="false" outlineLevel="0" collapsed="false">
      <c r="A84" s="2"/>
      <c r="B84" s="2" t="s">
        <v>56</v>
      </c>
      <c r="C84" s="2" t="s">
        <v>57</v>
      </c>
      <c r="D84" s="2" t="s">
        <v>58</v>
      </c>
      <c r="E84" s="2" t="s">
        <v>59</v>
      </c>
      <c r="F84" s="2" t="s">
        <v>60</v>
      </c>
      <c r="T84" s="3"/>
      <c r="U84" s="3"/>
      <c r="V84" s="3"/>
    </row>
    <row r="85" customFormat="false" ht="12.75" hidden="false" customHeight="false" outlineLevel="0" collapsed="false">
      <c r="A85" s="14" t="s">
        <v>89</v>
      </c>
      <c r="T85" s="3"/>
      <c r="U85" s="3"/>
      <c r="V85" s="3"/>
    </row>
    <row r="86" customFormat="false" ht="12.75" hidden="false" customHeight="false" outlineLevel="0" collapsed="false">
      <c r="A86" s="1" t="s">
        <v>90</v>
      </c>
      <c r="B86" s="2" t="n">
        <v>33</v>
      </c>
      <c r="C86" s="2" t="n">
        <v>58</v>
      </c>
      <c r="D86" s="2" t="n">
        <v>64</v>
      </c>
      <c r="E86" s="2" t="n">
        <v>27</v>
      </c>
      <c r="F86" s="2" t="n">
        <v>51</v>
      </c>
      <c r="T86" s="3"/>
      <c r="U86" s="3"/>
      <c r="V86" s="3"/>
    </row>
    <row r="87" customFormat="false" ht="12.75" hidden="false" customHeight="false" outlineLevel="0" collapsed="false">
      <c r="A87" s="1" t="s">
        <v>91</v>
      </c>
      <c r="B87" s="2" t="n">
        <v>42</v>
      </c>
      <c r="C87" s="2" t="n">
        <v>112</v>
      </c>
      <c r="D87" s="2" t="n">
        <v>129</v>
      </c>
      <c r="E87" s="2" t="n">
        <v>44</v>
      </c>
      <c r="F87" s="2" t="n">
        <v>101</v>
      </c>
      <c r="T87" s="3"/>
      <c r="U87" s="3"/>
      <c r="V87" s="3"/>
    </row>
    <row r="88" customFormat="false" ht="12.75" hidden="false" customHeight="false" outlineLevel="0" collapsed="false">
      <c r="A88" s="1" t="s">
        <v>92</v>
      </c>
      <c r="B88" s="2" t="n">
        <v>36</v>
      </c>
      <c r="C88" s="2" t="n">
        <v>106</v>
      </c>
      <c r="D88" s="2" t="n">
        <v>126</v>
      </c>
      <c r="E88" s="2" t="n">
        <v>38</v>
      </c>
      <c r="F88" s="2" t="n">
        <v>101</v>
      </c>
      <c r="T88" s="3"/>
      <c r="U88" s="3"/>
      <c r="V88" s="3"/>
    </row>
    <row r="89" customFormat="false" ht="12.75" hidden="false" customHeight="false" outlineLevel="0" collapsed="false">
      <c r="A89" s="1" t="s">
        <v>93</v>
      </c>
      <c r="B89" s="2" t="n">
        <v>20</v>
      </c>
      <c r="C89" s="2" t="n">
        <v>46</v>
      </c>
      <c r="D89" s="2" t="n">
        <v>54</v>
      </c>
      <c r="E89" s="2" t="n">
        <v>18</v>
      </c>
      <c r="F89" s="2" t="n">
        <v>41</v>
      </c>
      <c r="T89" s="3"/>
      <c r="U89" s="3"/>
      <c r="V89" s="3"/>
    </row>
    <row r="90" customFormat="false" ht="12.75" hidden="false" customHeight="false" outlineLevel="0" collapsed="false">
      <c r="A90" s="1" t="s">
        <v>94</v>
      </c>
      <c r="B90" s="2" t="n">
        <v>30</v>
      </c>
      <c r="C90" s="2" t="n">
        <v>118</v>
      </c>
      <c r="D90" s="2" t="n">
        <v>141</v>
      </c>
      <c r="E90" s="2" t="n">
        <v>27</v>
      </c>
      <c r="F90" s="2" t="n">
        <v>107</v>
      </c>
      <c r="T90" s="3"/>
      <c r="U90" s="3"/>
      <c r="V90" s="3"/>
    </row>
    <row r="91" customFormat="false" ht="12.75" hidden="false" customHeight="false" outlineLevel="0" collapsed="false">
      <c r="A91" s="1" t="s">
        <v>95</v>
      </c>
      <c r="B91" s="2" t="n">
        <v>14</v>
      </c>
      <c r="C91" s="2" t="n">
        <v>54</v>
      </c>
      <c r="D91" s="2" t="n">
        <v>64</v>
      </c>
      <c r="E91" s="2" t="n">
        <v>13</v>
      </c>
      <c r="F91" s="2" t="n">
        <v>54</v>
      </c>
      <c r="T91" s="3"/>
      <c r="U91" s="3"/>
      <c r="V91" s="3"/>
    </row>
    <row r="92" customFormat="false" ht="12.75" hidden="false" customHeight="false" outlineLevel="0" collapsed="false">
      <c r="A92" s="1" t="s">
        <v>96</v>
      </c>
      <c r="B92" s="2" t="n">
        <v>6</v>
      </c>
      <c r="C92" s="2" t="n">
        <v>21</v>
      </c>
      <c r="D92" s="2" t="n">
        <v>26</v>
      </c>
      <c r="E92" s="2" t="n">
        <v>6</v>
      </c>
      <c r="F92" s="2" t="n">
        <v>19</v>
      </c>
      <c r="T92" s="3"/>
      <c r="U92" s="3"/>
      <c r="V92" s="3"/>
    </row>
    <row r="93" customFormat="false" ht="12.75" hidden="false" customHeight="false" outlineLevel="0" collapsed="false">
      <c r="A93" s="1" t="s">
        <v>97</v>
      </c>
      <c r="B93" s="2" t="n">
        <v>12</v>
      </c>
      <c r="C93" s="2" t="n">
        <v>71</v>
      </c>
      <c r="D93" s="2" t="n">
        <v>71</v>
      </c>
      <c r="E93" s="2" t="n">
        <v>12</v>
      </c>
      <c r="F93" s="2" t="n">
        <v>68</v>
      </c>
      <c r="T93" s="3"/>
      <c r="U93" s="3"/>
      <c r="V93" s="3"/>
    </row>
    <row r="94" customFormat="false" ht="12.75" hidden="false" customHeight="false" outlineLevel="0" collapsed="false">
      <c r="A94" s="1" t="s">
        <v>98</v>
      </c>
      <c r="B94" s="2" t="n">
        <v>23</v>
      </c>
      <c r="C94" s="2" t="n">
        <v>44</v>
      </c>
      <c r="D94" s="2" t="n">
        <v>57</v>
      </c>
      <c r="E94" s="2" t="n">
        <v>22</v>
      </c>
      <c r="F94" s="2" t="n">
        <v>41</v>
      </c>
      <c r="T94" s="3"/>
      <c r="U94" s="3"/>
      <c r="V94" s="3"/>
    </row>
    <row r="95" customFormat="false" ht="12.75" hidden="false" customHeight="false" outlineLevel="0" collapsed="false">
      <c r="A95" s="1" t="s">
        <v>99</v>
      </c>
      <c r="B95" s="2" t="n">
        <v>47</v>
      </c>
      <c r="C95" s="2" t="n">
        <v>110</v>
      </c>
      <c r="D95" s="2" t="n">
        <v>124</v>
      </c>
      <c r="E95" s="2" t="n">
        <v>45</v>
      </c>
      <c r="F95" s="2" t="n">
        <v>110</v>
      </c>
      <c r="T95" s="3"/>
      <c r="U95" s="3"/>
      <c r="V95" s="3"/>
    </row>
    <row r="96" customFormat="false" ht="12.75" hidden="false" customHeight="false" outlineLevel="0" collapsed="false">
      <c r="A96" s="1" t="s">
        <v>100</v>
      </c>
      <c r="B96" s="2" t="n">
        <v>38</v>
      </c>
      <c r="C96" s="2" t="n">
        <v>141</v>
      </c>
      <c r="D96" s="2" t="n">
        <v>162</v>
      </c>
      <c r="E96" s="2" t="n">
        <v>35</v>
      </c>
      <c r="F96" s="2" t="n">
        <v>135</v>
      </c>
      <c r="T96" s="3"/>
      <c r="U96" s="3"/>
      <c r="V96" s="3"/>
    </row>
    <row r="97" customFormat="false" ht="12.75" hidden="false" customHeight="false" outlineLevel="0" collapsed="false">
      <c r="A97" s="1" t="s">
        <v>101</v>
      </c>
      <c r="B97" s="2" t="n">
        <v>16</v>
      </c>
      <c r="C97" s="2" t="n">
        <v>17</v>
      </c>
      <c r="D97" s="2" t="n">
        <v>19</v>
      </c>
      <c r="E97" s="2" t="n">
        <v>20</v>
      </c>
      <c r="F97" s="2" t="n">
        <v>18</v>
      </c>
      <c r="T97" s="3"/>
      <c r="U97" s="3"/>
      <c r="V97" s="3"/>
    </row>
    <row r="98" customFormat="false" ht="12.75" hidden="false" customHeight="false" outlineLevel="0" collapsed="false">
      <c r="A98" s="1" t="s">
        <v>102</v>
      </c>
      <c r="B98" s="2" t="n">
        <v>10</v>
      </c>
      <c r="C98" s="2" t="n">
        <v>9</v>
      </c>
      <c r="D98" s="2" t="n">
        <v>9</v>
      </c>
      <c r="E98" s="2" t="n">
        <v>9</v>
      </c>
      <c r="F98" s="2" t="n">
        <v>9</v>
      </c>
      <c r="T98" s="3"/>
      <c r="U98" s="3"/>
      <c r="V98" s="3"/>
    </row>
    <row r="99" customFormat="false" ht="12.75" hidden="false" customHeight="false" outlineLevel="0" collapsed="false">
      <c r="A99" s="1" t="s">
        <v>103</v>
      </c>
      <c r="B99" s="2" t="n">
        <v>6</v>
      </c>
      <c r="C99" s="2" t="n">
        <v>12</v>
      </c>
      <c r="D99" s="2" t="n">
        <v>15</v>
      </c>
      <c r="E99" s="2" t="n">
        <v>6</v>
      </c>
      <c r="F99" s="2" t="n">
        <v>11</v>
      </c>
      <c r="T99" s="3"/>
      <c r="U99" s="3"/>
      <c r="V99" s="3"/>
    </row>
    <row r="100" customFormat="false" ht="12.75" hidden="false" customHeight="false" outlineLevel="0" collapsed="false">
      <c r="A100" s="1" t="s">
        <v>83</v>
      </c>
      <c r="B100" s="2" t="n">
        <v>25</v>
      </c>
      <c r="C100" s="2" t="n">
        <v>59</v>
      </c>
      <c r="D100" s="2" t="n">
        <v>72</v>
      </c>
      <c r="E100" s="2" t="n">
        <v>24</v>
      </c>
      <c r="F100" s="2" t="n">
        <v>54</v>
      </c>
      <c r="T100" s="3"/>
      <c r="U100" s="3"/>
      <c r="V100" s="3"/>
    </row>
    <row r="101" customFormat="false" ht="12.75" hidden="false" customHeight="false" outlineLevel="0" collapsed="false">
      <c r="A101" s="9" t="s">
        <v>41</v>
      </c>
      <c r="B101" s="10" t="n">
        <f aca="false">SUM(B78:B100)</f>
        <v>439</v>
      </c>
      <c r="C101" s="10" t="n">
        <f aca="false">SUM(C78:C100)</f>
        <v>1269</v>
      </c>
      <c r="D101" s="10" t="n">
        <f aca="false">SUM(D78:D100)</f>
        <v>1491</v>
      </c>
      <c r="E101" s="10" t="n">
        <f aca="false">SUM(E78:E100)</f>
        <v>425</v>
      </c>
      <c r="F101" s="10" t="n">
        <f aca="false">SUM(F78:F100)</f>
        <v>1194</v>
      </c>
      <c r="T101" s="3"/>
      <c r="U101" s="3"/>
      <c r="V101" s="3"/>
    </row>
    <row r="102" customFormat="false" ht="12.75" hidden="false" customHeight="false" outlineLevel="0" collapsed="false">
      <c r="A102" s="9"/>
      <c r="T102" s="3"/>
      <c r="U102" s="3"/>
      <c r="V102" s="3"/>
    </row>
    <row r="103" customFormat="false" ht="12.75" hidden="false" customHeight="false" outlineLevel="0" collapsed="false">
      <c r="A103" s="9" t="s">
        <v>104</v>
      </c>
      <c r="B103" s="12" t="n">
        <f aca="false">B57+B69+B75+B101</f>
        <v>2024</v>
      </c>
      <c r="C103" s="12" t="n">
        <f aca="false">C57+C69+C75+C101</f>
        <v>2080</v>
      </c>
      <c r="D103" s="12" t="n">
        <f aca="false">D57+D69+D75+D101</f>
        <v>2376</v>
      </c>
      <c r="E103" s="12" t="n">
        <f aca="false">E57+E69+E75+E101</f>
        <v>1924</v>
      </c>
      <c r="F103" s="12" t="n">
        <f aca="false">F57+F69+F75+F101</f>
        <v>1944</v>
      </c>
      <c r="T103" s="3"/>
      <c r="U103" s="3"/>
      <c r="V103" s="3"/>
    </row>
    <row r="104" customFormat="false" ht="12.75" hidden="false" customHeight="false" outlineLevel="0" collapsed="false">
      <c r="A104" s="9"/>
      <c r="B104" s="12"/>
      <c r="C104" s="12"/>
      <c r="D104" s="12"/>
      <c r="E104" s="12"/>
      <c r="F104" s="12"/>
      <c r="T104" s="3"/>
      <c r="U104" s="3"/>
      <c r="V104" s="3"/>
    </row>
    <row r="105" customFormat="false" ht="12.75" hidden="false" customHeight="false" outlineLevel="0" collapsed="false">
      <c r="A105" s="9"/>
      <c r="B105" s="6"/>
      <c r="C105" s="6"/>
      <c r="D105" s="6"/>
      <c r="E105" s="6"/>
      <c r="F105" s="6"/>
      <c r="G105" s="6"/>
      <c r="H105" s="6"/>
    </row>
    <row r="106" customFormat="false" ht="12.75" hidden="false" customHeight="false" outlineLevel="0" collapsed="false">
      <c r="A106" s="4" t="s">
        <v>105</v>
      </c>
      <c r="B106" s="5" t="s">
        <v>1</v>
      </c>
      <c r="C106" s="5"/>
      <c r="D106" s="5"/>
      <c r="E106" s="16" t="s">
        <v>2</v>
      </c>
      <c r="F106" s="16"/>
      <c r="G106" s="16"/>
      <c r="H106" s="5" t="s">
        <v>3</v>
      </c>
      <c r="I106" s="5"/>
      <c r="K106" s="7"/>
      <c r="W106" s="1"/>
    </row>
    <row r="107" customFormat="false" ht="12.75" hidden="false" customHeight="false" outlineLevel="0" collapsed="false">
      <c r="A107" s="2"/>
      <c r="B107" s="2" t="s">
        <v>106</v>
      </c>
      <c r="C107" s="2" t="s">
        <v>107</v>
      </c>
      <c r="D107" s="2" t="s">
        <v>108</v>
      </c>
      <c r="E107" s="2" t="s">
        <v>109</v>
      </c>
      <c r="F107" s="2" t="s">
        <v>110</v>
      </c>
      <c r="G107" s="2" t="s">
        <v>111</v>
      </c>
      <c r="H107" s="2" t="s">
        <v>112</v>
      </c>
      <c r="I107" s="2" t="s">
        <v>113</v>
      </c>
      <c r="K107" s="7"/>
      <c r="W107" s="1"/>
    </row>
    <row r="108" customFormat="false" ht="12.75" hidden="false" customHeight="false" outlineLevel="0" collapsed="false">
      <c r="A108" s="2"/>
      <c r="B108" s="2" t="s">
        <v>114</v>
      </c>
      <c r="C108" s="2" t="s">
        <v>115</v>
      </c>
      <c r="D108" s="2" t="s">
        <v>116</v>
      </c>
      <c r="E108" s="2" t="s">
        <v>117</v>
      </c>
      <c r="F108" s="2" t="s">
        <v>118</v>
      </c>
      <c r="G108" s="2" t="s">
        <v>119</v>
      </c>
      <c r="H108" s="2" t="s">
        <v>120</v>
      </c>
      <c r="I108" s="2" t="s">
        <v>121</v>
      </c>
      <c r="K108" s="7"/>
      <c r="W108" s="1"/>
    </row>
    <row r="109" customFormat="false" ht="12.75" hidden="false" customHeight="false" outlineLevel="0" collapsed="false">
      <c r="A109" s="8" t="s">
        <v>82</v>
      </c>
      <c r="K109" s="7"/>
      <c r="W109" s="1"/>
    </row>
    <row r="110" customFormat="false" ht="12.75" hidden="false" customHeight="false" outlineLevel="0" collapsed="false">
      <c r="A110" s="1" t="n">
        <v>1</v>
      </c>
      <c r="B110" s="2" t="n">
        <v>30</v>
      </c>
      <c r="C110" s="2" t="n">
        <v>70</v>
      </c>
      <c r="D110" s="2" t="n">
        <v>27</v>
      </c>
      <c r="E110" s="2" t="n">
        <v>68</v>
      </c>
      <c r="F110" s="2" t="n">
        <v>35</v>
      </c>
      <c r="G110" s="2" t="n">
        <v>25</v>
      </c>
      <c r="H110" s="2" t="n">
        <v>63</v>
      </c>
      <c r="I110" s="2" t="n">
        <v>51</v>
      </c>
      <c r="K110" s="7"/>
      <c r="W110" s="1"/>
    </row>
    <row r="111" customFormat="false" ht="12.75" hidden="false" customHeight="false" outlineLevel="0" collapsed="false">
      <c r="A111" s="1" t="n">
        <v>2</v>
      </c>
      <c r="B111" s="2" t="n">
        <v>41</v>
      </c>
      <c r="C111" s="2" t="n">
        <v>88</v>
      </c>
      <c r="D111" s="2" t="n">
        <v>24</v>
      </c>
      <c r="E111" s="2" t="n">
        <v>78</v>
      </c>
      <c r="F111" s="2" t="n">
        <v>41</v>
      </c>
      <c r="G111" s="2" t="n">
        <v>24</v>
      </c>
      <c r="H111" s="2" t="n">
        <v>93</v>
      </c>
      <c r="I111" s="2" t="n">
        <v>45</v>
      </c>
      <c r="K111" s="7"/>
      <c r="W111" s="1"/>
    </row>
    <row r="112" customFormat="false" ht="12.75" hidden="false" customHeight="false" outlineLevel="0" collapsed="false">
      <c r="A112" s="1" t="n">
        <v>3</v>
      </c>
      <c r="B112" s="2" t="n">
        <v>38</v>
      </c>
      <c r="C112" s="2" t="n">
        <v>72</v>
      </c>
      <c r="D112" s="2" t="n">
        <v>31</v>
      </c>
      <c r="E112" s="2" t="n">
        <v>77</v>
      </c>
      <c r="F112" s="2" t="n">
        <v>25</v>
      </c>
      <c r="G112" s="2" t="n">
        <v>32</v>
      </c>
      <c r="H112" s="2" t="n">
        <v>84</v>
      </c>
      <c r="I112" s="2" t="n">
        <v>34</v>
      </c>
      <c r="K112" s="7"/>
      <c r="W112" s="1"/>
    </row>
    <row r="113" customFormat="false" ht="12.75" hidden="false" customHeight="false" outlineLevel="0" collapsed="false">
      <c r="A113" s="1" t="n">
        <v>4</v>
      </c>
      <c r="B113" s="2" t="n">
        <v>60</v>
      </c>
      <c r="C113" s="2" t="n">
        <v>72</v>
      </c>
      <c r="D113" s="2" t="n">
        <v>46</v>
      </c>
      <c r="E113" s="2" t="n">
        <v>81</v>
      </c>
      <c r="F113" s="2" t="n">
        <v>42</v>
      </c>
      <c r="G113" s="2" t="n">
        <v>46</v>
      </c>
      <c r="H113" s="2" t="n">
        <v>85</v>
      </c>
      <c r="I113" s="2" t="n">
        <v>53</v>
      </c>
      <c r="K113" s="7"/>
      <c r="W113" s="1"/>
    </row>
    <row r="114" customFormat="false" ht="12.75" hidden="false" customHeight="false" outlineLevel="0" collapsed="false">
      <c r="A114" s="1" t="n">
        <v>5</v>
      </c>
      <c r="B114" s="2" t="n">
        <v>55</v>
      </c>
      <c r="C114" s="2" t="n">
        <v>105</v>
      </c>
      <c r="D114" s="2" t="n">
        <v>35</v>
      </c>
      <c r="E114" s="2" t="n">
        <v>91</v>
      </c>
      <c r="F114" s="2" t="n">
        <v>69</v>
      </c>
      <c r="G114" s="2" t="n">
        <v>35</v>
      </c>
      <c r="H114" s="2" t="n">
        <v>81</v>
      </c>
      <c r="I114" s="2" t="n">
        <v>95</v>
      </c>
      <c r="K114" s="7"/>
      <c r="W114" s="1"/>
    </row>
    <row r="115" customFormat="false" ht="12.75" hidden="false" customHeight="false" outlineLevel="0" collapsed="false">
      <c r="A115" s="1" t="n">
        <v>6</v>
      </c>
      <c r="B115" s="2" t="n">
        <v>66</v>
      </c>
      <c r="C115" s="2" t="n">
        <v>178</v>
      </c>
      <c r="D115" s="2" t="n">
        <v>28</v>
      </c>
      <c r="E115" s="2" t="n">
        <v>147</v>
      </c>
      <c r="F115" s="2" t="n">
        <v>82</v>
      </c>
      <c r="G115" s="2" t="n">
        <v>30</v>
      </c>
      <c r="H115" s="2" t="n">
        <v>140</v>
      </c>
      <c r="I115" s="2" t="n">
        <v>117</v>
      </c>
      <c r="K115" s="7"/>
      <c r="W115" s="1"/>
    </row>
    <row r="116" customFormat="false" ht="12.75" hidden="false" customHeight="false" outlineLevel="0" collapsed="false">
      <c r="A116" s="1" t="n">
        <v>9</v>
      </c>
      <c r="B116" s="2" t="n">
        <v>50</v>
      </c>
      <c r="C116" s="2" t="n">
        <v>74</v>
      </c>
      <c r="D116" s="2" t="n">
        <v>19</v>
      </c>
      <c r="E116" s="2" t="n">
        <v>67</v>
      </c>
      <c r="F116" s="2" t="n">
        <v>54</v>
      </c>
      <c r="G116" s="2" t="n">
        <v>19</v>
      </c>
      <c r="H116" s="2" t="n">
        <v>58</v>
      </c>
      <c r="I116" s="2" t="n">
        <v>78</v>
      </c>
      <c r="K116" s="7"/>
      <c r="W116" s="1"/>
    </row>
    <row r="117" customFormat="false" ht="12.75" hidden="false" customHeight="false" outlineLevel="0" collapsed="false">
      <c r="A117" s="1" t="n">
        <v>10</v>
      </c>
      <c r="B117" s="2" t="n">
        <v>31</v>
      </c>
      <c r="C117" s="2" t="n">
        <v>57</v>
      </c>
      <c r="D117" s="2" t="n">
        <v>19</v>
      </c>
      <c r="E117" s="2" t="n">
        <v>57</v>
      </c>
      <c r="F117" s="2" t="n">
        <v>30</v>
      </c>
      <c r="G117" s="2" t="n">
        <v>19</v>
      </c>
      <c r="H117" s="2" t="n">
        <v>32</v>
      </c>
      <c r="I117" s="2" t="n">
        <v>64</v>
      </c>
      <c r="K117" s="7"/>
      <c r="W117" s="1"/>
    </row>
    <row r="118" customFormat="false" ht="12.75" hidden="false" customHeight="false" outlineLevel="0" collapsed="false">
      <c r="A118" s="1" t="n">
        <v>11</v>
      </c>
      <c r="B118" s="2" t="n">
        <v>34</v>
      </c>
      <c r="C118" s="2" t="n">
        <v>59</v>
      </c>
      <c r="D118" s="2" t="n">
        <v>19</v>
      </c>
      <c r="E118" s="2" t="n">
        <v>48</v>
      </c>
      <c r="F118" s="2" t="n">
        <v>45</v>
      </c>
      <c r="G118" s="2" t="n">
        <v>19</v>
      </c>
      <c r="H118" s="2" t="n">
        <v>44</v>
      </c>
      <c r="I118" s="2" t="n">
        <v>61</v>
      </c>
      <c r="K118" s="7"/>
      <c r="W118" s="1"/>
    </row>
    <row r="119" customFormat="false" ht="12.75" hidden="false" customHeight="false" outlineLevel="0" collapsed="false">
      <c r="A119" s="1" t="n">
        <v>12</v>
      </c>
      <c r="B119" s="2" t="n">
        <v>29</v>
      </c>
      <c r="C119" s="2" t="n">
        <v>63</v>
      </c>
      <c r="D119" s="2" t="n">
        <v>13</v>
      </c>
      <c r="E119" s="2" t="n">
        <v>49</v>
      </c>
      <c r="F119" s="2" t="n">
        <v>37</v>
      </c>
      <c r="G119" s="2" t="n">
        <v>13</v>
      </c>
      <c r="H119" s="2" t="n">
        <v>49</v>
      </c>
      <c r="I119" s="2" t="n">
        <v>47</v>
      </c>
      <c r="K119" s="7"/>
      <c r="W119" s="1"/>
    </row>
    <row r="120" customFormat="false" ht="12.75" hidden="false" customHeight="false" outlineLevel="0" collapsed="false">
      <c r="A120" s="1" t="n">
        <v>13</v>
      </c>
      <c r="B120" s="2" t="n">
        <v>28</v>
      </c>
      <c r="C120" s="2" t="n">
        <v>95</v>
      </c>
      <c r="D120" s="2" t="n">
        <v>8</v>
      </c>
      <c r="E120" s="2" t="n">
        <v>82</v>
      </c>
      <c r="F120" s="2" t="n">
        <v>41</v>
      </c>
      <c r="G120" s="2" t="n">
        <v>8</v>
      </c>
      <c r="H120" s="2" t="n">
        <v>74</v>
      </c>
      <c r="I120" s="2" t="n">
        <v>56</v>
      </c>
      <c r="K120" s="7"/>
      <c r="W120" s="1"/>
    </row>
    <row r="121" customFormat="false" ht="12.75" hidden="false" customHeight="false" outlineLevel="0" collapsed="false">
      <c r="A121" s="1" t="n">
        <v>14</v>
      </c>
      <c r="B121" s="2" t="n">
        <v>39</v>
      </c>
      <c r="C121" s="2" t="n">
        <v>95</v>
      </c>
      <c r="D121" s="2" t="n">
        <v>28</v>
      </c>
      <c r="E121" s="2" t="n">
        <v>77</v>
      </c>
      <c r="F121" s="2" t="n">
        <v>55</v>
      </c>
      <c r="G121" s="2" t="n">
        <v>28</v>
      </c>
      <c r="H121" s="2" t="n">
        <v>88</v>
      </c>
      <c r="I121" s="2" t="n">
        <v>61</v>
      </c>
      <c r="K121" s="7"/>
      <c r="W121" s="1"/>
    </row>
    <row r="122" customFormat="false" ht="12.75" hidden="false" customHeight="false" outlineLevel="0" collapsed="false">
      <c r="A122" s="4" t="s">
        <v>105</v>
      </c>
      <c r="B122" s="5" t="s">
        <v>1</v>
      </c>
      <c r="C122" s="5"/>
      <c r="D122" s="5"/>
      <c r="E122" s="16" t="s">
        <v>2</v>
      </c>
      <c r="F122" s="16"/>
      <c r="G122" s="16"/>
      <c r="H122" s="5" t="s">
        <v>3</v>
      </c>
      <c r="I122" s="5"/>
      <c r="K122" s="7"/>
      <c r="W122" s="1"/>
    </row>
    <row r="123" customFormat="false" ht="12.75" hidden="false" customHeight="false" outlineLevel="0" collapsed="false">
      <c r="A123" s="2"/>
      <c r="B123" s="2" t="s">
        <v>106</v>
      </c>
      <c r="C123" s="2" t="s">
        <v>107</v>
      </c>
      <c r="D123" s="2" t="s">
        <v>108</v>
      </c>
      <c r="E123" s="2" t="s">
        <v>109</v>
      </c>
      <c r="F123" s="2" t="s">
        <v>110</v>
      </c>
      <c r="G123" s="2" t="s">
        <v>111</v>
      </c>
      <c r="H123" s="2" t="s">
        <v>112</v>
      </c>
      <c r="I123" s="2" t="s">
        <v>113</v>
      </c>
      <c r="K123" s="7"/>
      <c r="W123" s="1"/>
    </row>
    <row r="124" customFormat="false" ht="12.75" hidden="false" customHeight="false" outlineLevel="0" collapsed="false">
      <c r="A124" s="2"/>
      <c r="B124" s="2" t="s">
        <v>114</v>
      </c>
      <c r="C124" s="2" t="s">
        <v>115</v>
      </c>
      <c r="D124" s="2" t="s">
        <v>116</v>
      </c>
      <c r="E124" s="2" t="s">
        <v>117</v>
      </c>
      <c r="F124" s="2" t="s">
        <v>118</v>
      </c>
      <c r="G124" s="2" t="s">
        <v>119</v>
      </c>
      <c r="H124" s="2" t="s">
        <v>120</v>
      </c>
      <c r="I124" s="2" t="s">
        <v>121</v>
      </c>
      <c r="K124" s="7"/>
      <c r="W124" s="1"/>
    </row>
    <row r="125" customFormat="false" ht="12.75" hidden="false" customHeight="false" outlineLevel="0" collapsed="false">
      <c r="A125" s="8" t="s">
        <v>122</v>
      </c>
      <c r="K125" s="7"/>
      <c r="W125" s="1"/>
    </row>
    <row r="126" customFormat="false" ht="12.75" hidden="false" customHeight="false" outlineLevel="0" collapsed="false">
      <c r="A126" s="1" t="n">
        <v>15</v>
      </c>
      <c r="B126" s="2" t="n">
        <v>117</v>
      </c>
      <c r="C126" s="2" t="n">
        <v>188</v>
      </c>
      <c r="D126" s="2" t="n">
        <v>30</v>
      </c>
      <c r="E126" s="2" t="n">
        <v>173</v>
      </c>
      <c r="F126" s="2" t="n">
        <v>131</v>
      </c>
      <c r="G126" s="2" t="n">
        <v>27</v>
      </c>
      <c r="H126" s="2" t="n">
        <v>197</v>
      </c>
      <c r="I126" s="2" t="n">
        <v>127</v>
      </c>
      <c r="K126" s="7"/>
      <c r="W126" s="1"/>
    </row>
    <row r="127" customFormat="false" ht="12.75" hidden="false" customHeight="false" outlineLevel="0" collapsed="false">
      <c r="A127" s="1" t="n">
        <v>16</v>
      </c>
      <c r="B127" s="2" t="n">
        <v>116</v>
      </c>
      <c r="C127" s="2" t="n">
        <v>300</v>
      </c>
      <c r="D127" s="2" t="n">
        <v>41</v>
      </c>
      <c r="E127" s="2" t="n">
        <v>224</v>
      </c>
      <c r="F127" s="2" t="n">
        <v>174</v>
      </c>
      <c r="G127" s="2" t="n">
        <v>41</v>
      </c>
      <c r="H127" s="2" t="n">
        <v>257</v>
      </c>
      <c r="I127" s="2" t="n">
        <v>162</v>
      </c>
      <c r="K127" s="7"/>
      <c r="W127" s="1"/>
    </row>
    <row r="128" customFormat="false" ht="12.75" hidden="false" customHeight="false" outlineLevel="0" collapsed="false">
      <c r="A128" s="1" t="n">
        <v>17</v>
      </c>
      <c r="B128" s="2" t="n">
        <v>44</v>
      </c>
      <c r="C128" s="2" t="n">
        <v>95</v>
      </c>
      <c r="D128" s="2" t="n">
        <v>20</v>
      </c>
      <c r="E128" s="2" t="n">
        <v>84</v>
      </c>
      <c r="F128" s="2" t="n">
        <v>56</v>
      </c>
      <c r="G128" s="2" t="n">
        <v>19</v>
      </c>
      <c r="H128" s="2" t="n">
        <v>83</v>
      </c>
      <c r="I128" s="2" t="n">
        <v>61</v>
      </c>
      <c r="K128" s="7"/>
      <c r="W128" s="1"/>
    </row>
    <row r="129" customFormat="false" ht="12.75" hidden="false" customHeight="false" outlineLevel="0" collapsed="false">
      <c r="A129" s="1" t="n">
        <v>18</v>
      </c>
      <c r="B129" s="2" t="n">
        <v>84</v>
      </c>
      <c r="C129" s="2" t="n">
        <v>134</v>
      </c>
      <c r="D129" s="2" t="n">
        <v>35</v>
      </c>
      <c r="E129" s="2" t="n">
        <v>118</v>
      </c>
      <c r="F129" s="2" t="n">
        <v>96</v>
      </c>
      <c r="G129" s="2" t="n">
        <v>36</v>
      </c>
      <c r="H129" s="2" t="n">
        <v>118</v>
      </c>
      <c r="I129" s="2" t="n">
        <v>110</v>
      </c>
      <c r="K129" s="7"/>
      <c r="W129" s="1"/>
    </row>
    <row r="130" customFormat="false" ht="12.75" hidden="false" customHeight="false" outlineLevel="0" collapsed="false">
      <c r="A130" s="1" t="n">
        <v>19</v>
      </c>
      <c r="B130" s="2" t="n">
        <v>82</v>
      </c>
      <c r="C130" s="2" t="n">
        <v>159</v>
      </c>
      <c r="D130" s="2" t="n">
        <v>29</v>
      </c>
      <c r="E130" s="2" t="n">
        <v>132</v>
      </c>
      <c r="F130" s="2" t="n">
        <v>100</v>
      </c>
      <c r="G130" s="2" t="n">
        <v>30</v>
      </c>
      <c r="H130" s="2" t="n">
        <v>157</v>
      </c>
      <c r="I130" s="2" t="n">
        <v>87</v>
      </c>
      <c r="K130" s="7"/>
      <c r="W130" s="1"/>
    </row>
    <row r="131" customFormat="false" ht="12.75" hidden="false" customHeight="false" outlineLevel="0" collapsed="false">
      <c r="A131" s="1" t="n">
        <v>20</v>
      </c>
      <c r="B131" s="2" t="n">
        <v>65</v>
      </c>
      <c r="C131" s="2" t="n">
        <v>118</v>
      </c>
      <c r="D131" s="2" t="n">
        <v>32</v>
      </c>
      <c r="E131" s="2" t="n">
        <v>95</v>
      </c>
      <c r="F131" s="2" t="n">
        <v>86</v>
      </c>
      <c r="G131" s="2" t="n">
        <v>28</v>
      </c>
      <c r="H131" s="2" t="n">
        <v>108</v>
      </c>
      <c r="I131" s="2" t="n">
        <v>80</v>
      </c>
      <c r="K131" s="7"/>
      <c r="W131" s="1"/>
    </row>
    <row r="132" customFormat="false" ht="12.75" hidden="false" customHeight="false" outlineLevel="0" collapsed="false">
      <c r="A132" s="1" t="n">
        <v>21</v>
      </c>
      <c r="B132" s="2" t="n">
        <v>58</v>
      </c>
      <c r="C132" s="2" t="n">
        <v>106</v>
      </c>
      <c r="D132" s="2" t="n">
        <v>34</v>
      </c>
      <c r="E132" s="2" t="n">
        <v>81</v>
      </c>
      <c r="F132" s="2" t="n">
        <v>86</v>
      </c>
      <c r="G132" s="2" t="n">
        <v>34</v>
      </c>
      <c r="H132" s="2" t="n">
        <v>90</v>
      </c>
      <c r="I132" s="2" t="n">
        <v>85</v>
      </c>
      <c r="K132" s="7"/>
      <c r="W132" s="1"/>
    </row>
    <row r="133" customFormat="false" ht="12.75" hidden="false" customHeight="false" outlineLevel="0" collapsed="false">
      <c r="A133" s="1" t="n">
        <v>22</v>
      </c>
      <c r="B133" s="2" t="n">
        <v>69</v>
      </c>
      <c r="C133" s="2" t="n">
        <v>195</v>
      </c>
      <c r="D133" s="2" t="n">
        <v>32</v>
      </c>
      <c r="E133" s="2" t="n">
        <v>166</v>
      </c>
      <c r="F133" s="2" t="n">
        <v>99</v>
      </c>
      <c r="G133" s="2" t="n">
        <v>31</v>
      </c>
      <c r="H133" s="2" t="n">
        <v>162</v>
      </c>
      <c r="I133" s="2" t="n">
        <v>116</v>
      </c>
      <c r="K133" s="7"/>
      <c r="W133" s="1"/>
    </row>
    <row r="134" customFormat="false" ht="12.75" hidden="false" customHeight="false" outlineLevel="0" collapsed="false">
      <c r="A134" s="1" t="n">
        <v>40</v>
      </c>
      <c r="B134" s="2" t="n">
        <v>78</v>
      </c>
      <c r="C134" s="2" t="n">
        <v>170</v>
      </c>
      <c r="D134" s="2" t="n">
        <v>40</v>
      </c>
      <c r="E134" s="2" t="n">
        <v>140</v>
      </c>
      <c r="F134" s="2" t="n">
        <v>107</v>
      </c>
      <c r="G134" s="2" t="n">
        <v>39</v>
      </c>
      <c r="H134" s="2" t="n">
        <v>153</v>
      </c>
      <c r="I134" s="2" t="n">
        <v>112</v>
      </c>
      <c r="K134" s="7"/>
      <c r="W134" s="1"/>
    </row>
    <row r="135" customFormat="false" ht="12.75" hidden="false" customHeight="false" outlineLevel="0" collapsed="false">
      <c r="A135" s="1" t="s">
        <v>83</v>
      </c>
      <c r="B135" s="2" t="n">
        <v>222</v>
      </c>
      <c r="C135" s="2" t="n">
        <v>470</v>
      </c>
      <c r="D135" s="2" t="n">
        <v>148</v>
      </c>
      <c r="E135" s="2" t="n">
        <v>441</v>
      </c>
      <c r="F135" s="2" t="n">
        <v>243</v>
      </c>
      <c r="G135" s="2" t="n">
        <v>146</v>
      </c>
      <c r="H135" s="2" t="n">
        <v>429</v>
      </c>
      <c r="I135" s="2" t="n">
        <v>291</v>
      </c>
      <c r="K135" s="7"/>
      <c r="W135" s="1"/>
    </row>
    <row r="136" customFormat="false" ht="12.75" hidden="false" customHeight="false" outlineLevel="0" collapsed="false">
      <c r="A136" s="9" t="s">
        <v>123</v>
      </c>
      <c r="B136" s="12" t="n">
        <f aca="false">SUM(B110:B135)</f>
        <v>1436</v>
      </c>
      <c r="C136" s="12" t="n">
        <f aca="false">SUM(C110:C135)</f>
        <v>2963</v>
      </c>
      <c r="D136" s="12" t="n">
        <f aca="false">SUM(D110:D135)</f>
        <v>738</v>
      </c>
      <c r="E136" s="12" t="n">
        <f aca="false">SUM(E110:E135)</f>
        <v>2576</v>
      </c>
      <c r="F136" s="12" t="n">
        <f aca="false">SUM(F110:F135)</f>
        <v>1734</v>
      </c>
      <c r="G136" s="12" t="n">
        <f aca="false">SUM(G110:G135)</f>
        <v>729</v>
      </c>
      <c r="H136" s="12" t="n">
        <f aca="false">SUM(H110:H135)</f>
        <v>2645</v>
      </c>
      <c r="I136" s="12" t="n">
        <f aca="false">SUM(I110:I135)</f>
        <v>1993</v>
      </c>
      <c r="K136" s="7"/>
      <c r="W136" s="1"/>
    </row>
    <row r="137" customFormat="false" ht="12.75" hidden="false" customHeight="false" outlineLevel="0" collapsed="false">
      <c r="A137" s="9"/>
      <c r="B137" s="6"/>
      <c r="C137" s="6"/>
      <c r="D137" s="6"/>
      <c r="E137" s="6"/>
      <c r="F137" s="6"/>
      <c r="G137" s="6"/>
    </row>
    <row r="138" customFormat="false" ht="12.75" hidden="false" customHeight="false" outlineLevel="0" collapsed="false">
      <c r="A138" s="9"/>
      <c r="B138" s="6"/>
      <c r="C138" s="6"/>
      <c r="D138" s="6"/>
      <c r="E138" s="6"/>
      <c r="F138" s="6"/>
    </row>
    <row r="139" customFormat="false" ht="12.75" hidden="false" customHeight="false" outlineLevel="0" collapsed="false">
      <c r="A139" s="4" t="s">
        <v>124</v>
      </c>
      <c r="B139" s="5" t="s">
        <v>1</v>
      </c>
      <c r="C139" s="5"/>
      <c r="D139" s="5" t="s">
        <v>2</v>
      </c>
      <c r="E139" s="5"/>
      <c r="F139" s="5" t="s">
        <v>3</v>
      </c>
      <c r="G139" s="5"/>
      <c r="J139" s="7"/>
      <c r="S139" s="3"/>
      <c r="T139" s="3"/>
      <c r="U139" s="3"/>
      <c r="V139" s="3"/>
    </row>
    <row r="140" customFormat="false" ht="12.75" hidden="false" customHeight="false" outlineLevel="0" collapsed="false">
      <c r="A140" s="2"/>
      <c r="B140" s="2" t="s">
        <v>125</v>
      </c>
      <c r="C140" s="2" t="s">
        <v>126</v>
      </c>
      <c r="D140" s="2" t="s">
        <v>127</v>
      </c>
      <c r="E140" s="2" t="s">
        <v>128</v>
      </c>
      <c r="F140" s="2" t="s">
        <v>129</v>
      </c>
      <c r="G140" s="2" t="s">
        <v>130</v>
      </c>
      <c r="J140" s="7"/>
      <c r="S140" s="3"/>
      <c r="T140" s="3"/>
      <c r="U140" s="3"/>
      <c r="V140" s="3"/>
    </row>
    <row r="141" customFormat="false" ht="12.75" hidden="false" customHeight="false" outlineLevel="0" collapsed="false">
      <c r="A141" s="2"/>
      <c r="B141" s="2" t="s">
        <v>131</v>
      </c>
      <c r="C141" s="2" t="s">
        <v>132</v>
      </c>
      <c r="D141" s="2" t="s">
        <v>133</v>
      </c>
      <c r="E141" s="2" t="s">
        <v>134</v>
      </c>
      <c r="F141" s="2" t="s">
        <v>135</v>
      </c>
      <c r="G141" s="2" t="s">
        <v>136</v>
      </c>
      <c r="J141" s="7"/>
      <c r="S141" s="3"/>
      <c r="T141" s="3"/>
      <c r="U141" s="3"/>
      <c r="V141" s="3"/>
    </row>
    <row r="142" customFormat="false" ht="12.75" hidden="false" customHeight="false" outlineLevel="0" collapsed="false">
      <c r="A142" s="8" t="s">
        <v>82</v>
      </c>
      <c r="B142" s="8"/>
      <c r="C142" s="11"/>
      <c r="J142" s="7"/>
      <c r="S142" s="3"/>
      <c r="T142" s="3"/>
      <c r="U142" s="3"/>
      <c r="V142" s="3"/>
    </row>
    <row r="143" customFormat="false" ht="12.75" hidden="false" customHeight="false" outlineLevel="0" collapsed="false">
      <c r="A143" s="1" t="n">
        <v>37</v>
      </c>
      <c r="B143" s="7" t="n">
        <v>102</v>
      </c>
      <c r="C143" s="11" t="n">
        <v>32</v>
      </c>
      <c r="D143" s="2" t="n">
        <v>105</v>
      </c>
      <c r="E143" s="2" t="n">
        <v>33</v>
      </c>
      <c r="F143" s="2" t="n">
        <v>100</v>
      </c>
      <c r="G143" s="2" t="n">
        <v>34</v>
      </c>
      <c r="J143" s="7"/>
      <c r="S143" s="3"/>
      <c r="T143" s="3"/>
      <c r="U143" s="3"/>
      <c r="V143" s="3"/>
    </row>
    <row r="144" customFormat="false" ht="12.75" hidden="false" customHeight="false" outlineLevel="0" collapsed="false">
      <c r="A144" s="1" t="n">
        <v>38</v>
      </c>
      <c r="B144" s="7" t="n">
        <v>198</v>
      </c>
      <c r="C144" s="11" t="n">
        <v>53</v>
      </c>
      <c r="D144" s="2" t="n">
        <v>198</v>
      </c>
      <c r="E144" s="2" t="n">
        <v>55</v>
      </c>
      <c r="F144" s="2" t="n">
        <v>187</v>
      </c>
      <c r="G144" s="2" t="n">
        <v>56</v>
      </c>
      <c r="J144" s="7"/>
      <c r="S144" s="3"/>
      <c r="T144" s="3"/>
      <c r="U144" s="3"/>
      <c r="V144" s="3"/>
    </row>
    <row r="145" customFormat="false" ht="12.75" hidden="false" customHeight="false" outlineLevel="0" collapsed="false">
      <c r="A145" s="1" t="n">
        <v>39</v>
      </c>
      <c r="B145" s="7" t="n">
        <v>172</v>
      </c>
      <c r="C145" s="11" t="n">
        <v>45</v>
      </c>
      <c r="D145" s="2" t="n">
        <v>169</v>
      </c>
      <c r="E145" s="2" t="n">
        <v>46</v>
      </c>
      <c r="F145" s="2" t="n">
        <v>166</v>
      </c>
      <c r="G145" s="2" t="n">
        <v>50</v>
      </c>
      <c r="J145" s="7"/>
      <c r="S145" s="3"/>
      <c r="T145" s="3"/>
      <c r="U145" s="3"/>
      <c r="V145" s="3"/>
    </row>
    <row r="146" customFormat="false" ht="12.75" hidden="false" customHeight="false" outlineLevel="0" collapsed="false">
      <c r="A146" s="1" t="n">
        <v>41</v>
      </c>
      <c r="B146" s="7" t="n">
        <v>178</v>
      </c>
      <c r="C146" s="11" t="n">
        <v>33</v>
      </c>
      <c r="D146" s="2" t="n">
        <v>178</v>
      </c>
      <c r="E146" s="2" t="n">
        <v>35</v>
      </c>
      <c r="F146" s="2" t="n">
        <v>165</v>
      </c>
      <c r="G146" s="2" t="n">
        <v>37</v>
      </c>
      <c r="J146" s="7"/>
      <c r="S146" s="3"/>
      <c r="T146" s="3"/>
      <c r="U146" s="3"/>
      <c r="V146" s="3"/>
    </row>
    <row r="147" customFormat="false" ht="12.75" hidden="false" customHeight="false" outlineLevel="0" collapsed="false">
      <c r="A147" s="1" t="n">
        <v>42</v>
      </c>
      <c r="B147" s="7" t="n">
        <v>63</v>
      </c>
      <c r="C147" s="11" t="n">
        <v>38</v>
      </c>
      <c r="D147" s="2" t="n">
        <v>59</v>
      </c>
      <c r="E147" s="2" t="n">
        <v>38</v>
      </c>
      <c r="F147" s="2" t="n">
        <v>60</v>
      </c>
      <c r="G147" s="2" t="n">
        <v>36</v>
      </c>
      <c r="J147" s="7"/>
      <c r="S147" s="3"/>
      <c r="T147" s="3"/>
      <c r="U147" s="3"/>
      <c r="V147" s="3"/>
    </row>
    <row r="148" customFormat="false" ht="12.75" hidden="false" customHeight="false" outlineLevel="0" collapsed="false">
      <c r="A148" s="1" t="n">
        <v>43</v>
      </c>
      <c r="B148" s="7" t="n">
        <v>119</v>
      </c>
      <c r="C148" s="11" t="n">
        <v>26</v>
      </c>
      <c r="D148" s="2" t="n">
        <v>118</v>
      </c>
      <c r="E148" s="2" t="n">
        <v>26</v>
      </c>
      <c r="F148" s="2" t="n">
        <v>110</v>
      </c>
      <c r="G148" s="2" t="n">
        <v>28</v>
      </c>
      <c r="J148" s="7"/>
      <c r="S148" s="3"/>
      <c r="T148" s="3"/>
      <c r="U148" s="3"/>
      <c r="V148" s="3"/>
    </row>
    <row r="149" customFormat="false" ht="12.75" hidden="false" customHeight="false" outlineLevel="0" collapsed="false">
      <c r="A149" s="1" t="n">
        <v>44</v>
      </c>
      <c r="B149" s="7" t="n">
        <v>64</v>
      </c>
      <c r="C149" s="11" t="n">
        <v>40</v>
      </c>
      <c r="D149" s="2" t="n">
        <v>65</v>
      </c>
      <c r="E149" s="2" t="n">
        <v>42</v>
      </c>
      <c r="F149" s="2" t="n">
        <v>63</v>
      </c>
      <c r="G149" s="2" t="n">
        <v>43</v>
      </c>
      <c r="J149" s="7"/>
      <c r="S149" s="3"/>
      <c r="T149" s="3"/>
      <c r="U149" s="3"/>
      <c r="V149" s="3"/>
    </row>
    <row r="150" customFormat="false" ht="12.75" hidden="false" customHeight="false" outlineLevel="0" collapsed="false">
      <c r="A150" s="1" t="n">
        <v>45</v>
      </c>
      <c r="B150" s="7" t="n">
        <v>156</v>
      </c>
      <c r="C150" s="11" t="n">
        <v>68</v>
      </c>
      <c r="D150" s="2" t="n">
        <v>156</v>
      </c>
      <c r="E150" s="2" t="n">
        <v>70</v>
      </c>
      <c r="F150" s="2" t="n">
        <v>143</v>
      </c>
      <c r="G150" s="2" t="n">
        <v>70</v>
      </c>
      <c r="J150" s="7"/>
      <c r="S150" s="3"/>
      <c r="T150" s="3"/>
      <c r="U150" s="3"/>
      <c r="V150" s="3"/>
    </row>
    <row r="151" customFormat="false" ht="12.75" hidden="false" customHeight="false" outlineLevel="0" collapsed="false">
      <c r="A151" s="1" t="n">
        <v>46</v>
      </c>
      <c r="B151" s="7" t="n">
        <v>172</v>
      </c>
      <c r="C151" s="11" t="n">
        <v>47</v>
      </c>
      <c r="D151" s="2" t="n">
        <v>172</v>
      </c>
      <c r="E151" s="2" t="n">
        <v>50</v>
      </c>
      <c r="F151" s="2" t="n">
        <v>168</v>
      </c>
      <c r="G151" s="2" t="n">
        <v>49</v>
      </c>
      <c r="J151" s="7"/>
      <c r="S151" s="3"/>
      <c r="T151" s="3"/>
      <c r="U151" s="3"/>
      <c r="V151" s="3"/>
    </row>
    <row r="152" customFormat="false" ht="12.75" hidden="false" customHeight="false" outlineLevel="0" collapsed="false">
      <c r="A152" s="1" t="n">
        <v>47</v>
      </c>
      <c r="B152" s="7" t="n">
        <v>70</v>
      </c>
      <c r="C152" s="11" t="n">
        <v>38</v>
      </c>
      <c r="D152" s="2" t="n">
        <v>78</v>
      </c>
      <c r="E152" s="2" t="n">
        <v>39</v>
      </c>
      <c r="F152" s="2" t="n">
        <v>75</v>
      </c>
      <c r="G152" s="2" t="n">
        <v>39</v>
      </c>
      <c r="J152" s="7"/>
      <c r="S152" s="3"/>
      <c r="T152" s="3"/>
      <c r="U152" s="3"/>
      <c r="V152" s="3"/>
    </row>
    <row r="153" customFormat="false" ht="12.75" hidden="false" customHeight="false" outlineLevel="0" collapsed="false">
      <c r="A153" s="1" t="n">
        <v>48</v>
      </c>
      <c r="B153" s="7" t="n">
        <v>100</v>
      </c>
      <c r="C153" s="11" t="n">
        <v>30</v>
      </c>
      <c r="D153" s="2" t="n">
        <v>97</v>
      </c>
      <c r="E153" s="2" t="n">
        <v>34</v>
      </c>
      <c r="F153" s="2" t="n">
        <v>97</v>
      </c>
      <c r="G153" s="2" t="n">
        <v>34</v>
      </c>
      <c r="J153" s="7"/>
      <c r="S153" s="3"/>
      <c r="T153" s="3"/>
      <c r="U153" s="3"/>
      <c r="V153" s="3"/>
    </row>
    <row r="154" customFormat="false" ht="12.75" hidden="false" customHeight="false" outlineLevel="0" collapsed="false">
      <c r="A154" s="1" t="n">
        <v>49</v>
      </c>
      <c r="B154" s="7" t="n">
        <v>88</v>
      </c>
      <c r="C154" s="11" t="n">
        <v>45</v>
      </c>
      <c r="D154" s="2" t="n">
        <v>99</v>
      </c>
      <c r="E154" s="2" t="n">
        <v>45</v>
      </c>
      <c r="F154" s="2" t="n">
        <v>93</v>
      </c>
      <c r="G154" s="2" t="n">
        <v>50</v>
      </c>
      <c r="J154" s="7"/>
      <c r="S154" s="3"/>
      <c r="T154" s="3"/>
      <c r="U154" s="3"/>
      <c r="V154" s="3"/>
    </row>
    <row r="155" customFormat="false" ht="12.75" hidden="false" customHeight="false" outlineLevel="0" collapsed="false">
      <c r="A155" s="1" t="n">
        <v>50</v>
      </c>
      <c r="B155" s="7" t="n">
        <v>166</v>
      </c>
      <c r="C155" s="11" t="n">
        <v>51</v>
      </c>
      <c r="D155" s="2" t="n">
        <v>175</v>
      </c>
      <c r="E155" s="2" t="n">
        <v>49</v>
      </c>
      <c r="F155" s="2" t="n">
        <v>161</v>
      </c>
      <c r="G155" s="2" t="n">
        <v>52</v>
      </c>
      <c r="J155" s="7"/>
      <c r="S155" s="3"/>
      <c r="T155" s="3"/>
      <c r="U155" s="3"/>
      <c r="V155" s="3"/>
    </row>
    <row r="156" customFormat="false" ht="12.75" hidden="false" customHeight="false" outlineLevel="0" collapsed="false">
      <c r="A156" s="1" t="n">
        <v>51</v>
      </c>
      <c r="B156" s="7" t="n">
        <v>41</v>
      </c>
      <c r="C156" s="11" t="n">
        <v>24</v>
      </c>
      <c r="D156" s="2" t="n">
        <v>40</v>
      </c>
      <c r="E156" s="2" t="n">
        <v>23</v>
      </c>
      <c r="F156" s="2" t="n">
        <v>36</v>
      </c>
      <c r="G156" s="2" t="n">
        <v>25</v>
      </c>
      <c r="J156" s="7"/>
      <c r="S156" s="3"/>
      <c r="T156" s="3"/>
      <c r="U156" s="3"/>
      <c r="V156" s="3"/>
    </row>
    <row r="157" customFormat="false" ht="12.75" hidden="false" customHeight="false" outlineLevel="0" collapsed="false">
      <c r="A157" s="1" t="n">
        <v>52</v>
      </c>
      <c r="B157" s="7" t="n">
        <v>91</v>
      </c>
      <c r="C157" s="11" t="n">
        <v>38</v>
      </c>
      <c r="D157" s="2" t="n">
        <v>92</v>
      </c>
      <c r="E157" s="2" t="n">
        <v>42</v>
      </c>
      <c r="F157" s="2" t="n">
        <v>81</v>
      </c>
      <c r="G157" s="2" t="n">
        <v>43</v>
      </c>
      <c r="J157" s="7"/>
      <c r="S157" s="3"/>
      <c r="T157" s="3"/>
      <c r="U157" s="3"/>
      <c r="V157" s="3"/>
    </row>
    <row r="158" customFormat="false" ht="12.75" hidden="false" customHeight="false" outlineLevel="0" collapsed="false">
      <c r="A158" s="1" t="n">
        <v>53</v>
      </c>
      <c r="B158" s="7" t="n">
        <v>82</v>
      </c>
      <c r="C158" s="11" t="n">
        <v>50</v>
      </c>
      <c r="D158" s="2" t="n">
        <v>83</v>
      </c>
      <c r="E158" s="2" t="n">
        <v>49</v>
      </c>
      <c r="F158" s="2" t="n">
        <v>75</v>
      </c>
      <c r="G158" s="2" t="n">
        <v>53</v>
      </c>
      <c r="J158" s="7"/>
      <c r="S158" s="3"/>
      <c r="T158" s="3"/>
      <c r="U158" s="3"/>
      <c r="V158" s="3"/>
    </row>
    <row r="159" customFormat="false" ht="12.75" hidden="false" customHeight="false" outlineLevel="0" collapsed="false">
      <c r="A159" s="1" t="n">
        <v>54</v>
      </c>
      <c r="B159" s="7" t="n">
        <v>79</v>
      </c>
      <c r="C159" s="11" t="n">
        <v>44</v>
      </c>
      <c r="D159" s="2" t="n">
        <v>83</v>
      </c>
      <c r="E159" s="2" t="n">
        <v>43</v>
      </c>
      <c r="F159" s="2" t="n">
        <v>75</v>
      </c>
      <c r="G159" s="2" t="n">
        <v>43</v>
      </c>
      <c r="J159" s="7"/>
      <c r="S159" s="3"/>
      <c r="T159" s="3"/>
      <c r="U159" s="3"/>
      <c r="V159" s="3"/>
    </row>
    <row r="160" customFormat="false" ht="12.75" hidden="false" customHeight="false" outlineLevel="0" collapsed="false">
      <c r="A160" s="1" t="n">
        <v>55</v>
      </c>
      <c r="B160" s="7" t="n">
        <v>58</v>
      </c>
      <c r="C160" s="11" t="n">
        <v>35</v>
      </c>
      <c r="D160" s="2" t="n">
        <v>61</v>
      </c>
      <c r="E160" s="2" t="n">
        <v>35</v>
      </c>
      <c r="F160" s="2" t="n">
        <v>52</v>
      </c>
      <c r="G160" s="2" t="n">
        <v>37</v>
      </c>
      <c r="J160" s="7"/>
      <c r="S160" s="3"/>
      <c r="T160" s="3"/>
      <c r="U160" s="3"/>
      <c r="V160" s="3"/>
    </row>
    <row r="161" customFormat="false" ht="12.75" hidden="false" customHeight="false" outlineLevel="0" collapsed="false">
      <c r="A161" s="1" t="n">
        <v>56</v>
      </c>
      <c r="B161" s="7" t="n">
        <v>62</v>
      </c>
      <c r="C161" s="2" t="n">
        <v>58</v>
      </c>
      <c r="D161" s="2" t="n">
        <v>59</v>
      </c>
      <c r="E161" s="2" t="n">
        <v>60</v>
      </c>
      <c r="F161" s="2" t="n">
        <v>55</v>
      </c>
      <c r="G161" s="2" t="n">
        <v>59</v>
      </c>
      <c r="J161" s="7"/>
      <c r="S161" s="3"/>
      <c r="T161" s="3"/>
      <c r="U161" s="3"/>
      <c r="V161" s="3"/>
    </row>
    <row r="162" customFormat="false" ht="12.75" hidden="false" customHeight="false" outlineLevel="0" collapsed="false">
      <c r="A162" s="4" t="s">
        <v>124</v>
      </c>
      <c r="B162" s="5" t="s">
        <v>1</v>
      </c>
      <c r="C162" s="5"/>
      <c r="D162" s="5" t="s">
        <v>2</v>
      </c>
      <c r="E162" s="5"/>
      <c r="F162" s="5" t="s">
        <v>3</v>
      </c>
      <c r="G162" s="5"/>
      <c r="J162" s="7"/>
      <c r="S162" s="3"/>
      <c r="T162" s="3"/>
      <c r="U162" s="3"/>
      <c r="V162" s="3"/>
    </row>
    <row r="163" customFormat="false" ht="12.75" hidden="false" customHeight="false" outlineLevel="0" collapsed="false">
      <c r="A163" s="2"/>
      <c r="B163" s="2" t="s">
        <v>125</v>
      </c>
      <c r="C163" s="2" t="s">
        <v>126</v>
      </c>
      <c r="D163" s="2" t="s">
        <v>127</v>
      </c>
      <c r="E163" s="2" t="s">
        <v>128</v>
      </c>
      <c r="F163" s="2" t="s">
        <v>129</v>
      </c>
      <c r="G163" s="2" t="s">
        <v>130</v>
      </c>
      <c r="J163" s="7"/>
      <c r="S163" s="3"/>
      <c r="T163" s="3"/>
      <c r="U163" s="3"/>
      <c r="V163" s="3"/>
    </row>
    <row r="164" customFormat="false" ht="12.75" hidden="false" customHeight="false" outlineLevel="0" collapsed="false">
      <c r="A164" s="2"/>
      <c r="B164" s="2" t="s">
        <v>131</v>
      </c>
      <c r="C164" s="2" t="s">
        <v>132</v>
      </c>
      <c r="D164" s="2" t="s">
        <v>133</v>
      </c>
      <c r="E164" s="2" t="s">
        <v>134</v>
      </c>
      <c r="F164" s="2" t="s">
        <v>135</v>
      </c>
      <c r="G164" s="2" t="s">
        <v>136</v>
      </c>
      <c r="J164" s="7"/>
      <c r="S164" s="3"/>
      <c r="T164" s="3"/>
      <c r="U164" s="3"/>
      <c r="V164" s="3"/>
    </row>
    <row r="165" customFormat="false" ht="12.75" hidden="false" customHeight="false" outlineLevel="0" collapsed="false">
      <c r="A165" s="8" t="s">
        <v>122</v>
      </c>
      <c r="B165" s="8"/>
      <c r="C165" s="11"/>
      <c r="J165" s="7"/>
      <c r="S165" s="3"/>
      <c r="T165" s="3"/>
      <c r="U165" s="3"/>
      <c r="V165" s="3"/>
    </row>
    <row r="166" customFormat="false" ht="12.75" hidden="false" customHeight="false" outlineLevel="0" collapsed="false">
      <c r="A166" s="1" t="n">
        <v>57</v>
      </c>
      <c r="B166" s="7" t="n">
        <v>96</v>
      </c>
      <c r="C166" s="2" t="n">
        <v>43</v>
      </c>
      <c r="D166" s="2" t="n">
        <v>104</v>
      </c>
      <c r="E166" s="2" t="n">
        <v>43</v>
      </c>
      <c r="F166" s="2" t="n">
        <v>94</v>
      </c>
      <c r="G166" s="2" t="n">
        <v>47</v>
      </c>
      <c r="J166" s="7"/>
      <c r="S166" s="3"/>
      <c r="T166" s="3"/>
      <c r="U166" s="3"/>
      <c r="V166" s="3"/>
    </row>
    <row r="167" customFormat="false" ht="12.75" hidden="false" customHeight="false" outlineLevel="0" collapsed="false">
      <c r="A167" s="1" t="n">
        <v>58</v>
      </c>
      <c r="B167" s="7" t="n">
        <v>81</v>
      </c>
      <c r="C167" s="2" t="n">
        <v>51</v>
      </c>
      <c r="D167" s="2" t="n">
        <v>85</v>
      </c>
      <c r="E167" s="2" t="n">
        <v>50</v>
      </c>
      <c r="F167" s="2" t="n">
        <v>76</v>
      </c>
      <c r="G167" s="2" t="n">
        <v>54</v>
      </c>
      <c r="J167" s="7"/>
      <c r="S167" s="3"/>
      <c r="T167" s="3"/>
      <c r="U167" s="3"/>
      <c r="V167" s="3"/>
    </row>
    <row r="168" customFormat="false" ht="12.75" hidden="false" customHeight="false" outlineLevel="0" collapsed="false">
      <c r="A168" s="1" t="n">
        <v>59</v>
      </c>
      <c r="B168" s="7" t="n">
        <v>52</v>
      </c>
      <c r="C168" s="2" t="n">
        <v>37</v>
      </c>
      <c r="D168" s="2" t="n">
        <v>53</v>
      </c>
      <c r="E168" s="2" t="n">
        <v>36</v>
      </c>
      <c r="F168" s="2" t="n">
        <v>49</v>
      </c>
      <c r="G168" s="2" t="n">
        <v>40</v>
      </c>
      <c r="J168" s="7"/>
      <c r="S168" s="3"/>
      <c r="T168" s="3"/>
      <c r="U168" s="3"/>
      <c r="V168" s="3"/>
    </row>
    <row r="169" customFormat="false" ht="12.75" hidden="false" customHeight="false" outlineLevel="0" collapsed="false">
      <c r="A169" s="1" t="n">
        <v>60</v>
      </c>
      <c r="B169" s="7" t="n">
        <v>60</v>
      </c>
      <c r="C169" s="2" t="n">
        <v>36</v>
      </c>
      <c r="D169" s="2" t="n">
        <v>63</v>
      </c>
      <c r="E169" s="2" t="n">
        <v>38</v>
      </c>
      <c r="F169" s="2" t="n">
        <v>54</v>
      </c>
      <c r="G169" s="2" t="n">
        <v>40</v>
      </c>
      <c r="J169" s="7"/>
      <c r="S169" s="3"/>
      <c r="T169" s="3"/>
      <c r="U169" s="3"/>
      <c r="V169" s="3"/>
    </row>
    <row r="170" customFormat="false" ht="12.75" hidden="false" customHeight="false" outlineLevel="0" collapsed="false">
      <c r="A170" s="1" t="s">
        <v>83</v>
      </c>
      <c r="B170" s="7" t="n">
        <v>455</v>
      </c>
      <c r="C170" s="2" t="n">
        <v>180</v>
      </c>
      <c r="D170" s="2" t="n">
        <v>479</v>
      </c>
      <c r="E170" s="2" t="n">
        <v>183</v>
      </c>
      <c r="F170" s="2" t="n">
        <v>443</v>
      </c>
      <c r="G170" s="2" t="n">
        <v>192</v>
      </c>
      <c r="J170" s="7"/>
      <c r="S170" s="3"/>
      <c r="T170" s="3"/>
      <c r="U170" s="3"/>
      <c r="V170" s="3"/>
    </row>
    <row r="171" customFormat="false" ht="12.75" hidden="false" customHeight="false" outlineLevel="0" collapsed="false">
      <c r="A171" s="9" t="s">
        <v>137</v>
      </c>
      <c r="B171" s="12" t="n">
        <f aca="false">SUM(B143:B170)</f>
        <v>2805</v>
      </c>
      <c r="C171" s="12" t="n">
        <f aca="false">SUM(C143:C170)</f>
        <v>1142</v>
      </c>
      <c r="D171" s="12" t="n">
        <f aca="false">SUM(D143:D170)</f>
        <v>2871</v>
      </c>
      <c r="E171" s="12" t="n">
        <f aca="false">SUM(E143:E170)</f>
        <v>1164</v>
      </c>
      <c r="F171" s="12" t="n">
        <f aca="false">SUM(F143:F170)</f>
        <v>2678</v>
      </c>
      <c r="G171" s="12" t="n">
        <f aca="false">SUM(G143:G170)</f>
        <v>1211</v>
      </c>
      <c r="J171" s="7"/>
      <c r="S171" s="3"/>
      <c r="T171" s="3"/>
      <c r="U171" s="3"/>
      <c r="V171" s="3"/>
    </row>
    <row r="172" customFormat="false" ht="12.75" hidden="false" customHeight="false" outlineLevel="0" collapsed="false">
      <c r="A172" s="9"/>
      <c r="B172" s="12"/>
      <c r="C172" s="12"/>
      <c r="D172" s="12"/>
      <c r="E172" s="12"/>
      <c r="F172" s="12"/>
      <c r="G172" s="12"/>
      <c r="J172" s="7"/>
      <c r="S172" s="3"/>
      <c r="T172" s="3"/>
      <c r="U172" s="3"/>
      <c r="V172" s="3"/>
    </row>
    <row r="173" customFormat="false" ht="12.75" hidden="false" customHeight="false" outlineLevel="0" collapsed="false">
      <c r="A173" s="9"/>
      <c r="B173" s="6"/>
      <c r="C173" s="6"/>
      <c r="D173" s="6"/>
      <c r="E173" s="6"/>
      <c r="F173" s="6"/>
      <c r="G173" s="6"/>
    </row>
    <row r="174" customFormat="false" ht="12.75" hidden="false" customHeight="false" outlineLevel="0" collapsed="false">
      <c r="A174" s="4" t="s">
        <v>138</v>
      </c>
      <c r="B174" s="5" t="s">
        <v>1</v>
      </c>
      <c r="C174" s="5"/>
      <c r="D174" s="5" t="s">
        <v>2</v>
      </c>
      <c r="E174" s="5"/>
      <c r="F174" s="5" t="s">
        <v>3</v>
      </c>
      <c r="G174" s="5"/>
      <c r="T174" s="3"/>
      <c r="U174" s="3"/>
      <c r="V174" s="3"/>
    </row>
    <row r="175" s="7" customFormat="true" ht="12.75" hidden="false" customHeight="false" outlineLevel="0" collapsed="false">
      <c r="A175" s="2"/>
      <c r="B175" s="2" t="s">
        <v>139</v>
      </c>
      <c r="C175" s="2" t="s">
        <v>140</v>
      </c>
      <c r="D175" s="2" t="s">
        <v>141</v>
      </c>
      <c r="E175" s="2" t="s">
        <v>142</v>
      </c>
      <c r="F175" s="2" t="s">
        <v>143</v>
      </c>
      <c r="G175" s="2" t="s">
        <v>144</v>
      </c>
      <c r="H175" s="2"/>
      <c r="I175" s="2"/>
      <c r="J175" s="2"/>
    </row>
    <row r="176" s="7" customFormat="true" ht="12.75" hidden="false" customHeight="false" outlineLevel="0" collapsed="false">
      <c r="A176" s="2"/>
      <c r="B176" s="2" t="s">
        <v>145</v>
      </c>
      <c r="C176" s="2" t="s">
        <v>146</v>
      </c>
      <c r="D176" s="2" t="s">
        <v>147</v>
      </c>
      <c r="E176" s="2" t="s">
        <v>148</v>
      </c>
      <c r="F176" s="2" t="s">
        <v>149</v>
      </c>
      <c r="G176" s="2" t="s">
        <v>150</v>
      </c>
      <c r="H176" s="2"/>
      <c r="I176" s="2"/>
      <c r="J176" s="2"/>
    </row>
    <row r="177" s="7" customFormat="true" ht="12.75" hidden="false" customHeight="false" outlineLevel="0" collapsed="false">
      <c r="A177" s="8" t="s">
        <v>82</v>
      </c>
      <c r="B177" s="2"/>
      <c r="C177" s="2"/>
      <c r="D177" s="2"/>
      <c r="E177" s="2"/>
      <c r="F177" s="2"/>
      <c r="G177" s="2"/>
      <c r="H177" s="2"/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1"/>
    </row>
    <row r="178" s="7" customFormat="true" ht="12.75" hidden="false" customHeight="false" outlineLevel="0" collapsed="false">
      <c r="A178" s="15" t="n">
        <v>7</v>
      </c>
      <c r="B178" s="2" t="n">
        <v>116</v>
      </c>
      <c r="C178" s="2" t="n">
        <v>55</v>
      </c>
      <c r="D178" s="2" t="n">
        <v>120</v>
      </c>
      <c r="E178" s="2" t="n">
        <v>55</v>
      </c>
      <c r="F178" s="2" t="n">
        <v>112</v>
      </c>
      <c r="G178" s="2" t="n">
        <v>54</v>
      </c>
      <c r="H178" s="2"/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1"/>
    </row>
    <row r="179" s="7" customFormat="true" ht="12.75" hidden="false" customHeight="false" outlineLevel="0" collapsed="false">
      <c r="A179" s="15" t="n">
        <v>8</v>
      </c>
      <c r="B179" s="2" t="n">
        <v>142</v>
      </c>
      <c r="C179" s="2" t="n">
        <v>29</v>
      </c>
      <c r="D179" s="2" t="n">
        <v>157</v>
      </c>
      <c r="E179" s="2" t="n">
        <v>29</v>
      </c>
      <c r="F179" s="2" t="n">
        <v>156</v>
      </c>
      <c r="G179" s="2" t="n">
        <v>26</v>
      </c>
      <c r="H179" s="2"/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1"/>
    </row>
    <row r="180" s="7" customFormat="true" ht="12.75" hidden="false" customHeight="false" outlineLevel="0" collapsed="false">
      <c r="A180" s="15" t="n">
        <v>23</v>
      </c>
      <c r="B180" s="2" t="n">
        <v>54</v>
      </c>
      <c r="C180" s="2" t="n">
        <v>20</v>
      </c>
      <c r="D180" s="2" t="n">
        <v>60</v>
      </c>
      <c r="E180" s="2" t="n">
        <v>19</v>
      </c>
      <c r="F180" s="2" t="n">
        <v>60</v>
      </c>
      <c r="G180" s="2" t="n">
        <v>20</v>
      </c>
      <c r="H180" s="2"/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1"/>
    </row>
    <row r="181" s="7" customFormat="true" ht="12.75" hidden="false" customHeight="false" outlineLevel="0" collapsed="false">
      <c r="A181" s="15" t="n">
        <v>24</v>
      </c>
      <c r="B181" s="2" t="n">
        <v>58</v>
      </c>
      <c r="C181" s="2" t="n">
        <v>23</v>
      </c>
      <c r="D181" s="2" t="n">
        <v>61</v>
      </c>
      <c r="E181" s="2" t="n">
        <v>21</v>
      </c>
      <c r="F181" s="2" t="n">
        <v>60</v>
      </c>
      <c r="G181" s="2" t="n">
        <v>23</v>
      </c>
      <c r="H181" s="2"/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1"/>
    </row>
    <row r="182" s="7" customFormat="true" ht="12.75" hidden="false" customHeight="false" outlineLevel="0" collapsed="false">
      <c r="A182" s="15" t="n">
        <v>25</v>
      </c>
      <c r="B182" s="2" t="n">
        <v>92</v>
      </c>
      <c r="C182" s="2" t="n">
        <v>25</v>
      </c>
      <c r="D182" s="2" t="n">
        <v>96</v>
      </c>
      <c r="E182" s="2" t="n">
        <v>25</v>
      </c>
      <c r="F182" s="2" t="n">
        <v>88</v>
      </c>
      <c r="G182" s="2" t="n">
        <v>23</v>
      </c>
      <c r="H182" s="2"/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1"/>
    </row>
    <row r="183" s="7" customFormat="true" ht="12.75" hidden="false" customHeight="false" outlineLevel="0" collapsed="false">
      <c r="A183" s="15" t="n">
        <v>26</v>
      </c>
      <c r="B183" s="2" t="n">
        <v>73</v>
      </c>
      <c r="C183" s="2" t="n">
        <v>27</v>
      </c>
      <c r="D183" s="2" t="n">
        <v>81</v>
      </c>
      <c r="E183" s="2" t="n">
        <v>28</v>
      </c>
      <c r="F183" s="2" t="n">
        <v>77</v>
      </c>
      <c r="G183" s="2" t="n">
        <v>25</v>
      </c>
      <c r="H183" s="2"/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1"/>
    </row>
    <row r="184" s="7" customFormat="true" ht="12.75" hidden="false" customHeight="false" outlineLevel="0" collapsed="false">
      <c r="A184" s="15" t="n">
        <v>27</v>
      </c>
      <c r="B184" s="2" t="n">
        <v>55</v>
      </c>
      <c r="C184" s="2" t="n">
        <v>16</v>
      </c>
      <c r="D184" s="2" t="n">
        <v>57</v>
      </c>
      <c r="E184" s="2" t="n">
        <v>15</v>
      </c>
      <c r="F184" s="2" t="n">
        <v>57</v>
      </c>
      <c r="G184" s="2" t="n">
        <v>14</v>
      </c>
      <c r="H184" s="2"/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1"/>
    </row>
    <row r="185" s="7" customFormat="true" ht="12.75" hidden="false" customHeight="false" outlineLevel="0" collapsed="false">
      <c r="A185" s="15" t="n">
        <v>28</v>
      </c>
      <c r="B185" s="2" t="n">
        <v>114</v>
      </c>
      <c r="C185" s="2" t="n">
        <v>27</v>
      </c>
      <c r="D185" s="2" t="n">
        <v>118</v>
      </c>
      <c r="E185" s="2" t="n">
        <v>27</v>
      </c>
      <c r="F185" s="2" t="n">
        <v>120</v>
      </c>
      <c r="G185" s="2" t="n">
        <v>26</v>
      </c>
      <c r="H185" s="2"/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1"/>
    </row>
    <row r="186" s="7" customFormat="true" ht="12.75" hidden="false" customHeight="false" outlineLevel="0" collapsed="false">
      <c r="A186" s="15" t="n">
        <v>29</v>
      </c>
      <c r="B186" s="2" t="n">
        <v>64</v>
      </c>
      <c r="C186" s="2" t="n">
        <v>38</v>
      </c>
      <c r="D186" s="2" t="n">
        <v>69</v>
      </c>
      <c r="E186" s="2" t="n">
        <v>37</v>
      </c>
      <c r="F186" s="2" t="n">
        <v>71</v>
      </c>
      <c r="G186" s="2" t="n">
        <v>38</v>
      </c>
      <c r="H186" s="2"/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1"/>
    </row>
    <row r="187" s="7" customFormat="true" ht="12.75" hidden="false" customHeight="false" outlineLevel="0" collapsed="false">
      <c r="A187" s="15" t="n">
        <v>30</v>
      </c>
      <c r="B187" s="2" t="n">
        <v>90</v>
      </c>
      <c r="C187" s="2" t="n">
        <v>27</v>
      </c>
      <c r="D187" s="2" t="n">
        <v>89</v>
      </c>
      <c r="E187" s="2" t="n">
        <v>27</v>
      </c>
      <c r="F187" s="2" t="n">
        <v>85</v>
      </c>
      <c r="G187" s="2" t="n">
        <v>25</v>
      </c>
      <c r="H187" s="2"/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</row>
    <row r="188" s="7" customFormat="true" ht="12.75" hidden="false" customHeight="false" outlineLevel="0" collapsed="false">
      <c r="A188" s="15" t="n">
        <v>31</v>
      </c>
      <c r="B188" s="2" t="n">
        <v>47</v>
      </c>
      <c r="C188" s="2" t="n">
        <v>17</v>
      </c>
      <c r="D188" s="2" t="n">
        <v>48</v>
      </c>
      <c r="E188" s="2" t="n">
        <v>16</v>
      </c>
      <c r="F188" s="2" t="n">
        <v>48</v>
      </c>
      <c r="G188" s="2" t="n">
        <v>15</v>
      </c>
      <c r="H188" s="2"/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</row>
    <row r="189" s="7" customFormat="true" ht="12.75" hidden="false" customHeight="false" outlineLevel="0" collapsed="false">
      <c r="A189" s="15" t="n">
        <v>32</v>
      </c>
      <c r="B189" s="2" t="n">
        <v>102</v>
      </c>
      <c r="C189" s="2" t="n">
        <v>35</v>
      </c>
      <c r="D189" s="2" t="n">
        <v>102</v>
      </c>
      <c r="E189" s="2" t="n">
        <v>35</v>
      </c>
      <c r="F189" s="2" t="n">
        <v>101</v>
      </c>
      <c r="G189" s="2" t="n">
        <v>37</v>
      </c>
      <c r="H189" s="2"/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</row>
    <row r="190" s="7" customFormat="true" ht="12.75" hidden="false" customHeight="false" outlineLevel="0" collapsed="false">
      <c r="A190" s="15" t="n">
        <v>33</v>
      </c>
      <c r="B190" s="2" t="n">
        <v>77</v>
      </c>
      <c r="C190" s="2" t="n">
        <v>20</v>
      </c>
      <c r="D190" s="2" t="n">
        <v>82</v>
      </c>
      <c r="E190" s="2" t="n">
        <v>19</v>
      </c>
      <c r="F190" s="2" t="n">
        <v>82</v>
      </c>
      <c r="G190" s="2" t="n">
        <v>19</v>
      </c>
      <c r="H190" s="2"/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1"/>
    </row>
    <row r="191" s="7" customFormat="true" ht="12.75" hidden="false" customHeight="false" outlineLevel="0" collapsed="false">
      <c r="A191" s="15" t="n">
        <v>34</v>
      </c>
      <c r="B191" s="2" t="n">
        <v>175</v>
      </c>
      <c r="C191" s="2" t="n">
        <v>40</v>
      </c>
      <c r="D191" s="2" t="n">
        <v>177</v>
      </c>
      <c r="E191" s="2" t="n">
        <v>40</v>
      </c>
      <c r="F191" s="2" t="n">
        <v>179</v>
      </c>
      <c r="G191" s="2" t="n">
        <v>43</v>
      </c>
      <c r="H191" s="2"/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</row>
    <row r="192" s="7" customFormat="true" ht="12.75" hidden="false" customHeight="false" outlineLevel="0" collapsed="false">
      <c r="A192" s="15" t="n">
        <v>35</v>
      </c>
      <c r="B192" s="2" t="n">
        <v>84</v>
      </c>
      <c r="C192" s="2" t="n">
        <v>21</v>
      </c>
      <c r="D192" s="2" t="n">
        <v>86</v>
      </c>
      <c r="E192" s="2" t="n">
        <v>22</v>
      </c>
      <c r="F192" s="2" t="n">
        <v>90</v>
      </c>
      <c r="G192" s="2" t="n">
        <v>21</v>
      </c>
      <c r="H192" s="2"/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</row>
    <row r="193" s="7" customFormat="true" ht="12.75" hidden="false" customHeight="false" outlineLevel="0" collapsed="false">
      <c r="A193" s="15" t="n">
        <v>36</v>
      </c>
      <c r="B193" s="2" t="n">
        <v>127</v>
      </c>
      <c r="C193" s="2" t="n">
        <v>23</v>
      </c>
      <c r="D193" s="2" t="n">
        <v>124</v>
      </c>
      <c r="E193" s="2" t="n">
        <v>24</v>
      </c>
      <c r="F193" s="2" t="n">
        <v>125</v>
      </c>
      <c r="G193" s="2" t="n">
        <v>25</v>
      </c>
      <c r="H193" s="2"/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</row>
    <row r="194" s="7" customFormat="true" ht="12.75" hidden="false" customHeight="false" outlineLevel="0" collapsed="false">
      <c r="A194" s="15" t="n">
        <v>61</v>
      </c>
      <c r="B194" s="2" t="n">
        <v>180</v>
      </c>
      <c r="C194" s="2" t="n">
        <v>29</v>
      </c>
      <c r="D194" s="2" t="n">
        <v>172</v>
      </c>
      <c r="E194" s="2" t="n">
        <v>34</v>
      </c>
      <c r="F194" s="2" t="n">
        <v>183</v>
      </c>
      <c r="G194" s="2" t="n">
        <v>30</v>
      </c>
      <c r="H194" s="2"/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</row>
    <row r="195" s="7" customFormat="true" ht="12.75" hidden="false" customHeight="false" outlineLevel="0" collapsed="false">
      <c r="A195" s="15" t="n">
        <v>62</v>
      </c>
      <c r="B195" s="2" t="n">
        <v>74</v>
      </c>
      <c r="C195" s="2" t="n">
        <v>33</v>
      </c>
      <c r="D195" s="2" t="n">
        <v>76</v>
      </c>
      <c r="E195" s="2" t="n">
        <v>32</v>
      </c>
      <c r="F195" s="2" t="n">
        <v>70</v>
      </c>
      <c r="G195" s="2" t="n">
        <v>33</v>
      </c>
      <c r="H195" s="2"/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</row>
    <row r="196" s="7" customFormat="true" ht="12.75" hidden="false" customHeight="false" outlineLevel="0" collapsed="false">
      <c r="A196" s="15" t="n">
        <v>63</v>
      </c>
      <c r="B196" s="2" t="n">
        <v>120</v>
      </c>
      <c r="C196" s="2" t="n">
        <v>24</v>
      </c>
      <c r="D196" s="2" t="n">
        <v>130</v>
      </c>
      <c r="E196" s="2" t="n">
        <v>23</v>
      </c>
      <c r="F196" s="2" t="n">
        <v>119</v>
      </c>
      <c r="G196" s="2" t="n">
        <v>23</v>
      </c>
      <c r="H196" s="2"/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</row>
    <row r="197" s="7" customFormat="true" ht="12.75" hidden="false" customHeight="false" outlineLevel="0" collapsed="false">
      <c r="A197" s="15" t="n">
        <v>64</v>
      </c>
      <c r="B197" s="2" t="n">
        <v>91</v>
      </c>
      <c r="C197" s="2" t="n">
        <v>16</v>
      </c>
      <c r="D197" s="2" t="n">
        <v>87</v>
      </c>
      <c r="E197" s="2" t="n">
        <v>17</v>
      </c>
      <c r="F197" s="2" t="n">
        <v>88</v>
      </c>
      <c r="G197" s="2" t="n">
        <v>14</v>
      </c>
      <c r="H197" s="2"/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1"/>
    </row>
    <row r="198" s="7" customFormat="true" ht="12.75" hidden="false" customHeight="false" outlineLevel="0" collapsed="false">
      <c r="A198" s="15" t="n">
        <v>65</v>
      </c>
      <c r="B198" s="2" t="n">
        <v>143</v>
      </c>
      <c r="C198" s="2" t="n">
        <v>28</v>
      </c>
      <c r="D198" s="2" t="n">
        <v>139</v>
      </c>
      <c r="E198" s="2" t="n">
        <v>32</v>
      </c>
      <c r="F198" s="2" t="n">
        <v>146</v>
      </c>
      <c r="G198" s="2" t="n">
        <v>30</v>
      </c>
      <c r="H198" s="2"/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1"/>
    </row>
    <row r="199" s="7" customFormat="true" ht="12.75" hidden="false" customHeight="false" outlineLevel="0" collapsed="false">
      <c r="A199" s="15" t="n">
        <v>66</v>
      </c>
      <c r="B199" s="2" t="n">
        <v>166</v>
      </c>
      <c r="C199" s="2" t="n">
        <v>33</v>
      </c>
      <c r="D199" s="2" t="n">
        <v>174</v>
      </c>
      <c r="E199" s="2" t="n">
        <v>34</v>
      </c>
      <c r="F199" s="2" t="n">
        <v>180</v>
      </c>
      <c r="G199" s="2" t="n">
        <v>31</v>
      </c>
      <c r="H199" s="2"/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1"/>
    </row>
    <row r="200" s="7" customFormat="true" ht="12.75" hidden="false" customHeight="false" outlineLevel="0" collapsed="false">
      <c r="A200" s="15" t="n">
        <v>67</v>
      </c>
      <c r="B200" s="2" t="n">
        <v>86</v>
      </c>
      <c r="C200" s="2" t="n">
        <v>22</v>
      </c>
      <c r="D200" s="2" t="n">
        <v>99</v>
      </c>
      <c r="E200" s="2" t="n">
        <v>21</v>
      </c>
      <c r="F200" s="2" t="n">
        <v>102</v>
      </c>
      <c r="G200" s="2" t="n">
        <v>21</v>
      </c>
      <c r="H200" s="2"/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1"/>
    </row>
    <row r="201" customFormat="false" ht="12.75" hidden="false" customHeight="false" outlineLevel="0" collapsed="false">
      <c r="A201" s="4" t="s">
        <v>138</v>
      </c>
      <c r="B201" s="5" t="s">
        <v>1</v>
      </c>
      <c r="C201" s="5"/>
      <c r="D201" s="5" t="s">
        <v>2</v>
      </c>
      <c r="E201" s="5"/>
      <c r="F201" s="5" t="s">
        <v>3</v>
      </c>
      <c r="G201" s="5"/>
      <c r="T201" s="3"/>
      <c r="U201" s="3"/>
      <c r="V201" s="3"/>
    </row>
    <row r="202" s="7" customFormat="true" ht="12.75" hidden="false" customHeight="false" outlineLevel="0" collapsed="false">
      <c r="A202" s="2"/>
      <c r="B202" s="2" t="s">
        <v>139</v>
      </c>
      <c r="C202" s="2" t="s">
        <v>140</v>
      </c>
      <c r="D202" s="2" t="s">
        <v>141</v>
      </c>
      <c r="E202" s="2" t="s">
        <v>142</v>
      </c>
      <c r="F202" s="2" t="s">
        <v>143</v>
      </c>
      <c r="G202" s="2" t="s">
        <v>144</v>
      </c>
      <c r="H202" s="2"/>
      <c r="I202" s="2"/>
      <c r="J202" s="2"/>
    </row>
    <row r="203" s="7" customFormat="true" ht="12.75" hidden="false" customHeight="false" outlineLevel="0" collapsed="false">
      <c r="A203" s="2"/>
      <c r="B203" s="2" t="s">
        <v>145</v>
      </c>
      <c r="C203" s="2" t="s">
        <v>146</v>
      </c>
      <c r="D203" s="2" t="s">
        <v>147</v>
      </c>
      <c r="E203" s="2" t="s">
        <v>148</v>
      </c>
      <c r="F203" s="2" t="s">
        <v>149</v>
      </c>
      <c r="G203" s="2" t="s">
        <v>150</v>
      </c>
      <c r="H203" s="2"/>
      <c r="I203" s="2"/>
      <c r="J203" s="2"/>
    </row>
    <row r="204" s="7" customFormat="true" ht="12.75" hidden="false" customHeight="false" outlineLevel="0" collapsed="false">
      <c r="A204" s="8" t="s">
        <v>122</v>
      </c>
      <c r="B204" s="2"/>
      <c r="C204" s="2"/>
      <c r="D204" s="2"/>
      <c r="E204" s="2"/>
      <c r="F204" s="2"/>
      <c r="G204" s="2"/>
      <c r="H204" s="2"/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1"/>
    </row>
    <row r="205" s="7" customFormat="true" ht="12.75" hidden="false" customHeight="false" outlineLevel="0" collapsed="false">
      <c r="A205" s="15" t="n">
        <v>68</v>
      </c>
      <c r="B205" s="2" t="n">
        <v>37</v>
      </c>
      <c r="C205" s="2" t="n">
        <v>12</v>
      </c>
      <c r="D205" s="2" t="n">
        <v>37</v>
      </c>
      <c r="E205" s="2" t="n">
        <v>12</v>
      </c>
      <c r="F205" s="2" t="n">
        <v>37</v>
      </c>
      <c r="G205" s="2" t="n">
        <v>11</v>
      </c>
      <c r="H205" s="2"/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1"/>
    </row>
    <row r="206" s="7" customFormat="true" ht="12.75" hidden="false" customHeight="false" outlineLevel="0" collapsed="false">
      <c r="A206" s="15" t="n">
        <v>70</v>
      </c>
      <c r="B206" s="2" t="n">
        <v>46</v>
      </c>
      <c r="C206" s="2" t="n">
        <v>16</v>
      </c>
      <c r="D206" s="2" t="n">
        <v>50</v>
      </c>
      <c r="E206" s="2" t="n">
        <v>14</v>
      </c>
      <c r="F206" s="2" t="n">
        <v>48</v>
      </c>
      <c r="G206" s="2" t="n">
        <v>15</v>
      </c>
      <c r="H206" s="2"/>
      <c r="I206" s="2"/>
      <c r="J206" s="2"/>
      <c r="K206" s="1"/>
      <c r="L206" s="1"/>
      <c r="M206" s="1"/>
      <c r="N206" s="1"/>
      <c r="O206" s="1"/>
      <c r="P206" s="1"/>
      <c r="Q206" s="1"/>
      <c r="R206" s="1"/>
      <c r="S206" s="1"/>
    </row>
    <row r="207" s="7" customFormat="true" ht="12.75" hidden="false" customHeight="false" outlineLevel="0" collapsed="false">
      <c r="A207" s="15" t="s">
        <v>83</v>
      </c>
      <c r="B207" s="2" t="n">
        <v>370</v>
      </c>
      <c r="C207" s="2" t="n">
        <v>84</v>
      </c>
      <c r="D207" s="2" t="n">
        <v>360</v>
      </c>
      <c r="E207" s="2" t="n">
        <v>90</v>
      </c>
      <c r="F207" s="2" t="n">
        <v>378</v>
      </c>
      <c r="G207" s="2" t="n">
        <v>85</v>
      </c>
      <c r="H207" s="2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</row>
    <row r="208" s="7" customFormat="true" ht="12.75" hidden="false" customHeight="false" outlineLevel="0" collapsed="false">
      <c r="A208" s="9" t="s">
        <v>151</v>
      </c>
      <c r="B208" s="12" t="n">
        <f aca="false">SUM(B178:B207)</f>
        <v>2783</v>
      </c>
      <c r="C208" s="12" t="n">
        <f aca="false">SUM(C178:C207)</f>
        <v>740</v>
      </c>
      <c r="D208" s="12" t="n">
        <f aca="false">SUM(D178:D207)</f>
        <v>2851</v>
      </c>
      <c r="E208" s="12" t="n">
        <f aca="false">SUM(E178:E207)</f>
        <v>748</v>
      </c>
      <c r="F208" s="12" t="n">
        <f aca="false">SUM(F178:F207)</f>
        <v>2862</v>
      </c>
      <c r="G208" s="12" t="n">
        <f aca="false">SUM(G178:G207)</f>
        <v>727</v>
      </c>
      <c r="H208" s="2"/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1"/>
    </row>
    <row r="209" s="7" customFormat="true" ht="12.75" hidden="false" customHeight="false" outlineLevel="0" collapsed="false">
      <c r="A209" s="9"/>
      <c r="B209" s="2"/>
      <c r="C209" s="2"/>
      <c r="D209" s="2"/>
      <c r="E209" s="2"/>
      <c r="F209" s="2"/>
      <c r="G209" s="2"/>
      <c r="H209" s="2"/>
      <c r="I209" s="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="7" customFormat="true" ht="12.75" hidden="false" customHeight="false" outlineLevel="0" collapsed="false">
      <c r="A210" s="9"/>
      <c r="B210" s="2"/>
      <c r="C210" s="2"/>
      <c r="D210" s="2"/>
      <c r="E210" s="2"/>
      <c r="F210" s="2"/>
      <c r="G210" s="2"/>
      <c r="H210" s="2"/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="7" customFormat="true" ht="12.75" hidden="false" customHeight="false" outlineLevel="0" collapsed="false">
      <c r="A211" s="9" t="s">
        <v>152</v>
      </c>
      <c r="B211" s="13" t="s">
        <v>1</v>
      </c>
      <c r="C211" s="13" t="s">
        <v>2</v>
      </c>
      <c r="D211" s="5" t="s">
        <v>3</v>
      </c>
      <c r="E211" s="5"/>
      <c r="F211" s="2"/>
      <c r="G211" s="2"/>
      <c r="H211" s="2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="7" customFormat="true" ht="12.75" hidden="false" customHeight="false" outlineLevel="0" collapsed="false">
      <c r="A212" s="17"/>
      <c r="B212" s="2" t="s">
        <v>153</v>
      </c>
      <c r="C212" s="2" t="s">
        <v>154</v>
      </c>
      <c r="D212" s="2" t="s">
        <v>155</v>
      </c>
      <c r="E212" s="2" t="s">
        <v>156</v>
      </c>
      <c r="F212" s="2"/>
      <c r="G212" s="2"/>
      <c r="H212" s="2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3"/>
    </row>
    <row r="213" s="7" customFormat="true" ht="12.75" hidden="false" customHeight="false" outlineLevel="0" collapsed="false">
      <c r="A213" s="17"/>
      <c r="B213" s="2" t="s">
        <v>157</v>
      </c>
      <c r="C213" s="2" t="s">
        <v>158</v>
      </c>
      <c r="D213" s="2" t="s">
        <v>159</v>
      </c>
      <c r="E213" s="2" t="s">
        <v>160</v>
      </c>
      <c r="F213" s="2"/>
      <c r="G213" s="2"/>
      <c r="H213" s="2"/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3"/>
    </row>
    <row r="214" customFormat="false" ht="12.75" hidden="false" customHeight="false" outlineLevel="0" collapsed="false">
      <c r="A214" s="8" t="s">
        <v>161</v>
      </c>
      <c r="V214" s="3"/>
    </row>
    <row r="215" customFormat="false" ht="12.75" hidden="false" customHeight="false" outlineLevel="0" collapsed="false">
      <c r="A215" s="1" t="s">
        <v>162</v>
      </c>
      <c r="B215" s="11" t="n">
        <v>3</v>
      </c>
      <c r="C215" s="11" t="n">
        <v>3</v>
      </c>
      <c r="D215" s="11" t="n">
        <v>1</v>
      </c>
      <c r="E215" s="11" t="n">
        <v>2</v>
      </c>
      <c r="F215" s="11"/>
      <c r="V215" s="3"/>
    </row>
    <row r="216" customFormat="false" ht="12.75" hidden="false" customHeight="false" outlineLevel="0" collapsed="false">
      <c r="A216" s="1" t="s">
        <v>163</v>
      </c>
      <c r="B216" s="11" t="n">
        <v>34</v>
      </c>
      <c r="C216" s="11" t="n">
        <v>33</v>
      </c>
      <c r="D216" s="11" t="n">
        <v>32</v>
      </c>
      <c r="E216" s="11" t="n">
        <v>25</v>
      </c>
      <c r="F216" s="11"/>
      <c r="V216" s="3"/>
    </row>
    <row r="217" customFormat="false" ht="12.75" hidden="false" customHeight="false" outlineLevel="0" collapsed="false">
      <c r="A217" s="1" t="s">
        <v>164</v>
      </c>
      <c r="B217" s="11" t="n">
        <v>34</v>
      </c>
      <c r="C217" s="11" t="n">
        <v>33</v>
      </c>
      <c r="D217" s="11" t="n">
        <v>29</v>
      </c>
      <c r="E217" s="11" t="n">
        <v>31</v>
      </c>
      <c r="F217" s="11"/>
      <c r="V217" s="3"/>
    </row>
    <row r="218" customFormat="false" ht="12.75" hidden="false" customHeight="false" outlineLevel="0" collapsed="false">
      <c r="A218" s="1" t="s">
        <v>165</v>
      </c>
      <c r="B218" s="11" t="n">
        <v>100</v>
      </c>
      <c r="C218" s="11" t="n">
        <v>111</v>
      </c>
      <c r="D218" s="11" t="n">
        <v>81</v>
      </c>
      <c r="E218" s="11" t="n">
        <v>49</v>
      </c>
      <c r="F218" s="11"/>
      <c r="V218" s="3"/>
    </row>
    <row r="219" customFormat="false" ht="12.75" hidden="false" customHeight="false" outlineLevel="0" collapsed="false">
      <c r="A219" s="1" t="s">
        <v>166</v>
      </c>
      <c r="B219" s="11" t="n">
        <v>84</v>
      </c>
      <c r="C219" s="11" t="n">
        <v>85</v>
      </c>
      <c r="D219" s="11" t="n">
        <v>78</v>
      </c>
      <c r="E219" s="11" t="n">
        <v>39</v>
      </c>
      <c r="F219" s="11"/>
      <c r="V219" s="3"/>
    </row>
    <row r="220" customFormat="false" ht="12.75" hidden="false" customHeight="false" outlineLevel="0" collapsed="false">
      <c r="A220" s="1" t="s">
        <v>167</v>
      </c>
      <c r="B220" s="11" t="n">
        <v>17</v>
      </c>
      <c r="C220" s="11" t="n">
        <v>22</v>
      </c>
      <c r="D220" s="11" t="n">
        <v>15</v>
      </c>
      <c r="E220" s="11" t="n">
        <v>18</v>
      </c>
      <c r="F220" s="11"/>
      <c r="V220" s="3"/>
    </row>
    <row r="221" customFormat="false" ht="12.75" hidden="false" customHeight="false" outlineLevel="0" collapsed="false">
      <c r="A221" s="1" t="s">
        <v>168</v>
      </c>
      <c r="B221" s="11" t="n">
        <v>63</v>
      </c>
      <c r="C221" s="11" t="n">
        <v>66</v>
      </c>
      <c r="D221" s="11" t="n">
        <v>54</v>
      </c>
      <c r="E221" s="11" t="n">
        <v>32</v>
      </c>
      <c r="F221" s="11"/>
      <c r="V221" s="3"/>
    </row>
    <row r="222" customFormat="false" ht="12.75" hidden="false" customHeight="false" outlineLevel="0" collapsed="false">
      <c r="A222" s="1" t="s">
        <v>169</v>
      </c>
      <c r="B222" s="11" t="n">
        <v>6</v>
      </c>
      <c r="C222" s="11" t="n">
        <v>8</v>
      </c>
      <c r="D222" s="11" t="n">
        <v>6</v>
      </c>
      <c r="E222" s="11" t="n">
        <v>5</v>
      </c>
      <c r="F222" s="11"/>
      <c r="V222" s="3"/>
    </row>
    <row r="223" customFormat="false" ht="12.75" hidden="false" customHeight="false" outlineLevel="0" collapsed="false">
      <c r="A223" s="1" t="s">
        <v>170</v>
      </c>
      <c r="B223" s="11" t="n">
        <v>87</v>
      </c>
      <c r="C223" s="11" t="n">
        <v>91</v>
      </c>
      <c r="D223" s="11" t="n">
        <v>71</v>
      </c>
      <c r="E223" s="11" t="n">
        <v>53</v>
      </c>
      <c r="F223" s="11"/>
      <c r="V223" s="3"/>
    </row>
    <row r="224" customFormat="false" ht="12.75" hidden="false" customHeight="false" outlineLevel="0" collapsed="false">
      <c r="A224" s="1" t="s">
        <v>171</v>
      </c>
      <c r="B224" s="11" t="n">
        <v>77</v>
      </c>
      <c r="C224" s="11" t="n">
        <v>84</v>
      </c>
      <c r="D224" s="11" t="n">
        <v>65</v>
      </c>
      <c r="E224" s="11" t="n">
        <v>65</v>
      </c>
      <c r="F224" s="11"/>
      <c r="V224" s="3"/>
    </row>
    <row r="225" customFormat="false" ht="12.75" hidden="false" customHeight="false" outlineLevel="0" collapsed="false">
      <c r="A225" s="1" t="s">
        <v>172</v>
      </c>
      <c r="B225" s="11" t="n">
        <v>42</v>
      </c>
      <c r="C225" s="11" t="n">
        <v>47</v>
      </c>
      <c r="D225" s="11" t="n">
        <v>31</v>
      </c>
      <c r="E225" s="11" t="n">
        <v>58</v>
      </c>
      <c r="F225" s="11"/>
      <c r="V225" s="3"/>
    </row>
    <row r="226" customFormat="false" ht="12.75" hidden="false" customHeight="false" outlineLevel="0" collapsed="false">
      <c r="A226" s="1" t="s">
        <v>173</v>
      </c>
      <c r="B226" s="11" t="n">
        <v>73</v>
      </c>
      <c r="C226" s="11" t="n">
        <v>79</v>
      </c>
      <c r="D226" s="11" t="n">
        <v>70</v>
      </c>
      <c r="E226" s="11" t="n">
        <v>26</v>
      </c>
      <c r="F226" s="11"/>
      <c r="V226" s="3"/>
    </row>
    <row r="227" customFormat="false" ht="12.75" hidden="false" customHeight="false" outlineLevel="0" collapsed="false">
      <c r="A227" s="1" t="s">
        <v>174</v>
      </c>
      <c r="B227" s="11" t="n">
        <v>60</v>
      </c>
      <c r="C227" s="11" t="n">
        <v>61</v>
      </c>
      <c r="D227" s="11" t="n">
        <v>43</v>
      </c>
      <c r="E227" s="11" t="n">
        <v>37</v>
      </c>
      <c r="F227" s="11"/>
      <c r="V227" s="3"/>
    </row>
    <row r="228" customFormat="false" ht="12.75" hidden="false" customHeight="false" outlineLevel="0" collapsed="false">
      <c r="A228" s="1" t="s">
        <v>175</v>
      </c>
      <c r="B228" s="11" t="n">
        <v>41</v>
      </c>
      <c r="C228" s="11" t="n">
        <v>41</v>
      </c>
      <c r="D228" s="11" t="n">
        <v>34</v>
      </c>
      <c r="E228" s="11" t="n">
        <v>50</v>
      </c>
      <c r="F228" s="11"/>
      <c r="V228" s="3"/>
    </row>
    <row r="229" customFormat="false" ht="12.75" hidden="false" customHeight="false" outlineLevel="0" collapsed="false">
      <c r="A229" s="1" t="s">
        <v>176</v>
      </c>
      <c r="B229" s="11" t="n">
        <v>53</v>
      </c>
      <c r="C229" s="11" t="n">
        <v>58</v>
      </c>
      <c r="D229" s="11" t="n">
        <v>44</v>
      </c>
      <c r="E229" s="11" t="n">
        <v>91</v>
      </c>
      <c r="F229" s="11"/>
      <c r="V229" s="3"/>
    </row>
    <row r="230" customFormat="false" ht="12.75" hidden="false" customHeight="false" outlineLevel="0" collapsed="false">
      <c r="A230" s="1" t="s">
        <v>177</v>
      </c>
      <c r="B230" s="11" t="n">
        <v>19</v>
      </c>
      <c r="C230" s="11" t="n">
        <v>17</v>
      </c>
      <c r="D230" s="11" t="n">
        <v>16</v>
      </c>
      <c r="E230" s="11" t="n">
        <v>16</v>
      </c>
      <c r="F230" s="11"/>
      <c r="V230" s="3"/>
    </row>
    <row r="231" customFormat="false" ht="12.75" hidden="false" customHeight="false" outlineLevel="0" collapsed="false">
      <c r="A231" s="1" t="s">
        <v>178</v>
      </c>
      <c r="B231" s="11" t="n">
        <v>75</v>
      </c>
      <c r="C231" s="11" t="n">
        <v>84</v>
      </c>
      <c r="D231" s="11" t="n">
        <v>65</v>
      </c>
      <c r="E231" s="11" t="n">
        <v>47</v>
      </c>
      <c r="F231" s="11"/>
      <c r="V231" s="3"/>
    </row>
    <row r="232" customFormat="false" ht="12.75" hidden="false" customHeight="false" outlineLevel="0" collapsed="false">
      <c r="A232" s="1" t="s">
        <v>179</v>
      </c>
      <c r="B232" s="11" t="n">
        <v>14</v>
      </c>
      <c r="C232" s="11" t="n">
        <v>13</v>
      </c>
      <c r="D232" s="11" t="n">
        <v>13</v>
      </c>
      <c r="E232" s="11" t="n">
        <v>16</v>
      </c>
      <c r="F232" s="11"/>
      <c r="V232" s="3"/>
    </row>
    <row r="233" customFormat="false" ht="12.75" hidden="false" customHeight="false" outlineLevel="0" collapsed="false">
      <c r="A233" s="1" t="s">
        <v>180</v>
      </c>
      <c r="B233" s="11" t="n">
        <v>62</v>
      </c>
      <c r="C233" s="11" t="n">
        <v>68</v>
      </c>
      <c r="D233" s="11" t="n">
        <v>56</v>
      </c>
      <c r="E233" s="11" t="n">
        <v>30</v>
      </c>
      <c r="F233" s="11"/>
      <c r="V233" s="3"/>
    </row>
    <row r="234" customFormat="false" ht="12.75" hidden="false" customHeight="false" outlineLevel="0" collapsed="false">
      <c r="A234" s="1" t="s">
        <v>181</v>
      </c>
      <c r="B234" s="11" t="n">
        <v>11</v>
      </c>
      <c r="C234" s="11" t="n">
        <v>11</v>
      </c>
      <c r="D234" s="11" t="n">
        <v>11</v>
      </c>
      <c r="E234" s="11" t="n">
        <v>2</v>
      </c>
      <c r="F234" s="11"/>
      <c r="V234" s="3"/>
    </row>
    <row r="235" customFormat="false" ht="12.75" hidden="false" customHeight="false" outlineLevel="0" collapsed="false">
      <c r="A235" s="1" t="s">
        <v>182</v>
      </c>
      <c r="B235" s="11" t="n">
        <v>115</v>
      </c>
      <c r="C235" s="11" t="n">
        <v>114</v>
      </c>
      <c r="D235" s="11" t="n">
        <v>105</v>
      </c>
      <c r="E235" s="11" t="n">
        <v>40</v>
      </c>
      <c r="F235" s="11"/>
      <c r="V235" s="3"/>
    </row>
    <row r="236" customFormat="false" ht="12.75" hidden="false" customHeight="false" outlineLevel="0" collapsed="false">
      <c r="A236" s="1" t="s">
        <v>183</v>
      </c>
      <c r="B236" s="11" t="n">
        <v>34</v>
      </c>
      <c r="C236" s="11" t="n">
        <v>34</v>
      </c>
      <c r="D236" s="11" t="n">
        <v>25</v>
      </c>
      <c r="E236" s="11" t="n">
        <v>6</v>
      </c>
      <c r="F236" s="11"/>
      <c r="V236" s="3"/>
    </row>
    <row r="237" customFormat="false" ht="12.75" hidden="false" customHeight="false" outlineLevel="0" collapsed="false">
      <c r="A237" s="1" t="s">
        <v>184</v>
      </c>
      <c r="B237" s="11" t="n">
        <v>36</v>
      </c>
      <c r="C237" s="11" t="n">
        <v>40</v>
      </c>
      <c r="D237" s="11" t="n">
        <v>33</v>
      </c>
      <c r="E237" s="11" t="n">
        <v>31</v>
      </c>
      <c r="F237" s="11"/>
      <c r="V237" s="3"/>
    </row>
    <row r="238" customFormat="false" ht="12.75" hidden="false" customHeight="false" outlineLevel="0" collapsed="false">
      <c r="A238" s="1" t="s">
        <v>185</v>
      </c>
      <c r="B238" s="11" t="n">
        <v>48</v>
      </c>
      <c r="C238" s="11" t="n">
        <v>49</v>
      </c>
      <c r="D238" s="11" t="n">
        <v>42</v>
      </c>
      <c r="E238" s="11" t="n">
        <v>24</v>
      </c>
      <c r="F238" s="11"/>
      <c r="V238" s="3"/>
    </row>
    <row r="239" customFormat="false" ht="12.75" hidden="false" customHeight="false" outlineLevel="0" collapsed="false">
      <c r="A239" s="1" t="s">
        <v>186</v>
      </c>
      <c r="B239" s="11" t="n">
        <v>31</v>
      </c>
      <c r="C239" s="11" t="n">
        <v>32</v>
      </c>
      <c r="D239" s="11" t="n">
        <v>30</v>
      </c>
      <c r="E239" s="11" t="n">
        <v>9</v>
      </c>
      <c r="F239" s="11"/>
      <c r="V239" s="3"/>
    </row>
    <row r="240" customFormat="false" ht="12.75" hidden="false" customHeight="false" outlineLevel="0" collapsed="false">
      <c r="A240" s="1" t="s">
        <v>187</v>
      </c>
      <c r="B240" s="11" t="n">
        <v>52</v>
      </c>
      <c r="C240" s="11" t="n">
        <v>50</v>
      </c>
      <c r="D240" s="11" t="n">
        <v>40</v>
      </c>
      <c r="E240" s="11" t="n">
        <v>18</v>
      </c>
      <c r="F240" s="11"/>
      <c r="V240" s="3"/>
    </row>
    <row r="241" s="7" customFormat="true" ht="12.75" hidden="false" customHeight="false" outlineLevel="0" collapsed="false">
      <c r="A241" s="9" t="s">
        <v>152</v>
      </c>
      <c r="B241" s="13" t="s">
        <v>1</v>
      </c>
      <c r="C241" s="13" t="s">
        <v>2</v>
      </c>
      <c r="D241" s="5" t="s">
        <v>3</v>
      </c>
      <c r="E241" s="5"/>
      <c r="F241" s="2"/>
      <c r="G241" s="2"/>
      <c r="H241" s="2"/>
      <c r="I241" s="2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="7" customFormat="true" ht="12.75" hidden="false" customHeight="false" outlineLevel="0" collapsed="false">
      <c r="A242" s="17"/>
      <c r="B242" s="2" t="s">
        <v>153</v>
      </c>
      <c r="C242" s="2" t="s">
        <v>154</v>
      </c>
      <c r="D242" s="2" t="s">
        <v>155</v>
      </c>
      <c r="E242" s="2" t="s">
        <v>156</v>
      </c>
      <c r="F242" s="2"/>
      <c r="G242" s="2"/>
      <c r="H242" s="2"/>
      <c r="I242" s="2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3"/>
    </row>
    <row r="243" s="7" customFormat="true" ht="12.75" hidden="false" customHeight="false" outlineLevel="0" collapsed="false">
      <c r="A243" s="17"/>
      <c r="B243" s="2" t="s">
        <v>157</v>
      </c>
      <c r="C243" s="2" t="s">
        <v>158</v>
      </c>
      <c r="D243" s="2" t="s">
        <v>159</v>
      </c>
      <c r="E243" s="2" t="s">
        <v>160</v>
      </c>
      <c r="F243" s="2"/>
      <c r="G243" s="2"/>
      <c r="H243" s="2"/>
      <c r="I243" s="2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/>
    </row>
    <row r="244" customFormat="false" ht="12.75" hidden="false" customHeight="false" outlineLevel="0" collapsed="false">
      <c r="A244" s="8" t="s">
        <v>188</v>
      </c>
      <c r="V244" s="3"/>
    </row>
    <row r="245" customFormat="false" ht="12.75" hidden="false" customHeight="false" outlineLevel="0" collapsed="false">
      <c r="A245" s="1" t="s">
        <v>189</v>
      </c>
      <c r="B245" s="11" t="n">
        <v>109</v>
      </c>
      <c r="C245" s="11" t="n">
        <v>115</v>
      </c>
      <c r="D245" s="11" t="n">
        <v>107</v>
      </c>
      <c r="E245" s="11" t="n">
        <v>41</v>
      </c>
      <c r="F245" s="11"/>
      <c r="V245" s="3"/>
    </row>
    <row r="246" customFormat="false" ht="12.75" hidden="false" customHeight="false" outlineLevel="0" collapsed="false">
      <c r="A246" s="1" t="s">
        <v>190</v>
      </c>
      <c r="B246" s="11" t="n">
        <v>85</v>
      </c>
      <c r="C246" s="11" t="n">
        <v>89</v>
      </c>
      <c r="D246" s="11" t="n">
        <v>74</v>
      </c>
      <c r="E246" s="11" t="n">
        <v>18</v>
      </c>
      <c r="F246" s="11"/>
      <c r="V246" s="3"/>
    </row>
    <row r="247" customFormat="false" ht="12.75" hidden="false" customHeight="false" outlineLevel="0" collapsed="false">
      <c r="A247" s="1" t="s">
        <v>191</v>
      </c>
      <c r="B247" s="11" t="n">
        <v>117</v>
      </c>
      <c r="C247" s="11" t="n">
        <v>117</v>
      </c>
      <c r="D247" s="11" t="n">
        <v>101</v>
      </c>
      <c r="E247" s="11" t="n">
        <v>70</v>
      </c>
      <c r="F247" s="11"/>
      <c r="V247" s="3"/>
    </row>
    <row r="248" customFormat="false" ht="12.75" hidden="false" customHeight="false" outlineLevel="0" collapsed="false">
      <c r="A248" s="1" t="s">
        <v>192</v>
      </c>
      <c r="B248" s="11" t="n">
        <v>49</v>
      </c>
      <c r="C248" s="11" t="n">
        <v>51</v>
      </c>
      <c r="D248" s="11" t="n">
        <v>49</v>
      </c>
      <c r="E248" s="11" t="n">
        <v>29</v>
      </c>
      <c r="F248" s="11"/>
      <c r="V248" s="3"/>
    </row>
    <row r="249" customFormat="false" ht="12.75" hidden="false" customHeight="false" outlineLevel="0" collapsed="false">
      <c r="A249" s="1" t="s">
        <v>193</v>
      </c>
      <c r="B249" s="11" t="n">
        <v>35</v>
      </c>
      <c r="C249" s="11" t="n">
        <v>38</v>
      </c>
      <c r="D249" s="11" t="n">
        <v>27</v>
      </c>
      <c r="E249" s="11" t="n">
        <v>9</v>
      </c>
      <c r="F249" s="11"/>
      <c r="V249" s="3"/>
    </row>
    <row r="250" customFormat="false" ht="12.75" hidden="false" customHeight="false" outlineLevel="0" collapsed="false">
      <c r="A250" s="1" t="s">
        <v>194</v>
      </c>
      <c r="B250" s="11" t="n">
        <v>16</v>
      </c>
      <c r="C250" s="11" t="n">
        <v>16</v>
      </c>
      <c r="D250" s="11" t="n">
        <v>13</v>
      </c>
      <c r="E250" s="11" t="n">
        <v>19</v>
      </c>
      <c r="F250" s="11"/>
      <c r="V250" s="3"/>
    </row>
    <row r="251" customFormat="false" ht="12.75" hidden="false" customHeight="false" outlineLevel="0" collapsed="false">
      <c r="A251" s="1" t="s">
        <v>83</v>
      </c>
      <c r="B251" s="2" t="n">
        <v>128</v>
      </c>
      <c r="C251" s="2" t="n">
        <v>132</v>
      </c>
      <c r="D251" s="2" t="n">
        <v>106</v>
      </c>
      <c r="E251" s="2" t="n">
        <v>80</v>
      </c>
      <c r="V251" s="3"/>
    </row>
    <row r="252" customFormat="false" ht="12.75" hidden="false" customHeight="false" outlineLevel="0" collapsed="false">
      <c r="A252" s="9" t="s">
        <v>195</v>
      </c>
      <c r="B252" s="12" t="n">
        <f aca="false">SUM(B215:B251)</f>
        <v>1810</v>
      </c>
      <c r="C252" s="12" t="n">
        <f aca="false">SUM(C215:C251)</f>
        <v>1892</v>
      </c>
      <c r="D252" s="12" t="n">
        <f aca="false">SUM(D215:D251)</f>
        <v>1567</v>
      </c>
      <c r="E252" s="12" t="n">
        <f aca="false">SUM(E215:E251)</f>
        <v>1086</v>
      </c>
      <c r="U252" s="3"/>
      <c r="V252" s="3"/>
    </row>
    <row r="253" customFormat="false" ht="12.75" hidden="false" customHeight="false" outlineLevel="0" collapsed="false">
      <c r="A253" s="9"/>
      <c r="B253" s="6"/>
      <c r="C253" s="6"/>
      <c r="D253" s="6"/>
      <c r="E253" s="6"/>
      <c r="F253" s="6"/>
    </row>
    <row r="255" customFormat="false" ht="12.75" hidden="false" customHeight="false" outlineLevel="0" collapsed="false">
      <c r="A255" s="4" t="s">
        <v>196</v>
      </c>
      <c r="B255" s="5" t="s">
        <v>1</v>
      </c>
      <c r="C255" s="5"/>
      <c r="D255" s="5" t="s">
        <v>2</v>
      </c>
      <c r="E255" s="5"/>
      <c r="F255" s="13" t="s">
        <v>3</v>
      </c>
      <c r="G255" s="18"/>
      <c r="U255" s="3"/>
      <c r="V255" s="3"/>
    </row>
    <row r="256" customFormat="false" ht="12.75" hidden="false" customHeight="false" outlineLevel="0" collapsed="false">
      <c r="A256" s="6"/>
      <c r="B256" s="2" t="s">
        <v>197</v>
      </c>
      <c r="C256" s="2" t="s">
        <v>198</v>
      </c>
      <c r="D256" s="2" t="s">
        <v>199</v>
      </c>
      <c r="E256" s="2" t="s">
        <v>200</v>
      </c>
      <c r="F256" s="2" t="s">
        <v>201</v>
      </c>
      <c r="J256" s="1"/>
      <c r="T256" s="3"/>
      <c r="U256" s="3"/>
      <c r="V256" s="3"/>
    </row>
    <row r="257" customFormat="false" ht="12.75" hidden="false" customHeight="false" outlineLevel="0" collapsed="false">
      <c r="A257" s="6"/>
      <c r="B257" s="2" t="s">
        <v>202</v>
      </c>
      <c r="C257" s="2" t="s">
        <v>203</v>
      </c>
      <c r="D257" s="2" t="s">
        <v>204</v>
      </c>
      <c r="E257" s="2" t="s">
        <v>205</v>
      </c>
      <c r="F257" s="2" t="s">
        <v>206</v>
      </c>
      <c r="J257" s="1"/>
      <c r="T257" s="3"/>
      <c r="U257" s="3"/>
      <c r="V257" s="3"/>
    </row>
    <row r="258" customFormat="false" ht="12.75" hidden="false" customHeight="false" outlineLevel="0" collapsed="false">
      <c r="A258" s="8" t="s">
        <v>207</v>
      </c>
      <c r="J258" s="1"/>
      <c r="T258" s="3"/>
      <c r="U258" s="3"/>
      <c r="V258" s="3"/>
    </row>
    <row r="259" customFormat="false" ht="12.75" hidden="false" customHeight="false" outlineLevel="0" collapsed="false">
      <c r="A259" s="1" t="s">
        <v>208</v>
      </c>
      <c r="B259" s="11" t="n">
        <v>17</v>
      </c>
      <c r="C259" s="11" t="n">
        <v>14</v>
      </c>
      <c r="D259" s="11" t="n">
        <v>13</v>
      </c>
      <c r="E259" s="2" t="n">
        <v>14</v>
      </c>
      <c r="F259" s="2" t="n">
        <v>15</v>
      </c>
      <c r="J259" s="1"/>
      <c r="T259" s="3"/>
      <c r="U259" s="3"/>
      <c r="V259" s="3"/>
    </row>
    <row r="260" customFormat="false" ht="12.75" hidden="false" customHeight="false" outlineLevel="0" collapsed="false">
      <c r="A260" s="1" t="s">
        <v>209</v>
      </c>
      <c r="B260" s="11" t="n">
        <v>20</v>
      </c>
      <c r="C260" s="11" t="n">
        <v>27</v>
      </c>
      <c r="D260" s="11" t="n">
        <v>15</v>
      </c>
      <c r="E260" s="2" t="n">
        <v>27</v>
      </c>
      <c r="F260" s="2" t="n">
        <v>26</v>
      </c>
      <c r="J260" s="1"/>
      <c r="T260" s="3"/>
      <c r="U260" s="3"/>
      <c r="V260" s="3"/>
    </row>
    <row r="261" customFormat="false" ht="12.75" hidden="false" customHeight="false" outlineLevel="0" collapsed="false">
      <c r="A261" s="1" t="s">
        <v>210</v>
      </c>
      <c r="B261" s="11" t="n">
        <v>13</v>
      </c>
      <c r="C261" s="11" t="n">
        <v>18</v>
      </c>
      <c r="D261" s="11" t="n">
        <v>12</v>
      </c>
      <c r="E261" s="2" t="n">
        <v>18</v>
      </c>
      <c r="F261" s="2" t="n">
        <v>18</v>
      </c>
      <c r="J261" s="1"/>
      <c r="T261" s="3"/>
      <c r="U261" s="3"/>
      <c r="V261" s="3"/>
    </row>
    <row r="262" customFormat="false" ht="12.75" hidden="false" customHeight="false" outlineLevel="0" collapsed="false">
      <c r="A262" s="1" t="s">
        <v>211</v>
      </c>
      <c r="B262" s="11" t="n">
        <v>35</v>
      </c>
      <c r="C262" s="11" t="n">
        <v>29</v>
      </c>
      <c r="D262" s="11" t="n">
        <v>30</v>
      </c>
      <c r="E262" s="2" t="n">
        <v>28</v>
      </c>
      <c r="F262" s="2" t="n">
        <v>26</v>
      </c>
      <c r="J262" s="1"/>
      <c r="T262" s="3"/>
      <c r="U262" s="3"/>
      <c r="V262" s="3"/>
    </row>
    <row r="263" customFormat="false" ht="12.75" hidden="false" customHeight="false" outlineLevel="0" collapsed="false">
      <c r="A263" s="1" t="s">
        <v>212</v>
      </c>
      <c r="B263" s="11" t="n">
        <v>37</v>
      </c>
      <c r="C263" s="11" t="n">
        <v>29</v>
      </c>
      <c r="D263" s="11" t="n">
        <v>35</v>
      </c>
      <c r="E263" s="2" t="n">
        <v>27</v>
      </c>
      <c r="F263" s="2" t="n">
        <v>28</v>
      </c>
      <c r="J263" s="1"/>
      <c r="T263" s="3"/>
      <c r="U263" s="3"/>
      <c r="V263" s="3"/>
    </row>
    <row r="264" customFormat="false" ht="12.75" hidden="false" customHeight="false" outlineLevel="0" collapsed="false">
      <c r="A264" s="1" t="s">
        <v>213</v>
      </c>
      <c r="B264" s="11" t="n">
        <v>52</v>
      </c>
      <c r="C264" s="11" t="n">
        <v>12</v>
      </c>
      <c r="D264" s="11" t="n">
        <v>49</v>
      </c>
      <c r="E264" s="2" t="n">
        <v>11</v>
      </c>
      <c r="F264" s="2" t="n">
        <v>10</v>
      </c>
      <c r="J264" s="1"/>
      <c r="T264" s="3"/>
      <c r="U264" s="3"/>
      <c r="V264" s="3"/>
    </row>
    <row r="265" customFormat="false" ht="12.75" hidden="false" customHeight="false" outlineLevel="0" collapsed="false">
      <c r="A265" s="1" t="s">
        <v>214</v>
      </c>
      <c r="B265" s="11" t="n">
        <v>53</v>
      </c>
      <c r="C265" s="11" t="n">
        <v>45</v>
      </c>
      <c r="D265" s="11" t="n">
        <v>48</v>
      </c>
      <c r="E265" s="2" t="n">
        <v>43</v>
      </c>
      <c r="F265" s="2" t="n">
        <v>42</v>
      </c>
      <c r="J265" s="1"/>
      <c r="T265" s="3"/>
      <c r="U265" s="3"/>
      <c r="V265" s="3"/>
    </row>
    <row r="266" customFormat="false" ht="12.75" hidden="false" customHeight="false" outlineLevel="0" collapsed="false">
      <c r="A266" s="1" t="s">
        <v>215</v>
      </c>
      <c r="B266" s="11" t="n">
        <v>57</v>
      </c>
      <c r="C266" s="11" t="n">
        <v>49</v>
      </c>
      <c r="D266" s="11" t="n">
        <v>54</v>
      </c>
      <c r="E266" s="2" t="n">
        <v>51</v>
      </c>
      <c r="F266" s="2" t="n">
        <v>51</v>
      </c>
      <c r="J266" s="1"/>
      <c r="T266" s="3"/>
      <c r="U266" s="3"/>
      <c r="V266" s="3"/>
    </row>
    <row r="267" customFormat="false" ht="12.75" hidden="false" customHeight="false" outlineLevel="0" collapsed="false">
      <c r="A267" s="1" t="s">
        <v>216</v>
      </c>
      <c r="B267" s="11" t="n">
        <v>46</v>
      </c>
      <c r="C267" s="11" t="n">
        <v>50</v>
      </c>
      <c r="D267" s="11" t="n">
        <v>41</v>
      </c>
      <c r="E267" s="2" t="n">
        <v>49</v>
      </c>
      <c r="F267" s="2" t="n">
        <v>51</v>
      </c>
      <c r="J267" s="1"/>
      <c r="T267" s="3"/>
      <c r="U267" s="3"/>
      <c r="V267" s="3"/>
    </row>
    <row r="268" customFormat="false" ht="12.75" hidden="false" customHeight="false" outlineLevel="0" collapsed="false">
      <c r="A268" s="1" t="s">
        <v>217</v>
      </c>
      <c r="B268" s="11" t="n">
        <v>34</v>
      </c>
      <c r="C268" s="11" t="n">
        <v>43</v>
      </c>
      <c r="D268" s="11" t="n">
        <v>34</v>
      </c>
      <c r="E268" s="2" t="n">
        <v>40</v>
      </c>
      <c r="F268" s="2" t="n">
        <v>41</v>
      </c>
      <c r="J268" s="1"/>
      <c r="T268" s="3"/>
      <c r="U268" s="3"/>
      <c r="V268" s="3"/>
    </row>
    <row r="269" customFormat="false" ht="12.75" hidden="false" customHeight="false" outlineLevel="0" collapsed="false">
      <c r="A269" s="1" t="s">
        <v>218</v>
      </c>
      <c r="B269" s="11" t="n">
        <v>31</v>
      </c>
      <c r="C269" s="11" t="n">
        <v>42</v>
      </c>
      <c r="D269" s="11" t="n">
        <v>27</v>
      </c>
      <c r="E269" s="2" t="n">
        <v>40</v>
      </c>
      <c r="F269" s="2" t="n">
        <v>43</v>
      </c>
      <c r="J269" s="1"/>
      <c r="T269" s="3"/>
      <c r="U269" s="3"/>
      <c r="V269" s="3"/>
    </row>
    <row r="270" customFormat="false" ht="12.75" hidden="false" customHeight="false" outlineLevel="0" collapsed="false">
      <c r="A270" s="1" t="s">
        <v>219</v>
      </c>
      <c r="B270" s="11" t="n">
        <v>121</v>
      </c>
      <c r="C270" s="11" t="n">
        <v>61</v>
      </c>
      <c r="D270" s="11" t="n">
        <v>113</v>
      </c>
      <c r="E270" s="2" t="n">
        <v>59</v>
      </c>
      <c r="F270" s="2" t="n">
        <v>59</v>
      </c>
      <c r="J270" s="1"/>
      <c r="T270" s="3"/>
      <c r="U270" s="3"/>
      <c r="V270" s="3"/>
    </row>
    <row r="271" customFormat="false" ht="12.75" hidden="false" customHeight="false" outlineLevel="0" collapsed="false">
      <c r="A271" s="1" t="s">
        <v>220</v>
      </c>
      <c r="B271" s="11" t="n">
        <v>115</v>
      </c>
      <c r="C271" s="11" t="n">
        <v>58</v>
      </c>
      <c r="D271" s="11" t="n">
        <v>100</v>
      </c>
      <c r="E271" s="2" t="n">
        <v>59</v>
      </c>
      <c r="F271" s="2" t="n">
        <v>62</v>
      </c>
      <c r="J271" s="1"/>
      <c r="T271" s="3"/>
      <c r="U271" s="3"/>
      <c r="V271" s="3"/>
    </row>
    <row r="272" customFormat="false" ht="12.75" hidden="false" customHeight="false" outlineLevel="0" collapsed="false">
      <c r="A272" s="1" t="s">
        <v>221</v>
      </c>
      <c r="B272" s="11" t="n">
        <v>49</v>
      </c>
      <c r="C272" s="11" t="n">
        <v>41</v>
      </c>
      <c r="D272" s="11" t="n">
        <v>42</v>
      </c>
      <c r="E272" s="2" t="n">
        <v>40</v>
      </c>
      <c r="F272" s="2" t="n">
        <v>42</v>
      </c>
      <c r="J272" s="1"/>
      <c r="T272" s="3"/>
      <c r="U272" s="3"/>
      <c r="V272" s="3"/>
    </row>
    <row r="273" customFormat="false" ht="12.75" hidden="false" customHeight="false" outlineLevel="0" collapsed="false">
      <c r="A273" s="1" t="s">
        <v>222</v>
      </c>
      <c r="B273" s="11" t="n">
        <v>78</v>
      </c>
      <c r="C273" s="11" t="n">
        <v>85</v>
      </c>
      <c r="D273" s="11" t="n">
        <v>73</v>
      </c>
      <c r="E273" s="2" t="n">
        <v>76</v>
      </c>
      <c r="F273" s="2" t="n">
        <v>84</v>
      </c>
      <c r="J273" s="1"/>
      <c r="T273" s="3"/>
      <c r="U273" s="3"/>
      <c r="V273" s="3"/>
    </row>
    <row r="274" customFormat="false" ht="12.75" hidden="false" customHeight="false" outlineLevel="0" collapsed="false">
      <c r="A274" s="1" t="s">
        <v>223</v>
      </c>
      <c r="B274" s="11" t="n">
        <v>44</v>
      </c>
      <c r="C274" s="11" t="n">
        <v>50</v>
      </c>
      <c r="D274" s="11" t="n">
        <v>44</v>
      </c>
      <c r="E274" s="2" t="n">
        <v>48</v>
      </c>
      <c r="F274" s="2" t="n">
        <v>49</v>
      </c>
      <c r="J274" s="1"/>
      <c r="T274" s="3"/>
      <c r="U274" s="3"/>
      <c r="V274" s="3"/>
    </row>
    <row r="275" customFormat="false" ht="12.75" hidden="false" customHeight="false" outlineLevel="0" collapsed="false">
      <c r="A275" s="1" t="s">
        <v>224</v>
      </c>
      <c r="B275" s="11" t="n">
        <v>53</v>
      </c>
      <c r="C275" s="11" t="n">
        <v>47</v>
      </c>
      <c r="D275" s="11" t="n">
        <v>54</v>
      </c>
      <c r="E275" s="2" t="n">
        <v>44</v>
      </c>
      <c r="F275" s="2" t="n">
        <v>45</v>
      </c>
      <c r="J275" s="1"/>
      <c r="T275" s="3"/>
      <c r="U275" s="3"/>
      <c r="V275" s="3"/>
    </row>
    <row r="276" customFormat="false" ht="12.75" hidden="false" customHeight="false" outlineLevel="0" collapsed="false">
      <c r="A276" s="1" t="s">
        <v>225</v>
      </c>
      <c r="B276" s="11" t="n">
        <v>62</v>
      </c>
      <c r="C276" s="11" t="n">
        <v>31</v>
      </c>
      <c r="D276" s="11" t="n">
        <v>55</v>
      </c>
      <c r="E276" s="2" t="n">
        <v>30</v>
      </c>
      <c r="F276" s="2" t="n">
        <v>33</v>
      </c>
      <c r="J276" s="1"/>
      <c r="T276" s="3"/>
      <c r="U276" s="3"/>
      <c r="V276" s="3"/>
    </row>
    <row r="277" customFormat="false" ht="12.75" hidden="false" customHeight="false" outlineLevel="0" collapsed="false">
      <c r="A277" s="1" t="s">
        <v>226</v>
      </c>
      <c r="B277" s="11" t="n">
        <v>46</v>
      </c>
      <c r="C277" s="11" t="n">
        <v>23</v>
      </c>
      <c r="D277" s="11" t="n">
        <v>41</v>
      </c>
      <c r="E277" s="2" t="n">
        <v>21</v>
      </c>
      <c r="F277" s="2" t="n">
        <v>22</v>
      </c>
      <c r="J277" s="1"/>
      <c r="T277" s="3"/>
      <c r="U277" s="3"/>
      <c r="V277" s="3"/>
    </row>
    <row r="278" customFormat="false" ht="12.75" hidden="false" customHeight="false" outlineLevel="0" collapsed="false">
      <c r="A278" s="1" t="s">
        <v>227</v>
      </c>
      <c r="B278" s="11" t="n">
        <v>60</v>
      </c>
      <c r="C278" s="11" t="n">
        <v>51</v>
      </c>
      <c r="D278" s="11" t="n">
        <v>56</v>
      </c>
      <c r="E278" s="2" t="n">
        <v>48</v>
      </c>
      <c r="F278" s="2" t="n">
        <v>52</v>
      </c>
      <c r="J278" s="1"/>
      <c r="T278" s="3"/>
      <c r="U278" s="3"/>
      <c r="V278" s="3"/>
    </row>
    <row r="279" customFormat="false" ht="12.75" hidden="false" customHeight="false" outlineLevel="0" collapsed="false">
      <c r="A279" s="1" t="s">
        <v>228</v>
      </c>
      <c r="B279" s="11" t="n">
        <v>78</v>
      </c>
      <c r="C279" s="11" t="n">
        <v>36</v>
      </c>
      <c r="D279" s="11" t="n">
        <v>71</v>
      </c>
      <c r="E279" s="2" t="n">
        <v>33</v>
      </c>
      <c r="F279" s="2" t="n">
        <v>33</v>
      </c>
      <c r="J279" s="1"/>
      <c r="T279" s="3"/>
      <c r="U279" s="3"/>
      <c r="V279" s="3"/>
    </row>
    <row r="280" customFormat="false" ht="12.75" hidden="false" customHeight="false" outlineLevel="0" collapsed="false">
      <c r="A280" s="1" t="s">
        <v>229</v>
      </c>
      <c r="B280" s="11" t="n">
        <v>49</v>
      </c>
      <c r="C280" s="11" t="n">
        <v>36</v>
      </c>
      <c r="D280" s="11" t="n">
        <v>48</v>
      </c>
      <c r="E280" s="2" t="n">
        <v>31</v>
      </c>
      <c r="F280" s="2" t="n">
        <v>36</v>
      </c>
      <c r="J280" s="1"/>
      <c r="T280" s="3"/>
      <c r="U280" s="3"/>
      <c r="V280" s="3"/>
    </row>
    <row r="281" customFormat="false" ht="12.75" hidden="false" customHeight="false" outlineLevel="0" collapsed="false">
      <c r="A281" s="4" t="s">
        <v>196</v>
      </c>
      <c r="B281" s="5" t="s">
        <v>1</v>
      </c>
      <c r="C281" s="5"/>
      <c r="D281" s="5" t="s">
        <v>2</v>
      </c>
      <c r="E281" s="5"/>
      <c r="F281" s="13" t="s">
        <v>3</v>
      </c>
      <c r="G281" s="18"/>
      <c r="U281" s="3"/>
      <c r="V281" s="3"/>
    </row>
    <row r="282" customFormat="false" ht="12.75" hidden="false" customHeight="false" outlineLevel="0" collapsed="false">
      <c r="A282" s="6"/>
      <c r="B282" s="2" t="s">
        <v>197</v>
      </c>
      <c r="C282" s="2" t="s">
        <v>198</v>
      </c>
      <c r="D282" s="2" t="s">
        <v>199</v>
      </c>
      <c r="E282" s="2" t="s">
        <v>200</v>
      </c>
      <c r="F282" s="2" t="s">
        <v>201</v>
      </c>
      <c r="J282" s="1"/>
      <c r="T282" s="3"/>
      <c r="U282" s="3"/>
      <c r="V282" s="3"/>
    </row>
    <row r="283" customFormat="false" ht="12.75" hidden="false" customHeight="false" outlineLevel="0" collapsed="false">
      <c r="A283" s="6"/>
      <c r="B283" s="2" t="s">
        <v>202</v>
      </c>
      <c r="C283" s="2" t="s">
        <v>203</v>
      </c>
      <c r="D283" s="2" t="s">
        <v>204</v>
      </c>
      <c r="E283" s="2" t="s">
        <v>205</v>
      </c>
      <c r="F283" s="2" t="s">
        <v>206</v>
      </c>
      <c r="J283" s="1"/>
      <c r="T283" s="3"/>
      <c r="U283" s="3"/>
      <c r="V283" s="3"/>
    </row>
    <row r="284" customFormat="false" ht="12.75" hidden="false" customHeight="false" outlineLevel="0" collapsed="false">
      <c r="A284" s="8" t="s">
        <v>230</v>
      </c>
      <c r="J284" s="1"/>
      <c r="T284" s="3"/>
      <c r="U284" s="3"/>
      <c r="V284" s="3"/>
    </row>
    <row r="285" customFormat="false" ht="12.75" hidden="false" customHeight="false" outlineLevel="0" collapsed="false">
      <c r="A285" s="1" t="s">
        <v>231</v>
      </c>
      <c r="B285" s="11" t="n">
        <v>54</v>
      </c>
      <c r="C285" s="11" t="n">
        <v>44</v>
      </c>
      <c r="D285" s="11" t="n">
        <v>48</v>
      </c>
      <c r="E285" s="2" t="n">
        <v>35</v>
      </c>
      <c r="F285" s="2" t="n">
        <v>43</v>
      </c>
      <c r="J285" s="1"/>
      <c r="T285" s="3"/>
      <c r="U285" s="3"/>
      <c r="V285" s="3"/>
    </row>
    <row r="286" customFormat="false" ht="12.75" hidden="false" customHeight="false" outlineLevel="0" collapsed="false">
      <c r="A286" s="1" t="s">
        <v>232</v>
      </c>
      <c r="B286" s="11" t="n">
        <v>68</v>
      </c>
      <c r="C286" s="11" t="n">
        <v>43</v>
      </c>
      <c r="D286" s="11" t="n">
        <v>66</v>
      </c>
      <c r="E286" s="2" t="n">
        <v>41</v>
      </c>
      <c r="F286" s="2" t="n">
        <v>43</v>
      </c>
      <c r="J286" s="1"/>
      <c r="T286" s="3"/>
      <c r="U286" s="3"/>
      <c r="V286" s="3"/>
    </row>
    <row r="287" customFormat="false" ht="12.75" hidden="false" customHeight="false" outlineLevel="0" collapsed="false">
      <c r="A287" s="1" t="s">
        <v>233</v>
      </c>
      <c r="B287" s="11" t="n">
        <v>99</v>
      </c>
      <c r="C287" s="11" t="n">
        <v>48</v>
      </c>
      <c r="D287" s="11" t="n">
        <v>102</v>
      </c>
      <c r="E287" s="2" t="n">
        <v>44</v>
      </c>
      <c r="F287" s="2" t="n">
        <v>51</v>
      </c>
      <c r="J287" s="1"/>
      <c r="T287" s="3"/>
      <c r="U287" s="3"/>
      <c r="V287" s="3"/>
    </row>
    <row r="288" customFormat="false" ht="12.75" hidden="false" customHeight="false" outlineLevel="0" collapsed="false">
      <c r="A288" s="1" t="s">
        <v>234</v>
      </c>
      <c r="B288" s="11" t="n">
        <v>67</v>
      </c>
      <c r="C288" s="11" t="n">
        <v>40</v>
      </c>
      <c r="D288" s="11" t="n">
        <v>59</v>
      </c>
      <c r="E288" s="2" t="n">
        <v>39</v>
      </c>
      <c r="F288" s="2" t="n">
        <v>39</v>
      </c>
      <c r="J288" s="1"/>
      <c r="T288" s="3"/>
      <c r="U288" s="3"/>
      <c r="V288" s="3"/>
    </row>
    <row r="289" customFormat="false" ht="12.75" hidden="false" customHeight="false" outlineLevel="0" collapsed="false">
      <c r="A289" s="1" t="s">
        <v>235</v>
      </c>
      <c r="B289" s="11" t="n">
        <v>36</v>
      </c>
      <c r="C289" s="11" t="n">
        <v>30</v>
      </c>
      <c r="D289" s="11" t="n">
        <v>30</v>
      </c>
      <c r="E289" s="2" t="n">
        <v>28</v>
      </c>
      <c r="F289" s="2" t="n">
        <v>29</v>
      </c>
      <c r="J289" s="1"/>
      <c r="T289" s="3"/>
      <c r="U289" s="3"/>
      <c r="V289" s="3"/>
    </row>
    <row r="290" customFormat="false" ht="12.75" hidden="false" customHeight="false" outlineLevel="0" collapsed="false">
      <c r="A290" s="1" t="s">
        <v>236</v>
      </c>
      <c r="B290" s="11" t="n">
        <v>29</v>
      </c>
      <c r="C290" s="11" t="n">
        <v>13</v>
      </c>
      <c r="D290" s="11" t="n">
        <v>28</v>
      </c>
      <c r="E290" s="2" t="n">
        <v>11</v>
      </c>
      <c r="F290" s="2" t="n">
        <v>13</v>
      </c>
      <c r="J290" s="1"/>
      <c r="T290" s="3"/>
      <c r="U290" s="3"/>
      <c r="V290" s="3"/>
    </row>
    <row r="291" customFormat="false" ht="12.75" hidden="false" customHeight="false" outlineLevel="0" collapsed="false">
      <c r="A291" s="1" t="s">
        <v>237</v>
      </c>
      <c r="B291" s="11" t="n">
        <v>23</v>
      </c>
      <c r="C291" s="11" t="n">
        <v>23</v>
      </c>
      <c r="D291" s="11" t="n">
        <v>22</v>
      </c>
      <c r="E291" s="2" t="n">
        <v>23</v>
      </c>
      <c r="F291" s="2" t="n">
        <v>24</v>
      </c>
      <c r="J291" s="1"/>
      <c r="T291" s="3"/>
      <c r="U291" s="3"/>
      <c r="V291" s="3"/>
    </row>
    <row r="292" customFormat="false" ht="12.75" hidden="false" customHeight="false" outlineLevel="0" collapsed="false">
      <c r="A292" s="1" t="s">
        <v>238</v>
      </c>
      <c r="B292" s="11" t="n">
        <v>29</v>
      </c>
      <c r="C292" s="11" t="n">
        <v>53</v>
      </c>
      <c r="D292" s="11" t="n">
        <v>27</v>
      </c>
      <c r="E292" s="2" t="n">
        <v>50</v>
      </c>
      <c r="F292" s="2" t="n">
        <v>47</v>
      </c>
      <c r="J292" s="1"/>
      <c r="T292" s="3"/>
      <c r="U292" s="3"/>
      <c r="V292" s="3"/>
    </row>
    <row r="293" customFormat="false" ht="12.75" hidden="false" customHeight="false" outlineLevel="0" collapsed="false">
      <c r="A293" s="1" t="s">
        <v>239</v>
      </c>
      <c r="B293" s="11" t="n">
        <v>45</v>
      </c>
      <c r="C293" s="11" t="n">
        <v>7</v>
      </c>
      <c r="D293" s="11" t="n">
        <v>41</v>
      </c>
      <c r="E293" s="2" t="n">
        <v>5</v>
      </c>
      <c r="F293" s="2" t="n">
        <v>7</v>
      </c>
      <c r="J293" s="1"/>
      <c r="T293" s="3"/>
      <c r="U293" s="3"/>
      <c r="V293" s="3"/>
    </row>
    <row r="294" customFormat="false" ht="12.75" hidden="false" customHeight="false" outlineLevel="0" collapsed="false">
      <c r="A294" s="1" t="s">
        <v>240</v>
      </c>
      <c r="B294" s="11" t="n">
        <v>24</v>
      </c>
      <c r="C294" s="11" t="n">
        <v>21</v>
      </c>
      <c r="D294" s="11" t="n">
        <v>20</v>
      </c>
      <c r="E294" s="2" t="n">
        <v>16</v>
      </c>
      <c r="F294" s="2" t="n">
        <v>19</v>
      </c>
      <c r="J294" s="1"/>
      <c r="T294" s="3"/>
      <c r="U294" s="3"/>
      <c r="V294" s="3"/>
    </row>
    <row r="295" customFormat="false" ht="12.75" hidden="false" customHeight="false" outlineLevel="0" collapsed="false">
      <c r="A295" s="1" t="s">
        <v>241</v>
      </c>
      <c r="B295" s="11" t="n">
        <v>41</v>
      </c>
      <c r="C295" s="11" t="n">
        <v>26</v>
      </c>
      <c r="D295" s="11" t="n">
        <v>41</v>
      </c>
      <c r="E295" s="2" t="n">
        <v>25</v>
      </c>
      <c r="F295" s="2" t="n">
        <v>29</v>
      </c>
      <c r="J295" s="1"/>
      <c r="T295" s="3"/>
      <c r="U295" s="3"/>
      <c r="V295" s="3"/>
    </row>
    <row r="296" customFormat="false" ht="12.75" hidden="false" customHeight="false" outlineLevel="0" collapsed="false">
      <c r="A296" s="1" t="s">
        <v>242</v>
      </c>
      <c r="B296" s="11" t="n">
        <v>25</v>
      </c>
      <c r="C296" s="11" t="n">
        <v>7</v>
      </c>
      <c r="D296" s="11" t="n">
        <v>21</v>
      </c>
      <c r="E296" s="2" t="n">
        <v>6</v>
      </c>
      <c r="F296" s="2" t="n">
        <v>6</v>
      </c>
      <c r="J296" s="1"/>
      <c r="T296" s="3"/>
      <c r="U296" s="3"/>
      <c r="V296" s="3"/>
    </row>
    <row r="297" customFormat="false" ht="12.75" hidden="false" customHeight="false" outlineLevel="0" collapsed="false">
      <c r="A297" s="1" t="s">
        <v>243</v>
      </c>
      <c r="B297" s="11" t="n">
        <v>26</v>
      </c>
      <c r="C297" s="11" t="n">
        <v>21</v>
      </c>
      <c r="D297" s="11" t="n">
        <v>23</v>
      </c>
      <c r="E297" s="2" t="n">
        <v>19</v>
      </c>
      <c r="F297" s="2" t="n">
        <v>18</v>
      </c>
      <c r="J297" s="1"/>
      <c r="T297" s="3"/>
      <c r="U297" s="3"/>
      <c r="V297" s="3"/>
    </row>
    <row r="298" customFormat="false" ht="12.75" hidden="false" customHeight="false" outlineLevel="0" collapsed="false">
      <c r="A298" s="1" t="s">
        <v>244</v>
      </c>
      <c r="B298" s="11" t="n">
        <v>46</v>
      </c>
      <c r="C298" s="11" t="n">
        <v>15</v>
      </c>
      <c r="D298" s="11" t="n">
        <v>40</v>
      </c>
      <c r="E298" s="2" t="n">
        <v>14</v>
      </c>
      <c r="F298" s="2" t="n">
        <v>15</v>
      </c>
      <c r="J298" s="1"/>
      <c r="T298" s="3"/>
      <c r="U298" s="3"/>
      <c r="V298" s="3"/>
    </row>
    <row r="299" customFormat="false" ht="12.75" hidden="false" customHeight="false" outlineLevel="0" collapsed="false">
      <c r="A299" s="1" t="s">
        <v>245</v>
      </c>
      <c r="B299" s="11" t="n">
        <v>13</v>
      </c>
      <c r="C299" s="11" t="n">
        <v>5</v>
      </c>
      <c r="D299" s="11" t="n">
        <v>13</v>
      </c>
      <c r="E299" s="2" t="n">
        <v>5</v>
      </c>
      <c r="F299" s="2" t="n">
        <v>5</v>
      </c>
      <c r="J299" s="1"/>
      <c r="T299" s="3"/>
      <c r="U299" s="3"/>
      <c r="V299" s="3"/>
    </row>
    <row r="300" customFormat="false" ht="12.75" hidden="false" customHeight="false" outlineLevel="0" collapsed="false">
      <c r="A300" s="9" t="s">
        <v>246</v>
      </c>
      <c r="B300" s="12" t="n">
        <f aca="false">SUM(B259:B299)</f>
        <v>1775</v>
      </c>
      <c r="C300" s="12" t="n">
        <f aca="false">SUM(C259:C299)</f>
        <v>1273</v>
      </c>
      <c r="D300" s="12" t="n">
        <f aca="false">SUM(D259:D299)</f>
        <v>1636</v>
      </c>
      <c r="E300" s="12" t="n">
        <f aca="false">SUM(E259:E299)</f>
        <v>1198</v>
      </c>
      <c r="F300" s="12" t="n">
        <f aca="false">SUM(F259:F299)</f>
        <v>1256</v>
      </c>
      <c r="J300" s="1"/>
      <c r="T300" s="3"/>
      <c r="U300" s="3"/>
      <c r="V300" s="3"/>
    </row>
    <row r="301" customFormat="false" ht="12.75" hidden="false" customHeight="false" outlineLevel="0" collapsed="false">
      <c r="A301" s="9"/>
      <c r="B301" s="6"/>
      <c r="C301" s="6"/>
      <c r="D301" s="6"/>
      <c r="E301" s="6"/>
      <c r="F301" s="6"/>
    </row>
    <row r="302" customFormat="false" ht="12.75" hidden="false" customHeight="false" outlineLevel="0" collapsed="false">
      <c r="A302" s="9"/>
      <c r="B302" s="6"/>
      <c r="C302" s="6"/>
      <c r="D302" s="6"/>
      <c r="E302" s="6"/>
      <c r="F302" s="6"/>
    </row>
    <row r="303" customFormat="false" ht="12.75" hidden="false" customHeight="false" outlineLevel="0" collapsed="false">
      <c r="A303" s="4" t="s">
        <v>247</v>
      </c>
      <c r="B303" s="5" t="s">
        <v>1</v>
      </c>
      <c r="C303" s="5"/>
      <c r="D303" s="5"/>
      <c r="E303" s="5"/>
      <c r="F303" s="5" t="s">
        <v>2</v>
      </c>
      <c r="G303" s="5"/>
      <c r="H303" s="5" t="s">
        <v>3</v>
      </c>
      <c r="I303" s="5"/>
      <c r="T303" s="3"/>
      <c r="U303" s="3"/>
      <c r="V303" s="3"/>
    </row>
    <row r="304" customFormat="false" ht="12.75" hidden="false" customHeight="false" outlineLevel="0" collapsed="false">
      <c r="A304" s="6"/>
      <c r="B304" s="2" t="s">
        <v>248</v>
      </c>
      <c r="C304" s="2" t="s">
        <v>249</v>
      </c>
      <c r="D304" s="2" t="s">
        <v>250</v>
      </c>
      <c r="E304" s="2" t="s">
        <v>251</v>
      </c>
      <c r="F304" s="2" t="s">
        <v>252</v>
      </c>
      <c r="G304" s="2" t="s">
        <v>253</v>
      </c>
      <c r="H304" s="2" t="s">
        <v>254</v>
      </c>
      <c r="I304" s="2" t="s">
        <v>255</v>
      </c>
      <c r="T304" s="3"/>
      <c r="U304" s="3"/>
      <c r="V304" s="3"/>
    </row>
    <row r="305" customFormat="false" ht="12.75" hidden="false" customHeight="false" outlineLevel="0" collapsed="false">
      <c r="A305" s="6"/>
      <c r="B305" s="2" t="s">
        <v>256</v>
      </c>
      <c r="C305" s="2" t="s">
        <v>257</v>
      </c>
      <c r="D305" s="2" t="s">
        <v>258</v>
      </c>
      <c r="E305" s="2" t="s">
        <v>259</v>
      </c>
      <c r="F305" s="2" t="s">
        <v>260</v>
      </c>
      <c r="G305" s="2" t="s">
        <v>261</v>
      </c>
      <c r="H305" s="2" t="s">
        <v>58</v>
      </c>
      <c r="I305" s="2" t="s">
        <v>134</v>
      </c>
      <c r="T305" s="3"/>
      <c r="U305" s="3"/>
      <c r="V305" s="3"/>
    </row>
    <row r="306" customFormat="false" ht="12.75" hidden="false" customHeight="false" outlineLevel="0" collapsed="false">
      <c r="A306" s="8" t="s">
        <v>262</v>
      </c>
      <c r="T306" s="3"/>
      <c r="U306" s="3"/>
      <c r="V306" s="3"/>
    </row>
    <row r="307" customFormat="false" ht="12.75" hidden="false" customHeight="false" outlineLevel="0" collapsed="false">
      <c r="A307" s="1" t="s">
        <v>263</v>
      </c>
      <c r="B307" s="11" t="n">
        <v>46</v>
      </c>
      <c r="C307" s="11" t="n">
        <v>15</v>
      </c>
      <c r="D307" s="11" t="n">
        <v>23</v>
      </c>
      <c r="E307" s="11" t="n">
        <v>25</v>
      </c>
      <c r="F307" s="11" t="n">
        <v>45</v>
      </c>
      <c r="G307" s="11" t="n">
        <v>42</v>
      </c>
      <c r="H307" s="11" t="n">
        <v>47</v>
      </c>
      <c r="I307" s="2" t="n">
        <v>34</v>
      </c>
      <c r="T307" s="3"/>
      <c r="U307" s="3"/>
      <c r="V307" s="3"/>
    </row>
    <row r="308" customFormat="false" ht="12.75" hidden="false" customHeight="false" outlineLevel="0" collapsed="false">
      <c r="A308" s="1" t="s">
        <v>264</v>
      </c>
      <c r="B308" s="11" t="n">
        <v>46</v>
      </c>
      <c r="C308" s="11" t="n">
        <v>20</v>
      </c>
      <c r="D308" s="11" t="n">
        <v>16</v>
      </c>
      <c r="E308" s="11" t="n">
        <v>26</v>
      </c>
      <c r="F308" s="11" t="n">
        <v>63</v>
      </c>
      <c r="G308" s="11" t="n">
        <v>42</v>
      </c>
      <c r="H308" s="11" t="n">
        <v>61</v>
      </c>
      <c r="I308" s="2" t="n">
        <v>34</v>
      </c>
      <c r="T308" s="3"/>
      <c r="U308" s="3"/>
      <c r="V308" s="3"/>
    </row>
    <row r="309" customFormat="false" ht="12.75" hidden="false" customHeight="false" outlineLevel="0" collapsed="false">
      <c r="A309" s="1" t="s">
        <v>265</v>
      </c>
      <c r="B309" s="11" t="n">
        <v>64</v>
      </c>
      <c r="C309" s="11" t="n">
        <v>22</v>
      </c>
      <c r="D309" s="11" t="n">
        <v>22</v>
      </c>
      <c r="E309" s="11" t="n">
        <v>32</v>
      </c>
      <c r="F309" s="11" t="n">
        <v>75</v>
      </c>
      <c r="G309" s="11" t="n">
        <v>48</v>
      </c>
      <c r="H309" s="11" t="n">
        <v>79</v>
      </c>
      <c r="I309" s="2" t="n">
        <v>37</v>
      </c>
      <c r="T309" s="3"/>
      <c r="U309" s="3"/>
      <c r="V309" s="3"/>
    </row>
    <row r="310" customFormat="false" ht="12.75" hidden="false" customHeight="false" outlineLevel="0" collapsed="false">
      <c r="A310" s="1" t="s">
        <v>266</v>
      </c>
      <c r="B310" s="11" t="n">
        <v>45</v>
      </c>
      <c r="C310" s="11" t="n">
        <v>20</v>
      </c>
      <c r="D310" s="11" t="n">
        <v>20</v>
      </c>
      <c r="E310" s="11" t="n">
        <v>16</v>
      </c>
      <c r="F310" s="11" t="n">
        <v>59</v>
      </c>
      <c r="G310" s="11" t="n">
        <v>32</v>
      </c>
      <c r="H310" s="11" t="n">
        <v>55</v>
      </c>
      <c r="I310" s="2" t="n">
        <v>25</v>
      </c>
      <c r="T310" s="3"/>
      <c r="U310" s="3"/>
      <c r="V310" s="3"/>
    </row>
    <row r="311" customFormat="false" ht="12.75" hidden="false" customHeight="false" outlineLevel="0" collapsed="false">
      <c r="A311" s="1" t="s">
        <v>267</v>
      </c>
      <c r="B311" s="11" t="n">
        <v>50</v>
      </c>
      <c r="C311" s="11" t="n">
        <v>18</v>
      </c>
      <c r="D311" s="11" t="n">
        <v>33</v>
      </c>
      <c r="E311" s="11" t="n">
        <v>28</v>
      </c>
      <c r="F311" s="11" t="n">
        <v>58</v>
      </c>
      <c r="G311" s="11" t="n">
        <v>52</v>
      </c>
      <c r="H311" s="11" t="n">
        <v>57</v>
      </c>
      <c r="I311" s="2" t="n">
        <v>50</v>
      </c>
      <c r="T311" s="3"/>
      <c r="U311" s="3"/>
      <c r="V311" s="3"/>
    </row>
    <row r="312" customFormat="false" ht="12.75" hidden="false" customHeight="false" outlineLevel="0" collapsed="false">
      <c r="A312" s="1" t="s">
        <v>268</v>
      </c>
      <c r="B312" s="11" t="n">
        <v>7</v>
      </c>
      <c r="C312" s="11" t="n">
        <v>0</v>
      </c>
      <c r="D312" s="11" t="n">
        <v>2</v>
      </c>
      <c r="E312" s="11" t="n">
        <v>7</v>
      </c>
      <c r="F312" s="11" t="n">
        <v>8</v>
      </c>
      <c r="G312" s="11" t="n">
        <v>8</v>
      </c>
      <c r="H312" s="11" t="n">
        <v>8</v>
      </c>
      <c r="I312" s="2" t="n">
        <v>6</v>
      </c>
      <c r="T312" s="3"/>
      <c r="U312" s="3"/>
      <c r="V312" s="3"/>
    </row>
    <row r="313" customFormat="false" ht="12.75" hidden="false" customHeight="false" outlineLevel="0" collapsed="false">
      <c r="A313" s="1" t="s">
        <v>269</v>
      </c>
      <c r="B313" s="11" t="n">
        <v>4</v>
      </c>
      <c r="C313" s="11" t="n">
        <v>2</v>
      </c>
      <c r="D313" s="11" t="n">
        <v>6</v>
      </c>
      <c r="E313" s="11" t="n">
        <v>5</v>
      </c>
      <c r="F313" s="11" t="n">
        <v>7</v>
      </c>
      <c r="G313" s="11" t="n">
        <v>11</v>
      </c>
      <c r="H313" s="11" t="n">
        <v>7</v>
      </c>
      <c r="I313" s="2" t="n">
        <v>10</v>
      </c>
      <c r="T313" s="3"/>
      <c r="U313" s="3"/>
      <c r="V313" s="3"/>
    </row>
    <row r="314" customFormat="false" ht="12.75" hidden="false" customHeight="false" outlineLevel="0" collapsed="false">
      <c r="A314" s="1" t="s">
        <v>270</v>
      </c>
      <c r="B314" s="11" t="n">
        <v>29</v>
      </c>
      <c r="C314" s="11" t="n">
        <v>10</v>
      </c>
      <c r="D314" s="11" t="n">
        <v>4</v>
      </c>
      <c r="E314" s="11" t="n">
        <v>10</v>
      </c>
      <c r="F314" s="11" t="n">
        <v>37</v>
      </c>
      <c r="G314" s="11" t="n">
        <v>13</v>
      </c>
      <c r="H314" s="11" t="n">
        <v>39</v>
      </c>
      <c r="I314" s="2" t="n">
        <v>10</v>
      </c>
      <c r="T314" s="3"/>
      <c r="U314" s="3"/>
      <c r="V314" s="3"/>
    </row>
    <row r="315" customFormat="false" ht="12.75" hidden="false" customHeight="false" outlineLevel="0" collapsed="false">
      <c r="A315" s="1" t="s">
        <v>271</v>
      </c>
      <c r="B315" s="11" t="n">
        <v>38</v>
      </c>
      <c r="C315" s="11" t="n">
        <v>23</v>
      </c>
      <c r="D315" s="11" t="n">
        <v>13</v>
      </c>
      <c r="E315" s="11" t="n">
        <v>27</v>
      </c>
      <c r="F315" s="11" t="n">
        <v>51</v>
      </c>
      <c r="G315" s="11" t="n">
        <v>39</v>
      </c>
      <c r="H315" s="11" t="n">
        <v>48</v>
      </c>
      <c r="I315" s="2" t="n">
        <v>27</v>
      </c>
      <c r="T315" s="3"/>
      <c r="U315" s="3"/>
      <c r="V315" s="3"/>
    </row>
    <row r="316" customFormat="false" ht="12.75" hidden="false" customHeight="false" outlineLevel="0" collapsed="false">
      <c r="A316" s="1" t="s">
        <v>272</v>
      </c>
      <c r="B316" s="11" t="n">
        <v>5</v>
      </c>
      <c r="C316" s="11" t="n">
        <v>1</v>
      </c>
      <c r="D316" s="11" t="n">
        <v>1</v>
      </c>
      <c r="E316" s="11" t="n">
        <v>1</v>
      </c>
      <c r="F316" s="11" t="n">
        <v>7</v>
      </c>
      <c r="G316" s="11" t="n">
        <v>3</v>
      </c>
      <c r="H316" s="11" t="n">
        <v>8</v>
      </c>
      <c r="I316" s="2" t="n">
        <v>3</v>
      </c>
      <c r="T316" s="3"/>
      <c r="U316" s="3"/>
      <c r="V316" s="3"/>
    </row>
    <row r="317" customFormat="false" ht="12.75" hidden="false" customHeight="false" outlineLevel="0" collapsed="false">
      <c r="A317" s="1" t="s">
        <v>273</v>
      </c>
      <c r="B317" s="11" t="n">
        <v>33</v>
      </c>
      <c r="C317" s="11" t="n">
        <v>12</v>
      </c>
      <c r="D317" s="11" t="n">
        <v>9</v>
      </c>
      <c r="E317" s="11" t="n">
        <v>7</v>
      </c>
      <c r="F317" s="11" t="n">
        <v>42</v>
      </c>
      <c r="G317" s="11" t="n">
        <v>16</v>
      </c>
      <c r="H317" s="11" t="n">
        <v>43</v>
      </c>
      <c r="I317" s="2" t="n">
        <v>14</v>
      </c>
      <c r="T317" s="3"/>
      <c r="U317" s="3"/>
      <c r="V317" s="3"/>
    </row>
    <row r="318" customFormat="false" ht="12.75" hidden="false" customHeight="false" outlineLevel="0" collapsed="false">
      <c r="A318" s="1" t="s">
        <v>274</v>
      </c>
      <c r="B318" s="11" t="n">
        <v>33</v>
      </c>
      <c r="C318" s="11" t="n">
        <v>18</v>
      </c>
      <c r="D318" s="11" t="n">
        <v>7</v>
      </c>
      <c r="E318" s="11" t="n">
        <v>10</v>
      </c>
      <c r="F318" s="11" t="n">
        <v>51</v>
      </c>
      <c r="G318" s="11" t="n">
        <v>16</v>
      </c>
      <c r="H318" s="11" t="n">
        <v>49</v>
      </c>
      <c r="I318" s="2" t="n">
        <v>14</v>
      </c>
      <c r="T318" s="3"/>
      <c r="U318" s="3"/>
      <c r="V318" s="3"/>
    </row>
    <row r="319" customFormat="false" ht="12.75" hidden="false" customHeight="false" outlineLevel="0" collapsed="false">
      <c r="A319" s="1" t="s">
        <v>275</v>
      </c>
      <c r="B319" s="11" t="n">
        <v>6</v>
      </c>
      <c r="C319" s="11" t="n">
        <v>5</v>
      </c>
      <c r="D319" s="11" t="n">
        <v>6</v>
      </c>
      <c r="E319" s="11" t="n">
        <v>7</v>
      </c>
      <c r="F319" s="11" t="n">
        <v>8</v>
      </c>
      <c r="G319" s="11" t="n">
        <v>11</v>
      </c>
      <c r="H319" s="11" t="n">
        <v>9</v>
      </c>
      <c r="I319" s="2" t="n">
        <v>13</v>
      </c>
      <c r="T319" s="3"/>
      <c r="U319" s="3"/>
      <c r="V319" s="3"/>
    </row>
    <row r="320" customFormat="false" ht="12.75" hidden="false" customHeight="false" outlineLevel="0" collapsed="false">
      <c r="A320" s="4" t="s">
        <v>247</v>
      </c>
      <c r="B320" s="5" t="s">
        <v>1</v>
      </c>
      <c r="C320" s="5"/>
      <c r="D320" s="5"/>
      <c r="E320" s="5"/>
      <c r="F320" s="5" t="s">
        <v>2</v>
      </c>
      <c r="G320" s="5"/>
      <c r="H320" s="5" t="s">
        <v>3</v>
      </c>
      <c r="I320" s="5"/>
      <c r="T320" s="3"/>
      <c r="U320" s="3"/>
      <c r="V320" s="3"/>
    </row>
    <row r="321" customFormat="false" ht="12.75" hidden="false" customHeight="false" outlineLevel="0" collapsed="false">
      <c r="A321" s="6"/>
      <c r="B321" s="2" t="s">
        <v>248</v>
      </c>
      <c r="C321" s="2" t="s">
        <v>249</v>
      </c>
      <c r="D321" s="2" t="s">
        <v>250</v>
      </c>
      <c r="E321" s="2" t="s">
        <v>251</v>
      </c>
      <c r="F321" s="2" t="s">
        <v>252</v>
      </c>
      <c r="G321" s="2" t="s">
        <v>253</v>
      </c>
      <c r="H321" s="2" t="s">
        <v>254</v>
      </c>
      <c r="I321" s="2" t="s">
        <v>255</v>
      </c>
      <c r="T321" s="3"/>
      <c r="U321" s="3"/>
      <c r="V321" s="3"/>
    </row>
    <row r="322" customFormat="false" ht="12.75" hidden="false" customHeight="false" outlineLevel="0" collapsed="false">
      <c r="A322" s="6"/>
      <c r="B322" s="2" t="s">
        <v>256</v>
      </c>
      <c r="C322" s="2" t="s">
        <v>257</v>
      </c>
      <c r="D322" s="2" t="s">
        <v>258</v>
      </c>
      <c r="E322" s="2" t="s">
        <v>259</v>
      </c>
      <c r="F322" s="2" t="s">
        <v>260</v>
      </c>
      <c r="G322" s="2" t="s">
        <v>261</v>
      </c>
      <c r="H322" s="2" t="s">
        <v>58</v>
      </c>
      <c r="I322" s="2" t="s">
        <v>134</v>
      </c>
      <c r="T322" s="3"/>
      <c r="U322" s="3"/>
      <c r="V322" s="3"/>
    </row>
    <row r="323" customFormat="false" ht="12.75" hidden="false" customHeight="false" outlineLevel="0" collapsed="false">
      <c r="A323" s="8" t="s">
        <v>276</v>
      </c>
      <c r="T323" s="3"/>
      <c r="U323" s="3"/>
      <c r="V323" s="3"/>
    </row>
    <row r="324" customFormat="false" ht="12.75" hidden="false" customHeight="false" outlineLevel="0" collapsed="false">
      <c r="A324" s="1" t="s">
        <v>277</v>
      </c>
      <c r="B324" s="11" t="n">
        <v>13</v>
      </c>
      <c r="C324" s="11" t="n">
        <v>13</v>
      </c>
      <c r="D324" s="11" t="n">
        <v>2</v>
      </c>
      <c r="E324" s="11" t="n">
        <v>10</v>
      </c>
      <c r="F324" s="11" t="n">
        <v>22</v>
      </c>
      <c r="G324" s="11" t="n">
        <v>10</v>
      </c>
      <c r="H324" s="11" t="n">
        <v>23</v>
      </c>
      <c r="I324" s="2" t="n">
        <v>8</v>
      </c>
      <c r="T324" s="3"/>
      <c r="U324" s="3"/>
      <c r="V324" s="3"/>
    </row>
    <row r="325" customFormat="false" ht="12.75" hidden="false" customHeight="false" outlineLevel="0" collapsed="false">
      <c r="A325" s="1" t="s">
        <v>278</v>
      </c>
      <c r="B325" s="11" t="n">
        <v>20</v>
      </c>
      <c r="C325" s="11" t="n">
        <v>5</v>
      </c>
      <c r="D325" s="11" t="n">
        <v>10</v>
      </c>
      <c r="E325" s="11" t="n">
        <v>8</v>
      </c>
      <c r="F325" s="11" t="n">
        <v>23</v>
      </c>
      <c r="G325" s="11" t="n">
        <v>17</v>
      </c>
      <c r="H325" s="11" t="n">
        <v>25</v>
      </c>
      <c r="I325" s="2" t="n">
        <v>14</v>
      </c>
      <c r="T325" s="3"/>
      <c r="U325" s="3"/>
      <c r="V325" s="3"/>
    </row>
    <row r="326" customFormat="false" ht="12.75" hidden="false" customHeight="false" outlineLevel="0" collapsed="false">
      <c r="A326" s="9" t="s">
        <v>41</v>
      </c>
      <c r="B326" s="10" t="n">
        <f aca="false">SUM(B307:B325)</f>
        <v>439</v>
      </c>
      <c r="C326" s="10" t="n">
        <f aca="false">SUM(C307:C325)</f>
        <v>184</v>
      </c>
      <c r="D326" s="10" t="n">
        <f aca="false">SUM(D307:D325)</f>
        <v>174</v>
      </c>
      <c r="E326" s="10" t="n">
        <f aca="false">SUM(E307:E325)</f>
        <v>219</v>
      </c>
      <c r="F326" s="10" t="n">
        <f aca="false">SUM(F307:F325)</f>
        <v>556</v>
      </c>
      <c r="G326" s="10" t="n">
        <f aca="false">SUM(G307:G325)</f>
        <v>360</v>
      </c>
      <c r="H326" s="10" t="n">
        <f aca="false">SUM(H307:H325)</f>
        <v>558</v>
      </c>
      <c r="I326" s="10" t="n">
        <f aca="false">SUM(I307:I325)</f>
        <v>299</v>
      </c>
      <c r="T326" s="3"/>
      <c r="U326" s="3"/>
      <c r="V326" s="3"/>
    </row>
    <row r="327" customFormat="false" ht="12.75" hidden="false" customHeight="false" outlineLevel="0" collapsed="false">
      <c r="E327" s="11"/>
      <c r="G327" s="11"/>
      <c r="T327" s="3"/>
      <c r="U327" s="3"/>
      <c r="V327" s="3"/>
    </row>
    <row r="328" customFormat="false" ht="12.75" hidden="false" customHeight="false" outlineLevel="0" collapsed="false">
      <c r="A328" s="8" t="s">
        <v>279</v>
      </c>
      <c r="E328" s="11"/>
      <c r="G328" s="11"/>
      <c r="T328" s="3"/>
      <c r="U328" s="3"/>
      <c r="V328" s="3"/>
    </row>
    <row r="329" customFormat="false" ht="12.75" hidden="false" customHeight="false" outlineLevel="0" collapsed="false">
      <c r="A329" s="1" t="s">
        <v>280</v>
      </c>
      <c r="B329" s="2" t="n">
        <v>18</v>
      </c>
      <c r="C329" s="2" t="n">
        <v>9</v>
      </c>
      <c r="D329" s="2" t="n">
        <v>1</v>
      </c>
      <c r="E329" s="2" t="n">
        <v>11</v>
      </c>
      <c r="F329" s="2" t="n">
        <v>31</v>
      </c>
      <c r="G329" s="2" t="n">
        <v>11</v>
      </c>
      <c r="H329" s="2" t="n">
        <v>23</v>
      </c>
      <c r="I329" s="2" t="n">
        <v>11</v>
      </c>
      <c r="T329" s="3"/>
      <c r="U329" s="3"/>
      <c r="V329" s="3"/>
    </row>
    <row r="330" customFormat="false" ht="12.75" hidden="false" customHeight="false" outlineLevel="0" collapsed="false">
      <c r="A330" s="1" t="s">
        <v>281</v>
      </c>
      <c r="B330" s="2" t="n">
        <v>42</v>
      </c>
      <c r="C330" s="2" t="n">
        <v>11</v>
      </c>
      <c r="D330" s="2" t="n">
        <v>4</v>
      </c>
      <c r="E330" s="2" t="n">
        <v>7</v>
      </c>
      <c r="F330" s="2" t="n">
        <v>41</v>
      </c>
      <c r="G330" s="2" t="n">
        <v>10</v>
      </c>
      <c r="H330" s="2" t="n">
        <v>39</v>
      </c>
      <c r="I330" s="2" t="n">
        <v>6</v>
      </c>
      <c r="T330" s="3"/>
      <c r="U330" s="3"/>
      <c r="V330" s="3"/>
    </row>
    <row r="331" customFormat="false" ht="12.75" hidden="false" customHeight="false" outlineLevel="0" collapsed="false">
      <c r="A331" s="1" t="s">
        <v>282</v>
      </c>
      <c r="B331" s="2" t="n">
        <v>81</v>
      </c>
      <c r="C331" s="2" t="n">
        <v>26</v>
      </c>
      <c r="D331" s="2" t="n">
        <v>6</v>
      </c>
      <c r="E331" s="2" t="n">
        <v>17</v>
      </c>
      <c r="F331" s="2" t="n">
        <v>90</v>
      </c>
      <c r="G331" s="2" t="n">
        <v>22</v>
      </c>
      <c r="H331" s="2" t="n">
        <v>86</v>
      </c>
      <c r="I331" s="2" t="n">
        <v>17</v>
      </c>
      <c r="T331" s="3"/>
      <c r="U331" s="3"/>
      <c r="V331" s="3"/>
    </row>
    <row r="332" customFormat="false" ht="12.75" hidden="false" customHeight="false" outlineLevel="0" collapsed="false">
      <c r="A332" s="1" t="s">
        <v>283</v>
      </c>
      <c r="B332" s="2" t="n">
        <v>59</v>
      </c>
      <c r="C332" s="2" t="n">
        <v>22</v>
      </c>
      <c r="D332" s="2" t="n">
        <v>4</v>
      </c>
      <c r="E332" s="2" t="n">
        <v>26</v>
      </c>
      <c r="F332" s="2" t="n">
        <v>60</v>
      </c>
      <c r="G332" s="2" t="n">
        <v>20</v>
      </c>
      <c r="H332" s="2" t="n">
        <v>59</v>
      </c>
      <c r="I332" s="2" t="n">
        <v>19</v>
      </c>
      <c r="T332" s="3"/>
      <c r="U332" s="3"/>
      <c r="V332" s="3"/>
    </row>
    <row r="333" customFormat="false" ht="12.75" hidden="false" customHeight="false" outlineLevel="0" collapsed="false">
      <c r="A333" s="1" t="s">
        <v>284</v>
      </c>
      <c r="B333" s="2" t="n">
        <v>29</v>
      </c>
      <c r="C333" s="2" t="n">
        <v>24</v>
      </c>
      <c r="D333" s="2" t="n">
        <v>10</v>
      </c>
      <c r="E333" s="2" t="n">
        <v>5</v>
      </c>
      <c r="F333" s="2" t="n">
        <v>51</v>
      </c>
      <c r="G333" s="2" t="n">
        <v>15</v>
      </c>
      <c r="H333" s="2" t="n">
        <v>55</v>
      </c>
      <c r="I333" s="2" t="n">
        <v>14</v>
      </c>
      <c r="T333" s="3"/>
      <c r="U333" s="3"/>
      <c r="V333" s="3"/>
    </row>
    <row r="334" customFormat="false" ht="12.75" hidden="false" customHeight="false" outlineLevel="0" collapsed="false">
      <c r="A334" s="1" t="s">
        <v>285</v>
      </c>
      <c r="B334" s="2" t="n">
        <v>34</v>
      </c>
      <c r="C334" s="2" t="n">
        <v>19</v>
      </c>
      <c r="D334" s="2" t="n">
        <v>3</v>
      </c>
      <c r="E334" s="2" t="n">
        <v>8</v>
      </c>
      <c r="F334" s="2" t="n">
        <v>52</v>
      </c>
      <c r="G334" s="2" t="n">
        <v>9</v>
      </c>
      <c r="H334" s="2" t="n">
        <v>53</v>
      </c>
      <c r="I334" s="2" t="n">
        <v>9</v>
      </c>
      <c r="T334" s="3"/>
      <c r="U334" s="3"/>
      <c r="V334" s="3"/>
    </row>
    <row r="335" customFormat="false" ht="12.75" hidden="false" customHeight="false" outlineLevel="0" collapsed="false">
      <c r="A335" s="1" t="s">
        <v>286</v>
      </c>
      <c r="B335" s="2" t="n">
        <v>27</v>
      </c>
      <c r="C335" s="2" t="n">
        <v>25</v>
      </c>
      <c r="D335" s="2" t="n">
        <v>3</v>
      </c>
      <c r="E335" s="2" t="n">
        <v>10</v>
      </c>
      <c r="F335" s="2" t="n">
        <v>51</v>
      </c>
      <c r="G335" s="2" t="n">
        <v>13</v>
      </c>
      <c r="H335" s="2" t="n">
        <v>46</v>
      </c>
      <c r="I335" s="2" t="n">
        <v>10</v>
      </c>
      <c r="T335" s="3"/>
      <c r="U335" s="3"/>
      <c r="V335" s="3"/>
    </row>
    <row r="336" customFormat="false" ht="12.75" hidden="false" customHeight="false" outlineLevel="0" collapsed="false">
      <c r="A336" s="1" t="s">
        <v>287</v>
      </c>
      <c r="B336" s="2" t="n">
        <v>37</v>
      </c>
      <c r="C336" s="2" t="n">
        <v>11</v>
      </c>
      <c r="D336" s="2" t="n">
        <v>1</v>
      </c>
      <c r="E336" s="2" t="n">
        <v>29</v>
      </c>
      <c r="F336" s="2" t="n">
        <v>34</v>
      </c>
      <c r="G336" s="2" t="n">
        <v>25</v>
      </c>
      <c r="H336" s="2" t="n">
        <v>33</v>
      </c>
      <c r="I336" s="2" t="n">
        <v>19</v>
      </c>
      <c r="T336" s="3"/>
      <c r="U336" s="3"/>
      <c r="V336" s="3"/>
    </row>
    <row r="337" customFormat="false" ht="12.75" hidden="false" customHeight="false" outlineLevel="0" collapsed="false">
      <c r="A337" s="1" t="s">
        <v>288</v>
      </c>
      <c r="B337" s="2" t="n">
        <v>29</v>
      </c>
      <c r="C337" s="2" t="n">
        <v>13</v>
      </c>
      <c r="D337" s="2" t="n">
        <v>2</v>
      </c>
      <c r="E337" s="2" t="n">
        <v>6</v>
      </c>
      <c r="F337" s="2" t="n">
        <v>38</v>
      </c>
      <c r="G337" s="2" t="n">
        <v>8</v>
      </c>
      <c r="H337" s="2" t="n">
        <v>34</v>
      </c>
      <c r="I337" s="2" t="n">
        <v>8</v>
      </c>
      <c r="T337" s="3"/>
      <c r="U337" s="3"/>
      <c r="V337" s="3"/>
    </row>
    <row r="338" customFormat="false" ht="12.75" hidden="false" customHeight="false" outlineLevel="0" collapsed="false">
      <c r="A338" s="1" t="s">
        <v>289</v>
      </c>
      <c r="B338" s="2" t="n">
        <v>55</v>
      </c>
      <c r="C338" s="2" t="n">
        <v>25</v>
      </c>
      <c r="D338" s="2" t="n">
        <v>15</v>
      </c>
      <c r="E338" s="2" t="n">
        <v>9</v>
      </c>
      <c r="F338" s="2" t="n">
        <v>83</v>
      </c>
      <c r="G338" s="2" t="n">
        <v>26</v>
      </c>
      <c r="H338" s="2" t="n">
        <v>72</v>
      </c>
      <c r="I338" s="2" t="n">
        <v>21</v>
      </c>
      <c r="T338" s="3"/>
      <c r="U338" s="3"/>
      <c r="V338" s="3"/>
    </row>
    <row r="339" customFormat="false" ht="12.75" hidden="false" customHeight="false" outlineLevel="0" collapsed="false">
      <c r="A339" s="1" t="s">
        <v>290</v>
      </c>
      <c r="B339" s="2" t="n">
        <v>43</v>
      </c>
      <c r="C339" s="2" t="n">
        <v>28</v>
      </c>
      <c r="D339" s="2" t="n">
        <v>16</v>
      </c>
      <c r="E339" s="2" t="n">
        <v>11</v>
      </c>
      <c r="F339" s="2" t="n">
        <v>64</v>
      </c>
      <c r="G339" s="2" t="n">
        <v>29</v>
      </c>
      <c r="H339" s="2" t="n">
        <v>61</v>
      </c>
      <c r="I339" s="2" t="n">
        <v>23</v>
      </c>
      <c r="T339" s="3"/>
      <c r="U339" s="3"/>
      <c r="V339" s="3"/>
    </row>
    <row r="340" customFormat="false" ht="12.75" hidden="false" customHeight="false" outlineLevel="0" collapsed="false">
      <c r="A340" s="1" t="s">
        <v>291</v>
      </c>
      <c r="B340" s="2" t="n">
        <v>48</v>
      </c>
      <c r="C340" s="2" t="n">
        <v>38</v>
      </c>
      <c r="D340" s="2" t="n">
        <v>25</v>
      </c>
      <c r="E340" s="2" t="n">
        <v>13</v>
      </c>
      <c r="F340" s="2" t="n">
        <v>74</v>
      </c>
      <c r="G340" s="2" t="n">
        <v>45</v>
      </c>
      <c r="H340" s="2" t="n">
        <v>68</v>
      </c>
      <c r="I340" s="2" t="n">
        <v>32</v>
      </c>
      <c r="T340" s="3"/>
      <c r="U340" s="3"/>
      <c r="V340" s="3"/>
    </row>
    <row r="341" customFormat="false" ht="12.75" hidden="false" customHeight="false" outlineLevel="0" collapsed="false">
      <c r="A341" s="1" t="s">
        <v>292</v>
      </c>
      <c r="B341" s="2" t="n">
        <v>69</v>
      </c>
      <c r="C341" s="2" t="n">
        <v>56</v>
      </c>
      <c r="D341" s="2" t="n">
        <v>14</v>
      </c>
      <c r="E341" s="2" t="n">
        <v>29</v>
      </c>
      <c r="F341" s="2" t="n">
        <v>111</v>
      </c>
      <c r="G341" s="2" t="n">
        <v>43</v>
      </c>
      <c r="H341" s="2" t="n">
        <v>109</v>
      </c>
      <c r="I341" s="2" t="n">
        <v>33</v>
      </c>
      <c r="T341" s="3"/>
      <c r="U341" s="3"/>
      <c r="V341" s="3"/>
    </row>
    <row r="342" customFormat="false" ht="12.75" hidden="false" customHeight="false" outlineLevel="0" collapsed="false">
      <c r="A342" s="1" t="s">
        <v>293</v>
      </c>
      <c r="B342" s="2" t="n">
        <v>104</v>
      </c>
      <c r="C342" s="2" t="n">
        <v>46</v>
      </c>
      <c r="D342" s="2" t="n">
        <v>20</v>
      </c>
      <c r="E342" s="2" t="n">
        <v>20</v>
      </c>
      <c r="F342" s="2" t="n">
        <v>146</v>
      </c>
      <c r="G342" s="2" t="n">
        <v>42</v>
      </c>
      <c r="H342" s="2" t="n">
        <v>139</v>
      </c>
      <c r="I342" s="2" t="n">
        <v>33</v>
      </c>
      <c r="T342" s="3"/>
      <c r="U342" s="3"/>
      <c r="V342" s="3"/>
    </row>
    <row r="343" customFormat="false" ht="12.75" hidden="false" customHeight="false" outlineLevel="0" collapsed="false">
      <c r="A343" s="1" t="s">
        <v>294</v>
      </c>
      <c r="B343" s="2" t="n">
        <v>31</v>
      </c>
      <c r="C343" s="2" t="n">
        <v>19</v>
      </c>
      <c r="D343" s="2" t="n">
        <v>9</v>
      </c>
      <c r="E343" s="2" t="n">
        <v>8</v>
      </c>
      <c r="F343" s="2" t="n">
        <v>52</v>
      </c>
      <c r="G343" s="2" t="n">
        <v>16</v>
      </c>
      <c r="H343" s="2" t="n">
        <v>46</v>
      </c>
      <c r="I343" s="2" t="n">
        <v>13</v>
      </c>
      <c r="T343" s="3"/>
      <c r="U343" s="3"/>
      <c r="V343" s="3"/>
    </row>
    <row r="344" customFormat="false" ht="12.75" hidden="false" customHeight="false" outlineLevel="0" collapsed="false">
      <c r="A344" s="1" t="s">
        <v>295</v>
      </c>
      <c r="B344" s="2" t="n">
        <v>4</v>
      </c>
      <c r="C344" s="2" t="n">
        <v>4</v>
      </c>
      <c r="D344" s="2" t="n">
        <v>1</v>
      </c>
      <c r="E344" s="2" t="n">
        <v>2</v>
      </c>
      <c r="F344" s="2" t="n">
        <v>8</v>
      </c>
      <c r="G344" s="2" t="n">
        <v>1</v>
      </c>
      <c r="H344" s="2" t="n">
        <v>9</v>
      </c>
      <c r="I344" s="2" t="n">
        <v>1</v>
      </c>
      <c r="T344" s="3"/>
      <c r="U344" s="3"/>
      <c r="V344" s="3"/>
    </row>
    <row r="345" customFormat="false" ht="12.75" hidden="false" customHeight="false" outlineLevel="0" collapsed="false">
      <c r="A345" s="1" t="s">
        <v>296</v>
      </c>
      <c r="B345" s="2" t="n">
        <v>97</v>
      </c>
      <c r="C345" s="2" t="n">
        <v>47</v>
      </c>
      <c r="D345" s="2" t="n">
        <v>26</v>
      </c>
      <c r="E345" s="2" t="n">
        <v>20</v>
      </c>
      <c r="F345" s="2" t="n">
        <v>139</v>
      </c>
      <c r="G345" s="2" t="n">
        <v>43</v>
      </c>
      <c r="H345" s="2" t="n">
        <v>134</v>
      </c>
      <c r="I345" s="2" t="n">
        <v>44</v>
      </c>
      <c r="T345" s="3"/>
      <c r="U345" s="3"/>
      <c r="V345" s="3"/>
    </row>
    <row r="346" customFormat="false" ht="12.75" hidden="false" customHeight="false" outlineLevel="0" collapsed="false">
      <c r="A346" s="1" t="s">
        <v>297</v>
      </c>
      <c r="B346" s="2" t="n">
        <v>41</v>
      </c>
      <c r="C346" s="2" t="n">
        <v>22</v>
      </c>
      <c r="D346" s="2" t="n">
        <v>7</v>
      </c>
      <c r="E346" s="2" t="n">
        <v>10</v>
      </c>
      <c r="F346" s="2" t="n">
        <v>55</v>
      </c>
      <c r="G346" s="2" t="n">
        <v>17</v>
      </c>
      <c r="H346" s="2" t="n">
        <v>54</v>
      </c>
      <c r="I346" s="2" t="n">
        <v>15</v>
      </c>
      <c r="T346" s="3"/>
      <c r="U346" s="3"/>
      <c r="V346" s="3"/>
    </row>
    <row r="347" customFormat="false" ht="12.75" hidden="false" customHeight="false" outlineLevel="0" collapsed="false">
      <c r="A347" s="1" t="s">
        <v>298</v>
      </c>
      <c r="B347" s="2" t="n">
        <v>133</v>
      </c>
      <c r="C347" s="2" t="n">
        <v>59</v>
      </c>
      <c r="D347" s="2" t="n">
        <v>32</v>
      </c>
      <c r="E347" s="2" t="n">
        <v>38</v>
      </c>
      <c r="F347" s="2" t="n">
        <v>175</v>
      </c>
      <c r="G347" s="2" t="n">
        <v>65</v>
      </c>
      <c r="H347" s="2" t="n">
        <v>166</v>
      </c>
      <c r="I347" s="2" t="n">
        <v>57</v>
      </c>
      <c r="T347" s="3"/>
      <c r="U347" s="3"/>
      <c r="V347" s="3"/>
    </row>
    <row r="348" customFormat="false" ht="12.75" hidden="false" customHeight="false" outlineLevel="0" collapsed="false">
      <c r="A348" s="1" t="s">
        <v>299</v>
      </c>
      <c r="B348" s="2" t="n">
        <v>21</v>
      </c>
      <c r="C348" s="2" t="n">
        <v>17</v>
      </c>
      <c r="D348" s="2" t="n">
        <v>9</v>
      </c>
      <c r="E348" s="2" t="n">
        <v>8</v>
      </c>
      <c r="F348" s="2" t="n">
        <v>41</v>
      </c>
      <c r="G348" s="2" t="n">
        <v>15</v>
      </c>
      <c r="H348" s="2" t="n">
        <v>41</v>
      </c>
      <c r="I348" s="2" t="n">
        <v>15</v>
      </c>
      <c r="T348" s="3"/>
      <c r="U348" s="3"/>
      <c r="V348" s="3"/>
    </row>
    <row r="349" customFormat="false" ht="12.75" hidden="false" customHeight="false" outlineLevel="0" collapsed="false">
      <c r="A349" s="1" t="s">
        <v>300</v>
      </c>
      <c r="B349" s="2" t="n">
        <v>39</v>
      </c>
      <c r="C349" s="2" t="n">
        <v>16</v>
      </c>
      <c r="D349" s="2" t="n">
        <v>8</v>
      </c>
      <c r="E349" s="2" t="n">
        <v>6</v>
      </c>
      <c r="F349" s="2" t="n">
        <v>52</v>
      </c>
      <c r="G349" s="2" t="n">
        <v>16</v>
      </c>
      <c r="H349" s="2" t="n">
        <v>49</v>
      </c>
      <c r="I349" s="2" t="n">
        <v>16</v>
      </c>
      <c r="T349" s="3"/>
      <c r="U349" s="3"/>
      <c r="V349" s="3"/>
    </row>
    <row r="350" customFormat="false" ht="12.75" hidden="false" customHeight="false" outlineLevel="0" collapsed="false">
      <c r="A350" s="1" t="s">
        <v>301</v>
      </c>
      <c r="B350" s="2" t="n">
        <v>50</v>
      </c>
      <c r="C350" s="2" t="n">
        <v>37</v>
      </c>
      <c r="D350" s="2" t="n">
        <v>18</v>
      </c>
      <c r="E350" s="2" t="n">
        <v>6</v>
      </c>
      <c r="F350" s="2" t="n">
        <v>92</v>
      </c>
      <c r="G350" s="2" t="n">
        <v>25</v>
      </c>
      <c r="H350" s="2" t="n">
        <v>95</v>
      </c>
      <c r="I350" s="2" t="n">
        <v>20</v>
      </c>
      <c r="T350" s="3"/>
      <c r="U350" s="3"/>
      <c r="V350" s="3"/>
    </row>
    <row r="351" customFormat="false" ht="12.75" hidden="false" customHeight="false" outlineLevel="0" collapsed="false">
      <c r="A351" s="1" t="s">
        <v>302</v>
      </c>
      <c r="B351" s="2" t="n">
        <v>15</v>
      </c>
      <c r="C351" s="2" t="n">
        <v>13</v>
      </c>
      <c r="D351" s="2" t="n">
        <v>3</v>
      </c>
      <c r="E351" s="2" t="n">
        <v>3</v>
      </c>
      <c r="F351" s="2" t="n">
        <v>34</v>
      </c>
      <c r="G351" s="2" t="n">
        <v>6</v>
      </c>
      <c r="H351" s="2" t="n">
        <v>35</v>
      </c>
      <c r="I351" s="2" t="n">
        <v>6</v>
      </c>
      <c r="T351" s="3"/>
      <c r="U351" s="3"/>
      <c r="V351" s="3"/>
    </row>
    <row r="352" customFormat="false" ht="12.75" hidden="false" customHeight="false" outlineLevel="0" collapsed="false">
      <c r="A352" s="1" t="s">
        <v>303</v>
      </c>
      <c r="B352" s="2" t="n">
        <v>38</v>
      </c>
      <c r="C352" s="2" t="n">
        <v>18</v>
      </c>
      <c r="D352" s="2" t="n">
        <v>14</v>
      </c>
      <c r="E352" s="2" t="n">
        <v>21</v>
      </c>
      <c r="F352" s="2" t="n">
        <v>57</v>
      </c>
      <c r="G352" s="2" t="n">
        <v>36</v>
      </c>
      <c r="H352" s="2" t="n">
        <v>57</v>
      </c>
      <c r="I352" s="2" t="n">
        <v>34</v>
      </c>
      <c r="T352" s="3"/>
      <c r="U352" s="3"/>
      <c r="V352" s="3"/>
    </row>
    <row r="353" customFormat="false" ht="12.75" hidden="false" customHeight="false" outlineLevel="0" collapsed="false">
      <c r="A353" s="1" t="s">
        <v>304</v>
      </c>
      <c r="B353" s="2" t="n">
        <v>27</v>
      </c>
      <c r="C353" s="2" t="n">
        <v>27</v>
      </c>
      <c r="D353" s="2" t="n">
        <v>4</v>
      </c>
      <c r="E353" s="2" t="n">
        <v>9</v>
      </c>
      <c r="F353" s="2" t="n">
        <v>50</v>
      </c>
      <c r="G353" s="2" t="n">
        <v>12</v>
      </c>
      <c r="H353" s="2" t="n">
        <v>52</v>
      </c>
      <c r="I353" s="2" t="n">
        <v>11</v>
      </c>
      <c r="T353" s="3"/>
      <c r="U353" s="3"/>
      <c r="V353" s="3"/>
    </row>
    <row r="354" customFormat="false" ht="12.75" hidden="false" customHeight="false" outlineLevel="0" collapsed="false">
      <c r="A354" s="1" t="s">
        <v>305</v>
      </c>
      <c r="B354" s="2" t="n">
        <v>55</v>
      </c>
      <c r="C354" s="2" t="n">
        <v>5</v>
      </c>
      <c r="D354" s="2" t="n">
        <v>1</v>
      </c>
      <c r="E354" s="2" t="n">
        <v>9</v>
      </c>
      <c r="F354" s="2" t="n">
        <v>47</v>
      </c>
      <c r="G354" s="2" t="n">
        <v>9</v>
      </c>
      <c r="H354" s="2" t="n">
        <v>48</v>
      </c>
      <c r="I354" s="2" t="n">
        <v>6</v>
      </c>
      <c r="T354" s="3"/>
      <c r="U354" s="3"/>
      <c r="V354" s="3"/>
    </row>
    <row r="355" customFormat="false" ht="12.75" hidden="false" customHeight="false" outlineLevel="0" collapsed="false">
      <c r="A355" s="1" t="s">
        <v>306</v>
      </c>
      <c r="B355" s="2" t="n">
        <v>122</v>
      </c>
      <c r="C355" s="2" t="n">
        <v>46</v>
      </c>
      <c r="D355" s="2" t="n">
        <v>35</v>
      </c>
      <c r="E355" s="2" t="n">
        <v>45</v>
      </c>
      <c r="F355" s="2" t="n">
        <v>150</v>
      </c>
      <c r="G355" s="2" t="n">
        <v>82</v>
      </c>
      <c r="H355" s="2" t="n">
        <v>148</v>
      </c>
      <c r="I355" s="2" t="n">
        <v>74</v>
      </c>
      <c r="T355" s="3"/>
      <c r="U355" s="3"/>
      <c r="V355" s="3"/>
    </row>
    <row r="356" customFormat="false" ht="12.75" hidden="false" customHeight="false" outlineLevel="0" collapsed="false">
      <c r="A356" s="9" t="s">
        <v>41</v>
      </c>
      <c r="B356" s="10" t="n">
        <f aca="false">SUM(B329:B355)</f>
        <v>1348</v>
      </c>
      <c r="C356" s="10" t="n">
        <f aca="false">SUM(C329:C355)</f>
        <v>683</v>
      </c>
      <c r="D356" s="10" t="n">
        <f aca="false">SUM(D329:D355)</f>
        <v>291</v>
      </c>
      <c r="E356" s="10" t="n">
        <f aca="false">SUM(E329:E355)</f>
        <v>386</v>
      </c>
      <c r="F356" s="10" t="n">
        <f aca="false">SUM(F329:F355)</f>
        <v>1878</v>
      </c>
      <c r="G356" s="10" t="n">
        <f aca="false">SUM(G329:G355)</f>
        <v>661</v>
      </c>
      <c r="H356" s="10" t="n">
        <f aca="false">SUM(H329:H355)</f>
        <v>1811</v>
      </c>
      <c r="I356" s="10" t="n">
        <f aca="false">SUM(I329:I355)</f>
        <v>567</v>
      </c>
      <c r="T356" s="3"/>
      <c r="U356" s="3"/>
      <c r="V356" s="3"/>
    </row>
    <row r="357" customFormat="false" ht="12.75" hidden="false" customHeight="false" outlineLevel="0" collapsed="false">
      <c r="A357" s="9"/>
      <c r="B357" s="11"/>
      <c r="C357" s="11"/>
      <c r="D357" s="11"/>
      <c r="E357" s="11"/>
      <c r="F357" s="11"/>
      <c r="G357" s="11"/>
      <c r="H357" s="11"/>
      <c r="T357" s="3"/>
      <c r="U357" s="3"/>
      <c r="V357" s="3"/>
    </row>
    <row r="358" customFormat="false" ht="12.75" hidden="false" customHeight="false" outlineLevel="0" collapsed="false">
      <c r="A358" s="4" t="s">
        <v>247</v>
      </c>
      <c r="B358" s="5" t="s">
        <v>1</v>
      </c>
      <c r="C358" s="5"/>
      <c r="D358" s="5"/>
      <c r="E358" s="5"/>
      <c r="F358" s="5" t="s">
        <v>2</v>
      </c>
      <c r="G358" s="5"/>
      <c r="H358" s="5" t="s">
        <v>3</v>
      </c>
      <c r="I358" s="5"/>
      <c r="T358" s="3"/>
      <c r="U358" s="3"/>
      <c r="V358" s="3"/>
    </row>
    <row r="359" customFormat="false" ht="12.75" hidden="false" customHeight="false" outlineLevel="0" collapsed="false">
      <c r="A359" s="6"/>
      <c r="B359" s="2" t="s">
        <v>248</v>
      </c>
      <c r="C359" s="2" t="s">
        <v>249</v>
      </c>
      <c r="D359" s="2" t="s">
        <v>250</v>
      </c>
      <c r="E359" s="2" t="s">
        <v>251</v>
      </c>
      <c r="F359" s="2" t="s">
        <v>252</v>
      </c>
      <c r="G359" s="2" t="s">
        <v>253</v>
      </c>
      <c r="H359" s="2" t="s">
        <v>254</v>
      </c>
      <c r="I359" s="2" t="s">
        <v>255</v>
      </c>
      <c r="T359" s="3"/>
      <c r="U359" s="3"/>
      <c r="V359" s="3"/>
    </row>
    <row r="360" customFormat="false" ht="12.75" hidden="false" customHeight="false" outlineLevel="0" collapsed="false">
      <c r="A360" s="6"/>
      <c r="B360" s="2" t="s">
        <v>256</v>
      </c>
      <c r="C360" s="2" t="s">
        <v>257</v>
      </c>
      <c r="D360" s="2" t="s">
        <v>258</v>
      </c>
      <c r="E360" s="2" t="s">
        <v>259</v>
      </c>
      <c r="F360" s="2" t="s">
        <v>260</v>
      </c>
      <c r="G360" s="2" t="s">
        <v>261</v>
      </c>
      <c r="H360" s="2" t="s">
        <v>58</v>
      </c>
      <c r="I360" s="2" t="s">
        <v>134</v>
      </c>
      <c r="T360" s="3"/>
      <c r="U360" s="3"/>
      <c r="V360" s="3"/>
    </row>
    <row r="361" customFormat="false" ht="12.75" hidden="false" customHeight="false" outlineLevel="0" collapsed="false">
      <c r="A361" s="8" t="s">
        <v>307</v>
      </c>
      <c r="B361" s="11"/>
      <c r="C361" s="11"/>
      <c r="D361" s="11"/>
      <c r="E361" s="11"/>
      <c r="F361" s="11"/>
      <c r="G361" s="11"/>
      <c r="H361" s="11"/>
      <c r="T361" s="3"/>
      <c r="U361" s="3"/>
      <c r="V361" s="3"/>
    </row>
    <row r="362" customFormat="false" ht="12.75" hidden="false" customHeight="false" outlineLevel="0" collapsed="false">
      <c r="A362" s="1" t="s">
        <v>308</v>
      </c>
      <c r="B362" s="11" t="n">
        <v>71</v>
      </c>
      <c r="C362" s="11" t="n">
        <v>24</v>
      </c>
      <c r="D362" s="11" t="n">
        <v>8</v>
      </c>
      <c r="E362" s="11" t="n">
        <v>119</v>
      </c>
      <c r="F362" s="11" t="n">
        <v>75</v>
      </c>
      <c r="G362" s="11" t="n">
        <v>84</v>
      </c>
      <c r="H362" s="11" t="n">
        <v>72</v>
      </c>
      <c r="I362" s="2" t="n">
        <v>70</v>
      </c>
      <c r="T362" s="3"/>
      <c r="U362" s="3"/>
      <c r="V362" s="3"/>
    </row>
    <row r="363" customFormat="false" ht="12.75" hidden="false" customHeight="false" outlineLevel="0" collapsed="false">
      <c r="A363" s="1" t="s">
        <v>309</v>
      </c>
      <c r="B363" s="11" t="n">
        <v>53</v>
      </c>
      <c r="C363" s="11" t="n">
        <v>23</v>
      </c>
      <c r="D363" s="11" t="n">
        <v>9</v>
      </c>
      <c r="E363" s="11" t="n">
        <v>32</v>
      </c>
      <c r="F363" s="2" t="n">
        <v>66</v>
      </c>
      <c r="G363" s="11" t="n">
        <v>39</v>
      </c>
      <c r="H363" s="11" t="n">
        <v>64</v>
      </c>
      <c r="I363" s="2" t="n">
        <v>31</v>
      </c>
      <c r="T363" s="3"/>
      <c r="U363" s="3"/>
      <c r="V363" s="3"/>
    </row>
    <row r="364" customFormat="false" ht="12.75" hidden="false" customHeight="false" outlineLevel="0" collapsed="false">
      <c r="A364" s="1" t="s">
        <v>310</v>
      </c>
      <c r="B364" s="2" t="n">
        <v>37</v>
      </c>
      <c r="C364" s="2" t="n">
        <v>11</v>
      </c>
      <c r="D364" s="2" t="n">
        <v>7</v>
      </c>
      <c r="E364" s="2" t="n">
        <v>4</v>
      </c>
      <c r="F364" s="2" t="n">
        <v>42</v>
      </c>
      <c r="G364" s="2" t="n">
        <v>11</v>
      </c>
      <c r="H364" s="2" t="n">
        <v>38</v>
      </c>
      <c r="I364" s="2" t="n">
        <v>11</v>
      </c>
      <c r="T364" s="3"/>
      <c r="U364" s="3"/>
      <c r="V364" s="3"/>
    </row>
    <row r="365" customFormat="false" ht="12.75" hidden="false" customHeight="false" outlineLevel="0" collapsed="false">
      <c r="A365" s="1" t="s">
        <v>311</v>
      </c>
      <c r="B365" s="2" t="n">
        <v>54</v>
      </c>
      <c r="C365" s="2" t="n">
        <v>49</v>
      </c>
      <c r="D365" s="2" t="n">
        <v>7</v>
      </c>
      <c r="E365" s="2" t="n">
        <v>34</v>
      </c>
      <c r="F365" s="2" t="n">
        <v>97</v>
      </c>
      <c r="G365" s="2" t="n">
        <v>40</v>
      </c>
      <c r="H365" s="2" t="n">
        <v>95</v>
      </c>
      <c r="I365" s="2" t="n">
        <v>34</v>
      </c>
      <c r="T365" s="3"/>
      <c r="U365" s="3"/>
      <c r="V365" s="3"/>
    </row>
    <row r="366" customFormat="false" ht="12.75" hidden="false" customHeight="false" outlineLevel="0" collapsed="false">
      <c r="A366" s="1" t="s">
        <v>312</v>
      </c>
      <c r="B366" s="2" t="n">
        <v>67</v>
      </c>
      <c r="C366" s="2" t="n">
        <v>38</v>
      </c>
      <c r="D366" s="2" t="n">
        <v>5</v>
      </c>
      <c r="E366" s="2" t="n">
        <v>8</v>
      </c>
      <c r="F366" s="2" t="n">
        <v>89</v>
      </c>
      <c r="G366" s="2" t="n">
        <v>15</v>
      </c>
      <c r="H366" s="2" t="n">
        <v>94</v>
      </c>
      <c r="I366" s="2" t="n">
        <v>14</v>
      </c>
      <c r="T366" s="3"/>
      <c r="U366" s="3"/>
      <c r="V366" s="3"/>
    </row>
    <row r="367" customFormat="false" ht="12.75" hidden="false" customHeight="false" outlineLevel="0" collapsed="false">
      <c r="A367" s="1" t="s">
        <v>313</v>
      </c>
      <c r="B367" s="11" t="n">
        <v>4</v>
      </c>
      <c r="C367" s="11" t="n">
        <v>4</v>
      </c>
      <c r="D367" s="11" t="n">
        <v>0</v>
      </c>
      <c r="E367" s="11" t="n">
        <v>3</v>
      </c>
      <c r="F367" s="11" t="n">
        <v>10</v>
      </c>
      <c r="G367" s="11" t="n">
        <v>2</v>
      </c>
      <c r="H367" s="11" t="n">
        <v>11</v>
      </c>
      <c r="I367" s="2" t="n">
        <v>2</v>
      </c>
      <c r="T367" s="3"/>
      <c r="U367" s="3"/>
      <c r="V367" s="3"/>
    </row>
    <row r="368" customFormat="false" ht="12.75" hidden="false" customHeight="false" outlineLevel="0" collapsed="false">
      <c r="A368" s="1" t="s">
        <v>314</v>
      </c>
      <c r="B368" s="11" t="n">
        <v>8</v>
      </c>
      <c r="C368" s="11" t="n">
        <v>7</v>
      </c>
      <c r="D368" s="11" t="n">
        <v>1</v>
      </c>
      <c r="E368" s="11" t="n">
        <v>8</v>
      </c>
      <c r="F368" s="11" t="n">
        <v>16</v>
      </c>
      <c r="G368" s="11" t="n">
        <v>8</v>
      </c>
      <c r="H368" s="11" t="n">
        <v>15</v>
      </c>
      <c r="I368" s="2" t="n">
        <v>6</v>
      </c>
      <c r="T368" s="3"/>
      <c r="U368" s="3"/>
      <c r="V368" s="3"/>
    </row>
    <row r="369" customFormat="false" ht="12.75" hidden="false" customHeight="false" outlineLevel="0" collapsed="false">
      <c r="A369" s="1" t="s">
        <v>315</v>
      </c>
      <c r="B369" s="11" t="n">
        <v>1</v>
      </c>
      <c r="C369" s="11" t="n">
        <v>2</v>
      </c>
      <c r="D369" s="11" t="n">
        <v>1</v>
      </c>
      <c r="E369" s="11" t="n">
        <v>2</v>
      </c>
      <c r="F369" s="11" t="n">
        <v>3</v>
      </c>
      <c r="G369" s="11" t="n">
        <v>3</v>
      </c>
      <c r="H369" s="11" t="n">
        <v>3</v>
      </c>
      <c r="I369" s="2" t="n">
        <v>4</v>
      </c>
      <c r="T369" s="3"/>
      <c r="U369" s="3"/>
      <c r="V369" s="3"/>
    </row>
    <row r="370" customFormat="false" ht="12.75" hidden="false" customHeight="false" outlineLevel="0" collapsed="false">
      <c r="A370" s="9" t="s">
        <v>41</v>
      </c>
      <c r="B370" s="19" t="n">
        <f aca="false">SUM(B362:B369)</f>
        <v>295</v>
      </c>
      <c r="C370" s="19" t="n">
        <f aca="false">SUM(C362:C369)</f>
        <v>158</v>
      </c>
      <c r="D370" s="19" t="n">
        <f aca="false">SUM(D362:D369)</f>
        <v>38</v>
      </c>
      <c r="E370" s="19" t="n">
        <f aca="false">SUM(E362:E369)</f>
        <v>210</v>
      </c>
      <c r="F370" s="19" t="n">
        <f aca="false">SUM(F362:F369)</f>
        <v>398</v>
      </c>
      <c r="G370" s="19" t="n">
        <f aca="false">SUM(G362:G369)</f>
        <v>202</v>
      </c>
      <c r="H370" s="19" t="n">
        <f aca="false">SUM(H362:H369)</f>
        <v>392</v>
      </c>
      <c r="I370" s="19" t="n">
        <f aca="false">SUM(I362:I369)</f>
        <v>172</v>
      </c>
      <c r="T370" s="3"/>
      <c r="U370" s="3"/>
      <c r="V370" s="3"/>
    </row>
    <row r="371" customFormat="false" ht="12.75" hidden="false" customHeight="false" outlineLevel="0" collapsed="false">
      <c r="B371" s="11"/>
      <c r="C371" s="11"/>
      <c r="D371" s="11"/>
      <c r="E371" s="11"/>
      <c r="F371" s="11"/>
      <c r="G371" s="11"/>
      <c r="H371" s="11"/>
      <c r="J371" s="11"/>
      <c r="K371" s="20"/>
      <c r="T371" s="3"/>
      <c r="U371" s="3"/>
      <c r="V371" s="3"/>
    </row>
    <row r="372" customFormat="false" ht="12.75" hidden="false" customHeight="false" outlineLevel="0" collapsed="false">
      <c r="A372" s="8" t="s">
        <v>316</v>
      </c>
      <c r="J372" s="11"/>
      <c r="K372" s="20"/>
      <c r="T372" s="3"/>
      <c r="U372" s="3"/>
      <c r="V372" s="3"/>
    </row>
    <row r="373" customFormat="false" ht="12.75" hidden="false" customHeight="false" outlineLevel="0" collapsed="false">
      <c r="A373" s="1" t="s">
        <v>317</v>
      </c>
      <c r="B373" s="2" t="n">
        <v>72</v>
      </c>
      <c r="C373" s="2" t="n">
        <v>101</v>
      </c>
      <c r="D373" s="2" t="n">
        <v>5</v>
      </c>
      <c r="E373" s="2" t="n">
        <v>4</v>
      </c>
      <c r="F373" s="2" t="n">
        <v>143</v>
      </c>
      <c r="G373" s="2" t="n">
        <v>10</v>
      </c>
      <c r="H373" s="2" t="n">
        <v>130</v>
      </c>
      <c r="I373" s="2" t="n">
        <v>9</v>
      </c>
      <c r="J373" s="11"/>
      <c r="K373" s="20"/>
      <c r="T373" s="3"/>
      <c r="U373" s="3"/>
      <c r="V373" s="3"/>
    </row>
    <row r="374" customFormat="false" ht="12.75" hidden="false" customHeight="false" outlineLevel="0" collapsed="false">
      <c r="A374" s="1" t="s">
        <v>318</v>
      </c>
      <c r="B374" s="11" t="n">
        <v>122</v>
      </c>
      <c r="C374" s="11" t="n">
        <v>197</v>
      </c>
      <c r="D374" s="11" t="n">
        <v>10</v>
      </c>
      <c r="E374" s="11" t="n">
        <v>10</v>
      </c>
      <c r="F374" s="11" t="n">
        <v>231</v>
      </c>
      <c r="G374" s="11" t="n">
        <v>19</v>
      </c>
      <c r="H374" s="11" t="n">
        <v>228</v>
      </c>
      <c r="I374" s="2" t="n">
        <v>20</v>
      </c>
      <c r="J374" s="6"/>
      <c r="T374" s="3"/>
      <c r="U374" s="3"/>
      <c r="V374" s="3"/>
    </row>
    <row r="375" customFormat="false" ht="12.75" hidden="false" customHeight="false" outlineLevel="0" collapsed="false">
      <c r="A375" s="1" t="s">
        <v>319</v>
      </c>
      <c r="B375" s="11" t="n">
        <v>8</v>
      </c>
      <c r="C375" s="11" t="n">
        <v>8</v>
      </c>
      <c r="D375" s="11" t="n">
        <v>2</v>
      </c>
      <c r="E375" s="11" t="n">
        <v>5</v>
      </c>
      <c r="F375" s="11" t="n">
        <v>8</v>
      </c>
      <c r="G375" s="11" t="n">
        <v>5</v>
      </c>
      <c r="H375" s="11" t="n">
        <v>10</v>
      </c>
      <c r="I375" s="2" t="n">
        <v>6</v>
      </c>
      <c r="T375" s="3"/>
      <c r="U375" s="3"/>
      <c r="V375" s="3"/>
    </row>
    <row r="376" customFormat="false" ht="12.75" hidden="false" customHeight="false" outlineLevel="0" collapsed="false">
      <c r="A376" s="1" t="s">
        <v>320</v>
      </c>
      <c r="B376" s="11" t="n">
        <v>184</v>
      </c>
      <c r="C376" s="11" t="n">
        <v>183</v>
      </c>
      <c r="D376" s="11" t="n">
        <v>74</v>
      </c>
      <c r="E376" s="11" t="n">
        <v>15</v>
      </c>
      <c r="F376" s="11" t="n">
        <v>230</v>
      </c>
      <c r="G376" s="11" t="n">
        <v>78</v>
      </c>
      <c r="H376" s="11" t="n">
        <v>239</v>
      </c>
      <c r="I376" s="2" t="n">
        <v>72</v>
      </c>
      <c r="T376" s="3"/>
      <c r="U376" s="3"/>
      <c r="V376" s="3"/>
    </row>
    <row r="377" customFormat="false" ht="12.75" hidden="false" customHeight="false" outlineLevel="0" collapsed="false">
      <c r="A377" s="1" t="s">
        <v>321</v>
      </c>
      <c r="B377" s="11" t="n">
        <v>86</v>
      </c>
      <c r="C377" s="11" t="n">
        <v>91</v>
      </c>
      <c r="D377" s="11" t="n">
        <v>27</v>
      </c>
      <c r="E377" s="11" t="n">
        <v>9</v>
      </c>
      <c r="F377" s="11" t="n">
        <v>102</v>
      </c>
      <c r="G377" s="11" t="n">
        <v>30</v>
      </c>
      <c r="H377" s="11" t="n">
        <v>114</v>
      </c>
      <c r="I377" s="2" t="n">
        <v>26</v>
      </c>
      <c r="T377" s="3"/>
      <c r="U377" s="3"/>
      <c r="V377" s="3"/>
    </row>
    <row r="378" customFormat="false" ht="12.75" hidden="false" customHeight="false" outlineLevel="0" collapsed="false">
      <c r="A378" s="1" t="s">
        <v>322</v>
      </c>
      <c r="B378" s="11" t="n">
        <v>267</v>
      </c>
      <c r="C378" s="11" t="n">
        <v>253</v>
      </c>
      <c r="D378" s="11" t="n">
        <v>51</v>
      </c>
      <c r="E378" s="11" t="n">
        <v>11</v>
      </c>
      <c r="F378" s="11" t="n">
        <v>320</v>
      </c>
      <c r="G378" s="11" t="n">
        <v>44</v>
      </c>
      <c r="H378" s="11" t="n">
        <v>351</v>
      </c>
      <c r="I378" s="2" t="n">
        <v>40</v>
      </c>
      <c r="T378" s="3"/>
      <c r="U378" s="3"/>
      <c r="V378" s="3"/>
    </row>
    <row r="379" customFormat="false" ht="12.75" hidden="false" customHeight="false" outlineLevel="0" collapsed="false">
      <c r="A379" s="1" t="s">
        <v>323</v>
      </c>
      <c r="B379" s="11" t="n">
        <v>140</v>
      </c>
      <c r="C379" s="11" t="n">
        <v>201</v>
      </c>
      <c r="D379" s="11" t="n">
        <v>4</v>
      </c>
      <c r="E379" s="11" t="n">
        <v>1</v>
      </c>
      <c r="F379" s="11" t="n">
        <v>269</v>
      </c>
      <c r="G379" s="11" t="n">
        <v>6</v>
      </c>
      <c r="H379" s="11" t="n">
        <v>253</v>
      </c>
      <c r="I379" s="2" t="n">
        <v>6</v>
      </c>
      <c r="T379" s="3"/>
      <c r="U379" s="3"/>
      <c r="V379" s="3"/>
    </row>
    <row r="380" customFormat="false" ht="12.75" hidden="false" customHeight="false" outlineLevel="0" collapsed="false">
      <c r="A380" s="1" t="s">
        <v>324</v>
      </c>
      <c r="B380" s="2" t="n">
        <v>19</v>
      </c>
      <c r="C380" s="2" t="n">
        <v>10</v>
      </c>
      <c r="D380" s="2" t="n">
        <v>5</v>
      </c>
      <c r="E380" s="2" t="n">
        <v>2</v>
      </c>
      <c r="F380" s="2" t="n">
        <v>23</v>
      </c>
      <c r="G380" s="2" t="n">
        <v>7</v>
      </c>
      <c r="H380" s="2" t="n">
        <v>17</v>
      </c>
      <c r="I380" s="2" t="n">
        <v>7</v>
      </c>
      <c r="T380" s="3"/>
      <c r="U380" s="3"/>
      <c r="V380" s="3"/>
    </row>
    <row r="381" customFormat="false" ht="12.75" hidden="false" customHeight="false" outlineLevel="0" collapsed="false">
      <c r="A381" s="9" t="s">
        <v>41</v>
      </c>
      <c r="B381" s="10" t="n">
        <f aca="false">SUM(B373:B380)</f>
        <v>898</v>
      </c>
      <c r="C381" s="10" t="n">
        <f aca="false">SUM(C373:C380)</f>
        <v>1044</v>
      </c>
      <c r="D381" s="10" t="n">
        <f aca="false">SUM(D373:D380)</f>
        <v>178</v>
      </c>
      <c r="E381" s="10" t="n">
        <f aca="false">SUM(E373:E380)</f>
        <v>57</v>
      </c>
      <c r="F381" s="10" t="n">
        <f aca="false">SUM(F373:F380)</f>
        <v>1326</v>
      </c>
      <c r="G381" s="10" t="n">
        <f aca="false">SUM(G373:G380)</f>
        <v>199</v>
      </c>
      <c r="H381" s="10" t="n">
        <f aca="false">SUM(H373:H380)</f>
        <v>1342</v>
      </c>
      <c r="I381" s="10" t="n">
        <f aca="false">SUM(I373:I380)</f>
        <v>186</v>
      </c>
      <c r="T381" s="3"/>
      <c r="U381" s="3"/>
      <c r="V381" s="3"/>
    </row>
    <row r="382" customFormat="false" ht="12.75" hidden="false" customHeight="false" outlineLevel="0" collapsed="false">
      <c r="A382" s="9"/>
      <c r="T382" s="3"/>
      <c r="U382" s="3"/>
      <c r="V382" s="3"/>
    </row>
    <row r="383" customFormat="false" ht="12.75" hidden="false" customHeight="false" outlineLevel="0" collapsed="false">
      <c r="A383" s="9" t="s">
        <v>325</v>
      </c>
      <c r="B383" s="12" t="n">
        <f aca="false">B326+B356+B370+B381</f>
        <v>2980</v>
      </c>
      <c r="C383" s="12" t="n">
        <f aca="false">C326+C356+C370+C381</f>
        <v>2069</v>
      </c>
      <c r="D383" s="12" t="n">
        <f aca="false">D326+D356+D370+D381</f>
        <v>681</v>
      </c>
      <c r="E383" s="12" t="n">
        <f aca="false">E326+E356+E370+E381</f>
        <v>872</v>
      </c>
      <c r="F383" s="12" t="n">
        <f aca="false">F326+F356+F370+F381</f>
        <v>4158</v>
      </c>
      <c r="G383" s="12" t="n">
        <f aca="false">G326+G356+G370+G381</f>
        <v>1422</v>
      </c>
      <c r="H383" s="12" t="n">
        <f aca="false">H326+H356+H370+H381</f>
        <v>4103</v>
      </c>
      <c r="I383" s="12" t="n">
        <f aca="false">I326+I356+I370+I381</f>
        <v>1224</v>
      </c>
      <c r="T383" s="3"/>
      <c r="U383" s="3"/>
      <c r="V383" s="3"/>
    </row>
    <row r="384" customFormat="false" ht="12.75" hidden="false" customHeight="false" outlineLevel="0" collapsed="false">
      <c r="A384" s="9"/>
      <c r="B384" s="6"/>
      <c r="C384" s="6"/>
      <c r="D384" s="6"/>
      <c r="E384" s="6"/>
      <c r="F384" s="6"/>
      <c r="G384" s="6"/>
    </row>
    <row r="385" customFormat="false" ht="12.75" hidden="false" customHeight="false" outlineLevel="0" collapsed="false">
      <c r="A385" s="9"/>
      <c r="B385" s="6"/>
      <c r="C385" s="6"/>
      <c r="D385" s="6"/>
      <c r="E385" s="6"/>
      <c r="F385" s="6"/>
      <c r="G385" s="6"/>
    </row>
    <row r="386" s="7" customFormat="true" ht="12.75" hidden="false" customHeight="false" outlineLevel="0" collapsed="false">
      <c r="A386" s="4" t="s">
        <v>326</v>
      </c>
      <c r="B386" s="5" t="s">
        <v>1</v>
      </c>
      <c r="C386" s="5"/>
      <c r="D386" s="13" t="s">
        <v>2</v>
      </c>
      <c r="E386" s="5" t="s">
        <v>3</v>
      </c>
      <c r="F386" s="2"/>
      <c r="G386" s="2"/>
      <c r="H386" s="2"/>
      <c r="K386" s="1"/>
      <c r="L386" s="1"/>
      <c r="M386" s="1"/>
      <c r="N386" s="1"/>
      <c r="O386" s="1"/>
      <c r="P386" s="1"/>
      <c r="Q386" s="1"/>
    </row>
    <row r="387" s="7" customFormat="true" ht="12.75" hidden="false" customHeight="false" outlineLevel="0" collapsed="false">
      <c r="A387" s="6"/>
      <c r="B387" s="2" t="s">
        <v>327</v>
      </c>
      <c r="C387" s="2" t="s">
        <v>328</v>
      </c>
      <c r="D387" s="2" t="s">
        <v>329</v>
      </c>
      <c r="E387" s="2" t="s">
        <v>330</v>
      </c>
      <c r="F387" s="2"/>
      <c r="G387" s="2"/>
      <c r="H387" s="2"/>
    </row>
    <row r="388" s="7" customFormat="true" ht="12.75" hidden="false" customHeight="false" outlineLevel="0" collapsed="false">
      <c r="A388" s="6"/>
      <c r="B388" s="2" t="s">
        <v>331</v>
      </c>
      <c r="C388" s="2" t="s">
        <v>332</v>
      </c>
      <c r="D388" s="2" t="s">
        <v>333</v>
      </c>
      <c r="E388" s="2" t="s">
        <v>334</v>
      </c>
      <c r="F388" s="2"/>
      <c r="G388" s="2"/>
      <c r="H388" s="2"/>
    </row>
    <row r="389" customFormat="false" ht="12.75" hidden="false" customHeight="false" outlineLevel="0" collapsed="false">
      <c r="A389" s="8" t="s">
        <v>335</v>
      </c>
      <c r="T389" s="3"/>
      <c r="U389" s="3"/>
      <c r="V389" s="3"/>
    </row>
    <row r="390" customFormat="false" ht="12.75" hidden="false" customHeight="false" outlineLevel="0" collapsed="false">
      <c r="A390" s="1" t="s">
        <v>336</v>
      </c>
      <c r="B390" s="11" t="n">
        <v>99</v>
      </c>
      <c r="C390" s="11" t="n">
        <v>8</v>
      </c>
      <c r="D390" s="11" t="n">
        <v>100</v>
      </c>
      <c r="E390" s="2" t="n">
        <v>101</v>
      </c>
      <c r="T390" s="3"/>
      <c r="U390" s="3"/>
      <c r="V390" s="3"/>
    </row>
    <row r="391" customFormat="false" ht="12.75" hidden="false" customHeight="false" outlineLevel="0" collapsed="false">
      <c r="A391" s="1" t="s">
        <v>337</v>
      </c>
      <c r="B391" s="11" t="n">
        <v>169</v>
      </c>
      <c r="C391" s="11" t="n">
        <v>21</v>
      </c>
      <c r="D391" s="11" t="n">
        <v>177</v>
      </c>
      <c r="E391" s="2" t="n">
        <v>193</v>
      </c>
      <c r="T391" s="3"/>
      <c r="U391" s="3"/>
      <c r="V391" s="3"/>
    </row>
    <row r="392" customFormat="false" ht="12.75" hidden="false" customHeight="false" outlineLevel="0" collapsed="false">
      <c r="A392" s="1" t="s">
        <v>338</v>
      </c>
      <c r="B392" s="11" t="n">
        <v>260</v>
      </c>
      <c r="C392" s="11" t="n">
        <v>35</v>
      </c>
      <c r="D392" s="11" t="n">
        <v>254</v>
      </c>
      <c r="E392" s="2" t="n">
        <v>285</v>
      </c>
      <c r="T392" s="3"/>
      <c r="U392" s="3"/>
      <c r="V392" s="3"/>
    </row>
    <row r="393" customFormat="false" ht="12.75" hidden="false" customHeight="false" outlineLevel="0" collapsed="false">
      <c r="A393" s="1" t="s">
        <v>339</v>
      </c>
      <c r="B393" s="11" t="n">
        <v>19</v>
      </c>
      <c r="C393" s="11" t="n">
        <v>3</v>
      </c>
      <c r="D393" s="11" t="n">
        <v>19</v>
      </c>
      <c r="E393" s="2" t="n">
        <v>19</v>
      </c>
      <c r="T393" s="3"/>
      <c r="U393" s="3"/>
      <c r="V393" s="3"/>
    </row>
    <row r="394" customFormat="false" ht="12.75" hidden="false" customHeight="false" outlineLevel="0" collapsed="false">
      <c r="A394" s="1" t="s">
        <v>340</v>
      </c>
      <c r="B394" s="11" t="n">
        <v>290</v>
      </c>
      <c r="C394" s="11" t="n">
        <v>38</v>
      </c>
      <c r="D394" s="11" t="n">
        <v>287</v>
      </c>
      <c r="E394" s="2" t="n">
        <v>308</v>
      </c>
      <c r="T394" s="3"/>
      <c r="U394" s="3"/>
      <c r="V394" s="3"/>
    </row>
    <row r="395" customFormat="false" ht="12.75" hidden="false" customHeight="false" outlineLevel="0" collapsed="false">
      <c r="A395" s="1" t="s">
        <v>341</v>
      </c>
      <c r="B395" s="11" t="n">
        <v>14</v>
      </c>
      <c r="C395" s="11" t="n">
        <v>5</v>
      </c>
      <c r="D395" s="11" t="n">
        <v>14</v>
      </c>
      <c r="E395" s="2" t="n">
        <v>14</v>
      </c>
      <c r="T395" s="3"/>
      <c r="U395" s="3"/>
      <c r="V395" s="3"/>
    </row>
    <row r="396" customFormat="false" ht="12.75" hidden="false" customHeight="false" outlineLevel="0" collapsed="false">
      <c r="A396" s="9" t="s">
        <v>41</v>
      </c>
      <c r="B396" s="19" t="n">
        <f aca="false">SUM(B390:B395)</f>
        <v>851</v>
      </c>
      <c r="C396" s="19" t="n">
        <f aca="false">SUM(C390:C395)</f>
        <v>110</v>
      </c>
      <c r="D396" s="19" t="n">
        <f aca="false">SUM(D390:D395)</f>
        <v>851</v>
      </c>
      <c r="E396" s="19" t="n">
        <f aca="false">SUM(E390:E395)</f>
        <v>920</v>
      </c>
      <c r="I396" s="7"/>
      <c r="J396" s="7"/>
      <c r="R396" s="3"/>
      <c r="S396" s="3"/>
      <c r="T396" s="3"/>
      <c r="U396" s="3"/>
      <c r="V396" s="3"/>
    </row>
    <row r="397" s="7" customFormat="true" ht="12.75" hidden="false" customHeight="false" outlineLevel="0" collapsed="false">
      <c r="A397" s="4" t="s">
        <v>326</v>
      </c>
      <c r="B397" s="5" t="s">
        <v>1</v>
      </c>
      <c r="C397" s="5"/>
      <c r="D397" s="13" t="s">
        <v>2</v>
      </c>
      <c r="E397" s="5" t="s">
        <v>3</v>
      </c>
      <c r="F397" s="2"/>
      <c r="G397" s="2"/>
      <c r="H397" s="2"/>
      <c r="K397" s="1"/>
      <c r="L397" s="1"/>
      <c r="M397" s="1"/>
      <c r="N397" s="1"/>
      <c r="O397" s="1"/>
      <c r="P397" s="1"/>
      <c r="Q397" s="1"/>
    </row>
    <row r="398" s="7" customFormat="true" ht="12.75" hidden="false" customHeight="false" outlineLevel="0" collapsed="false">
      <c r="A398" s="6"/>
      <c r="B398" s="2" t="s">
        <v>327</v>
      </c>
      <c r="C398" s="2" t="s">
        <v>328</v>
      </c>
      <c r="D398" s="2" t="s">
        <v>329</v>
      </c>
      <c r="E398" s="2" t="s">
        <v>330</v>
      </c>
      <c r="F398" s="2"/>
      <c r="G398" s="2"/>
      <c r="H398" s="2"/>
    </row>
    <row r="399" s="7" customFormat="true" ht="12.75" hidden="false" customHeight="false" outlineLevel="0" collapsed="false">
      <c r="A399" s="6"/>
      <c r="B399" s="2" t="s">
        <v>331</v>
      </c>
      <c r="C399" s="2" t="s">
        <v>332</v>
      </c>
      <c r="D399" s="2" t="s">
        <v>333</v>
      </c>
      <c r="E399" s="2" t="s">
        <v>334</v>
      </c>
      <c r="F399" s="2"/>
      <c r="G399" s="2"/>
      <c r="H399" s="2"/>
    </row>
    <row r="400" customFormat="false" ht="12.75" hidden="false" customHeight="false" outlineLevel="0" collapsed="false">
      <c r="A400" s="8" t="s">
        <v>342</v>
      </c>
      <c r="I400" s="7"/>
      <c r="J400" s="7"/>
      <c r="R400" s="3"/>
      <c r="S400" s="3"/>
      <c r="T400" s="3"/>
      <c r="U400" s="3"/>
      <c r="V400" s="3"/>
    </row>
    <row r="401" customFormat="false" ht="12.75" hidden="false" customHeight="false" outlineLevel="0" collapsed="false">
      <c r="A401" s="21" t="s">
        <v>343</v>
      </c>
      <c r="B401" s="11" t="n">
        <v>97</v>
      </c>
      <c r="C401" s="11" t="n">
        <v>12</v>
      </c>
      <c r="D401" s="11" t="n">
        <v>91</v>
      </c>
      <c r="E401" s="2" t="n">
        <v>90</v>
      </c>
      <c r="I401" s="7"/>
      <c r="J401" s="7"/>
      <c r="R401" s="3"/>
      <c r="S401" s="3"/>
      <c r="T401" s="3"/>
      <c r="U401" s="3"/>
      <c r="V401" s="3"/>
    </row>
    <row r="402" customFormat="false" ht="12.75" hidden="false" customHeight="false" outlineLevel="0" collapsed="false">
      <c r="A402" s="9" t="s">
        <v>41</v>
      </c>
      <c r="B402" s="10" t="n">
        <f aca="false">B401</f>
        <v>97</v>
      </c>
      <c r="C402" s="10" t="n">
        <f aca="false">C401</f>
        <v>12</v>
      </c>
      <c r="D402" s="10" t="n">
        <f aca="false">D401</f>
        <v>91</v>
      </c>
      <c r="E402" s="10" t="n">
        <f aca="false">E401</f>
        <v>90</v>
      </c>
      <c r="I402" s="7"/>
      <c r="J402" s="7"/>
      <c r="R402" s="3"/>
      <c r="S402" s="3"/>
      <c r="T402" s="3"/>
      <c r="U402" s="3"/>
      <c r="V402" s="3"/>
    </row>
    <row r="403" customFormat="false" ht="12.75" hidden="false" customHeight="false" outlineLevel="0" collapsed="false">
      <c r="A403" s="9"/>
      <c r="B403" s="10"/>
      <c r="C403" s="10"/>
      <c r="D403" s="10"/>
      <c r="E403" s="10"/>
      <c r="I403" s="7"/>
      <c r="J403" s="7"/>
      <c r="R403" s="3"/>
      <c r="S403" s="3"/>
      <c r="T403" s="3"/>
      <c r="U403" s="3"/>
      <c r="V403" s="3"/>
    </row>
    <row r="404" customFormat="false" ht="12.75" hidden="false" customHeight="false" outlineLevel="0" collapsed="false">
      <c r="A404" s="8" t="s">
        <v>321</v>
      </c>
      <c r="I404" s="7"/>
      <c r="J404" s="7"/>
      <c r="R404" s="3"/>
      <c r="S404" s="3"/>
      <c r="T404" s="3"/>
      <c r="U404" s="3"/>
      <c r="V404" s="3"/>
    </row>
    <row r="405" customFormat="false" ht="12.75" hidden="false" customHeight="false" outlineLevel="0" collapsed="false">
      <c r="A405" s="1" t="n">
        <v>1</v>
      </c>
      <c r="B405" s="11" t="n">
        <v>98</v>
      </c>
      <c r="C405" s="11" t="n">
        <v>21</v>
      </c>
      <c r="D405" s="11" t="n">
        <v>96</v>
      </c>
      <c r="E405" s="2" t="n">
        <v>96</v>
      </c>
      <c r="I405" s="7"/>
      <c r="J405" s="7"/>
      <c r="R405" s="3"/>
      <c r="S405" s="3"/>
      <c r="T405" s="3"/>
      <c r="U405" s="3"/>
      <c r="V405" s="3"/>
    </row>
    <row r="406" customFormat="false" ht="12.75" hidden="false" customHeight="false" outlineLevel="0" collapsed="false">
      <c r="A406" s="1" t="n">
        <v>2</v>
      </c>
      <c r="B406" s="11" t="n">
        <v>280</v>
      </c>
      <c r="C406" s="11" t="n">
        <v>54</v>
      </c>
      <c r="D406" s="11" t="n">
        <v>279</v>
      </c>
      <c r="E406" s="2" t="n">
        <v>271</v>
      </c>
      <c r="I406" s="7"/>
      <c r="J406" s="7"/>
      <c r="R406" s="3"/>
      <c r="S406" s="3"/>
      <c r="T406" s="3"/>
      <c r="U406" s="3"/>
      <c r="V406" s="3"/>
    </row>
    <row r="407" customFormat="false" ht="12.75" hidden="false" customHeight="false" outlineLevel="0" collapsed="false">
      <c r="A407" s="1" t="n">
        <v>3</v>
      </c>
      <c r="B407" s="11" t="n">
        <v>102</v>
      </c>
      <c r="C407" s="11" t="n">
        <v>18</v>
      </c>
      <c r="D407" s="11" t="n">
        <v>110</v>
      </c>
      <c r="E407" s="2" t="n">
        <v>105</v>
      </c>
      <c r="I407" s="7"/>
      <c r="J407" s="7"/>
      <c r="R407" s="3"/>
      <c r="S407" s="3"/>
      <c r="T407" s="3"/>
      <c r="U407" s="3"/>
      <c r="V407" s="3"/>
    </row>
    <row r="408" customFormat="false" ht="12.75" hidden="false" customHeight="false" outlineLevel="0" collapsed="false">
      <c r="A408" s="1" t="n">
        <v>4</v>
      </c>
      <c r="B408" s="11" t="n">
        <v>80</v>
      </c>
      <c r="C408" s="11" t="n">
        <v>10</v>
      </c>
      <c r="D408" s="11" t="n">
        <v>84</v>
      </c>
      <c r="E408" s="2" t="n">
        <v>81</v>
      </c>
      <c r="I408" s="7"/>
      <c r="J408" s="7"/>
      <c r="R408" s="3"/>
      <c r="S408" s="3"/>
      <c r="T408" s="3"/>
      <c r="U408" s="3"/>
      <c r="V408" s="3"/>
    </row>
    <row r="409" customFormat="false" ht="12.75" hidden="false" customHeight="false" outlineLevel="0" collapsed="false">
      <c r="A409" s="1" t="n">
        <v>5</v>
      </c>
      <c r="B409" s="11" t="n">
        <v>199</v>
      </c>
      <c r="C409" s="11" t="n">
        <v>28</v>
      </c>
      <c r="D409" s="11" t="n">
        <v>204</v>
      </c>
      <c r="E409" s="2" t="n">
        <v>196</v>
      </c>
      <c r="I409" s="7"/>
      <c r="J409" s="7"/>
      <c r="R409" s="3"/>
      <c r="S409" s="3"/>
      <c r="T409" s="3"/>
      <c r="U409" s="3"/>
      <c r="V409" s="3"/>
    </row>
    <row r="410" customFormat="false" ht="12.75" hidden="false" customHeight="false" outlineLevel="0" collapsed="false">
      <c r="A410" s="1" t="n">
        <v>6</v>
      </c>
      <c r="B410" s="11" t="n">
        <v>153</v>
      </c>
      <c r="C410" s="11" t="n">
        <v>33</v>
      </c>
      <c r="D410" s="11" t="n">
        <v>155</v>
      </c>
      <c r="E410" s="2" t="n">
        <v>155</v>
      </c>
      <c r="I410" s="7"/>
      <c r="J410" s="7"/>
      <c r="R410" s="3"/>
      <c r="S410" s="3"/>
      <c r="T410" s="3"/>
      <c r="U410" s="3"/>
      <c r="V410" s="3"/>
    </row>
    <row r="411" s="22" customFormat="true" ht="12.75" hidden="false" customHeight="false" outlineLevel="0" collapsed="false">
      <c r="A411" s="1" t="n">
        <v>7</v>
      </c>
      <c r="B411" s="11" t="n">
        <v>67</v>
      </c>
      <c r="C411" s="11" t="n">
        <v>11</v>
      </c>
      <c r="D411" s="11" t="n">
        <v>66</v>
      </c>
      <c r="E411" s="2" t="n">
        <v>61</v>
      </c>
      <c r="F411" s="6"/>
      <c r="G411" s="6"/>
      <c r="H411" s="6"/>
      <c r="I411" s="17"/>
      <c r="J411" s="17"/>
      <c r="K411" s="9"/>
      <c r="L411" s="9"/>
      <c r="M411" s="9"/>
      <c r="N411" s="9"/>
      <c r="O411" s="9"/>
      <c r="P411" s="9"/>
      <c r="Q411" s="9"/>
    </row>
    <row r="412" s="22" customFormat="true" ht="12.75" hidden="false" customHeight="false" outlineLevel="0" collapsed="false">
      <c r="A412" s="1" t="n">
        <v>8</v>
      </c>
      <c r="B412" s="11" t="n">
        <v>230</v>
      </c>
      <c r="C412" s="11" t="n">
        <v>41</v>
      </c>
      <c r="D412" s="11" t="n">
        <v>220</v>
      </c>
      <c r="E412" s="2" t="n">
        <v>206</v>
      </c>
      <c r="F412" s="6"/>
      <c r="G412" s="6"/>
      <c r="H412" s="6"/>
      <c r="I412" s="17"/>
      <c r="J412" s="17"/>
      <c r="K412" s="9"/>
      <c r="L412" s="9"/>
      <c r="M412" s="9"/>
      <c r="N412" s="9"/>
      <c r="O412" s="9"/>
      <c r="P412" s="9"/>
      <c r="Q412" s="9"/>
    </row>
    <row r="413" s="22" customFormat="true" ht="12.75" hidden="false" customHeight="false" outlineLevel="0" collapsed="false">
      <c r="A413" s="1" t="n">
        <v>9</v>
      </c>
      <c r="B413" s="11" t="n">
        <v>183</v>
      </c>
      <c r="C413" s="11" t="n">
        <v>32</v>
      </c>
      <c r="D413" s="11" t="n">
        <v>173</v>
      </c>
      <c r="E413" s="2" t="n">
        <v>154</v>
      </c>
      <c r="F413" s="6"/>
      <c r="G413" s="6"/>
      <c r="H413" s="6"/>
      <c r="I413" s="17"/>
      <c r="J413" s="17"/>
      <c r="K413" s="9"/>
      <c r="L413" s="9"/>
      <c r="M413" s="9"/>
      <c r="N413" s="9"/>
      <c r="O413" s="9"/>
      <c r="P413" s="9"/>
      <c r="Q413" s="9"/>
    </row>
    <row r="414" s="22" customFormat="true" ht="12.75" hidden="false" customHeight="false" outlineLevel="0" collapsed="false">
      <c r="A414" s="1" t="n">
        <v>10</v>
      </c>
      <c r="B414" s="11" t="n">
        <v>24</v>
      </c>
      <c r="C414" s="11" t="n">
        <v>4</v>
      </c>
      <c r="D414" s="11" t="n">
        <v>23</v>
      </c>
      <c r="E414" s="2" t="n">
        <v>18</v>
      </c>
      <c r="F414" s="6"/>
      <c r="G414" s="6"/>
      <c r="H414" s="6"/>
      <c r="I414" s="17"/>
      <c r="J414" s="17"/>
      <c r="K414" s="9"/>
      <c r="L414" s="9"/>
      <c r="M414" s="9"/>
      <c r="N414" s="9"/>
      <c r="O414" s="9"/>
      <c r="P414" s="9"/>
      <c r="Q414" s="9"/>
    </row>
    <row r="415" customFormat="false" ht="12.75" hidden="false" customHeight="false" outlineLevel="0" collapsed="false">
      <c r="A415" s="9" t="s">
        <v>41</v>
      </c>
      <c r="B415" s="10" t="n">
        <f aca="false">SUM(B405:B414)</f>
        <v>1416</v>
      </c>
      <c r="C415" s="10" t="n">
        <f aca="false">SUM(C405:C414)</f>
        <v>252</v>
      </c>
      <c r="D415" s="10" t="n">
        <f aca="false">SUM(D405:D414)</f>
        <v>1410</v>
      </c>
      <c r="E415" s="10" t="n">
        <f aca="false">SUM(E405:E414)</f>
        <v>1343</v>
      </c>
      <c r="I415" s="7"/>
      <c r="J415" s="7"/>
      <c r="R415" s="3"/>
      <c r="S415" s="3"/>
      <c r="T415" s="3"/>
      <c r="U415" s="3"/>
      <c r="V415" s="3"/>
    </row>
    <row r="416" customFormat="false" ht="12.75" hidden="false" customHeight="false" outlineLevel="0" collapsed="false">
      <c r="A416" s="9"/>
      <c r="I416" s="7"/>
      <c r="J416" s="7"/>
      <c r="R416" s="3"/>
      <c r="S416" s="3"/>
      <c r="T416" s="3"/>
      <c r="U416" s="3"/>
      <c r="V416" s="3"/>
    </row>
    <row r="417" customFormat="false" ht="12.75" hidden="false" customHeight="false" outlineLevel="0" collapsed="false">
      <c r="A417" s="8" t="s">
        <v>344</v>
      </c>
      <c r="I417" s="7"/>
      <c r="J417" s="7"/>
      <c r="R417" s="3"/>
      <c r="S417" s="3"/>
      <c r="T417" s="3"/>
      <c r="U417" s="3"/>
      <c r="V417" s="3"/>
    </row>
    <row r="418" customFormat="false" ht="12.75" hidden="false" customHeight="false" outlineLevel="0" collapsed="false">
      <c r="A418" s="1" t="s">
        <v>345</v>
      </c>
      <c r="B418" s="2" t="n">
        <v>146</v>
      </c>
      <c r="C418" s="2" t="n">
        <v>10</v>
      </c>
      <c r="D418" s="2" t="n">
        <v>150</v>
      </c>
      <c r="E418" s="2" t="n">
        <v>147</v>
      </c>
      <c r="I418" s="7"/>
      <c r="J418" s="7"/>
      <c r="R418" s="3"/>
      <c r="S418" s="3"/>
      <c r="T418" s="3"/>
      <c r="U418" s="3"/>
      <c r="V418" s="3"/>
    </row>
    <row r="419" customFormat="false" ht="12.75" hidden="false" customHeight="false" outlineLevel="0" collapsed="false">
      <c r="A419" s="1" t="s">
        <v>346</v>
      </c>
      <c r="B419" s="2" t="n">
        <v>97</v>
      </c>
      <c r="C419" s="2" t="n">
        <v>17</v>
      </c>
      <c r="D419" s="2" t="n">
        <v>101</v>
      </c>
      <c r="E419" s="2" t="n">
        <v>97</v>
      </c>
      <c r="I419" s="7"/>
      <c r="J419" s="7"/>
      <c r="R419" s="3"/>
      <c r="S419" s="3"/>
      <c r="T419" s="3"/>
      <c r="U419" s="3"/>
      <c r="V419" s="3"/>
    </row>
    <row r="420" customFormat="false" ht="12.75" hidden="false" customHeight="false" outlineLevel="0" collapsed="false">
      <c r="A420" s="1" t="s">
        <v>347</v>
      </c>
      <c r="B420" s="2" t="n">
        <v>53</v>
      </c>
      <c r="C420" s="2" t="n">
        <v>13</v>
      </c>
      <c r="D420" s="2" t="n">
        <v>54</v>
      </c>
      <c r="E420" s="2" t="n">
        <v>50</v>
      </c>
      <c r="I420" s="7"/>
      <c r="J420" s="7"/>
      <c r="R420" s="3"/>
      <c r="S420" s="3"/>
      <c r="T420" s="3"/>
      <c r="U420" s="3"/>
      <c r="V420" s="3"/>
    </row>
    <row r="421" customFormat="false" ht="12.75" hidden="false" customHeight="false" outlineLevel="0" collapsed="false">
      <c r="A421" s="1" t="s">
        <v>348</v>
      </c>
      <c r="B421" s="2" t="n">
        <v>194</v>
      </c>
      <c r="C421" s="2" t="n">
        <v>21</v>
      </c>
      <c r="D421" s="2" t="n">
        <v>200</v>
      </c>
      <c r="E421" s="2" t="n">
        <v>191</v>
      </c>
      <c r="I421" s="7"/>
      <c r="J421" s="7"/>
      <c r="R421" s="3"/>
      <c r="S421" s="3"/>
      <c r="T421" s="3"/>
      <c r="U421" s="3"/>
      <c r="V421" s="3"/>
    </row>
    <row r="422" customFormat="false" ht="12.75" hidden="false" customHeight="false" outlineLevel="0" collapsed="false">
      <c r="A422" s="1" t="s">
        <v>349</v>
      </c>
      <c r="B422" s="2" t="n">
        <v>76</v>
      </c>
      <c r="C422" s="2" t="n">
        <v>20</v>
      </c>
      <c r="D422" s="2" t="n">
        <v>77</v>
      </c>
      <c r="E422" s="2" t="n">
        <v>76</v>
      </c>
      <c r="I422" s="7"/>
      <c r="J422" s="7"/>
      <c r="R422" s="3"/>
      <c r="S422" s="3"/>
      <c r="T422" s="3"/>
      <c r="U422" s="3"/>
      <c r="V422" s="3"/>
    </row>
    <row r="423" customFormat="false" ht="12.75" hidden="false" customHeight="false" outlineLevel="0" collapsed="false">
      <c r="A423" s="1" t="s">
        <v>350</v>
      </c>
      <c r="B423" s="2" t="n">
        <v>122</v>
      </c>
      <c r="C423" s="2" t="n">
        <v>11</v>
      </c>
      <c r="D423" s="2" t="n">
        <v>122</v>
      </c>
      <c r="E423" s="2" t="n">
        <v>122</v>
      </c>
      <c r="I423" s="7"/>
      <c r="J423" s="7"/>
      <c r="R423" s="3"/>
      <c r="S423" s="3"/>
      <c r="T423" s="3"/>
      <c r="U423" s="3"/>
      <c r="V423" s="3"/>
    </row>
    <row r="424" customFormat="false" ht="12.75" hidden="false" customHeight="false" outlineLevel="0" collapsed="false">
      <c r="A424" s="1" t="s">
        <v>351</v>
      </c>
      <c r="B424" s="2" t="n">
        <v>181</v>
      </c>
      <c r="C424" s="2" t="n">
        <v>12</v>
      </c>
      <c r="D424" s="2" t="n">
        <v>175</v>
      </c>
      <c r="E424" s="2" t="n">
        <v>162</v>
      </c>
      <c r="I424" s="7"/>
      <c r="J424" s="7"/>
      <c r="R424" s="3"/>
      <c r="S424" s="3"/>
      <c r="T424" s="3"/>
      <c r="U424" s="3"/>
      <c r="V424" s="3"/>
    </row>
    <row r="425" customFormat="false" ht="12.75" hidden="false" customHeight="false" outlineLevel="0" collapsed="false">
      <c r="A425" s="1" t="s">
        <v>352</v>
      </c>
      <c r="B425" s="2" t="n">
        <v>223</v>
      </c>
      <c r="C425" s="2" t="n">
        <v>14</v>
      </c>
      <c r="D425" s="2" t="n">
        <v>238</v>
      </c>
      <c r="E425" s="2" t="n">
        <v>209</v>
      </c>
      <c r="I425" s="7"/>
      <c r="J425" s="7"/>
      <c r="R425" s="3"/>
      <c r="S425" s="3"/>
      <c r="T425" s="3"/>
      <c r="U425" s="3"/>
      <c r="V425" s="3"/>
    </row>
    <row r="426" customFormat="false" ht="12.75" hidden="false" customHeight="false" outlineLevel="0" collapsed="false">
      <c r="A426" s="1" t="s">
        <v>353</v>
      </c>
      <c r="B426" s="2" t="n">
        <v>123</v>
      </c>
      <c r="C426" s="2" t="n">
        <v>24</v>
      </c>
      <c r="D426" s="2" t="n">
        <v>124</v>
      </c>
      <c r="E426" s="2" t="n">
        <v>120</v>
      </c>
      <c r="I426" s="7"/>
      <c r="J426" s="7"/>
      <c r="R426" s="3"/>
      <c r="S426" s="3"/>
      <c r="T426" s="3"/>
      <c r="U426" s="3"/>
      <c r="V426" s="3"/>
    </row>
    <row r="427" customFormat="false" ht="12.75" hidden="false" customHeight="false" outlineLevel="0" collapsed="false">
      <c r="A427" s="1" t="s">
        <v>354</v>
      </c>
      <c r="B427" s="2" t="n">
        <v>128</v>
      </c>
      <c r="C427" s="2" t="n">
        <v>9</v>
      </c>
      <c r="D427" s="2" t="n">
        <v>132</v>
      </c>
      <c r="E427" s="2" t="n">
        <v>120</v>
      </c>
      <c r="I427" s="7"/>
      <c r="J427" s="7"/>
      <c r="R427" s="3"/>
      <c r="S427" s="3"/>
      <c r="T427" s="3"/>
      <c r="U427" s="3"/>
      <c r="V427" s="3"/>
    </row>
    <row r="428" customFormat="false" ht="12.75" hidden="false" customHeight="false" outlineLevel="0" collapsed="false">
      <c r="A428" s="1" t="s">
        <v>355</v>
      </c>
      <c r="B428" s="2" t="n">
        <v>118</v>
      </c>
      <c r="C428" s="2" t="n">
        <v>6</v>
      </c>
      <c r="D428" s="2" t="n">
        <v>117</v>
      </c>
      <c r="E428" s="2" t="n">
        <v>114</v>
      </c>
      <c r="I428" s="7"/>
      <c r="J428" s="7"/>
      <c r="R428" s="3"/>
      <c r="S428" s="3"/>
      <c r="T428" s="3"/>
      <c r="U428" s="3"/>
      <c r="V428" s="3"/>
    </row>
    <row r="429" s="7" customFormat="true" ht="12.75" hidden="false" customHeight="false" outlineLevel="0" collapsed="false">
      <c r="A429" s="9" t="s">
        <v>41</v>
      </c>
      <c r="B429" s="10" t="n">
        <f aca="false">SUM(B418:B428)</f>
        <v>1461</v>
      </c>
      <c r="C429" s="10" t="n">
        <f aca="false">SUM(C418:C428)</f>
        <v>157</v>
      </c>
      <c r="D429" s="10" t="n">
        <f aca="false">SUM(D418:D428)</f>
        <v>1490</v>
      </c>
      <c r="E429" s="10" t="n">
        <f aca="false">SUM(E418:E428)</f>
        <v>1408</v>
      </c>
      <c r="F429" s="2"/>
      <c r="G429" s="2"/>
      <c r="H429" s="2"/>
      <c r="K429" s="1"/>
      <c r="L429" s="1"/>
      <c r="M429" s="1"/>
      <c r="N429" s="1"/>
      <c r="O429" s="1"/>
      <c r="P429" s="1"/>
      <c r="Q429" s="1"/>
    </row>
    <row r="430" s="7" customFormat="true" ht="12.75" hidden="false" customHeight="false" outlineLevel="0" collapsed="false">
      <c r="A430" s="9"/>
      <c r="B430" s="2"/>
      <c r="C430" s="2"/>
      <c r="D430" s="2"/>
      <c r="E430" s="2"/>
      <c r="F430" s="2"/>
      <c r="G430" s="2"/>
      <c r="H430" s="2"/>
      <c r="K430" s="1"/>
      <c r="L430" s="1"/>
      <c r="M430" s="1"/>
      <c r="N430" s="1"/>
      <c r="O430" s="1"/>
      <c r="P430" s="1"/>
      <c r="Q430" s="1"/>
    </row>
    <row r="431" customFormat="false" ht="12.75" hidden="false" customHeight="false" outlineLevel="0" collapsed="false">
      <c r="A431" s="9" t="s">
        <v>356</v>
      </c>
      <c r="B431" s="12" t="n">
        <f aca="false">B396+B402+B415+B429</f>
        <v>3825</v>
      </c>
      <c r="C431" s="12" t="n">
        <f aca="false">C396+C402+C415+C429</f>
        <v>531</v>
      </c>
      <c r="D431" s="12" t="n">
        <f aca="false">D396+D402+D415+D429</f>
        <v>3842</v>
      </c>
      <c r="E431" s="12" t="n">
        <f aca="false">E396+E402+E415+E429</f>
        <v>3761</v>
      </c>
      <c r="I431" s="7"/>
      <c r="J431" s="7"/>
      <c r="R431" s="3"/>
      <c r="S431" s="3"/>
      <c r="T431" s="3"/>
      <c r="U431" s="3"/>
      <c r="V431" s="3"/>
    </row>
    <row r="432" customFormat="false" ht="12.75" hidden="false" customHeight="false" outlineLevel="0" collapsed="false">
      <c r="A432" s="9"/>
      <c r="B432" s="6"/>
      <c r="C432" s="6"/>
      <c r="D432" s="6"/>
      <c r="E432" s="6"/>
      <c r="F432" s="6"/>
      <c r="G432" s="6"/>
    </row>
    <row r="433" customFormat="false" ht="12.75" hidden="false" customHeight="false" outlineLevel="0" collapsed="false">
      <c r="A433" s="9"/>
      <c r="B433" s="6"/>
      <c r="C433" s="6"/>
      <c r="D433" s="6"/>
      <c r="E433" s="6"/>
      <c r="F433" s="6"/>
      <c r="G433" s="6"/>
    </row>
    <row r="434" customFormat="false" ht="12.75" hidden="false" customHeight="false" outlineLevel="0" collapsed="false">
      <c r="A434" s="4" t="s">
        <v>357</v>
      </c>
      <c r="B434" s="13" t="s">
        <v>1</v>
      </c>
      <c r="C434" s="5" t="s">
        <v>2</v>
      </c>
      <c r="D434" s="5"/>
      <c r="E434" s="5" t="s">
        <v>3</v>
      </c>
      <c r="F434" s="5"/>
      <c r="J434" s="1"/>
      <c r="S434" s="3"/>
      <c r="T434" s="3"/>
      <c r="U434" s="3"/>
      <c r="V434" s="3"/>
    </row>
    <row r="435" s="7" customFormat="true" ht="12.75" hidden="false" customHeight="false" outlineLevel="0" collapsed="false">
      <c r="A435" s="6"/>
      <c r="B435" s="2" t="s">
        <v>358</v>
      </c>
      <c r="C435" s="2" t="s">
        <v>359</v>
      </c>
      <c r="D435" s="2" t="s">
        <v>360</v>
      </c>
      <c r="E435" s="2" t="s">
        <v>361</v>
      </c>
      <c r="F435" s="2" t="s">
        <v>362</v>
      </c>
      <c r="G435" s="2"/>
      <c r="H435" s="2"/>
      <c r="I435" s="2"/>
    </row>
    <row r="436" s="7" customFormat="true" ht="12.75" hidden="false" customHeight="false" outlineLevel="0" collapsed="false">
      <c r="A436" s="6"/>
      <c r="B436" s="2" t="s">
        <v>363</v>
      </c>
      <c r="C436" s="2" t="s">
        <v>364</v>
      </c>
      <c r="D436" s="2" t="s">
        <v>365</v>
      </c>
      <c r="E436" s="2" t="s">
        <v>366</v>
      </c>
      <c r="F436" s="2" t="s">
        <v>367</v>
      </c>
      <c r="G436" s="2"/>
      <c r="H436" s="2"/>
      <c r="I436" s="2"/>
    </row>
    <row r="437" customFormat="false" ht="12.75" hidden="false" customHeight="false" outlineLevel="0" collapsed="false">
      <c r="A437" s="8" t="s">
        <v>342</v>
      </c>
      <c r="J437" s="1"/>
      <c r="S437" s="3"/>
      <c r="T437" s="3"/>
      <c r="U437" s="3"/>
      <c r="V437" s="3"/>
    </row>
    <row r="438" customFormat="false" ht="12.75" hidden="false" customHeight="false" outlineLevel="0" collapsed="false">
      <c r="A438" s="21" t="s">
        <v>368</v>
      </c>
      <c r="B438" s="11" t="n">
        <v>120</v>
      </c>
      <c r="C438" s="2" t="n">
        <v>63</v>
      </c>
      <c r="D438" s="2" t="n">
        <v>85</v>
      </c>
      <c r="E438" s="2" t="n">
        <v>121</v>
      </c>
      <c r="F438" s="2" t="n">
        <v>20</v>
      </c>
      <c r="J438" s="1"/>
      <c r="S438" s="3"/>
      <c r="T438" s="3"/>
      <c r="U438" s="3"/>
      <c r="V438" s="3"/>
    </row>
    <row r="439" customFormat="false" ht="12.75" hidden="false" customHeight="false" outlineLevel="0" collapsed="false">
      <c r="A439" s="21" t="s">
        <v>369</v>
      </c>
      <c r="B439" s="11" t="n">
        <v>132</v>
      </c>
      <c r="C439" s="2" t="n">
        <v>68</v>
      </c>
      <c r="D439" s="2" t="n">
        <v>85</v>
      </c>
      <c r="E439" s="2" t="n">
        <v>133</v>
      </c>
      <c r="F439" s="2" t="n">
        <v>18</v>
      </c>
      <c r="J439" s="1"/>
      <c r="S439" s="3"/>
      <c r="T439" s="3"/>
      <c r="U439" s="3"/>
      <c r="V439" s="3"/>
    </row>
    <row r="440" customFormat="false" ht="12.75" hidden="false" customHeight="false" outlineLevel="0" collapsed="false">
      <c r="A440" s="21" t="s">
        <v>370</v>
      </c>
      <c r="B440" s="11" t="n">
        <v>139</v>
      </c>
      <c r="C440" s="2" t="n">
        <v>68</v>
      </c>
      <c r="D440" s="2" t="n">
        <v>86</v>
      </c>
      <c r="E440" s="2" t="n">
        <v>142</v>
      </c>
      <c r="F440" s="2" t="n">
        <v>30</v>
      </c>
      <c r="J440" s="1"/>
      <c r="S440" s="3"/>
      <c r="T440" s="3"/>
      <c r="U440" s="3"/>
      <c r="V440" s="3"/>
    </row>
    <row r="441" customFormat="false" ht="12.75" hidden="false" customHeight="false" outlineLevel="0" collapsed="false">
      <c r="A441" s="21" t="s">
        <v>371</v>
      </c>
      <c r="B441" s="11" t="n">
        <v>60</v>
      </c>
      <c r="C441" s="2" t="n">
        <v>33</v>
      </c>
      <c r="D441" s="2" t="n">
        <v>41</v>
      </c>
      <c r="E441" s="2" t="n">
        <v>64</v>
      </c>
      <c r="F441" s="2" t="n">
        <v>17</v>
      </c>
      <c r="J441" s="1"/>
      <c r="S441" s="3"/>
      <c r="T441" s="3"/>
      <c r="U441" s="3"/>
      <c r="V441" s="3"/>
    </row>
    <row r="442" customFormat="false" ht="12.75" hidden="false" customHeight="false" outlineLevel="0" collapsed="false">
      <c r="A442" s="21" t="s">
        <v>372</v>
      </c>
      <c r="B442" s="11" t="n">
        <v>220</v>
      </c>
      <c r="C442" s="2" t="n">
        <v>106</v>
      </c>
      <c r="D442" s="2" t="n">
        <v>144</v>
      </c>
      <c r="E442" s="2" t="n">
        <v>213</v>
      </c>
      <c r="F442" s="2" t="n">
        <v>33</v>
      </c>
      <c r="J442" s="1"/>
      <c r="S442" s="3"/>
      <c r="T442" s="3"/>
      <c r="U442" s="3"/>
      <c r="V442" s="3"/>
    </row>
    <row r="443" customFormat="false" ht="12.75" hidden="false" customHeight="false" outlineLevel="0" collapsed="false">
      <c r="A443" s="21" t="s">
        <v>373</v>
      </c>
      <c r="B443" s="11" t="n">
        <v>172</v>
      </c>
      <c r="C443" s="2" t="n">
        <v>83</v>
      </c>
      <c r="D443" s="2" t="n">
        <v>119</v>
      </c>
      <c r="E443" s="2" t="n">
        <v>181</v>
      </c>
      <c r="F443" s="2" t="n">
        <v>26</v>
      </c>
      <c r="J443" s="1"/>
      <c r="S443" s="3"/>
      <c r="T443" s="3"/>
      <c r="U443" s="3"/>
      <c r="V443" s="3"/>
    </row>
    <row r="444" customFormat="false" ht="12.75" hidden="false" customHeight="false" outlineLevel="0" collapsed="false">
      <c r="A444" s="1" t="n">
        <v>10</v>
      </c>
      <c r="B444" s="11" t="n">
        <v>191</v>
      </c>
      <c r="C444" s="2" t="n">
        <v>69</v>
      </c>
      <c r="D444" s="2" t="n">
        <v>158</v>
      </c>
      <c r="E444" s="2" t="n">
        <v>183</v>
      </c>
      <c r="F444" s="2" t="n">
        <v>22</v>
      </c>
      <c r="J444" s="1"/>
      <c r="S444" s="3"/>
      <c r="T444" s="3"/>
      <c r="U444" s="3"/>
      <c r="V444" s="3"/>
    </row>
    <row r="445" customFormat="false" ht="12.75" hidden="false" customHeight="false" outlineLevel="0" collapsed="false">
      <c r="A445" s="1" t="n">
        <v>11</v>
      </c>
      <c r="B445" s="11" t="n">
        <v>380</v>
      </c>
      <c r="C445" s="2" t="n">
        <v>149</v>
      </c>
      <c r="D445" s="2" t="n">
        <v>282</v>
      </c>
      <c r="E445" s="2" t="n">
        <v>378</v>
      </c>
      <c r="F445" s="2" t="n">
        <v>49</v>
      </c>
      <c r="J445" s="1"/>
      <c r="S445" s="3"/>
      <c r="T445" s="3"/>
      <c r="U445" s="3"/>
      <c r="V445" s="3"/>
    </row>
    <row r="446" customFormat="false" ht="12.75" hidden="false" customHeight="false" outlineLevel="0" collapsed="false">
      <c r="A446" s="1" t="n">
        <v>12</v>
      </c>
      <c r="B446" s="11" t="n">
        <v>422</v>
      </c>
      <c r="C446" s="2" t="n">
        <v>175</v>
      </c>
      <c r="D446" s="2" t="n">
        <v>328</v>
      </c>
      <c r="E446" s="2" t="n">
        <v>431</v>
      </c>
      <c r="F446" s="2" t="n">
        <v>43</v>
      </c>
      <c r="J446" s="1"/>
      <c r="S446" s="3"/>
      <c r="T446" s="3"/>
      <c r="U446" s="3"/>
      <c r="V446" s="3"/>
    </row>
    <row r="447" customFormat="false" ht="12.75" hidden="false" customHeight="false" outlineLevel="0" collapsed="false">
      <c r="A447" s="1" t="n">
        <v>13</v>
      </c>
      <c r="B447" s="11" t="n">
        <v>164</v>
      </c>
      <c r="C447" s="2" t="n">
        <v>87</v>
      </c>
      <c r="D447" s="2" t="n">
        <v>104</v>
      </c>
      <c r="E447" s="2" t="n">
        <v>163</v>
      </c>
      <c r="F447" s="2" t="n">
        <v>51</v>
      </c>
      <c r="J447" s="1"/>
      <c r="S447" s="3"/>
      <c r="T447" s="3"/>
      <c r="U447" s="3"/>
      <c r="V447" s="3"/>
    </row>
    <row r="448" customFormat="false" ht="12.75" hidden="false" customHeight="false" outlineLevel="0" collapsed="false">
      <c r="A448" s="1" t="n">
        <v>15</v>
      </c>
      <c r="B448" s="11" t="n">
        <v>159</v>
      </c>
      <c r="C448" s="2" t="n">
        <v>62</v>
      </c>
      <c r="D448" s="2" t="n">
        <v>106</v>
      </c>
      <c r="E448" s="2" t="n">
        <v>158</v>
      </c>
      <c r="F448" s="2" t="n">
        <v>23</v>
      </c>
      <c r="J448" s="1"/>
      <c r="S448" s="3"/>
      <c r="T448" s="3"/>
      <c r="U448" s="3"/>
      <c r="V448" s="3"/>
    </row>
    <row r="449" customFormat="false" ht="12.75" hidden="false" customHeight="false" outlineLevel="0" collapsed="false">
      <c r="A449" s="1" t="n">
        <v>21</v>
      </c>
      <c r="B449" s="11" t="n">
        <v>313</v>
      </c>
      <c r="C449" s="2" t="n">
        <v>154</v>
      </c>
      <c r="D449" s="2" t="n">
        <v>188</v>
      </c>
      <c r="E449" s="2" t="n">
        <v>310</v>
      </c>
      <c r="F449" s="2" t="n">
        <v>20</v>
      </c>
      <c r="J449" s="1"/>
      <c r="S449" s="3"/>
      <c r="T449" s="3"/>
      <c r="U449" s="3"/>
      <c r="V449" s="3"/>
    </row>
    <row r="450" customFormat="false" ht="12.75" hidden="false" customHeight="false" outlineLevel="0" collapsed="false">
      <c r="A450" s="1" t="n">
        <v>22</v>
      </c>
      <c r="B450" s="11" t="n">
        <v>170</v>
      </c>
      <c r="C450" s="2" t="n">
        <v>88</v>
      </c>
      <c r="D450" s="2" t="n">
        <v>114</v>
      </c>
      <c r="E450" s="2" t="n">
        <v>176</v>
      </c>
      <c r="F450" s="2" t="n">
        <v>17</v>
      </c>
      <c r="J450" s="1"/>
      <c r="S450" s="3"/>
      <c r="T450" s="3"/>
      <c r="U450" s="3"/>
      <c r="V450" s="3"/>
    </row>
    <row r="451" customFormat="false" ht="12.75" hidden="false" customHeight="false" outlineLevel="0" collapsed="false">
      <c r="A451" s="1" t="n">
        <v>23</v>
      </c>
      <c r="B451" s="11" t="n">
        <v>201</v>
      </c>
      <c r="C451" s="2" t="n">
        <v>78</v>
      </c>
      <c r="D451" s="2" t="n">
        <v>147</v>
      </c>
      <c r="E451" s="2" t="n">
        <v>197</v>
      </c>
      <c r="F451" s="2" t="n">
        <v>10</v>
      </c>
      <c r="J451" s="1"/>
      <c r="S451" s="3"/>
      <c r="T451" s="3"/>
      <c r="U451" s="3"/>
      <c r="V451" s="3"/>
    </row>
    <row r="452" customFormat="false" ht="12.75" hidden="false" customHeight="false" outlineLevel="0" collapsed="false">
      <c r="A452" s="1" t="n">
        <v>55</v>
      </c>
      <c r="B452" s="11" t="n">
        <v>238</v>
      </c>
      <c r="C452" s="2" t="n">
        <v>133</v>
      </c>
      <c r="D452" s="2" t="n">
        <v>143</v>
      </c>
      <c r="E452" s="2" t="n">
        <v>240</v>
      </c>
      <c r="F452" s="2" t="n">
        <v>20</v>
      </c>
      <c r="J452" s="1"/>
      <c r="S452" s="3"/>
      <c r="T452" s="3"/>
      <c r="U452" s="3"/>
      <c r="V452" s="3"/>
    </row>
    <row r="453" customFormat="false" ht="12.75" hidden="false" customHeight="false" outlineLevel="0" collapsed="false">
      <c r="A453" s="1" t="n">
        <v>62</v>
      </c>
      <c r="B453" s="11" t="n">
        <v>209</v>
      </c>
      <c r="C453" s="2" t="n">
        <v>107</v>
      </c>
      <c r="D453" s="2" t="n">
        <v>134</v>
      </c>
      <c r="E453" s="2" t="n">
        <v>216</v>
      </c>
      <c r="F453" s="2" t="n">
        <v>34</v>
      </c>
      <c r="J453" s="1"/>
      <c r="S453" s="3"/>
      <c r="T453" s="3"/>
      <c r="U453" s="3"/>
      <c r="V453" s="3"/>
    </row>
    <row r="454" customFormat="false" ht="12.75" hidden="false" customHeight="false" outlineLevel="0" collapsed="false">
      <c r="A454" s="9" t="s">
        <v>374</v>
      </c>
      <c r="B454" s="12" t="n">
        <f aca="false">SUM(B438:B453)</f>
        <v>3290</v>
      </c>
      <c r="C454" s="12" t="n">
        <f aca="false">SUM(C438:C453)</f>
        <v>1523</v>
      </c>
      <c r="D454" s="12" t="n">
        <f aca="false">SUM(D438:D453)</f>
        <v>2264</v>
      </c>
      <c r="E454" s="12" t="n">
        <f aca="false">SUM(E438:E453)</f>
        <v>3306</v>
      </c>
      <c r="F454" s="12" t="n">
        <f aca="false">SUM(F438:F453)</f>
        <v>433</v>
      </c>
      <c r="J454" s="1"/>
      <c r="S454" s="3"/>
      <c r="T454" s="3"/>
      <c r="U454" s="3"/>
      <c r="V454" s="3"/>
    </row>
    <row r="455" customFormat="false" ht="12.75" hidden="false" customHeight="false" outlineLevel="0" collapsed="false">
      <c r="A455" s="9"/>
      <c r="B455" s="6"/>
      <c r="C455" s="6"/>
      <c r="D455" s="6"/>
      <c r="E455" s="6"/>
      <c r="F455" s="6"/>
      <c r="V455" s="3"/>
    </row>
    <row r="456" customFormat="false" ht="12.75" hidden="false" customHeight="false" outlineLevel="0" collapsed="false">
      <c r="A456" s="9"/>
      <c r="B456" s="6"/>
      <c r="C456" s="6"/>
      <c r="D456" s="6"/>
      <c r="E456" s="6"/>
      <c r="F456" s="6"/>
      <c r="V456" s="3"/>
    </row>
    <row r="457" customFormat="false" ht="12.75" hidden="false" customHeight="false" outlineLevel="0" collapsed="false">
      <c r="A457" s="4" t="s">
        <v>375</v>
      </c>
      <c r="B457" s="5" t="s">
        <v>1</v>
      </c>
      <c r="C457" s="5" t="s">
        <v>2</v>
      </c>
      <c r="D457" s="5"/>
      <c r="E457" s="5" t="s">
        <v>3</v>
      </c>
      <c r="F457" s="5"/>
      <c r="T457" s="3"/>
      <c r="U457" s="3"/>
      <c r="V457" s="3"/>
    </row>
    <row r="458" s="7" customFormat="true" ht="12.75" hidden="false" customHeight="false" outlineLevel="0" collapsed="false">
      <c r="A458" s="2"/>
      <c r="B458" s="2" t="s">
        <v>376</v>
      </c>
      <c r="C458" s="2" t="s">
        <v>377</v>
      </c>
      <c r="D458" s="2" t="s">
        <v>378</v>
      </c>
      <c r="E458" s="2" t="s">
        <v>379</v>
      </c>
      <c r="F458" s="2" t="s">
        <v>380</v>
      </c>
      <c r="G458" s="2"/>
      <c r="H458" s="2"/>
      <c r="I458" s="2"/>
      <c r="J458" s="2"/>
    </row>
    <row r="459" s="7" customFormat="true" ht="12.75" hidden="false" customHeight="false" outlineLevel="0" collapsed="false">
      <c r="A459" s="2"/>
      <c r="B459" s="2" t="s">
        <v>381</v>
      </c>
      <c r="C459" s="2" t="s">
        <v>382</v>
      </c>
      <c r="D459" s="2" t="s">
        <v>383</v>
      </c>
      <c r="E459" s="2" t="s">
        <v>384</v>
      </c>
      <c r="F459" s="2" t="s">
        <v>385</v>
      </c>
      <c r="G459" s="2"/>
      <c r="H459" s="2"/>
      <c r="I459" s="2"/>
      <c r="J459" s="2"/>
    </row>
    <row r="460" customFormat="false" ht="12.75" hidden="false" customHeight="false" outlineLevel="0" collapsed="false">
      <c r="A460" s="8" t="s">
        <v>342</v>
      </c>
      <c r="T460" s="3"/>
      <c r="U460" s="3"/>
      <c r="V460" s="3"/>
    </row>
    <row r="461" customFormat="false" ht="12.75" hidden="false" customHeight="false" outlineLevel="0" collapsed="false">
      <c r="A461" s="1" t="n">
        <v>18</v>
      </c>
      <c r="B461" s="2" t="n">
        <v>256</v>
      </c>
      <c r="C461" s="2" t="n">
        <v>131</v>
      </c>
      <c r="D461" s="2" t="n">
        <v>181</v>
      </c>
      <c r="E461" s="2" t="n">
        <v>148</v>
      </c>
      <c r="F461" s="2" t="n">
        <v>157</v>
      </c>
      <c r="T461" s="3"/>
      <c r="U461" s="3"/>
      <c r="V461" s="3"/>
    </row>
    <row r="462" customFormat="false" ht="12.75" hidden="false" customHeight="false" outlineLevel="0" collapsed="false">
      <c r="A462" s="1" t="n">
        <v>19</v>
      </c>
      <c r="B462" s="2" t="n">
        <v>125</v>
      </c>
      <c r="C462" s="2" t="n">
        <v>86</v>
      </c>
      <c r="D462" s="2" t="n">
        <v>52</v>
      </c>
      <c r="E462" s="2" t="n">
        <v>83</v>
      </c>
      <c r="F462" s="2" t="n">
        <v>55</v>
      </c>
      <c r="T462" s="3"/>
      <c r="U462" s="3"/>
      <c r="V462" s="3"/>
    </row>
    <row r="463" customFormat="false" ht="12.75" hidden="false" customHeight="false" outlineLevel="0" collapsed="false">
      <c r="A463" s="1" t="n">
        <v>20</v>
      </c>
      <c r="B463" s="2" t="n">
        <v>359</v>
      </c>
      <c r="C463" s="2" t="n">
        <v>176</v>
      </c>
      <c r="D463" s="2" t="n">
        <v>224</v>
      </c>
      <c r="E463" s="2" t="n">
        <v>287</v>
      </c>
      <c r="F463" s="2" t="n">
        <v>132</v>
      </c>
      <c r="T463" s="3"/>
      <c r="U463" s="3"/>
      <c r="V463" s="3"/>
    </row>
    <row r="464" customFormat="false" ht="12.75" hidden="false" customHeight="false" outlineLevel="0" collapsed="false">
      <c r="A464" s="1" t="n">
        <v>27</v>
      </c>
      <c r="B464" s="2" t="n">
        <v>231</v>
      </c>
      <c r="C464" s="2" t="n">
        <v>105</v>
      </c>
      <c r="D464" s="2" t="n">
        <v>141</v>
      </c>
      <c r="E464" s="2" t="n">
        <v>149</v>
      </c>
      <c r="F464" s="2" t="n">
        <v>98</v>
      </c>
      <c r="T464" s="3"/>
      <c r="U464" s="3"/>
      <c r="V464" s="3"/>
    </row>
    <row r="465" customFormat="false" ht="12.75" hidden="false" customHeight="false" outlineLevel="0" collapsed="false">
      <c r="A465" s="15" t="n">
        <v>29</v>
      </c>
      <c r="B465" s="2" t="n">
        <v>436</v>
      </c>
      <c r="C465" s="2" t="n">
        <v>244</v>
      </c>
      <c r="D465" s="2" t="n">
        <v>238</v>
      </c>
      <c r="E465" s="2" t="n">
        <v>237</v>
      </c>
      <c r="F465" s="2" t="n">
        <v>235</v>
      </c>
      <c r="T465" s="3"/>
      <c r="U465" s="3"/>
      <c r="V465" s="3"/>
    </row>
    <row r="466" customFormat="false" ht="12.75" hidden="false" customHeight="false" outlineLevel="0" collapsed="false">
      <c r="A466" s="15" t="n">
        <v>51</v>
      </c>
      <c r="B466" s="2" t="n">
        <v>238</v>
      </c>
      <c r="C466" s="2" t="n">
        <v>143</v>
      </c>
      <c r="D466" s="2" t="n">
        <v>131</v>
      </c>
      <c r="E466" s="2" t="n">
        <v>159</v>
      </c>
      <c r="F466" s="2" t="n">
        <v>114</v>
      </c>
      <c r="T466" s="3"/>
      <c r="U466" s="3"/>
      <c r="V466" s="3"/>
    </row>
    <row r="467" customFormat="false" ht="12.75" hidden="false" customHeight="false" outlineLevel="0" collapsed="false">
      <c r="A467" s="15" t="n">
        <v>52</v>
      </c>
      <c r="B467" s="2" t="n">
        <v>224</v>
      </c>
      <c r="C467" s="2" t="n">
        <v>139</v>
      </c>
      <c r="D467" s="2" t="n">
        <v>110</v>
      </c>
      <c r="E467" s="2" t="n">
        <v>130</v>
      </c>
      <c r="F467" s="2" t="n">
        <v>115</v>
      </c>
      <c r="T467" s="3"/>
      <c r="U467" s="3"/>
      <c r="V467" s="3"/>
    </row>
    <row r="468" customFormat="false" ht="12.75" hidden="false" customHeight="false" outlineLevel="0" collapsed="false">
      <c r="A468" s="1" t="n">
        <v>56</v>
      </c>
      <c r="B468" s="2" t="n">
        <v>482</v>
      </c>
      <c r="C468" s="2" t="n">
        <v>284</v>
      </c>
      <c r="D468" s="2" t="n">
        <v>255</v>
      </c>
      <c r="E468" s="2" t="n">
        <v>289</v>
      </c>
      <c r="F468" s="2" t="n">
        <v>244</v>
      </c>
      <c r="T468" s="3"/>
      <c r="U468" s="3"/>
      <c r="V468" s="3"/>
    </row>
    <row r="469" customFormat="false" ht="12.75" hidden="false" customHeight="false" outlineLevel="0" collapsed="false">
      <c r="A469" s="1" t="n">
        <v>57</v>
      </c>
      <c r="B469" s="2" t="n">
        <v>120</v>
      </c>
      <c r="C469" s="2" t="n">
        <v>65</v>
      </c>
      <c r="D469" s="2" t="n">
        <v>67</v>
      </c>
      <c r="E469" s="2" t="n">
        <v>81</v>
      </c>
      <c r="F469" s="2" t="n">
        <v>51</v>
      </c>
      <c r="T469" s="3"/>
      <c r="U469" s="3"/>
      <c r="V469" s="3"/>
    </row>
    <row r="470" customFormat="false" ht="12.75" hidden="false" customHeight="false" outlineLevel="0" collapsed="false">
      <c r="A470" s="9" t="s">
        <v>41</v>
      </c>
      <c r="B470" s="10" t="n">
        <f aca="false">SUM(B461:B469)</f>
        <v>2471</v>
      </c>
      <c r="C470" s="10" t="n">
        <f aca="false">SUM(C461:C469)</f>
        <v>1373</v>
      </c>
      <c r="D470" s="10" t="n">
        <f aca="false">SUM(D461:D469)</f>
        <v>1399</v>
      </c>
      <c r="E470" s="10" t="n">
        <f aca="false">SUM(E461:E469)</f>
        <v>1563</v>
      </c>
      <c r="F470" s="10" t="n">
        <f aca="false">SUM(F461:F469)</f>
        <v>1201</v>
      </c>
      <c r="T470" s="3"/>
      <c r="U470" s="3"/>
      <c r="V470" s="3"/>
    </row>
    <row r="471" customFormat="false" ht="12.75" hidden="false" customHeight="false" outlineLevel="0" collapsed="false">
      <c r="A471" s="9"/>
      <c r="B471" s="19"/>
      <c r="C471" s="19"/>
      <c r="D471" s="19"/>
      <c r="E471" s="19"/>
      <c r="F471" s="19"/>
      <c r="T471" s="3"/>
      <c r="U471" s="3"/>
      <c r="V471" s="3"/>
    </row>
    <row r="472" customFormat="false" ht="12.75" hidden="false" customHeight="false" outlineLevel="0" collapsed="false">
      <c r="A472" s="4" t="s">
        <v>375</v>
      </c>
      <c r="B472" s="5" t="s">
        <v>1</v>
      </c>
      <c r="C472" s="5" t="s">
        <v>2</v>
      </c>
      <c r="D472" s="5"/>
      <c r="E472" s="5" t="s">
        <v>3</v>
      </c>
      <c r="F472" s="5"/>
      <c r="T472" s="3"/>
      <c r="U472" s="3"/>
      <c r="V472" s="3"/>
    </row>
    <row r="473" s="7" customFormat="true" ht="12.75" hidden="false" customHeight="false" outlineLevel="0" collapsed="false">
      <c r="A473" s="2"/>
      <c r="B473" s="2" t="s">
        <v>376</v>
      </c>
      <c r="C473" s="2" t="s">
        <v>377</v>
      </c>
      <c r="D473" s="2" t="s">
        <v>378</v>
      </c>
      <c r="E473" s="2" t="s">
        <v>379</v>
      </c>
      <c r="F473" s="2" t="s">
        <v>380</v>
      </c>
      <c r="G473" s="2"/>
      <c r="H473" s="2"/>
      <c r="I473" s="2"/>
      <c r="J473" s="2"/>
    </row>
    <row r="474" s="7" customFormat="true" ht="12.75" hidden="false" customHeight="false" outlineLevel="0" collapsed="false">
      <c r="A474" s="2"/>
      <c r="B474" s="2" t="s">
        <v>381</v>
      </c>
      <c r="C474" s="2" t="s">
        <v>382</v>
      </c>
      <c r="D474" s="2" t="s">
        <v>383</v>
      </c>
      <c r="E474" s="2" t="s">
        <v>384</v>
      </c>
      <c r="F474" s="2" t="s">
        <v>385</v>
      </c>
      <c r="G474" s="2"/>
      <c r="H474" s="2"/>
      <c r="I474" s="2"/>
      <c r="J474" s="2"/>
    </row>
    <row r="475" customFormat="false" ht="12.75" hidden="false" customHeight="false" outlineLevel="0" collapsed="false">
      <c r="A475" s="8" t="s">
        <v>386</v>
      </c>
      <c r="B475" s="11"/>
      <c r="J475" s="7"/>
      <c r="S475" s="3"/>
      <c r="T475" s="3"/>
      <c r="U475" s="3"/>
      <c r="V475" s="3"/>
    </row>
    <row r="476" customFormat="false" ht="12.75" hidden="false" customHeight="false" outlineLevel="0" collapsed="false">
      <c r="A476" s="1" t="s">
        <v>387</v>
      </c>
      <c r="B476" s="11" t="n">
        <v>116</v>
      </c>
      <c r="C476" s="2" t="n">
        <v>60</v>
      </c>
      <c r="D476" s="2" t="n">
        <v>75</v>
      </c>
      <c r="E476" s="2" t="n">
        <v>34</v>
      </c>
      <c r="F476" s="2" t="n">
        <v>102</v>
      </c>
      <c r="J476" s="7"/>
      <c r="S476" s="3"/>
      <c r="T476" s="3"/>
      <c r="U476" s="3"/>
      <c r="V476" s="3"/>
    </row>
    <row r="477" customFormat="false" ht="12.75" hidden="false" customHeight="false" outlineLevel="0" collapsed="false">
      <c r="A477" s="1" t="s">
        <v>388</v>
      </c>
      <c r="B477" s="11" t="n">
        <v>118</v>
      </c>
      <c r="C477" s="2" t="n">
        <v>75</v>
      </c>
      <c r="D477" s="2" t="n">
        <v>52</v>
      </c>
      <c r="E477" s="2" t="n">
        <v>29</v>
      </c>
      <c r="F477" s="2" t="n">
        <v>103</v>
      </c>
      <c r="J477" s="7"/>
      <c r="S477" s="3"/>
      <c r="T477" s="3"/>
      <c r="U477" s="3"/>
      <c r="V477" s="3"/>
    </row>
    <row r="478" customFormat="false" ht="12.75" hidden="false" customHeight="false" outlineLevel="0" collapsed="false">
      <c r="A478" s="1" t="s">
        <v>389</v>
      </c>
      <c r="B478" s="11" t="n">
        <v>197</v>
      </c>
      <c r="C478" s="2" t="n">
        <v>108</v>
      </c>
      <c r="D478" s="2" t="n">
        <v>108</v>
      </c>
      <c r="E478" s="2" t="n">
        <v>46</v>
      </c>
      <c r="F478" s="2" t="n">
        <v>173</v>
      </c>
      <c r="J478" s="7"/>
      <c r="S478" s="3"/>
      <c r="T478" s="3"/>
      <c r="U478" s="3"/>
      <c r="V478" s="3"/>
    </row>
    <row r="479" customFormat="false" ht="12.75" hidden="false" customHeight="false" outlineLevel="0" collapsed="false">
      <c r="A479" s="1" t="s">
        <v>390</v>
      </c>
      <c r="B479" s="11" t="n">
        <v>113</v>
      </c>
      <c r="C479" s="2" t="n">
        <v>64</v>
      </c>
      <c r="D479" s="2" t="n">
        <v>66</v>
      </c>
      <c r="E479" s="2" t="n">
        <v>31</v>
      </c>
      <c r="F479" s="2" t="n">
        <v>96</v>
      </c>
      <c r="J479" s="7"/>
      <c r="S479" s="3"/>
      <c r="T479" s="3"/>
      <c r="U479" s="3"/>
      <c r="V479" s="3"/>
    </row>
    <row r="480" customFormat="false" ht="12.75" hidden="false" customHeight="false" outlineLevel="0" collapsed="false">
      <c r="A480" s="1" t="s">
        <v>391</v>
      </c>
      <c r="B480" s="11" t="n">
        <v>87</v>
      </c>
      <c r="C480" s="2" t="n">
        <v>52</v>
      </c>
      <c r="D480" s="2" t="n">
        <v>72</v>
      </c>
      <c r="E480" s="2" t="n">
        <v>35</v>
      </c>
      <c r="F480" s="2" t="n">
        <v>77</v>
      </c>
      <c r="J480" s="7"/>
      <c r="S480" s="3"/>
      <c r="T480" s="3"/>
      <c r="U480" s="3"/>
      <c r="V480" s="3"/>
    </row>
    <row r="481" customFormat="false" ht="12.75" hidden="false" customHeight="false" outlineLevel="0" collapsed="false">
      <c r="A481" s="1" t="s">
        <v>392</v>
      </c>
      <c r="B481" s="11" t="n">
        <v>274</v>
      </c>
      <c r="C481" s="2" t="n">
        <v>165</v>
      </c>
      <c r="D481" s="2" t="n">
        <v>169</v>
      </c>
      <c r="E481" s="2" t="n">
        <v>106</v>
      </c>
      <c r="F481" s="2" t="n">
        <v>229</v>
      </c>
      <c r="J481" s="7"/>
      <c r="S481" s="3"/>
      <c r="T481" s="3"/>
      <c r="U481" s="3"/>
      <c r="V481" s="3"/>
    </row>
    <row r="482" customFormat="false" ht="12.75" hidden="false" customHeight="false" outlineLevel="0" collapsed="false">
      <c r="A482" s="1" t="s">
        <v>393</v>
      </c>
      <c r="B482" s="11" t="n">
        <v>226</v>
      </c>
      <c r="C482" s="2" t="n">
        <v>146</v>
      </c>
      <c r="D482" s="2" t="n">
        <v>138</v>
      </c>
      <c r="E482" s="2" t="n">
        <v>78</v>
      </c>
      <c r="F482" s="2" t="n">
        <v>196</v>
      </c>
      <c r="J482" s="7"/>
      <c r="S482" s="3"/>
      <c r="T482" s="3"/>
      <c r="U482" s="3"/>
      <c r="V482" s="3"/>
    </row>
    <row r="483" customFormat="false" ht="12.75" hidden="false" customHeight="false" outlineLevel="0" collapsed="false">
      <c r="A483" s="1" t="s">
        <v>394</v>
      </c>
      <c r="B483" s="11" t="n">
        <v>178</v>
      </c>
      <c r="C483" s="2" t="n">
        <v>92</v>
      </c>
      <c r="D483" s="2" t="n">
        <v>168</v>
      </c>
      <c r="E483" s="2" t="n">
        <v>112</v>
      </c>
      <c r="F483" s="2" t="n">
        <v>138</v>
      </c>
      <c r="J483" s="7"/>
      <c r="S483" s="3"/>
      <c r="T483" s="3"/>
      <c r="U483" s="3"/>
      <c r="V483" s="3"/>
    </row>
    <row r="484" customFormat="false" ht="12.75" hidden="false" customHeight="false" outlineLevel="0" collapsed="false">
      <c r="A484" s="1" t="s">
        <v>395</v>
      </c>
      <c r="B484" s="11" t="n">
        <v>203</v>
      </c>
      <c r="C484" s="2" t="n">
        <v>80</v>
      </c>
      <c r="D484" s="2" t="n">
        <v>181</v>
      </c>
      <c r="E484" s="2" t="n">
        <v>66</v>
      </c>
      <c r="F484" s="2" t="n">
        <v>190</v>
      </c>
      <c r="J484" s="7"/>
      <c r="S484" s="3"/>
      <c r="T484" s="3"/>
      <c r="U484" s="3"/>
      <c r="V484" s="3"/>
    </row>
    <row r="485" customFormat="false" ht="12.75" hidden="false" customHeight="false" outlineLevel="0" collapsed="false">
      <c r="A485" s="1" t="s">
        <v>396</v>
      </c>
      <c r="B485" s="11" t="n">
        <v>202</v>
      </c>
      <c r="C485" s="2" t="n">
        <v>98</v>
      </c>
      <c r="D485" s="2" t="n">
        <v>140</v>
      </c>
      <c r="E485" s="2" t="n">
        <v>84</v>
      </c>
      <c r="F485" s="2" t="n">
        <v>152</v>
      </c>
      <c r="J485" s="7"/>
      <c r="S485" s="3"/>
      <c r="T485" s="3"/>
      <c r="U485" s="3"/>
      <c r="V485" s="3"/>
    </row>
    <row r="486" customFormat="false" ht="12.75" hidden="false" customHeight="false" outlineLevel="0" collapsed="false">
      <c r="A486" s="1" t="s">
        <v>397</v>
      </c>
      <c r="B486" s="11" t="n">
        <v>147</v>
      </c>
      <c r="C486" s="2" t="n">
        <v>80</v>
      </c>
      <c r="D486" s="2" t="n">
        <v>96</v>
      </c>
      <c r="E486" s="2" t="n">
        <v>51</v>
      </c>
      <c r="F486" s="2" t="n">
        <v>122</v>
      </c>
      <c r="J486" s="7"/>
      <c r="S486" s="3"/>
      <c r="T486" s="3"/>
      <c r="U486" s="3"/>
      <c r="V486" s="3"/>
    </row>
    <row r="487" customFormat="false" ht="12.75" hidden="false" customHeight="false" outlineLevel="0" collapsed="false">
      <c r="A487" s="1" t="s">
        <v>398</v>
      </c>
      <c r="B487" s="11" t="n">
        <v>121</v>
      </c>
      <c r="C487" s="2" t="n">
        <v>92</v>
      </c>
      <c r="D487" s="2" t="n">
        <v>72</v>
      </c>
      <c r="E487" s="2" t="n">
        <v>56</v>
      </c>
      <c r="F487" s="2" t="n">
        <v>97</v>
      </c>
      <c r="J487" s="7"/>
      <c r="S487" s="3"/>
      <c r="T487" s="3"/>
      <c r="U487" s="3"/>
      <c r="V487" s="3"/>
    </row>
    <row r="488" customFormat="false" ht="12.75" hidden="false" customHeight="false" outlineLevel="0" collapsed="false">
      <c r="A488" s="1" t="s">
        <v>399</v>
      </c>
      <c r="B488" s="11" t="n">
        <v>45</v>
      </c>
      <c r="C488" s="2" t="n">
        <v>28</v>
      </c>
      <c r="D488" s="2" t="n">
        <v>23</v>
      </c>
      <c r="E488" s="2" t="n">
        <v>22</v>
      </c>
      <c r="F488" s="2" t="n">
        <v>31</v>
      </c>
      <c r="J488" s="7"/>
      <c r="S488" s="3"/>
      <c r="T488" s="3"/>
      <c r="U488" s="3"/>
      <c r="V488" s="3"/>
    </row>
    <row r="489" customFormat="false" ht="12.75" hidden="false" customHeight="false" outlineLevel="0" collapsed="false">
      <c r="A489" s="9" t="s">
        <v>41</v>
      </c>
      <c r="B489" s="10" t="n">
        <f aca="false">SUM(B476:B488)</f>
        <v>2027</v>
      </c>
      <c r="C489" s="10" t="n">
        <f aca="false">SUM(C476:C488)</f>
        <v>1140</v>
      </c>
      <c r="D489" s="10" t="n">
        <f aca="false">SUM(D476:D488)</f>
        <v>1360</v>
      </c>
      <c r="E489" s="10" t="n">
        <f aca="false">SUM(E476:E488)</f>
        <v>750</v>
      </c>
      <c r="F489" s="10" t="n">
        <f aca="false">SUM(F476:F488)</f>
        <v>1706</v>
      </c>
      <c r="J489" s="7"/>
      <c r="S489" s="3"/>
      <c r="T489" s="3"/>
      <c r="U489" s="3"/>
      <c r="V489" s="3"/>
    </row>
    <row r="490" customFormat="false" ht="12.75" hidden="false" customHeight="false" outlineLevel="0" collapsed="false">
      <c r="A490" s="9"/>
      <c r="B490" s="6"/>
      <c r="C490" s="6"/>
      <c r="D490" s="6"/>
      <c r="E490" s="6"/>
      <c r="J490" s="7"/>
      <c r="S490" s="3"/>
      <c r="T490" s="3"/>
      <c r="U490" s="3"/>
      <c r="V490" s="3"/>
    </row>
    <row r="491" customFormat="false" ht="12.75" hidden="false" customHeight="false" outlineLevel="0" collapsed="false">
      <c r="A491" s="9" t="s">
        <v>400</v>
      </c>
      <c r="B491" s="12" t="n">
        <f aca="false">B470+B489</f>
        <v>4498</v>
      </c>
      <c r="C491" s="12" t="n">
        <f aca="false">C470+C489</f>
        <v>2513</v>
      </c>
      <c r="D491" s="12" t="n">
        <f aca="false">D470+D489</f>
        <v>2759</v>
      </c>
      <c r="E491" s="12" t="n">
        <f aca="false">E470+E489</f>
        <v>2313</v>
      </c>
      <c r="F491" s="12" t="n">
        <f aca="false">F470+F489</f>
        <v>2907</v>
      </c>
      <c r="J491" s="7"/>
      <c r="S491" s="3"/>
      <c r="T491" s="3"/>
      <c r="U491" s="3"/>
      <c r="V491" s="3"/>
    </row>
    <row r="492" customFormat="false" ht="12.75" hidden="false" customHeight="false" outlineLevel="0" collapsed="false">
      <c r="A492" s="9"/>
      <c r="B492" s="6"/>
      <c r="C492" s="6"/>
      <c r="D492" s="6"/>
    </row>
    <row r="493" customFormat="false" ht="12.75" hidden="false" customHeight="false" outlineLevel="0" collapsed="false">
      <c r="A493" s="9"/>
      <c r="B493" s="6"/>
      <c r="C493" s="6"/>
      <c r="D493" s="6"/>
    </row>
    <row r="494" s="7" customFormat="true" ht="12.75" hidden="false" customHeight="false" outlineLevel="0" collapsed="false">
      <c r="A494" s="4" t="s">
        <v>401</v>
      </c>
      <c r="B494" s="5" t="s">
        <v>1</v>
      </c>
      <c r="C494" s="5"/>
      <c r="D494" s="5" t="s">
        <v>2</v>
      </c>
      <c r="E494" s="5"/>
      <c r="F494" s="5" t="s">
        <v>3</v>
      </c>
      <c r="G494" s="5"/>
      <c r="H494" s="2"/>
      <c r="K494" s="1"/>
      <c r="L494" s="1"/>
      <c r="M494" s="1"/>
      <c r="N494" s="1"/>
      <c r="O494" s="1"/>
      <c r="P494" s="1"/>
      <c r="Q494" s="1"/>
    </row>
    <row r="495" customFormat="false" ht="12.75" hidden="false" customHeight="false" outlineLevel="0" collapsed="false">
      <c r="A495" s="6"/>
      <c r="B495" s="2" t="s">
        <v>402</v>
      </c>
      <c r="C495" s="2" t="s">
        <v>403</v>
      </c>
      <c r="D495" s="2" t="s">
        <v>404</v>
      </c>
      <c r="E495" s="2" t="s">
        <v>405</v>
      </c>
      <c r="F495" s="2" t="s">
        <v>406</v>
      </c>
      <c r="G495" s="2" t="s">
        <v>407</v>
      </c>
      <c r="I495" s="7"/>
      <c r="J495" s="7"/>
      <c r="R495" s="3"/>
      <c r="S495" s="3"/>
      <c r="T495" s="3"/>
      <c r="U495" s="3"/>
      <c r="V495" s="3"/>
    </row>
    <row r="496" customFormat="false" ht="12.75" hidden="false" customHeight="false" outlineLevel="0" collapsed="false">
      <c r="A496" s="6"/>
      <c r="B496" s="2" t="s">
        <v>408</v>
      </c>
      <c r="C496" s="2" t="s">
        <v>409</v>
      </c>
      <c r="D496" s="2" t="s">
        <v>410</v>
      </c>
      <c r="E496" s="2" t="s">
        <v>411</v>
      </c>
      <c r="F496" s="2" t="s">
        <v>412</v>
      </c>
      <c r="G496" s="2" t="s">
        <v>413</v>
      </c>
      <c r="I496" s="7"/>
      <c r="J496" s="7"/>
      <c r="R496" s="3"/>
      <c r="S496" s="3"/>
      <c r="T496" s="3"/>
      <c r="U496" s="3"/>
      <c r="V496" s="3"/>
    </row>
    <row r="497" customFormat="false" ht="12.75" hidden="false" customHeight="false" outlineLevel="0" collapsed="false">
      <c r="A497" s="8" t="s">
        <v>342</v>
      </c>
      <c r="I497" s="7"/>
      <c r="J497" s="7"/>
      <c r="R497" s="3"/>
      <c r="S497" s="3"/>
      <c r="T497" s="3"/>
      <c r="U497" s="3"/>
      <c r="V497" s="3"/>
    </row>
    <row r="498" customFormat="false" ht="12.75" hidden="false" customHeight="false" outlineLevel="0" collapsed="false">
      <c r="A498" s="1" t="n">
        <v>33</v>
      </c>
      <c r="B498" s="11" t="n">
        <v>292</v>
      </c>
      <c r="C498" s="11" t="n">
        <v>45</v>
      </c>
      <c r="D498" s="2" t="n">
        <v>292</v>
      </c>
      <c r="E498" s="2" t="n">
        <v>44</v>
      </c>
      <c r="F498" s="2" t="n">
        <v>293</v>
      </c>
      <c r="G498" s="2" t="n">
        <v>45</v>
      </c>
      <c r="I498" s="7"/>
      <c r="J498" s="7"/>
      <c r="R498" s="3"/>
      <c r="S498" s="3"/>
      <c r="T498" s="3"/>
      <c r="U498" s="3"/>
      <c r="V498" s="3"/>
    </row>
    <row r="499" customFormat="false" ht="12.75" hidden="false" customHeight="false" outlineLevel="0" collapsed="false">
      <c r="A499" s="1" t="n">
        <v>34</v>
      </c>
      <c r="B499" s="11" t="n">
        <v>187</v>
      </c>
      <c r="C499" s="11" t="n">
        <v>31</v>
      </c>
      <c r="D499" s="2" t="n">
        <v>183</v>
      </c>
      <c r="E499" s="2" t="n">
        <v>28</v>
      </c>
      <c r="F499" s="2" t="n">
        <v>174</v>
      </c>
      <c r="G499" s="2" t="n">
        <v>27</v>
      </c>
      <c r="I499" s="7"/>
      <c r="J499" s="7"/>
      <c r="R499" s="3"/>
      <c r="S499" s="3"/>
      <c r="T499" s="3"/>
      <c r="U499" s="3"/>
      <c r="V499" s="3"/>
    </row>
    <row r="500" customFormat="false" ht="12.75" hidden="false" customHeight="false" outlineLevel="0" collapsed="false">
      <c r="A500" s="1" t="n">
        <v>35</v>
      </c>
      <c r="B500" s="11" t="n">
        <v>291</v>
      </c>
      <c r="C500" s="11" t="n">
        <v>43</v>
      </c>
      <c r="D500" s="2" t="n">
        <v>282</v>
      </c>
      <c r="E500" s="2" t="n">
        <v>41</v>
      </c>
      <c r="F500" s="2" t="n">
        <v>291</v>
      </c>
      <c r="G500" s="2" t="n">
        <v>41</v>
      </c>
      <c r="I500" s="7"/>
      <c r="J500" s="7"/>
      <c r="R500" s="3"/>
      <c r="S500" s="3"/>
      <c r="T500" s="3"/>
      <c r="U500" s="3"/>
      <c r="V500" s="3"/>
    </row>
    <row r="501" customFormat="false" ht="12.75" hidden="false" customHeight="false" outlineLevel="0" collapsed="false">
      <c r="A501" s="1" t="n">
        <v>36</v>
      </c>
      <c r="B501" s="11" t="n">
        <v>212</v>
      </c>
      <c r="C501" s="11" t="n">
        <v>60</v>
      </c>
      <c r="D501" s="2" t="n">
        <v>214</v>
      </c>
      <c r="E501" s="2" t="n">
        <v>58</v>
      </c>
      <c r="F501" s="2" t="n">
        <v>212</v>
      </c>
      <c r="G501" s="2" t="n">
        <v>60</v>
      </c>
      <c r="I501" s="7"/>
      <c r="J501" s="7"/>
      <c r="R501" s="3"/>
      <c r="S501" s="3"/>
      <c r="T501" s="3"/>
      <c r="U501" s="3"/>
      <c r="V501" s="3"/>
    </row>
    <row r="502" customFormat="false" ht="12.75" hidden="false" customHeight="false" outlineLevel="0" collapsed="false">
      <c r="A502" s="1" t="n">
        <v>37</v>
      </c>
      <c r="B502" s="11" t="n">
        <v>285</v>
      </c>
      <c r="C502" s="11" t="n">
        <v>31</v>
      </c>
      <c r="D502" s="2" t="n">
        <v>282</v>
      </c>
      <c r="E502" s="2" t="n">
        <v>31</v>
      </c>
      <c r="F502" s="2" t="n">
        <v>287</v>
      </c>
      <c r="G502" s="2" t="n">
        <v>31</v>
      </c>
      <c r="I502" s="7"/>
      <c r="J502" s="7"/>
      <c r="R502" s="3"/>
      <c r="S502" s="3"/>
      <c r="T502" s="3"/>
      <c r="U502" s="3"/>
      <c r="V502" s="3"/>
    </row>
    <row r="503" customFormat="false" ht="12.75" hidden="false" customHeight="false" outlineLevel="0" collapsed="false">
      <c r="A503" s="1" t="n">
        <v>38</v>
      </c>
      <c r="B503" s="11" t="n">
        <v>255</v>
      </c>
      <c r="C503" s="11" t="n">
        <v>39</v>
      </c>
      <c r="D503" s="2" t="n">
        <v>255</v>
      </c>
      <c r="E503" s="2" t="n">
        <v>39</v>
      </c>
      <c r="F503" s="2" t="n">
        <v>257</v>
      </c>
      <c r="G503" s="2" t="n">
        <v>39</v>
      </c>
      <c r="I503" s="7"/>
      <c r="J503" s="7"/>
      <c r="R503" s="3"/>
      <c r="S503" s="3"/>
      <c r="T503" s="3"/>
      <c r="U503" s="3"/>
      <c r="V503" s="3"/>
    </row>
    <row r="504" customFormat="false" ht="12.75" hidden="false" customHeight="false" outlineLevel="0" collapsed="false">
      <c r="A504" s="1" t="n">
        <v>40</v>
      </c>
      <c r="B504" s="11" t="n">
        <v>138</v>
      </c>
      <c r="C504" s="11" t="n">
        <v>63</v>
      </c>
      <c r="D504" s="2" t="n">
        <v>142</v>
      </c>
      <c r="E504" s="2" t="n">
        <v>64</v>
      </c>
      <c r="F504" s="2" t="n">
        <v>142</v>
      </c>
      <c r="G504" s="2" t="n">
        <v>59</v>
      </c>
      <c r="I504" s="7"/>
      <c r="J504" s="7"/>
      <c r="R504" s="3"/>
      <c r="S504" s="3"/>
      <c r="T504" s="3"/>
      <c r="U504" s="3"/>
      <c r="V504" s="3"/>
    </row>
    <row r="505" customFormat="false" ht="12.75" hidden="false" customHeight="false" outlineLevel="0" collapsed="false">
      <c r="A505" s="1" t="n">
        <v>41</v>
      </c>
      <c r="B505" s="11" t="n">
        <v>289</v>
      </c>
      <c r="C505" s="11" t="n">
        <v>34</v>
      </c>
      <c r="D505" s="2" t="n">
        <v>286</v>
      </c>
      <c r="E505" s="2" t="n">
        <v>34</v>
      </c>
      <c r="F505" s="2" t="n">
        <v>294</v>
      </c>
      <c r="G505" s="2" t="n">
        <v>32</v>
      </c>
      <c r="I505" s="7"/>
      <c r="J505" s="7"/>
      <c r="R505" s="3"/>
      <c r="S505" s="3"/>
      <c r="T505" s="3"/>
      <c r="U505" s="3"/>
      <c r="V505" s="3"/>
    </row>
    <row r="506" customFormat="false" ht="12.75" hidden="false" customHeight="false" outlineLevel="0" collapsed="false">
      <c r="A506" s="1" t="n">
        <v>42</v>
      </c>
      <c r="B506" s="11" t="n">
        <v>137</v>
      </c>
      <c r="C506" s="11" t="n">
        <v>28</v>
      </c>
      <c r="D506" s="2" t="n">
        <v>138</v>
      </c>
      <c r="E506" s="2" t="n">
        <v>28</v>
      </c>
      <c r="F506" s="2" t="n">
        <v>139</v>
      </c>
      <c r="G506" s="2" t="n">
        <v>27</v>
      </c>
      <c r="I506" s="7"/>
      <c r="J506" s="7"/>
      <c r="R506" s="3"/>
      <c r="S506" s="3"/>
      <c r="T506" s="3"/>
      <c r="U506" s="3"/>
      <c r="V506" s="3"/>
    </row>
    <row r="507" customFormat="false" ht="12.75" hidden="false" customHeight="false" outlineLevel="0" collapsed="false">
      <c r="A507" s="1" t="n">
        <v>43</v>
      </c>
      <c r="B507" s="11" t="n">
        <v>165</v>
      </c>
      <c r="C507" s="11" t="n">
        <v>34</v>
      </c>
      <c r="D507" s="2" t="n">
        <v>161</v>
      </c>
      <c r="E507" s="2" t="n">
        <v>31</v>
      </c>
      <c r="F507" s="2" t="n">
        <v>163</v>
      </c>
      <c r="G507" s="2" t="n">
        <v>30</v>
      </c>
      <c r="I507" s="7"/>
      <c r="J507" s="7"/>
      <c r="R507" s="3"/>
      <c r="S507" s="3"/>
      <c r="T507" s="3"/>
      <c r="U507" s="3"/>
      <c r="V507" s="3"/>
    </row>
    <row r="508" customFormat="false" ht="12.75" hidden="false" customHeight="false" outlineLevel="0" collapsed="false">
      <c r="A508" s="1" t="n">
        <v>44</v>
      </c>
      <c r="B508" s="11" t="n">
        <v>185</v>
      </c>
      <c r="C508" s="11" t="n">
        <v>45</v>
      </c>
      <c r="D508" s="2" t="n">
        <v>183</v>
      </c>
      <c r="E508" s="2" t="n">
        <v>44</v>
      </c>
      <c r="F508" s="2" t="n">
        <v>183</v>
      </c>
      <c r="G508" s="2" t="n">
        <v>44</v>
      </c>
      <c r="I508" s="7"/>
      <c r="J508" s="7"/>
      <c r="R508" s="3"/>
      <c r="S508" s="3"/>
      <c r="T508" s="3"/>
      <c r="U508" s="3"/>
      <c r="V508" s="3"/>
    </row>
    <row r="509" customFormat="false" ht="12.75" hidden="false" customHeight="false" outlineLevel="0" collapsed="false">
      <c r="A509" s="9" t="s">
        <v>414</v>
      </c>
      <c r="B509" s="12" t="n">
        <f aca="false">SUM(B498:B508)</f>
        <v>2436</v>
      </c>
      <c r="C509" s="12" t="n">
        <f aca="false">SUM(C498:C508)</f>
        <v>453</v>
      </c>
      <c r="D509" s="12" t="n">
        <f aca="false">SUM(D498:D508)</f>
        <v>2418</v>
      </c>
      <c r="E509" s="12" t="n">
        <f aca="false">SUM(E498:E508)</f>
        <v>442</v>
      </c>
      <c r="F509" s="12" t="n">
        <f aca="false">SUM(F498:F508)</f>
        <v>2435</v>
      </c>
      <c r="G509" s="12" t="n">
        <f aca="false">SUM(G498:G508)</f>
        <v>435</v>
      </c>
      <c r="I509" s="7"/>
      <c r="J509" s="7"/>
      <c r="R509" s="3"/>
      <c r="S509" s="3"/>
      <c r="T509" s="3"/>
      <c r="U509" s="3"/>
      <c r="V509" s="3"/>
    </row>
    <row r="510" customFormat="false" ht="12.75" hidden="false" customHeight="false" outlineLevel="0" collapsed="false">
      <c r="A510" s="9"/>
      <c r="B510" s="12"/>
      <c r="C510" s="12"/>
      <c r="D510" s="12"/>
      <c r="E510" s="12"/>
      <c r="F510" s="12"/>
      <c r="G510" s="12"/>
      <c r="H510" s="12"/>
      <c r="I510" s="12"/>
      <c r="J510" s="12"/>
    </row>
    <row r="511" s="7" customFormat="true" ht="12.75" hidden="false" customHeight="false" outlineLevel="0" collapsed="false">
      <c r="A511" s="4" t="s">
        <v>415</v>
      </c>
      <c r="B511" s="5" t="s">
        <v>1</v>
      </c>
      <c r="C511" s="5"/>
      <c r="D511" s="5" t="s">
        <v>2</v>
      </c>
      <c r="E511" s="5"/>
      <c r="F511" s="5"/>
      <c r="G511" s="5" t="s">
        <v>3</v>
      </c>
      <c r="H511" s="5"/>
      <c r="I511" s="2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customFormat="false" ht="12.75" hidden="false" customHeight="false" outlineLevel="0" collapsed="false">
      <c r="A512" s="6"/>
      <c r="B512" s="2" t="s">
        <v>416</v>
      </c>
      <c r="C512" s="2" t="s">
        <v>417</v>
      </c>
      <c r="D512" s="2" t="s">
        <v>139</v>
      </c>
      <c r="E512" s="2" t="s">
        <v>418</v>
      </c>
      <c r="F512" s="2" t="s">
        <v>419</v>
      </c>
      <c r="G512" s="2" t="s">
        <v>420</v>
      </c>
      <c r="H512" s="2" t="s">
        <v>421</v>
      </c>
      <c r="U512" s="3"/>
      <c r="V512" s="3"/>
    </row>
    <row r="513" customFormat="false" ht="12.75" hidden="false" customHeight="false" outlineLevel="0" collapsed="false">
      <c r="A513" s="6"/>
      <c r="B513" s="2" t="s">
        <v>422</v>
      </c>
      <c r="C513" s="2" t="s">
        <v>423</v>
      </c>
      <c r="D513" s="2" t="s">
        <v>424</v>
      </c>
      <c r="E513" s="2" t="s">
        <v>425</v>
      </c>
      <c r="F513" s="2" t="s">
        <v>426</v>
      </c>
      <c r="G513" s="2" t="s">
        <v>427</v>
      </c>
      <c r="H513" s="2" t="s">
        <v>428</v>
      </c>
      <c r="U513" s="3"/>
      <c r="V513" s="3"/>
    </row>
    <row r="514" customFormat="false" ht="12.75" hidden="false" customHeight="false" outlineLevel="0" collapsed="false">
      <c r="A514" s="8" t="s">
        <v>342</v>
      </c>
      <c r="U514" s="3"/>
      <c r="V514" s="3"/>
    </row>
    <row r="515" customFormat="false" ht="12.75" hidden="false" customHeight="false" outlineLevel="0" collapsed="false">
      <c r="A515" s="21" t="s">
        <v>429</v>
      </c>
      <c r="B515" s="2" t="n">
        <v>324</v>
      </c>
      <c r="C515" s="2" t="n">
        <v>25</v>
      </c>
      <c r="D515" s="2" t="n">
        <v>147</v>
      </c>
      <c r="E515" s="2" t="n">
        <v>220</v>
      </c>
      <c r="F515" s="2" t="n">
        <v>27</v>
      </c>
      <c r="G515" s="2" t="n">
        <v>244</v>
      </c>
      <c r="H515" s="2" t="n">
        <v>132</v>
      </c>
      <c r="U515" s="3"/>
      <c r="V515" s="3"/>
    </row>
    <row r="516" customFormat="false" ht="12.75" hidden="false" customHeight="false" outlineLevel="0" collapsed="false">
      <c r="A516" s="1" t="n">
        <v>25</v>
      </c>
      <c r="B516" s="2" t="n">
        <v>214</v>
      </c>
      <c r="C516" s="2" t="n">
        <v>19</v>
      </c>
      <c r="D516" s="2" t="n">
        <v>115</v>
      </c>
      <c r="E516" s="2" t="n">
        <v>126</v>
      </c>
      <c r="F516" s="2" t="n">
        <v>20</v>
      </c>
      <c r="G516" s="2" t="n">
        <v>170</v>
      </c>
      <c r="H516" s="2" t="n">
        <v>73</v>
      </c>
      <c r="U516" s="3"/>
      <c r="V516" s="3"/>
    </row>
    <row r="517" customFormat="false" ht="12.75" hidden="false" customHeight="false" outlineLevel="0" collapsed="false">
      <c r="A517" s="1" t="n">
        <v>28</v>
      </c>
      <c r="B517" s="2" t="n">
        <v>190</v>
      </c>
      <c r="C517" s="2" t="n">
        <v>18</v>
      </c>
      <c r="D517" s="2" t="n">
        <v>90</v>
      </c>
      <c r="E517" s="2" t="n">
        <v>129</v>
      </c>
      <c r="F517" s="2" t="n">
        <v>15</v>
      </c>
      <c r="G517" s="2" t="n">
        <v>140</v>
      </c>
      <c r="H517" s="2" t="n">
        <v>82</v>
      </c>
      <c r="U517" s="3"/>
      <c r="V517" s="3"/>
    </row>
    <row r="518" customFormat="false" ht="12.75" hidden="false" customHeight="false" outlineLevel="0" collapsed="false">
      <c r="A518" s="1" t="n">
        <v>30</v>
      </c>
      <c r="B518" s="2" t="n">
        <v>432</v>
      </c>
      <c r="C518" s="2" t="n">
        <v>48</v>
      </c>
      <c r="D518" s="2" t="n">
        <v>241</v>
      </c>
      <c r="E518" s="2" t="n">
        <v>245</v>
      </c>
      <c r="F518" s="2" t="n">
        <v>45</v>
      </c>
      <c r="G518" s="2" t="n">
        <v>322</v>
      </c>
      <c r="H518" s="2" t="n">
        <v>163</v>
      </c>
      <c r="U518" s="3"/>
      <c r="V518" s="3"/>
    </row>
    <row r="519" customFormat="false" ht="12.75" hidden="false" customHeight="false" outlineLevel="0" collapsed="false">
      <c r="A519" s="1" t="n">
        <v>32</v>
      </c>
      <c r="B519" s="2" t="n">
        <v>319</v>
      </c>
      <c r="C519" s="2" t="n">
        <v>39</v>
      </c>
      <c r="D519" s="2" t="n">
        <v>163</v>
      </c>
      <c r="E519" s="2" t="n">
        <v>211</v>
      </c>
      <c r="F519" s="2" t="n">
        <v>40</v>
      </c>
      <c r="G519" s="2" t="n">
        <v>217</v>
      </c>
      <c r="H519" s="2" t="n">
        <v>156</v>
      </c>
      <c r="U519" s="3"/>
      <c r="V519" s="3"/>
    </row>
    <row r="520" customFormat="false" ht="12.75" hidden="false" customHeight="false" outlineLevel="0" collapsed="false">
      <c r="A520" s="1" t="n">
        <v>39</v>
      </c>
      <c r="B520" s="2" t="n">
        <v>499</v>
      </c>
      <c r="C520" s="2" t="n">
        <v>44</v>
      </c>
      <c r="D520" s="2" t="n">
        <v>226</v>
      </c>
      <c r="E520" s="2" t="n">
        <v>331</v>
      </c>
      <c r="F520" s="2" t="n">
        <v>43</v>
      </c>
      <c r="G520" s="2" t="n">
        <v>398</v>
      </c>
      <c r="H520" s="2" t="n">
        <v>156</v>
      </c>
      <c r="U520" s="3"/>
      <c r="V520" s="3"/>
    </row>
    <row r="521" customFormat="false" ht="12.75" hidden="false" customHeight="false" outlineLevel="0" collapsed="false">
      <c r="A521" s="1" t="n">
        <v>45</v>
      </c>
      <c r="B521" s="2" t="n">
        <v>302</v>
      </c>
      <c r="C521" s="2" t="n">
        <v>56</v>
      </c>
      <c r="D521" s="2" t="n">
        <v>154</v>
      </c>
      <c r="E521" s="2" t="n">
        <v>187</v>
      </c>
      <c r="F521" s="2" t="n">
        <v>54</v>
      </c>
      <c r="G521" s="2" t="n">
        <v>237</v>
      </c>
      <c r="H521" s="2" t="n">
        <v>107</v>
      </c>
      <c r="U521" s="3"/>
      <c r="V521" s="3"/>
    </row>
    <row r="522" customFormat="false" ht="12.75" hidden="false" customHeight="false" outlineLevel="0" collapsed="false">
      <c r="A522" s="1" t="n">
        <v>46</v>
      </c>
      <c r="B522" s="2" t="n">
        <v>364</v>
      </c>
      <c r="C522" s="2" t="n">
        <v>48</v>
      </c>
      <c r="D522" s="2" t="n">
        <v>157</v>
      </c>
      <c r="E522" s="2" t="n">
        <v>242</v>
      </c>
      <c r="F522" s="2" t="n">
        <v>47</v>
      </c>
      <c r="G522" s="2" t="n">
        <v>239</v>
      </c>
      <c r="H522" s="2" t="n">
        <v>162</v>
      </c>
      <c r="U522" s="3"/>
      <c r="V522" s="3"/>
    </row>
    <row r="523" customFormat="false" ht="12.75" hidden="false" customHeight="false" outlineLevel="0" collapsed="false">
      <c r="A523" s="1" t="n">
        <v>47</v>
      </c>
      <c r="B523" s="2" t="n">
        <v>175</v>
      </c>
      <c r="C523" s="2" t="n">
        <v>32</v>
      </c>
      <c r="D523" s="2" t="n">
        <v>86</v>
      </c>
      <c r="E523" s="2" t="n">
        <v>114</v>
      </c>
      <c r="F523" s="2" t="n">
        <v>28</v>
      </c>
      <c r="G523" s="2" t="n">
        <v>132</v>
      </c>
      <c r="H523" s="2" t="n">
        <v>69</v>
      </c>
      <c r="U523" s="3"/>
      <c r="V523" s="3"/>
    </row>
    <row r="524" customFormat="false" ht="12.75" hidden="false" customHeight="false" outlineLevel="0" collapsed="false">
      <c r="A524" s="1" t="n">
        <v>48</v>
      </c>
      <c r="B524" s="2" t="n">
        <v>136</v>
      </c>
      <c r="C524" s="2" t="n">
        <v>30</v>
      </c>
      <c r="D524" s="2" t="n">
        <v>65</v>
      </c>
      <c r="E524" s="2" t="n">
        <v>85</v>
      </c>
      <c r="F524" s="2" t="n">
        <v>26</v>
      </c>
      <c r="G524" s="2" t="n">
        <v>91</v>
      </c>
      <c r="H524" s="2" t="n">
        <v>64</v>
      </c>
      <c r="U524" s="3"/>
      <c r="V524" s="3"/>
    </row>
    <row r="525" customFormat="false" ht="12.75" hidden="false" customHeight="false" outlineLevel="0" collapsed="false">
      <c r="A525" s="1" t="n">
        <v>49</v>
      </c>
      <c r="B525" s="2" t="n">
        <v>417</v>
      </c>
      <c r="C525" s="2" t="n">
        <v>46</v>
      </c>
      <c r="D525" s="2" t="n">
        <v>209</v>
      </c>
      <c r="E525" s="2" t="n">
        <v>280</v>
      </c>
      <c r="F525" s="2" t="n">
        <v>44</v>
      </c>
      <c r="G525" s="2" t="n">
        <v>322</v>
      </c>
      <c r="H525" s="2" t="n">
        <v>175</v>
      </c>
      <c r="U525" s="3"/>
      <c r="V525" s="3"/>
    </row>
    <row r="526" customFormat="false" ht="12.75" hidden="false" customHeight="false" outlineLevel="0" collapsed="false">
      <c r="A526" s="1" t="n">
        <v>50</v>
      </c>
      <c r="B526" s="2" t="n">
        <v>461</v>
      </c>
      <c r="C526" s="2" t="n">
        <v>66</v>
      </c>
      <c r="D526" s="2" t="n">
        <v>228</v>
      </c>
      <c r="E526" s="2" t="n">
        <v>305</v>
      </c>
      <c r="F526" s="2" t="n">
        <v>63</v>
      </c>
      <c r="G526" s="2" t="n">
        <v>313</v>
      </c>
      <c r="H526" s="2" t="n">
        <v>210</v>
      </c>
      <c r="U526" s="3"/>
      <c r="V526" s="3"/>
    </row>
    <row r="527" customFormat="false" ht="12.75" hidden="false" customHeight="false" outlineLevel="0" collapsed="false">
      <c r="A527" s="1" t="n">
        <v>54</v>
      </c>
      <c r="B527" s="2" t="n">
        <v>241</v>
      </c>
      <c r="C527" s="2" t="n">
        <v>17</v>
      </c>
      <c r="D527" s="2" t="n">
        <v>119</v>
      </c>
      <c r="E527" s="2" t="n">
        <v>157</v>
      </c>
      <c r="F527" s="2" t="n">
        <v>17</v>
      </c>
      <c r="G527" s="2" t="n">
        <v>181</v>
      </c>
      <c r="H527" s="2" t="n">
        <v>96</v>
      </c>
      <c r="U527" s="3"/>
      <c r="V527" s="3"/>
    </row>
    <row r="528" customFormat="false" ht="12.75" hidden="false" customHeight="false" outlineLevel="0" collapsed="false">
      <c r="A528" s="1" t="n">
        <v>59</v>
      </c>
      <c r="B528" s="2" t="n">
        <v>466</v>
      </c>
      <c r="C528" s="2" t="n">
        <v>37</v>
      </c>
      <c r="D528" s="2" t="n">
        <v>205</v>
      </c>
      <c r="E528" s="2" t="n">
        <v>331</v>
      </c>
      <c r="F528" s="2" t="n">
        <v>40</v>
      </c>
      <c r="G528" s="2" t="n">
        <v>332</v>
      </c>
      <c r="H528" s="2" t="n">
        <v>225</v>
      </c>
      <c r="U528" s="3"/>
      <c r="V528" s="3"/>
    </row>
    <row r="529" customFormat="false" ht="12.75" hidden="false" customHeight="false" outlineLevel="0" collapsed="false">
      <c r="A529" s="1" t="n">
        <v>60</v>
      </c>
      <c r="B529" s="2" t="n">
        <v>299</v>
      </c>
      <c r="C529" s="2" t="n">
        <v>28</v>
      </c>
      <c r="D529" s="2" t="n">
        <v>152</v>
      </c>
      <c r="E529" s="2" t="n">
        <v>196</v>
      </c>
      <c r="F529" s="2" t="n">
        <v>30</v>
      </c>
      <c r="G529" s="2" t="n">
        <v>230</v>
      </c>
      <c r="H529" s="2" t="n">
        <v>119</v>
      </c>
      <c r="U529" s="3"/>
      <c r="V529" s="3"/>
    </row>
    <row r="530" customFormat="false" ht="12.75" hidden="false" customHeight="false" outlineLevel="0" collapsed="false">
      <c r="A530" s="1" t="n">
        <v>61</v>
      </c>
      <c r="B530" s="2" t="n">
        <v>193</v>
      </c>
      <c r="C530" s="2" t="n">
        <v>16</v>
      </c>
      <c r="D530" s="2" t="n">
        <v>77</v>
      </c>
      <c r="E530" s="2" t="n">
        <v>137</v>
      </c>
      <c r="F530" s="2" t="n">
        <v>18</v>
      </c>
      <c r="G530" s="2" t="n">
        <v>143</v>
      </c>
      <c r="H530" s="2" t="n">
        <v>76</v>
      </c>
      <c r="U530" s="3"/>
      <c r="V530" s="3"/>
    </row>
    <row r="531" customFormat="false" ht="12.75" hidden="false" customHeight="false" outlineLevel="0" collapsed="false">
      <c r="A531" s="9" t="s">
        <v>430</v>
      </c>
      <c r="B531" s="12" t="n">
        <f aca="false">SUM(B515:B530)</f>
        <v>5032</v>
      </c>
      <c r="C531" s="12" t="n">
        <f aca="false">SUM(C515:C530)</f>
        <v>569</v>
      </c>
      <c r="D531" s="12" t="n">
        <f aca="false">SUM(D515:D530)</f>
        <v>2434</v>
      </c>
      <c r="E531" s="12" t="n">
        <f aca="false">SUM(E515:E530)</f>
        <v>3296</v>
      </c>
      <c r="F531" s="12" t="n">
        <f aca="false">SUM(F515:F530)</f>
        <v>557</v>
      </c>
      <c r="G531" s="12" t="n">
        <f aca="false">SUM(G515:G530)</f>
        <v>3711</v>
      </c>
      <c r="H531" s="12" t="n">
        <f aca="false">SUM(H515:H530)</f>
        <v>2065</v>
      </c>
      <c r="U531" s="3"/>
      <c r="V531" s="3"/>
    </row>
    <row r="532" customFormat="false" ht="12.75" hidden="false" customHeight="false" outlineLevel="0" collapsed="false">
      <c r="A532" s="9"/>
      <c r="B532" s="6"/>
      <c r="C532" s="6"/>
      <c r="D532" s="6"/>
      <c r="E532" s="6"/>
      <c r="F532" s="6"/>
      <c r="G532" s="6"/>
    </row>
    <row r="533" customFormat="false" ht="12.75" hidden="false" customHeight="false" outlineLevel="0" collapsed="false">
      <c r="A533" s="9"/>
      <c r="B533" s="6"/>
      <c r="C533" s="6"/>
      <c r="D533" s="6"/>
      <c r="E533" s="6"/>
      <c r="F533" s="6"/>
      <c r="G533" s="6"/>
    </row>
    <row r="534" s="7" customFormat="true" ht="12.75" hidden="false" customHeight="false" outlineLevel="0" collapsed="false">
      <c r="A534" s="4" t="s">
        <v>431</v>
      </c>
      <c r="B534" s="5" t="s">
        <v>1</v>
      </c>
      <c r="C534" s="5"/>
      <c r="D534" s="5"/>
      <c r="E534" s="13" t="s">
        <v>2</v>
      </c>
      <c r="F534" s="5" t="s">
        <v>3</v>
      </c>
      <c r="G534" s="5"/>
      <c r="H534" s="5"/>
      <c r="I534" s="5"/>
      <c r="J534" s="1"/>
      <c r="K534" s="1"/>
      <c r="L534" s="1"/>
      <c r="M534" s="1"/>
      <c r="N534" s="1"/>
      <c r="O534" s="1"/>
    </row>
    <row r="535" s="7" customFormat="true" ht="12.75" hidden="false" customHeight="false" outlineLevel="0" collapsed="false">
      <c r="A535" s="6"/>
      <c r="B535" s="2" t="s">
        <v>432</v>
      </c>
      <c r="C535" s="2" t="s">
        <v>433</v>
      </c>
      <c r="D535" s="2" t="s">
        <v>434</v>
      </c>
      <c r="E535" s="2" t="s">
        <v>107</v>
      </c>
      <c r="F535" s="2" t="s">
        <v>139</v>
      </c>
      <c r="G535" s="2" t="s">
        <v>435</v>
      </c>
      <c r="H535" s="2" t="s">
        <v>436</v>
      </c>
      <c r="I535" s="2" t="s">
        <v>437</v>
      </c>
    </row>
    <row r="536" s="7" customFormat="true" ht="12.75" hidden="false" customHeight="false" outlineLevel="0" collapsed="false">
      <c r="A536" s="6"/>
      <c r="B536" s="2" t="s">
        <v>438</v>
      </c>
      <c r="C536" s="2" t="s">
        <v>439</v>
      </c>
      <c r="D536" s="2" t="s">
        <v>440</v>
      </c>
      <c r="E536" s="2" t="s">
        <v>441</v>
      </c>
      <c r="F536" s="2" t="s">
        <v>442</v>
      </c>
      <c r="G536" s="2" t="s">
        <v>443</v>
      </c>
      <c r="H536" s="2" t="s">
        <v>444</v>
      </c>
      <c r="I536" s="2" t="s">
        <v>445</v>
      </c>
    </row>
    <row r="537" customFormat="false" ht="12.75" hidden="false" customHeight="false" outlineLevel="0" collapsed="false">
      <c r="A537" s="8" t="s">
        <v>446</v>
      </c>
      <c r="J537" s="1"/>
      <c r="P537" s="3"/>
      <c r="Q537" s="3"/>
      <c r="R537" s="3"/>
      <c r="S537" s="3"/>
      <c r="T537" s="3"/>
      <c r="U537" s="3"/>
      <c r="V537" s="3"/>
    </row>
    <row r="538" customFormat="false" ht="12.75" hidden="false" customHeight="false" outlineLevel="0" collapsed="false">
      <c r="A538" s="1" t="n">
        <v>1</v>
      </c>
      <c r="B538" s="2" t="n">
        <v>238</v>
      </c>
      <c r="C538" s="2" t="n">
        <v>265</v>
      </c>
      <c r="D538" s="2" t="n">
        <v>55</v>
      </c>
      <c r="E538" s="2" t="n">
        <v>452</v>
      </c>
      <c r="F538" s="2" t="n">
        <v>92</v>
      </c>
      <c r="G538" s="2" t="n">
        <v>184</v>
      </c>
      <c r="H538" s="2" t="n">
        <v>207</v>
      </c>
      <c r="I538" s="2" t="n">
        <v>59</v>
      </c>
      <c r="J538" s="1"/>
      <c r="P538" s="3"/>
      <c r="Q538" s="3"/>
      <c r="R538" s="3"/>
      <c r="S538" s="3"/>
      <c r="T538" s="3"/>
      <c r="U538" s="3"/>
      <c r="V538" s="3"/>
    </row>
    <row r="539" customFormat="false" ht="12.75" hidden="false" customHeight="false" outlineLevel="0" collapsed="false">
      <c r="A539" s="1" t="n">
        <v>2</v>
      </c>
      <c r="B539" s="2" t="n">
        <v>248</v>
      </c>
      <c r="C539" s="2" t="n">
        <v>214</v>
      </c>
      <c r="D539" s="2" t="n">
        <v>26</v>
      </c>
      <c r="E539" s="2" t="n">
        <v>395</v>
      </c>
      <c r="F539" s="2" t="n">
        <v>88</v>
      </c>
      <c r="G539" s="2" t="n">
        <v>206</v>
      </c>
      <c r="H539" s="2" t="n">
        <v>148</v>
      </c>
      <c r="I539" s="2" t="n">
        <v>30</v>
      </c>
      <c r="J539" s="1"/>
      <c r="P539" s="3"/>
      <c r="Q539" s="3"/>
      <c r="R539" s="3"/>
      <c r="S539" s="3"/>
      <c r="T539" s="3"/>
      <c r="U539" s="3"/>
      <c r="V539" s="3"/>
    </row>
    <row r="540" customFormat="false" ht="12.75" hidden="false" customHeight="false" outlineLevel="0" collapsed="false">
      <c r="A540" s="1" t="n">
        <v>3</v>
      </c>
      <c r="B540" s="2" t="n">
        <v>150</v>
      </c>
      <c r="C540" s="2" t="n">
        <v>124</v>
      </c>
      <c r="D540" s="2" t="n">
        <v>39</v>
      </c>
      <c r="E540" s="2" t="n">
        <v>229</v>
      </c>
      <c r="F540" s="2" t="n">
        <v>62</v>
      </c>
      <c r="G540" s="2" t="n">
        <v>101</v>
      </c>
      <c r="H540" s="2" t="n">
        <v>112</v>
      </c>
      <c r="I540" s="2" t="n">
        <v>43</v>
      </c>
      <c r="J540" s="1"/>
      <c r="P540" s="3"/>
      <c r="Q540" s="3"/>
      <c r="R540" s="3"/>
      <c r="S540" s="3"/>
      <c r="T540" s="3"/>
      <c r="U540" s="3"/>
      <c r="V540" s="3"/>
    </row>
    <row r="541" customFormat="false" ht="12.75" hidden="false" customHeight="false" outlineLevel="0" collapsed="false">
      <c r="A541" s="1" t="n">
        <v>4</v>
      </c>
      <c r="B541" s="2" t="n">
        <v>239</v>
      </c>
      <c r="C541" s="2" t="n">
        <v>164</v>
      </c>
      <c r="D541" s="2" t="n">
        <v>34</v>
      </c>
      <c r="E541" s="2" t="n">
        <v>333</v>
      </c>
      <c r="F541" s="2" t="n">
        <v>127</v>
      </c>
      <c r="G541" s="2" t="n">
        <v>162</v>
      </c>
      <c r="H541" s="2" t="n">
        <v>88</v>
      </c>
      <c r="I541" s="2" t="n">
        <v>34</v>
      </c>
      <c r="J541" s="1"/>
      <c r="P541" s="3"/>
      <c r="Q541" s="3"/>
      <c r="R541" s="3"/>
      <c r="S541" s="3"/>
      <c r="T541" s="3"/>
      <c r="U541" s="3"/>
      <c r="V541" s="3"/>
    </row>
    <row r="542" customFormat="false" ht="12.75" hidden="false" customHeight="false" outlineLevel="0" collapsed="false">
      <c r="A542" s="1" t="n">
        <v>5</v>
      </c>
      <c r="B542" s="2" t="n">
        <v>125</v>
      </c>
      <c r="C542" s="2" t="n">
        <v>92</v>
      </c>
      <c r="D542" s="2" t="n">
        <v>28</v>
      </c>
      <c r="E542" s="2" t="n">
        <v>184</v>
      </c>
      <c r="F542" s="2" t="n">
        <v>42</v>
      </c>
      <c r="G542" s="2" t="n">
        <v>100</v>
      </c>
      <c r="H542" s="2" t="n">
        <v>59</v>
      </c>
      <c r="I542" s="2" t="n">
        <v>28</v>
      </c>
      <c r="J542" s="1"/>
      <c r="P542" s="3"/>
      <c r="Q542" s="3"/>
      <c r="R542" s="3"/>
      <c r="S542" s="3"/>
      <c r="T542" s="3"/>
      <c r="U542" s="3"/>
      <c r="V542" s="3"/>
    </row>
    <row r="543" customFormat="false" ht="12.75" hidden="false" customHeight="false" outlineLevel="0" collapsed="false">
      <c r="A543" s="1" t="n">
        <v>6</v>
      </c>
      <c r="B543" s="2" t="n">
        <v>242</v>
      </c>
      <c r="C543" s="2" t="n">
        <v>134</v>
      </c>
      <c r="D543" s="2" t="n">
        <v>56</v>
      </c>
      <c r="E543" s="2" t="n">
        <v>305</v>
      </c>
      <c r="F543" s="2" t="n">
        <v>155</v>
      </c>
      <c r="G543" s="2" t="n">
        <v>119</v>
      </c>
      <c r="H543" s="2" t="n">
        <v>71</v>
      </c>
      <c r="I543" s="2" t="n">
        <v>57</v>
      </c>
      <c r="J543" s="1"/>
      <c r="P543" s="3"/>
      <c r="Q543" s="3"/>
      <c r="R543" s="3"/>
      <c r="S543" s="3"/>
      <c r="T543" s="3"/>
      <c r="U543" s="3"/>
      <c r="V543" s="3"/>
    </row>
    <row r="544" customFormat="false" ht="12.75" hidden="false" customHeight="false" outlineLevel="0" collapsed="false">
      <c r="A544" s="1" t="n">
        <v>7</v>
      </c>
      <c r="B544" s="2" t="n">
        <v>189</v>
      </c>
      <c r="C544" s="2" t="n">
        <v>149</v>
      </c>
      <c r="D544" s="2" t="n">
        <v>46</v>
      </c>
      <c r="E544" s="2" t="n">
        <v>268</v>
      </c>
      <c r="F544" s="2" t="n">
        <v>102</v>
      </c>
      <c r="G544" s="2" t="n">
        <v>132</v>
      </c>
      <c r="H544" s="2" t="n">
        <v>86</v>
      </c>
      <c r="I544" s="2" t="n">
        <v>50</v>
      </c>
      <c r="J544" s="1"/>
      <c r="P544" s="3"/>
      <c r="Q544" s="3"/>
      <c r="R544" s="3"/>
      <c r="S544" s="3"/>
      <c r="T544" s="3"/>
      <c r="U544" s="3"/>
      <c r="V544" s="3"/>
    </row>
    <row r="545" customFormat="false" ht="12.75" hidden="false" customHeight="false" outlineLevel="0" collapsed="false">
      <c r="A545" s="1" t="n">
        <v>8</v>
      </c>
      <c r="B545" s="2" t="n">
        <v>228</v>
      </c>
      <c r="C545" s="2" t="n">
        <v>229</v>
      </c>
      <c r="D545" s="2" t="n">
        <v>33</v>
      </c>
      <c r="E545" s="2" t="n">
        <v>421</v>
      </c>
      <c r="F545" s="2" t="n">
        <v>113</v>
      </c>
      <c r="G545" s="2" t="n">
        <v>207</v>
      </c>
      <c r="H545" s="2" t="n">
        <v>121</v>
      </c>
      <c r="I545" s="2" t="n">
        <v>37</v>
      </c>
      <c r="J545" s="1"/>
      <c r="P545" s="3"/>
      <c r="Q545" s="3"/>
      <c r="R545" s="3"/>
      <c r="S545" s="3"/>
      <c r="T545" s="3"/>
      <c r="U545" s="3"/>
      <c r="V545" s="3"/>
    </row>
    <row r="546" customFormat="false" ht="12.75" hidden="false" customHeight="false" outlineLevel="0" collapsed="false">
      <c r="A546" s="1" t="n">
        <v>9</v>
      </c>
      <c r="B546" s="2" t="n">
        <v>402</v>
      </c>
      <c r="C546" s="2" t="n">
        <v>328</v>
      </c>
      <c r="D546" s="2" t="n">
        <v>68</v>
      </c>
      <c r="E546" s="2" t="n">
        <v>642</v>
      </c>
      <c r="F546" s="2" t="n">
        <v>164</v>
      </c>
      <c r="G546" s="2" t="n">
        <v>349</v>
      </c>
      <c r="H546" s="2" t="n">
        <v>199</v>
      </c>
      <c r="I546" s="2" t="n">
        <v>70</v>
      </c>
      <c r="J546" s="1"/>
      <c r="P546" s="3"/>
      <c r="Q546" s="3"/>
      <c r="R546" s="3"/>
      <c r="S546" s="3"/>
      <c r="T546" s="3"/>
      <c r="U546" s="3"/>
      <c r="V546" s="3"/>
    </row>
    <row r="547" customFormat="false" ht="12.75" hidden="false" customHeight="false" outlineLevel="0" collapsed="false">
      <c r="A547" s="1" t="n">
        <v>10</v>
      </c>
      <c r="B547" s="2" t="n">
        <v>63</v>
      </c>
      <c r="C547" s="2" t="n">
        <v>52</v>
      </c>
      <c r="D547" s="2" t="n">
        <v>15</v>
      </c>
      <c r="E547" s="2" t="n">
        <v>94</v>
      </c>
      <c r="F547" s="2" t="n">
        <v>29</v>
      </c>
      <c r="G547" s="2" t="n">
        <v>42</v>
      </c>
      <c r="H547" s="2" t="n">
        <v>33</v>
      </c>
      <c r="I547" s="2" t="n">
        <v>15</v>
      </c>
      <c r="J547" s="1"/>
      <c r="P547" s="3"/>
      <c r="Q547" s="3"/>
      <c r="R547" s="3"/>
      <c r="S547" s="3"/>
      <c r="T547" s="3"/>
      <c r="U547" s="3"/>
      <c r="V547" s="3"/>
    </row>
    <row r="548" customFormat="false" ht="12.75" hidden="false" customHeight="false" outlineLevel="0" collapsed="false">
      <c r="A548" s="1" t="n">
        <v>17</v>
      </c>
      <c r="B548" s="2" t="n">
        <v>204</v>
      </c>
      <c r="C548" s="2" t="n">
        <v>150</v>
      </c>
      <c r="D548" s="2" t="n">
        <v>34</v>
      </c>
      <c r="E548" s="2" t="n">
        <v>301</v>
      </c>
      <c r="F548" s="2" t="n">
        <v>79</v>
      </c>
      <c r="G548" s="2" t="n">
        <v>196</v>
      </c>
      <c r="H548" s="2" t="n">
        <v>74</v>
      </c>
      <c r="I548" s="2" t="n">
        <v>39</v>
      </c>
      <c r="J548" s="1"/>
      <c r="P548" s="3"/>
      <c r="Q548" s="3"/>
      <c r="R548" s="3"/>
      <c r="S548" s="3"/>
      <c r="T548" s="3"/>
      <c r="U548" s="3"/>
      <c r="V548" s="3"/>
    </row>
    <row r="549" customFormat="false" ht="12.75" hidden="false" customHeight="false" outlineLevel="0" collapsed="false">
      <c r="A549" s="1" t="n">
        <v>18</v>
      </c>
      <c r="B549" s="2" t="n">
        <v>202</v>
      </c>
      <c r="C549" s="2" t="n">
        <v>201</v>
      </c>
      <c r="D549" s="2" t="n">
        <v>37</v>
      </c>
      <c r="E549" s="2" t="n">
        <v>340</v>
      </c>
      <c r="F549" s="2" t="n">
        <v>63</v>
      </c>
      <c r="G549" s="2" t="n">
        <v>238</v>
      </c>
      <c r="H549" s="2" t="n">
        <v>98</v>
      </c>
      <c r="I549" s="2" t="n">
        <v>40</v>
      </c>
      <c r="J549" s="1"/>
      <c r="P549" s="3"/>
      <c r="Q549" s="3"/>
      <c r="R549" s="3"/>
      <c r="S549" s="3"/>
      <c r="T549" s="3"/>
      <c r="U549" s="3"/>
      <c r="V549" s="3"/>
    </row>
    <row r="550" s="7" customFormat="true" ht="12.75" hidden="false" customHeight="false" outlineLevel="0" collapsed="false">
      <c r="A550" s="4" t="s">
        <v>431</v>
      </c>
      <c r="B550" s="5" t="s">
        <v>1</v>
      </c>
      <c r="C550" s="5"/>
      <c r="D550" s="5"/>
      <c r="E550" s="13" t="s">
        <v>2</v>
      </c>
      <c r="F550" s="5" t="s">
        <v>3</v>
      </c>
      <c r="G550" s="5"/>
      <c r="H550" s="5"/>
      <c r="I550" s="5"/>
      <c r="J550" s="1"/>
      <c r="K550" s="1"/>
      <c r="L550" s="1"/>
      <c r="M550" s="1"/>
      <c r="N550" s="1"/>
      <c r="O550" s="1"/>
    </row>
    <row r="551" s="7" customFormat="true" ht="12.75" hidden="false" customHeight="false" outlineLevel="0" collapsed="false">
      <c r="A551" s="6"/>
      <c r="B551" s="2" t="s">
        <v>432</v>
      </c>
      <c r="C551" s="2" t="s">
        <v>433</v>
      </c>
      <c r="D551" s="2" t="s">
        <v>434</v>
      </c>
      <c r="E551" s="2" t="s">
        <v>107</v>
      </c>
      <c r="F551" s="2" t="s">
        <v>139</v>
      </c>
      <c r="G551" s="2" t="s">
        <v>435</v>
      </c>
      <c r="H551" s="2" t="s">
        <v>436</v>
      </c>
      <c r="I551" s="2" t="s">
        <v>437</v>
      </c>
    </row>
    <row r="552" s="7" customFormat="true" ht="12.75" hidden="false" customHeight="false" outlineLevel="0" collapsed="false">
      <c r="A552" s="6"/>
      <c r="B552" s="2" t="s">
        <v>438</v>
      </c>
      <c r="C552" s="2" t="s">
        <v>439</v>
      </c>
      <c r="D552" s="2" t="s">
        <v>440</v>
      </c>
      <c r="E552" s="2" t="s">
        <v>441</v>
      </c>
      <c r="F552" s="2" t="s">
        <v>442</v>
      </c>
      <c r="G552" s="2" t="s">
        <v>443</v>
      </c>
      <c r="H552" s="2" t="s">
        <v>444</v>
      </c>
      <c r="I552" s="2" t="s">
        <v>445</v>
      </c>
    </row>
    <row r="553" customFormat="false" ht="12.75" hidden="false" customHeight="false" outlineLevel="0" collapsed="false">
      <c r="A553" s="8" t="s">
        <v>447</v>
      </c>
      <c r="J553" s="1"/>
      <c r="P553" s="3"/>
      <c r="Q553" s="3"/>
      <c r="R553" s="3"/>
      <c r="S553" s="3"/>
      <c r="T553" s="3"/>
      <c r="U553" s="3"/>
      <c r="V553" s="3"/>
    </row>
    <row r="554" customFormat="false" ht="12.75" hidden="false" customHeight="false" outlineLevel="0" collapsed="false">
      <c r="A554" s="1" t="n">
        <v>27</v>
      </c>
      <c r="B554" s="2" t="n">
        <v>118</v>
      </c>
      <c r="C554" s="2" t="n">
        <v>178</v>
      </c>
      <c r="D554" s="2" t="n">
        <v>25</v>
      </c>
      <c r="E554" s="2" t="n">
        <v>254</v>
      </c>
      <c r="F554" s="2" t="n">
        <v>51</v>
      </c>
      <c r="G554" s="2" t="n">
        <v>150</v>
      </c>
      <c r="H554" s="2" t="n">
        <v>76</v>
      </c>
      <c r="I554" s="2" t="n">
        <v>28</v>
      </c>
      <c r="J554" s="1"/>
      <c r="P554" s="3"/>
      <c r="Q554" s="3"/>
      <c r="R554" s="3"/>
      <c r="S554" s="3"/>
      <c r="T554" s="3"/>
      <c r="U554" s="3"/>
      <c r="V554" s="3"/>
    </row>
    <row r="555" customFormat="false" ht="12.75" hidden="false" customHeight="false" outlineLevel="0" collapsed="false">
      <c r="A555" s="1" t="n">
        <v>28</v>
      </c>
      <c r="B555" s="2" t="n">
        <v>125</v>
      </c>
      <c r="C555" s="2" t="n">
        <v>175</v>
      </c>
      <c r="D555" s="2" t="n">
        <v>29</v>
      </c>
      <c r="E555" s="2" t="n">
        <v>238</v>
      </c>
      <c r="F555" s="2" t="n">
        <v>52</v>
      </c>
      <c r="G555" s="2" t="n">
        <v>136</v>
      </c>
      <c r="H555" s="2" t="n">
        <v>77</v>
      </c>
      <c r="I555" s="2" t="n">
        <v>28</v>
      </c>
      <c r="J555" s="1"/>
      <c r="P555" s="3"/>
      <c r="Q555" s="3"/>
      <c r="R555" s="3"/>
      <c r="S555" s="3"/>
      <c r="T555" s="3"/>
      <c r="U555" s="3"/>
      <c r="V555" s="3"/>
    </row>
    <row r="556" customFormat="false" ht="12.75" hidden="false" customHeight="false" outlineLevel="0" collapsed="false">
      <c r="A556" s="1" t="n">
        <v>49</v>
      </c>
      <c r="B556" s="2" t="n">
        <v>156</v>
      </c>
      <c r="C556" s="2" t="n">
        <v>167</v>
      </c>
      <c r="D556" s="2" t="n">
        <v>45</v>
      </c>
      <c r="E556" s="2" t="n">
        <v>267</v>
      </c>
      <c r="F556" s="2" t="n">
        <v>73</v>
      </c>
      <c r="G556" s="2" t="n">
        <v>126</v>
      </c>
      <c r="H556" s="2" t="n">
        <v>86</v>
      </c>
      <c r="I556" s="2" t="n">
        <v>53</v>
      </c>
      <c r="J556" s="1"/>
      <c r="P556" s="3"/>
      <c r="Q556" s="3"/>
      <c r="R556" s="3"/>
      <c r="S556" s="3"/>
      <c r="T556" s="3"/>
      <c r="U556" s="3"/>
      <c r="V556" s="3"/>
    </row>
    <row r="557" customFormat="false" ht="12.75" hidden="false" customHeight="false" outlineLevel="0" collapsed="false">
      <c r="A557" s="9" t="s">
        <v>448</v>
      </c>
      <c r="B557" s="12" t="n">
        <f aca="false">SUM(B538:B556)</f>
        <v>2929</v>
      </c>
      <c r="C557" s="12" t="n">
        <f aca="false">SUM(C538:C556)</f>
        <v>2622</v>
      </c>
      <c r="D557" s="12" t="n">
        <f aca="false">SUM(D538:D556)</f>
        <v>570</v>
      </c>
      <c r="E557" s="12" t="n">
        <f aca="false">SUM(E538:E556)</f>
        <v>4723</v>
      </c>
      <c r="F557" s="12" t="n">
        <f aca="false">SUM(F538:F556)</f>
        <v>1292</v>
      </c>
      <c r="G557" s="12" t="n">
        <f aca="false">SUM(G538:G556)</f>
        <v>2448</v>
      </c>
      <c r="H557" s="12" t="n">
        <f aca="false">SUM(H538:H556)</f>
        <v>1535</v>
      </c>
      <c r="I557" s="12" t="n">
        <f aca="false">SUM(I538:I556)</f>
        <v>611</v>
      </c>
      <c r="J557" s="1"/>
      <c r="P557" s="3"/>
      <c r="Q557" s="3"/>
      <c r="R557" s="3"/>
      <c r="S557" s="3"/>
      <c r="T557" s="3"/>
      <c r="U557" s="3"/>
      <c r="V557" s="3"/>
    </row>
    <row r="558" customFormat="false" ht="12.75" hidden="false" customHeight="false" outlineLevel="0" collapsed="false">
      <c r="A558" s="9"/>
      <c r="B558" s="6"/>
      <c r="C558" s="6"/>
      <c r="D558" s="6"/>
      <c r="E558" s="6"/>
      <c r="F558" s="6"/>
      <c r="G558" s="6"/>
      <c r="H558" s="6"/>
      <c r="I558" s="6"/>
    </row>
    <row r="559" s="7" customFormat="true" ht="12.75" hidden="false" customHeight="false" outlineLevel="0" collapsed="false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="7" customFormat="true" ht="12.75" hidden="false" customHeight="false" outlineLevel="0" collapsed="false">
      <c r="A560" s="4" t="s">
        <v>449</v>
      </c>
      <c r="B560" s="5" t="s">
        <v>1</v>
      </c>
      <c r="C560" s="5"/>
      <c r="D560" s="5"/>
      <c r="E560" s="5" t="s">
        <v>2</v>
      </c>
      <c r="F560" s="5"/>
      <c r="G560" s="5"/>
      <c r="H560" s="5"/>
      <c r="I560" s="13" t="s">
        <v>3</v>
      </c>
      <c r="J560" s="18"/>
      <c r="K560" s="1"/>
      <c r="L560" s="1"/>
      <c r="M560" s="1"/>
      <c r="N560" s="1"/>
      <c r="O560" s="1"/>
      <c r="P560" s="1"/>
      <c r="Q560" s="1"/>
      <c r="R560" s="1"/>
    </row>
    <row r="561" s="7" customFormat="true" ht="12.75" hidden="false" customHeight="false" outlineLevel="0" collapsed="false">
      <c r="A561" s="6"/>
      <c r="B561" s="2" t="s">
        <v>450</v>
      </c>
      <c r="C561" s="2" t="s">
        <v>451</v>
      </c>
      <c r="D561" s="2" t="s">
        <v>452</v>
      </c>
      <c r="E561" s="2" t="s">
        <v>141</v>
      </c>
      <c r="F561" s="2" t="s">
        <v>453</v>
      </c>
      <c r="G561" s="2" t="s">
        <v>454</v>
      </c>
      <c r="H561" s="2" t="s">
        <v>455</v>
      </c>
      <c r="I561" s="2" t="s">
        <v>456</v>
      </c>
      <c r="K561" s="1"/>
      <c r="L561" s="1"/>
      <c r="M561" s="1"/>
      <c r="N561" s="1"/>
      <c r="O561" s="1"/>
      <c r="P561" s="1"/>
      <c r="Q561" s="1"/>
      <c r="R561" s="3"/>
    </row>
    <row r="562" s="7" customFormat="true" ht="12.75" hidden="false" customHeight="false" outlineLevel="0" collapsed="false">
      <c r="A562" s="6"/>
      <c r="B562" s="2" t="s">
        <v>457</v>
      </c>
      <c r="C562" s="2" t="s">
        <v>458</v>
      </c>
      <c r="D562" s="2" t="s">
        <v>459</v>
      </c>
      <c r="E562" s="2" t="s">
        <v>460</v>
      </c>
      <c r="F562" s="2" t="s">
        <v>461</v>
      </c>
      <c r="G562" s="2" t="s">
        <v>462</v>
      </c>
      <c r="H562" s="2" t="s">
        <v>463</v>
      </c>
      <c r="I562" s="2" t="s">
        <v>464</v>
      </c>
      <c r="K562" s="1"/>
      <c r="L562" s="1"/>
      <c r="M562" s="1"/>
      <c r="N562" s="1"/>
      <c r="O562" s="1"/>
      <c r="P562" s="1"/>
      <c r="Q562" s="1"/>
      <c r="R562" s="3"/>
    </row>
    <row r="563" customFormat="false" ht="12.75" hidden="false" customHeight="false" outlineLevel="0" collapsed="false">
      <c r="A563" s="8" t="s">
        <v>446</v>
      </c>
      <c r="J563" s="7"/>
      <c r="R563" s="3"/>
      <c r="S563" s="3"/>
      <c r="T563" s="3"/>
      <c r="U563" s="3"/>
      <c r="V563" s="3"/>
    </row>
    <row r="564" customFormat="false" ht="12.75" hidden="false" customHeight="false" outlineLevel="0" collapsed="false">
      <c r="A564" s="1" t="n">
        <v>19</v>
      </c>
      <c r="B564" s="2" t="n">
        <v>197</v>
      </c>
      <c r="C564" s="2" t="n">
        <v>98</v>
      </c>
      <c r="D564" s="2" t="n">
        <v>39</v>
      </c>
      <c r="E564" s="2" t="n">
        <v>71</v>
      </c>
      <c r="F564" s="2" t="n">
        <v>125</v>
      </c>
      <c r="G564" s="2" t="n">
        <v>56</v>
      </c>
      <c r="H564" s="2" t="n">
        <v>38</v>
      </c>
      <c r="I564" s="2" t="n">
        <v>251</v>
      </c>
      <c r="J564" s="7"/>
      <c r="R564" s="3"/>
      <c r="S564" s="3"/>
      <c r="T564" s="3"/>
      <c r="U564" s="3"/>
      <c r="V564" s="3"/>
    </row>
    <row r="565" customFormat="false" ht="12.75" hidden="false" customHeight="false" outlineLevel="0" collapsed="false">
      <c r="A565" s="1" t="n">
        <v>20</v>
      </c>
      <c r="B565" s="2" t="n">
        <v>118</v>
      </c>
      <c r="C565" s="2" t="n">
        <v>56</v>
      </c>
      <c r="D565" s="2" t="n">
        <v>23</v>
      </c>
      <c r="E565" s="2" t="n">
        <v>41</v>
      </c>
      <c r="F565" s="2" t="n">
        <v>77</v>
      </c>
      <c r="G565" s="2" t="n">
        <v>36</v>
      </c>
      <c r="H565" s="2" t="n">
        <v>23</v>
      </c>
      <c r="I565" s="2" t="n">
        <v>148</v>
      </c>
      <c r="J565" s="7"/>
      <c r="R565" s="3"/>
      <c r="S565" s="3"/>
      <c r="T565" s="3"/>
      <c r="U565" s="3"/>
      <c r="V565" s="3"/>
    </row>
    <row r="566" customFormat="false" ht="12.75" hidden="false" customHeight="false" outlineLevel="0" collapsed="false">
      <c r="A566" s="1" t="n">
        <v>21</v>
      </c>
      <c r="B566" s="2" t="n">
        <v>172</v>
      </c>
      <c r="C566" s="2" t="n">
        <v>72</v>
      </c>
      <c r="D566" s="2" t="n">
        <v>32</v>
      </c>
      <c r="E566" s="2" t="n">
        <v>49</v>
      </c>
      <c r="F566" s="2" t="n">
        <v>95</v>
      </c>
      <c r="G566" s="2" t="n">
        <v>56</v>
      </c>
      <c r="H566" s="2" t="n">
        <v>32</v>
      </c>
      <c r="I566" s="2" t="n">
        <v>194</v>
      </c>
      <c r="J566" s="7"/>
      <c r="R566" s="3"/>
      <c r="S566" s="3"/>
      <c r="T566" s="3"/>
      <c r="U566" s="3"/>
      <c r="V566" s="3"/>
    </row>
    <row r="567" customFormat="false" ht="12.75" hidden="false" customHeight="false" outlineLevel="0" collapsed="false">
      <c r="A567" s="1" t="n">
        <v>29</v>
      </c>
      <c r="B567" s="2" t="n">
        <v>148</v>
      </c>
      <c r="C567" s="2" t="n">
        <v>79</v>
      </c>
      <c r="D567" s="2" t="n">
        <v>31</v>
      </c>
      <c r="E567" s="2" t="n">
        <v>50</v>
      </c>
      <c r="F567" s="2" t="n">
        <v>93</v>
      </c>
      <c r="G567" s="2" t="n">
        <v>36</v>
      </c>
      <c r="H567" s="2" t="n">
        <v>31</v>
      </c>
      <c r="I567" s="2" t="n">
        <v>177</v>
      </c>
      <c r="J567" s="7"/>
      <c r="R567" s="3"/>
      <c r="S567" s="3"/>
      <c r="T567" s="3"/>
      <c r="U567" s="3"/>
      <c r="V567" s="3"/>
    </row>
    <row r="568" customFormat="false" ht="12.75" hidden="false" customHeight="false" outlineLevel="0" collapsed="false">
      <c r="A568" s="1" t="n">
        <v>30</v>
      </c>
      <c r="B568" s="2" t="n">
        <v>219</v>
      </c>
      <c r="C568" s="2" t="n">
        <v>153</v>
      </c>
      <c r="D568" s="2" t="n">
        <v>35</v>
      </c>
      <c r="E568" s="2" t="n">
        <v>79</v>
      </c>
      <c r="F568" s="2" t="n">
        <v>160</v>
      </c>
      <c r="G568" s="2" t="n">
        <v>75</v>
      </c>
      <c r="H568" s="2" t="n">
        <v>34</v>
      </c>
      <c r="I568" s="2" t="n">
        <v>326</v>
      </c>
      <c r="J568" s="7"/>
      <c r="R568" s="3"/>
      <c r="S568" s="3"/>
      <c r="T568" s="3"/>
      <c r="U568" s="3"/>
      <c r="V568" s="3"/>
    </row>
    <row r="569" customFormat="false" ht="12.75" hidden="false" customHeight="false" outlineLevel="0" collapsed="false">
      <c r="A569" s="1" t="n">
        <v>31</v>
      </c>
      <c r="B569" s="2" t="n">
        <v>249</v>
      </c>
      <c r="C569" s="2" t="n">
        <v>113</v>
      </c>
      <c r="D569" s="2" t="n">
        <v>55</v>
      </c>
      <c r="E569" s="2" t="n">
        <v>91</v>
      </c>
      <c r="F569" s="2" t="n">
        <v>160</v>
      </c>
      <c r="G569" s="2" t="n">
        <v>64</v>
      </c>
      <c r="H569" s="2" t="n">
        <v>54</v>
      </c>
      <c r="I569" s="2" t="n">
        <v>311</v>
      </c>
      <c r="J569" s="7"/>
      <c r="R569" s="3"/>
      <c r="S569" s="3"/>
      <c r="T569" s="3"/>
      <c r="U569" s="3"/>
      <c r="V569" s="3"/>
    </row>
    <row r="570" customFormat="false" ht="12.75" hidden="false" customHeight="false" outlineLevel="0" collapsed="false">
      <c r="A570" s="1" t="n">
        <v>50</v>
      </c>
      <c r="B570" s="2" t="n">
        <v>200</v>
      </c>
      <c r="C570" s="2" t="n">
        <v>135</v>
      </c>
      <c r="D570" s="2" t="n">
        <v>55</v>
      </c>
      <c r="E570" s="2" t="n">
        <v>99</v>
      </c>
      <c r="F570" s="2" t="n">
        <v>142</v>
      </c>
      <c r="G570" s="2" t="n">
        <v>43</v>
      </c>
      <c r="H570" s="2" t="n">
        <v>55</v>
      </c>
      <c r="I570" s="2" t="n">
        <v>272</v>
      </c>
      <c r="J570" s="7"/>
      <c r="R570" s="3"/>
      <c r="S570" s="3"/>
      <c r="T570" s="3"/>
      <c r="U570" s="3"/>
      <c r="V570" s="3"/>
    </row>
    <row r="571" customFormat="false" ht="12.75" hidden="false" customHeight="false" outlineLevel="0" collapsed="false">
      <c r="A571" s="1" t="n">
        <v>51</v>
      </c>
      <c r="B571" s="2" t="n">
        <v>206</v>
      </c>
      <c r="C571" s="2" t="n">
        <v>140</v>
      </c>
      <c r="D571" s="2" t="n">
        <v>68</v>
      </c>
      <c r="E571" s="2" t="n">
        <v>79</v>
      </c>
      <c r="F571" s="2" t="n">
        <v>160</v>
      </c>
      <c r="G571" s="2" t="n">
        <v>72</v>
      </c>
      <c r="H571" s="2" t="n">
        <v>69</v>
      </c>
      <c r="I571" s="2" t="n">
        <v>297</v>
      </c>
      <c r="J571" s="7"/>
      <c r="R571" s="3"/>
      <c r="S571" s="3"/>
      <c r="T571" s="3"/>
      <c r="U571" s="3"/>
      <c r="V571" s="3"/>
    </row>
    <row r="572" customFormat="false" ht="12.75" hidden="false" customHeight="false" outlineLevel="0" collapsed="false">
      <c r="A572" s="1" t="n">
        <v>52</v>
      </c>
      <c r="B572" s="2" t="n">
        <v>99</v>
      </c>
      <c r="C572" s="2" t="n">
        <v>60</v>
      </c>
      <c r="D572" s="2" t="n">
        <v>45</v>
      </c>
      <c r="E572" s="2" t="n">
        <v>32</v>
      </c>
      <c r="F572" s="2" t="n">
        <v>96</v>
      </c>
      <c r="G572" s="2" t="n">
        <v>25</v>
      </c>
      <c r="H572" s="2" t="n">
        <v>45</v>
      </c>
      <c r="I572" s="2" t="n">
        <v>135</v>
      </c>
      <c r="J572" s="7"/>
      <c r="R572" s="3"/>
      <c r="S572" s="3"/>
      <c r="T572" s="3"/>
      <c r="U572" s="3"/>
      <c r="V572" s="3"/>
    </row>
    <row r="573" customFormat="false" ht="12.75" hidden="false" customHeight="false" outlineLevel="0" collapsed="false">
      <c r="A573" s="1" t="n">
        <v>53</v>
      </c>
      <c r="B573" s="2" t="n">
        <v>106</v>
      </c>
      <c r="C573" s="2" t="n">
        <v>95</v>
      </c>
      <c r="D573" s="2" t="n">
        <v>68</v>
      </c>
      <c r="E573" s="2" t="n">
        <v>51</v>
      </c>
      <c r="F573" s="2" t="n">
        <v>87</v>
      </c>
      <c r="G573" s="2" t="n">
        <v>43</v>
      </c>
      <c r="H573" s="2" t="n">
        <v>67</v>
      </c>
      <c r="I573" s="2" t="n">
        <v>161</v>
      </c>
      <c r="J573" s="7"/>
      <c r="R573" s="3"/>
      <c r="S573" s="3"/>
      <c r="T573" s="3"/>
      <c r="U573" s="3"/>
      <c r="V573" s="3"/>
    </row>
    <row r="574" customFormat="false" ht="12.75" hidden="false" customHeight="false" outlineLevel="0" collapsed="false">
      <c r="A574" s="1" t="n">
        <v>54</v>
      </c>
      <c r="B574" s="2" t="n">
        <v>142</v>
      </c>
      <c r="C574" s="2" t="n">
        <v>73</v>
      </c>
      <c r="D574" s="2" t="n">
        <v>52</v>
      </c>
      <c r="E574" s="2" t="n">
        <v>46</v>
      </c>
      <c r="F574" s="2" t="n">
        <v>103</v>
      </c>
      <c r="G574" s="2" t="n">
        <v>42</v>
      </c>
      <c r="H574" s="2" t="n">
        <v>49</v>
      </c>
      <c r="I574" s="2" t="n">
        <v>177</v>
      </c>
      <c r="J574" s="7"/>
      <c r="R574" s="3"/>
      <c r="S574" s="3"/>
      <c r="T574" s="3"/>
      <c r="U574" s="3"/>
      <c r="V574" s="3"/>
    </row>
    <row r="575" customFormat="false" ht="12.75" hidden="false" customHeight="false" outlineLevel="0" collapsed="false">
      <c r="A575" s="1" t="n">
        <v>64</v>
      </c>
      <c r="B575" s="2" t="n">
        <v>244</v>
      </c>
      <c r="C575" s="2" t="n">
        <v>139</v>
      </c>
      <c r="D575" s="2" t="n">
        <v>45</v>
      </c>
      <c r="E575" s="2" t="n">
        <v>98</v>
      </c>
      <c r="F575" s="2" t="n">
        <v>171</v>
      </c>
      <c r="G575" s="2" t="n">
        <v>56</v>
      </c>
      <c r="H575" s="2" t="n">
        <v>46</v>
      </c>
      <c r="I575" s="2" t="n">
        <v>325</v>
      </c>
      <c r="J575" s="7"/>
      <c r="R575" s="3"/>
      <c r="S575" s="3"/>
      <c r="T575" s="3"/>
      <c r="U575" s="3"/>
      <c r="V575" s="3"/>
    </row>
    <row r="576" customFormat="false" ht="12.75" hidden="false" customHeight="false" outlineLevel="0" collapsed="false">
      <c r="A576" s="1" t="n">
        <v>65</v>
      </c>
      <c r="B576" s="2" t="n">
        <v>208</v>
      </c>
      <c r="C576" s="2" t="n">
        <v>138</v>
      </c>
      <c r="D576" s="2" t="n">
        <v>40</v>
      </c>
      <c r="E576" s="2" t="n">
        <v>87</v>
      </c>
      <c r="F576" s="2" t="n">
        <v>212</v>
      </c>
      <c r="G576" s="2" t="n">
        <v>26</v>
      </c>
      <c r="H576" s="2" t="n">
        <v>39</v>
      </c>
      <c r="I576" s="2" t="n">
        <v>304</v>
      </c>
      <c r="J576" s="7"/>
      <c r="R576" s="3"/>
      <c r="S576" s="3"/>
      <c r="T576" s="3"/>
      <c r="U576" s="3"/>
      <c r="V576" s="3"/>
    </row>
    <row r="577" customFormat="false" ht="12.75" hidden="false" customHeight="false" outlineLevel="0" collapsed="false">
      <c r="A577" s="1" t="n">
        <v>66</v>
      </c>
      <c r="B577" s="2" t="n">
        <v>120</v>
      </c>
      <c r="C577" s="2" t="n">
        <v>73</v>
      </c>
      <c r="D577" s="2" t="n">
        <v>35</v>
      </c>
      <c r="E577" s="2" t="n">
        <v>40</v>
      </c>
      <c r="F577" s="2" t="n">
        <v>112</v>
      </c>
      <c r="G577" s="2" t="n">
        <v>32</v>
      </c>
      <c r="H577" s="2" t="n">
        <v>34</v>
      </c>
      <c r="I577" s="2" t="n">
        <v>169</v>
      </c>
      <c r="J577" s="7"/>
      <c r="R577" s="3"/>
      <c r="S577" s="3"/>
      <c r="T577" s="3"/>
      <c r="U577" s="3"/>
      <c r="V577" s="3"/>
    </row>
    <row r="578" customFormat="false" ht="12.75" hidden="false" customHeight="false" outlineLevel="0" collapsed="false">
      <c r="A578" s="9" t="s">
        <v>465</v>
      </c>
      <c r="B578" s="12" t="n">
        <f aca="false">SUM(B564:B577)</f>
        <v>2428</v>
      </c>
      <c r="C578" s="12" t="n">
        <f aca="false">SUM(C564:C577)</f>
        <v>1424</v>
      </c>
      <c r="D578" s="12" t="n">
        <f aca="false">SUM(D564:D577)</f>
        <v>623</v>
      </c>
      <c r="E578" s="12" t="n">
        <f aca="false">SUM(E564:E577)</f>
        <v>913</v>
      </c>
      <c r="F578" s="12" t="n">
        <f aca="false">SUM(F564:F577)</f>
        <v>1793</v>
      </c>
      <c r="G578" s="12" t="n">
        <f aca="false">SUM(G564:G577)</f>
        <v>662</v>
      </c>
      <c r="H578" s="12" t="n">
        <f aca="false">SUM(H564:H577)</f>
        <v>616</v>
      </c>
      <c r="I578" s="12" t="n">
        <f aca="false">SUM(I564:I577)</f>
        <v>3247</v>
      </c>
      <c r="J578" s="7"/>
      <c r="R578" s="3"/>
      <c r="S578" s="3"/>
      <c r="T578" s="3"/>
      <c r="U578" s="3"/>
      <c r="V578" s="3"/>
    </row>
    <row r="579" s="7" customFormat="true" ht="12.75" hidden="false" customHeight="false" outlineLevel="0" collapsed="false">
      <c r="A579" s="9"/>
      <c r="B579" s="6"/>
      <c r="C579" s="6"/>
      <c r="D579" s="6"/>
      <c r="E579" s="6"/>
      <c r="F579" s="6"/>
      <c r="G579" s="6"/>
      <c r="H579" s="6"/>
      <c r="I579" s="2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="7" customFormat="true" ht="12.75" hidden="false" customHeight="false" outlineLevel="0" collapsed="false">
      <c r="A580" s="9"/>
      <c r="B580" s="6"/>
      <c r="C580" s="6"/>
      <c r="D580" s="6"/>
      <c r="E580" s="6"/>
      <c r="F580" s="6"/>
      <c r="G580" s="6"/>
      <c r="H580" s="6"/>
      <c r="I580" s="2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="7" customFormat="true" ht="12.75" hidden="false" customHeight="false" outlineLevel="0" collapsed="false">
      <c r="A581" s="4" t="s">
        <v>466</v>
      </c>
      <c r="B581" s="13" t="s">
        <v>1</v>
      </c>
      <c r="C581" s="13" t="s">
        <v>2</v>
      </c>
      <c r="D581" s="5" t="s">
        <v>3</v>
      </c>
      <c r="E581" s="5"/>
      <c r="F581" s="2"/>
      <c r="G581" s="2"/>
      <c r="H581" s="2"/>
      <c r="K581" s="1"/>
      <c r="L581" s="1"/>
      <c r="M581" s="1"/>
      <c r="N581" s="1"/>
      <c r="O581" s="1"/>
      <c r="P581" s="1"/>
      <c r="Q581" s="1"/>
    </row>
    <row r="582" s="7" customFormat="true" ht="12.75" hidden="false" customHeight="false" outlineLevel="0" collapsed="false">
      <c r="A582" s="2"/>
      <c r="B582" s="2" t="s">
        <v>142</v>
      </c>
      <c r="C582" s="2" t="s">
        <v>467</v>
      </c>
      <c r="D582" s="2" t="s">
        <v>468</v>
      </c>
      <c r="E582" s="2" t="s">
        <v>469</v>
      </c>
      <c r="F582" s="2"/>
      <c r="G582" s="2"/>
      <c r="H582" s="2"/>
      <c r="K582" s="1"/>
      <c r="L582" s="1"/>
      <c r="M582" s="1"/>
      <c r="N582" s="1"/>
      <c r="O582" s="1"/>
      <c r="P582" s="1"/>
      <c r="Q582" s="1"/>
      <c r="R582" s="3"/>
    </row>
    <row r="583" s="7" customFormat="true" ht="12.75" hidden="false" customHeight="false" outlineLevel="0" collapsed="false">
      <c r="A583" s="2"/>
      <c r="B583" s="2" t="s">
        <v>470</v>
      </c>
      <c r="C583" s="2" t="s">
        <v>471</v>
      </c>
      <c r="D583" s="2" t="s">
        <v>472</v>
      </c>
      <c r="E583" s="2" t="s">
        <v>473</v>
      </c>
      <c r="F583" s="2"/>
      <c r="G583" s="2"/>
      <c r="H583" s="2"/>
      <c r="K583" s="1"/>
      <c r="L583" s="1"/>
      <c r="M583" s="1"/>
      <c r="N583" s="1"/>
      <c r="O583" s="1"/>
      <c r="P583" s="1"/>
      <c r="Q583" s="1"/>
      <c r="R583" s="3"/>
    </row>
    <row r="584" customFormat="false" ht="12.75" hidden="false" customHeight="false" outlineLevel="0" collapsed="false">
      <c r="A584" s="8" t="s">
        <v>446</v>
      </c>
      <c r="I584" s="7"/>
      <c r="J584" s="7"/>
      <c r="R584" s="3"/>
      <c r="S584" s="3"/>
      <c r="T584" s="3"/>
      <c r="U584" s="3"/>
      <c r="V584" s="3"/>
    </row>
    <row r="585" customFormat="false" ht="12.75" hidden="false" customHeight="false" outlineLevel="0" collapsed="false">
      <c r="A585" s="1" t="n">
        <v>11</v>
      </c>
      <c r="B585" s="2" t="n">
        <v>52</v>
      </c>
      <c r="C585" s="2" t="n">
        <v>52</v>
      </c>
      <c r="D585" s="2" t="n">
        <v>281</v>
      </c>
      <c r="E585" s="2" t="n">
        <v>47</v>
      </c>
      <c r="I585" s="7"/>
      <c r="J585" s="7"/>
      <c r="R585" s="3"/>
      <c r="S585" s="3"/>
      <c r="T585" s="3"/>
      <c r="U585" s="3"/>
      <c r="V585" s="3"/>
    </row>
    <row r="586" customFormat="false" ht="12.75" hidden="false" customHeight="false" outlineLevel="0" collapsed="false">
      <c r="A586" s="1" t="n">
        <v>12</v>
      </c>
      <c r="B586" s="2" t="n">
        <v>49</v>
      </c>
      <c r="C586" s="2" t="n">
        <v>49</v>
      </c>
      <c r="D586" s="2" t="n">
        <v>93</v>
      </c>
      <c r="E586" s="2" t="n">
        <v>48</v>
      </c>
      <c r="I586" s="7"/>
      <c r="J586" s="7"/>
      <c r="R586" s="3"/>
      <c r="S586" s="3"/>
      <c r="T586" s="3"/>
      <c r="U586" s="3"/>
      <c r="V586" s="3"/>
    </row>
    <row r="587" customFormat="false" ht="12.75" hidden="false" customHeight="false" outlineLevel="0" collapsed="false">
      <c r="A587" s="1" t="n">
        <v>13</v>
      </c>
      <c r="B587" s="2" t="n">
        <v>83</v>
      </c>
      <c r="C587" s="2" t="n">
        <v>85</v>
      </c>
      <c r="D587" s="2" t="n">
        <v>149</v>
      </c>
      <c r="E587" s="2" t="n">
        <v>81</v>
      </c>
      <c r="I587" s="7"/>
      <c r="J587" s="7"/>
      <c r="R587" s="3"/>
      <c r="S587" s="3"/>
      <c r="T587" s="3"/>
      <c r="U587" s="3"/>
      <c r="V587" s="3"/>
    </row>
    <row r="588" customFormat="false" ht="12.75" hidden="false" customHeight="false" outlineLevel="0" collapsed="false">
      <c r="A588" s="1" t="n">
        <v>14</v>
      </c>
      <c r="B588" s="2" t="n">
        <v>39</v>
      </c>
      <c r="C588" s="2" t="n">
        <v>40</v>
      </c>
      <c r="D588" s="2" t="n">
        <v>106</v>
      </c>
      <c r="E588" s="2" t="n">
        <v>39</v>
      </c>
      <c r="I588" s="7"/>
      <c r="J588" s="7"/>
      <c r="R588" s="3"/>
      <c r="S588" s="3"/>
      <c r="T588" s="3"/>
      <c r="U588" s="3"/>
      <c r="V588" s="3"/>
    </row>
    <row r="589" customFormat="false" ht="12.75" hidden="false" customHeight="false" outlineLevel="0" collapsed="false">
      <c r="A589" s="1" t="n">
        <v>22</v>
      </c>
      <c r="B589" s="2" t="n">
        <v>76</v>
      </c>
      <c r="C589" s="2" t="n">
        <v>75</v>
      </c>
      <c r="D589" s="2" t="n">
        <v>248</v>
      </c>
      <c r="E589" s="2" t="n">
        <v>70</v>
      </c>
      <c r="I589" s="7"/>
      <c r="J589" s="7"/>
      <c r="R589" s="3"/>
      <c r="S589" s="3"/>
      <c r="T589" s="3"/>
      <c r="U589" s="3"/>
      <c r="V589" s="3"/>
    </row>
    <row r="590" s="7" customFormat="true" ht="12.75" hidden="false" customHeight="false" outlineLevel="0" collapsed="false">
      <c r="A590" s="4" t="s">
        <v>466</v>
      </c>
      <c r="B590" s="13" t="s">
        <v>1</v>
      </c>
      <c r="C590" s="13" t="s">
        <v>2</v>
      </c>
      <c r="D590" s="5" t="s">
        <v>3</v>
      </c>
      <c r="E590" s="5"/>
      <c r="F590" s="2"/>
      <c r="G590" s="2"/>
      <c r="H590" s="2"/>
      <c r="K590" s="1"/>
      <c r="L590" s="1"/>
      <c r="M590" s="1"/>
      <c r="N590" s="1"/>
      <c r="O590" s="1"/>
      <c r="P590" s="1"/>
      <c r="Q590" s="1"/>
    </row>
    <row r="591" s="7" customFormat="true" ht="12.75" hidden="false" customHeight="false" outlineLevel="0" collapsed="false">
      <c r="A591" s="2"/>
      <c r="B591" s="2" t="s">
        <v>142</v>
      </c>
      <c r="C591" s="2" t="s">
        <v>467</v>
      </c>
      <c r="D591" s="2" t="s">
        <v>468</v>
      </c>
      <c r="E591" s="2" t="s">
        <v>469</v>
      </c>
      <c r="F591" s="2"/>
      <c r="G591" s="2"/>
      <c r="H591" s="2"/>
      <c r="K591" s="1"/>
      <c r="L591" s="1"/>
      <c r="M591" s="1"/>
      <c r="N591" s="1"/>
      <c r="O591" s="1"/>
      <c r="P591" s="1"/>
      <c r="Q591" s="1"/>
      <c r="R591" s="3"/>
    </row>
    <row r="592" s="7" customFormat="true" ht="12.75" hidden="false" customHeight="false" outlineLevel="0" collapsed="false">
      <c r="A592" s="2"/>
      <c r="B592" s="2" t="s">
        <v>470</v>
      </c>
      <c r="C592" s="2" t="s">
        <v>471</v>
      </c>
      <c r="D592" s="2" t="s">
        <v>472</v>
      </c>
      <c r="E592" s="2" t="s">
        <v>473</v>
      </c>
      <c r="F592" s="2"/>
      <c r="G592" s="2"/>
      <c r="H592" s="2"/>
      <c r="K592" s="1"/>
      <c r="L592" s="1"/>
      <c r="M592" s="1"/>
      <c r="N592" s="1"/>
      <c r="O592" s="1"/>
      <c r="P592" s="1"/>
      <c r="Q592" s="1"/>
      <c r="R592" s="3"/>
    </row>
    <row r="593" customFormat="false" ht="12.75" hidden="false" customHeight="false" outlineLevel="0" collapsed="false">
      <c r="A593" s="8" t="s">
        <v>447</v>
      </c>
      <c r="I593" s="7"/>
      <c r="J593" s="7"/>
      <c r="R593" s="3"/>
      <c r="S593" s="3"/>
      <c r="T593" s="3"/>
      <c r="U593" s="3"/>
      <c r="V593" s="3"/>
    </row>
    <row r="594" customFormat="false" ht="12.75" hidden="false" customHeight="false" outlineLevel="0" collapsed="false">
      <c r="A594" s="1" t="n">
        <v>23</v>
      </c>
      <c r="B594" s="2" t="n">
        <v>31</v>
      </c>
      <c r="C594" s="2" t="n">
        <v>29</v>
      </c>
      <c r="D594" s="2" t="n">
        <v>77</v>
      </c>
      <c r="E594" s="2" t="n">
        <v>29</v>
      </c>
      <c r="I594" s="7"/>
      <c r="J594" s="7"/>
      <c r="R594" s="3"/>
      <c r="S594" s="3"/>
      <c r="T594" s="3"/>
      <c r="U594" s="3"/>
      <c r="V594" s="3"/>
    </row>
    <row r="595" customFormat="false" ht="12.75" hidden="false" customHeight="false" outlineLevel="0" collapsed="false">
      <c r="A595" s="1" t="n">
        <v>24</v>
      </c>
      <c r="B595" s="2" t="n">
        <v>43</v>
      </c>
      <c r="C595" s="2" t="n">
        <v>45</v>
      </c>
      <c r="D595" s="2" t="n">
        <v>133</v>
      </c>
      <c r="E595" s="2" t="n">
        <v>43</v>
      </c>
      <c r="I595" s="7"/>
      <c r="J595" s="7"/>
      <c r="R595" s="3"/>
      <c r="S595" s="3"/>
      <c r="T595" s="3"/>
      <c r="U595" s="3"/>
      <c r="V595" s="3"/>
    </row>
    <row r="596" customFormat="false" ht="12.75" hidden="false" customHeight="false" outlineLevel="0" collapsed="false">
      <c r="A596" s="1" t="n">
        <v>25</v>
      </c>
      <c r="B596" s="2" t="n">
        <v>137</v>
      </c>
      <c r="C596" s="2" t="n">
        <v>135</v>
      </c>
      <c r="D596" s="2" t="n">
        <v>222</v>
      </c>
      <c r="E596" s="2" t="n">
        <v>128</v>
      </c>
      <c r="I596" s="7"/>
      <c r="J596" s="7"/>
      <c r="R596" s="3"/>
      <c r="S596" s="3"/>
      <c r="T596" s="3"/>
      <c r="U596" s="3"/>
      <c r="V596" s="3"/>
    </row>
    <row r="597" customFormat="false" ht="12.75" hidden="false" customHeight="false" outlineLevel="0" collapsed="false">
      <c r="A597" s="1" t="n">
        <v>26</v>
      </c>
      <c r="B597" s="2" t="n">
        <v>98</v>
      </c>
      <c r="C597" s="2" t="n">
        <v>103</v>
      </c>
      <c r="D597" s="2" t="n">
        <v>169</v>
      </c>
      <c r="E597" s="2" t="n">
        <v>96</v>
      </c>
      <c r="I597" s="7"/>
      <c r="J597" s="7"/>
      <c r="R597" s="3"/>
      <c r="S597" s="3"/>
      <c r="T597" s="3"/>
      <c r="U597" s="3"/>
      <c r="V597" s="3"/>
    </row>
    <row r="598" customFormat="false" ht="12.75" hidden="false" customHeight="false" outlineLevel="0" collapsed="false">
      <c r="A598" s="1" t="n">
        <v>32</v>
      </c>
      <c r="B598" s="2" t="n">
        <v>33</v>
      </c>
      <c r="C598" s="2" t="n">
        <v>35</v>
      </c>
      <c r="D598" s="2" t="n">
        <v>154</v>
      </c>
      <c r="E598" s="2" t="n">
        <v>32</v>
      </c>
      <c r="I598" s="7"/>
      <c r="J598" s="7"/>
      <c r="R598" s="3"/>
      <c r="S598" s="3"/>
      <c r="T598" s="3"/>
      <c r="U598" s="3"/>
      <c r="V598" s="3"/>
    </row>
    <row r="599" customFormat="false" ht="12.75" hidden="false" customHeight="false" outlineLevel="0" collapsed="false">
      <c r="A599" s="1" t="n">
        <v>33</v>
      </c>
      <c r="B599" s="2" t="n">
        <v>67</v>
      </c>
      <c r="C599" s="2" t="n">
        <v>68</v>
      </c>
      <c r="D599" s="2" t="n">
        <v>126</v>
      </c>
      <c r="E599" s="2" t="n">
        <v>60</v>
      </c>
      <c r="I599" s="7"/>
      <c r="J599" s="7"/>
      <c r="R599" s="3"/>
      <c r="S599" s="3"/>
      <c r="T599" s="3"/>
      <c r="U599" s="3"/>
      <c r="V599" s="3"/>
    </row>
    <row r="600" customFormat="false" ht="12.75" hidden="false" customHeight="false" outlineLevel="0" collapsed="false">
      <c r="A600" s="1" t="n">
        <v>55</v>
      </c>
      <c r="B600" s="2" t="n">
        <v>108</v>
      </c>
      <c r="C600" s="2" t="n">
        <v>113</v>
      </c>
      <c r="D600" s="2" t="n">
        <v>290</v>
      </c>
      <c r="E600" s="2" t="n">
        <v>100</v>
      </c>
      <c r="I600" s="7"/>
      <c r="J600" s="7"/>
      <c r="R600" s="3"/>
      <c r="S600" s="3"/>
      <c r="T600" s="3"/>
      <c r="U600" s="3"/>
      <c r="V600" s="3"/>
    </row>
    <row r="601" customFormat="false" ht="12.75" hidden="false" customHeight="false" outlineLevel="0" collapsed="false">
      <c r="A601" s="1" t="n">
        <v>56</v>
      </c>
      <c r="B601" s="2" t="n">
        <v>56</v>
      </c>
      <c r="C601" s="2" t="n">
        <v>56</v>
      </c>
      <c r="D601" s="2" t="n">
        <v>186</v>
      </c>
      <c r="E601" s="2" t="n">
        <v>52</v>
      </c>
      <c r="I601" s="7"/>
      <c r="J601" s="7"/>
      <c r="R601" s="3"/>
      <c r="S601" s="3"/>
      <c r="T601" s="3"/>
      <c r="U601" s="3"/>
      <c r="V601" s="3"/>
    </row>
    <row r="602" customFormat="false" ht="12.75" hidden="false" customHeight="false" outlineLevel="0" collapsed="false">
      <c r="A602" s="1" t="n">
        <v>57</v>
      </c>
      <c r="B602" s="2" t="n">
        <v>81</v>
      </c>
      <c r="C602" s="2" t="n">
        <v>81</v>
      </c>
      <c r="D602" s="2" t="n">
        <v>189</v>
      </c>
      <c r="E602" s="2" t="n">
        <v>73</v>
      </c>
      <c r="I602" s="7"/>
      <c r="J602" s="7"/>
      <c r="R602" s="3"/>
      <c r="S602" s="3"/>
      <c r="T602" s="3"/>
      <c r="U602" s="3"/>
      <c r="V602" s="3"/>
    </row>
    <row r="603" customFormat="false" ht="12.75" hidden="false" customHeight="false" outlineLevel="0" collapsed="false">
      <c r="A603" s="9" t="s">
        <v>474</v>
      </c>
      <c r="B603" s="12" t="n">
        <f aca="false">SUM(B585:B602)</f>
        <v>953</v>
      </c>
      <c r="C603" s="12" t="n">
        <f aca="false">SUM(C585:C602)</f>
        <v>966</v>
      </c>
      <c r="D603" s="12" t="n">
        <f aca="false">SUM(D585:D602)</f>
        <v>2423</v>
      </c>
      <c r="E603" s="12" t="n">
        <f aca="false">SUM(E585:E602)</f>
        <v>898</v>
      </c>
      <c r="I603" s="7"/>
      <c r="J603" s="7"/>
      <c r="R603" s="3"/>
      <c r="S603" s="3"/>
      <c r="T603" s="3"/>
      <c r="U603" s="3"/>
      <c r="V603" s="3"/>
    </row>
    <row r="604" customFormat="false" ht="12.75" hidden="false" customHeight="false" outlineLevel="0" collapsed="false">
      <c r="A604" s="9"/>
      <c r="B604" s="6"/>
      <c r="C604" s="6"/>
      <c r="D604" s="6"/>
      <c r="E604" s="6"/>
      <c r="F604" s="6"/>
      <c r="G604" s="6"/>
      <c r="H604" s="6"/>
      <c r="I604" s="6"/>
    </row>
    <row r="605" customFormat="false" ht="12.75" hidden="false" customHeight="false" outlineLevel="0" collapsed="false">
      <c r="A605" s="9"/>
      <c r="B605" s="6"/>
      <c r="C605" s="6"/>
      <c r="D605" s="6"/>
      <c r="E605" s="6"/>
      <c r="F605" s="6"/>
      <c r="G605" s="6"/>
    </row>
    <row r="606" s="7" customFormat="true" ht="12.75" hidden="false" customHeight="false" outlineLevel="0" collapsed="false">
      <c r="A606" s="4" t="s">
        <v>475</v>
      </c>
      <c r="B606" s="5" t="s">
        <v>1</v>
      </c>
      <c r="C606" s="5"/>
      <c r="D606" s="5" t="s">
        <v>2</v>
      </c>
      <c r="E606" s="5"/>
      <c r="F606" s="5" t="s">
        <v>3</v>
      </c>
      <c r="G606" s="5"/>
      <c r="K606" s="1"/>
      <c r="L606" s="1"/>
      <c r="M606" s="1"/>
      <c r="N606" s="1"/>
      <c r="O606" s="1"/>
      <c r="P606" s="1"/>
    </row>
    <row r="607" s="7" customFormat="true" ht="12.75" hidden="false" customHeight="false" outlineLevel="0" collapsed="false">
      <c r="A607" s="6"/>
      <c r="B607" s="2" t="s">
        <v>476</v>
      </c>
      <c r="C607" s="2" t="s">
        <v>477</v>
      </c>
      <c r="D607" s="2" t="s">
        <v>478</v>
      </c>
      <c r="E607" s="2" t="s">
        <v>479</v>
      </c>
      <c r="F607" s="2" t="s">
        <v>480</v>
      </c>
      <c r="G607" s="2" t="s">
        <v>481</v>
      </c>
    </row>
    <row r="608" s="7" customFormat="true" ht="12.75" hidden="false" customHeight="false" outlineLevel="0" collapsed="false">
      <c r="A608" s="6"/>
      <c r="B608" s="2" t="s">
        <v>482</v>
      </c>
      <c r="C608" s="2" t="s">
        <v>483</v>
      </c>
      <c r="D608" s="2" t="s">
        <v>484</v>
      </c>
      <c r="E608" s="2" t="s">
        <v>485</v>
      </c>
      <c r="F608" s="2" t="s">
        <v>486</v>
      </c>
      <c r="G608" s="2" t="s">
        <v>487</v>
      </c>
    </row>
    <row r="609" customFormat="false" ht="12.75" hidden="false" customHeight="false" outlineLevel="0" collapsed="false">
      <c r="A609" s="14" t="s">
        <v>446</v>
      </c>
      <c r="H609" s="7"/>
      <c r="I609" s="7"/>
      <c r="J609" s="7"/>
      <c r="Q609" s="3"/>
      <c r="R609" s="3"/>
      <c r="S609" s="3"/>
      <c r="T609" s="3"/>
      <c r="U609" s="3"/>
      <c r="V609" s="3"/>
    </row>
    <row r="610" customFormat="false" ht="12.75" hidden="false" customHeight="false" outlineLevel="0" collapsed="false">
      <c r="A610" s="1" t="n">
        <v>67</v>
      </c>
      <c r="B610" s="2" t="n">
        <v>125</v>
      </c>
      <c r="C610" s="2" t="n">
        <v>50</v>
      </c>
      <c r="D610" s="2" t="n">
        <v>127</v>
      </c>
      <c r="E610" s="2" t="n">
        <v>47</v>
      </c>
      <c r="F610" s="2" t="n">
        <v>126</v>
      </c>
      <c r="G610" s="2" t="n">
        <v>47</v>
      </c>
      <c r="H610" s="7"/>
      <c r="I610" s="7"/>
      <c r="J610" s="7"/>
      <c r="Q610" s="3"/>
      <c r="R610" s="3"/>
      <c r="S610" s="3"/>
      <c r="T610" s="3"/>
      <c r="U610" s="3"/>
      <c r="V610" s="3"/>
    </row>
    <row r="611" customFormat="false" ht="12.75" hidden="false" customHeight="false" outlineLevel="0" collapsed="false">
      <c r="A611" s="1" t="n">
        <v>68</v>
      </c>
      <c r="B611" s="2" t="n">
        <v>112</v>
      </c>
      <c r="C611" s="2" t="n">
        <v>62</v>
      </c>
      <c r="D611" s="2" t="n">
        <v>114</v>
      </c>
      <c r="E611" s="2" t="n">
        <v>57</v>
      </c>
      <c r="F611" s="2" t="n">
        <v>115</v>
      </c>
      <c r="G611" s="2" t="n">
        <v>58</v>
      </c>
      <c r="H611" s="7"/>
      <c r="I611" s="7"/>
      <c r="J611" s="7"/>
      <c r="Q611" s="3"/>
      <c r="R611" s="3"/>
      <c r="S611" s="3"/>
      <c r="T611" s="3"/>
      <c r="U611" s="3"/>
      <c r="V611" s="3"/>
    </row>
    <row r="612" customFormat="false" ht="12.75" hidden="false" customHeight="false" outlineLevel="0" collapsed="false">
      <c r="A612" s="1" t="n">
        <v>69</v>
      </c>
      <c r="B612" s="2" t="n">
        <v>86</v>
      </c>
      <c r="C612" s="2" t="n">
        <v>42</v>
      </c>
      <c r="D612" s="2" t="n">
        <v>90</v>
      </c>
      <c r="E612" s="2" t="n">
        <v>39</v>
      </c>
      <c r="F612" s="2" t="n">
        <v>91</v>
      </c>
      <c r="G612" s="2" t="n">
        <v>35</v>
      </c>
      <c r="H612" s="7"/>
      <c r="I612" s="7"/>
      <c r="J612" s="7"/>
      <c r="Q612" s="3"/>
      <c r="R612" s="3"/>
      <c r="S612" s="3"/>
      <c r="T612" s="3"/>
      <c r="U612" s="3"/>
      <c r="V612" s="3"/>
    </row>
    <row r="613" customFormat="false" ht="12.75" hidden="false" customHeight="false" outlineLevel="0" collapsed="false">
      <c r="A613" s="1" t="n">
        <v>70</v>
      </c>
      <c r="B613" s="2" t="n">
        <v>85</v>
      </c>
      <c r="C613" s="2" t="n">
        <v>58</v>
      </c>
      <c r="D613" s="2" t="n">
        <v>93</v>
      </c>
      <c r="E613" s="2" t="n">
        <v>52</v>
      </c>
      <c r="F613" s="2" t="n">
        <v>92</v>
      </c>
      <c r="G613" s="2" t="n">
        <v>52</v>
      </c>
      <c r="H613" s="7"/>
      <c r="I613" s="7"/>
      <c r="J613" s="7"/>
      <c r="Q613" s="3"/>
      <c r="R613" s="3"/>
      <c r="S613" s="3"/>
      <c r="T613" s="3"/>
      <c r="U613" s="3"/>
      <c r="V613" s="3"/>
    </row>
    <row r="614" customFormat="false" ht="12.75" hidden="false" customHeight="false" outlineLevel="0" collapsed="false">
      <c r="A614" s="1" t="n">
        <v>71</v>
      </c>
      <c r="B614" s="2" t="n">
        <v>88</v>
      </c>
      <c r="C614" s="2" t="n">
        <v>50</v>
      </c>
      <c r="D614" s="2" t="n">
        <v>92</v>
      </c>
      <c r="E614" s="2" t="n">
        <v>45</v>
      </c>
      <c r="F614" s="2" t="n">
        <v>94</v>
      </c>
      <c r="G614" s="2" t="n">
        <v>45</v>
      </c>
      <c r="H614" s="7"/>
      <c r="I614" s="7"/>
      <c r="J614" s="7"/>
      <c r="Q614" s="3"/>
      <c r="R614" s="3"/>
      <c r="S614" s="3"/>
      <c r="T614" s="3"/>
      <c r="U614" s="3"/>
      <c r="V614" s="3"/>
    </row>
    <row r="615" customFormat="false" ht="12.75" hidden="false" customHeight="false" outlineLevel="0" collapsed="false">
      <c r="A615" s="1" t="n">
        <v>75</v>
      </c>
      <c r="B615" s="2" t="n">
        <v>27</v>
      </c>
      <c r="C615" s="2" t="n">
        <v>20</v>
      </c>
      <c r="D615" s="2" t="n">
        <v>31</v>
      </c>
      <c r="E615" s="2" t="n">
        <v>19</v>
      </c>
      <c r="F615" s="2" t="n">
        <v>28</v>
      </c>
      <c r="G615" s="2" t="n">
        <v>20</v>
      </c>
      <c r="H615" s="7"/>
      <c r="I615" s="7"/>
      <c r="J615" s="7"/>
      <c r="Q615" s="3"/>
      <c r="R615" s="3"/>
      <c r="S615" s="3"/>
      <c r="T615" s="3"/>
      <c r="U615" s="3"/>
      <c r="V615" s="3"/>
    </row>
    <row r="616" customFormat="false" ht="12.75" hidden="false" customHeight="false" outlineLevel="0" collapsed="false">
      <c r="A616" s="1" t="n">
        <v>79</v>
      </c>
      <c r="B616" s="2" t="n">
        <v>110</v>
      </c>
      <c r="C616" s="2" t="n">
        <v>37</v>
      </c>
      <c r="D616" s="2" t="n">
        <v>110</v>
      </c>
      <c r="E616" s="2" t="n">
        <v>35</v>
      </c>
      <c r="F616" s="2" t="n">
        <v>112</v>
      </c>
      <c r="G616" s="2" t="n">
        <v>35</v>
      </c>
      <c r="H616" s="7"/>
      <c r="I616" s="7"/>
      <c r="J616" s="7"/>
      <c r="Q616" s="3"/>
      <c r="R616" s="3"/>
      <c r="S616" s="3"/>
      <c r="T616" s="3"/>
      <c r="U616" s="3"/>
      <c r="V616" s="3"/>
    </row>
    <row r="617" customFormat="false" ht="12.75" hidden="false" customHeight="false" outlineLevel="0" collapsed="false">
      <c r="A617" s="1" t="n">
        <v>80</v>
      </c>
      <c r="B617" s="2" t="n">
        <v>98</v>
      </c>
      <c r="C617" s="2" t="n">
        <v>35</v>
      </c>
      <c r="D617" s="2" t="n">
        <v>107</v>
      </c>
      <c r="E617" s="2" t="n">
        <v>36</v>
      </c>
      <c r="F617" s="2" t="n">
        <v>107</v>
      </c>
      <c r="G617" s="2" t="n">
        <v>37</v>
      </c>
      <c r="H617" s="7"/>
      <c r="I617" s="7"/>
      <c r="J617" s="7"/>
      <c r="Q617" s="3"/>
      <c r="R617" s="3"/>
      <c r="S617" s="3"/>
      <c r="T617" s="3"/>
      <c r="U617" s="3"/>
      <c r="V617" s="3"/>
    </row>
    <row r="618" customFormat="false" ht="12.75" hidden="false" customHeight="false" outlineLevel="0" collapsed="false">
      <c r="A618" s="1" t="n">
        <v>81</v>
      </c>
      <c r="B618" s="2" t="n">
        <v>191</v>
      </c>
      <c r="C618" s="2" t="n">
        <v>68</v>
      </c>
      <c r="D618" s="2" t="n">
        <v>198</v>
      </c>
      <c r="E618" s="2" t="n">
        <v>65</v>
      </c>
      <c r="F618" s="2" t="n">
        <v>205</v>
      </c>
      <c r="G618" s="2" t="n">
        <v>64</v>
      </c>
      <c r="H618" s="7"/>
      <c r="I618" s="7"/>
      <c r="J618" s="7"/>
      <c r="Q618" s="3"/>
      <c r="R618" s="3"/>
      <c r="S618" s="3"/>
      <c r="T618" s="3"/>
      <c r="U618" s="3"/>
      <c r="V618" s="3"/>
    </row>
    <row r="619" customFormat="false" ht="12.75" hidden="false" customHeight="false" outlineLevel="0" collapsed="false">
      <c r="A619" s="1" t="n">
        <v>82</v>
      </c>
      <c r="B619" s="2" t="n">
        <v>147</v>
      </c>
      <c r="C619" s="2" t="n">
        <v>52</v>
      </c>
      <c r="D619" s="2" t="n">
        <v>154</v>
      </c>
      <c r="E619" s="2" t="n">
        <v>49</v>
      </c>
      <c r="F619" s="2" t="n">
        <v>153</v>
      </c>
      <c r="G619" s="2" t="n">
        <v>51</v>
      </c>
      <c r="H619" s="7"/>
      <c r="I619" s="7"/>
      <c r="J619" s="7"/>
      <c r="Q619" s="3"/>
      <c r="R619" s="3"/>
      <c r="S619" s="3"/>
      <c r="T619" s="3"/>
      <c r="U619" s="3"/>
      <c r="V619" s="3"/>
    </row>
    <row r="620" customFormat="false" ht="12.75" hidden="false" customHeight="false" outlineLevel="0" collapsed="false">
      <c r="A620" s="1" t="n">
        <v>83</v>
      </c>
      <c r="B620" s="2" t="n">
        <v>127</v>
      </c>
      <c r="C620" s="2" t="n">
        <v>109</v>
      </c>
      <c r="D620" s="2" t="n">
        <v>134</v>
      </c>
      <c r="E620" s="2" t="n">
        <v>100</v>
      </c>
      <c r="F620" s="2" t="n">
        <v>136</v>
      </c>
      <c r="G620" s="2" t="n">
        <v>100</v>
      </c>
      <c r="H620" s="7"/>
      <c r="I620" s="7"/>
      <c r="J620" s="7"/>
      <c r="Q620" s="3"/>
      <c r="R620" s="3"/>
      <c r="S620" s="3"/>
      <c r="T620" s="3"/>
      <c r="U620" s="3"/>
      <c r="V620" s="3"/>
    </row>
    <row r="621" customFormat="false" ht="12.75" hidden="false" customHeight="false" outlineLevel="0" collapsed="false">
      <c r="A621" s="1" t="n">
        <v>84</v>
      </c>
      <c r="B621" s="2" t="n">
        <v>98</v>
      </c>
      <c r="C621" s="2" t="n">
        <v>74</v>
      </c>
      <c r="D621" s="2" t="n">
        <v>109</v>
      </c>
      <c r="E621" s="2" t="n">
        <v>65</v>
      </c>
      <c r="F621" s="2" t="n">
        <v>109</v>
      </c>
      <c r="G621" s="2" t="n">
        <v>67</v>
      </c>
      <c r="H621" s="7"/>
      <c r="I621" s="7"/>
      <c r="J621" s="7"/>
      <c r="Q621" s="3"/>
      <c r="R621" s="3"/>
      <c r="S621" s="3"/>
      <c r="T621" s="3"/>
      <c r="U621" s="3"/>
      <c r="V621" s="3"/>
    </row>
    <row r="622" customFormat="false" ht="12.75" hidden="false" customHeight="false" outlineLevel="0" collapsed="false">
      <c r="A622" s="1" t="n">
        <v>85</v>
      </c>
      <c r="B622" s="2" t="n">
        <v>134</v>
      </c>
      <c r="C622" s="2" t="n">
        <v>123</v>
      </c>
      <c r="D622" s="2" t="n">
        <v>146</v>
      </c>
      <c r="E622" s="2" t="n">
        <v>116</v>
      </c>
      <c r="F622" s="2" t="n">
        <v>148</v>
      </c>
      <c r="G622" s="2" t="n">
        <v>114</v>
      </c>
      <c r="H622" s="7"/>
      <c r="I622" s="7"/>
      <c r="J622" s="7"/>
      <c r="Q622" s="3"/>
      <c r="R622" s="3"/>
      <c r="S622" s="3"/>
      <c r="T622" s="3"/>
      <c r="U622" s="3"/>
      <c r="V622" s="3"/>
    </row>
    <row r="623" customFormat="false" ht="12.75" hidden="false" customHeight="false" outlineLevel="0" collapsed="false">
      <c r="A623" s="1" t="n">
        <v>86</v>
      </c>
      <c r="B623" s="2" t="n">
        <v>51</v>
      </c>
      <c r="C623" s="2" t="n">
        <v>45</v>
      </c>
      <c r="D623" s="2" t="n">
        <v>55</v>
      </c>
      <c r="E623" s="2" t="n">
        <v>42</v>
      </c>
      <c r="F623" s="2" t="n">
        <v>56</v>
      </c>
      <c r="G623" s="2" t="n">
        <v>44</v>
      </c>
      <c r="H623" s="7"/>
      <c r="I623" s="7"/>
      <c r="J623" s="7"/>
      <c r="Q623" s="3"/>
      <c r="R623" s="3"/>
      <c r="S623" s="3"/>
      <c r="T623" s="3"/>
      <c r="U623" s="3"/>
      <c r="V623" s="3"/>
    </row>
    <row r="624" customFormat="false" ht="12.75" hidden="false" customHeight="false" outlineLevel="0" collapsed="false">
      <c r="A624" s="1" t="n">
        <v>97</v>
      </c>
      <c r="B624" s="2" t="n">
        <v>166</v>
      </c>
      <c r="C624" s="2" t="n">
        <v>48</v>
      </c>
      <c r="D624" s="2" t="n">
        <v>176</v>
      </c>
      <c r="E624" s="2" t="n">
        <v>44</v>
      </c>
      <c r="F624" s="2" t="n">
        <v>178</v>
      </c>
      <c r="G624" s="2" t="n">
        <v>44</v>
      </c>
      <c r="H624" s="7"/>
      <c r="I624" s="7"/>
      <c r="J624" s="7"/>
      <c r="Q624" s="3"/>
      <c r="R624" s="3"/>
      <c r="S624" s="3"/>
      <c r="T624" s="3"/>
      <c r="U624" s="3"/>
      <c r="V624" s="3"/>
    </row>
    <row r="625" customFormat="false" ht="12.75" hidden="false" customHeight="false" outlineLevel="0" collapsed="false">
      <c r="A625" s="1" t="n">
        <v>98</v>
      </c>
      <c r="B625" s="2" t="n">
        <v>190</v>
      </c>
      <c r="C625" s="2" t="n">
        <v>68</v>
      </c>
      <c r="D625" s="2" t="n">
        <v>200</v>
      </c>
      <c r="E625" s="2" t="n">
        <v>62</v>
      </c>
      <c r="F625" s="2" t="n">
        <v>198</v>
      </c>
      <c r="G625" s="2" t="n">
        <v>62</v>
      </c>
      <c r="H625" s="7"/>
      <c r="I625" s="7"/>
      <c r="J625" s="7"/>
      <c r="Q625" s="3"/>
      <c r="R625" s="3"/>
      <c r="S625" s="3"/>
      <c r="T625" s="3"/>
      <c r="U625" s="3"/>
      <c r="V625" s="3"/>
    </row>
    <row r="626" customFormat="false" ht="12.75" hidden="false" customHeight="false" outlineLevel="0" collapsed="false">
      <c r="A626" s="9" t="s">
        <v>488</v>
      </c>
      <c r="B626" s="12" t="n">
        <f aca="false">SUM(B610:B625)</f>
        <v>1835</v>
      </c>
      <c r="C626" s="12" t="n">
        <f aca="false">SUM(C610:C625)</f>
        <v>941</v>
      </c>
      <c r="D626" s="12" t="n">
        <f aca="false">SUM(D610:D625)</f>
        <v>1936</v>
      </c>
      <c r="E626" s="12" t="n">
        <f aca="false">SUM(E610:E625)</f>
        <v>873</v>
      </c>
      <c r="F626" s="12" t="n">
        <f aca="false">SUM(F610:F625)</f>
        <v>1948</v>
      </c>
      <c r="G626" s="12" t="n">
        <f aca="false">SUM(G610:G625)</f>
        <v>875</v>
      </c>
      <c r="H626" s="7"/>
      <c r="I626" s="7"/>
      <c r="J626" s="7"/>
      <c r="Q626" s="3"/>
      <c r="R626" s="3"/>
      <c r="S626" s="3"/>
      <c r="T626" s="3"/>
      <c r="U626" s="3"/>
      <c r="V626" s="3"/>
    </row>
    <row r="627" customFormat="false" ht="12.75" hidden="false" customHeight="false" outlineLevel="0" collapsed="false">
      <c r="A627" s="9"/>
      <c r="B627" s="6"/>
      <c r="C627" s="6"/>
      <c r="D627" s="6"/>
      <c r="E627" s="6"/>
      <c r="F627" s="6"/>
      <c r="G627" s="6"/>
      <c r="H627" s="6"/>
      <c r="I627" s="6"/>
      <c r="J627" s="6"/>
    </row>
    <row r="628" s="7" customFormat="true" ht="12.75" hidden="false" customHeight="false" outlineLevel="0" collapsed="false">
      <c r="A628" s="4" t="s">
        <v>489</v>
      </c>
      <c r="B628" s="5" t="s">
        <v>1</v>
      </c>
      <c r="C628" s="5"/>
      <c r="D628" s="5" t="s">
        <v>2</v>
      </c>
      <c r="E628" s="5"/>
      <c r="F628" s="5" t="s">
        <v>3</v>
      </c>
      <c r="G628" s="5"/>
      <c r="H628" s="2"/>
      <c r="I628" s="2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="7" customFormat="true" ht="12.75" hidden="false" customHeight="false" outlineLevel="0" collapsed="false">
      <c r="A629" s="6"/>
      <c r="B629" s="2" t="s">
        <v>376</v>
      </c>
      <c r="C629" s="2" t="s">
        <v>490</v>
      </c>
      <c r="D629" s="2" t="s">
        <v>491</v>
      </c>
      <c r="E629" s="2" t="s">
        <v>492</v>
      </c>
      <c r="F629" s="2" t="s">
        <v>493</v>
      </c>
      <c r="G629" s="2" t="s">
        <v>494</v>
      </c>
      <c r="H629" s="2"/>
      <c r="I629" s="2"/>
      <c r="J629" s="2"/>
    </row>
    <row r="630" customFormat="false" ht="12.75" hidden="false" customHeight="false" outlineLevel="0" collapsed="false">
      <c r="A630" s="6"/>
      <c r="B630" s="2" t="s">
        <v>495</v>
      </c>
      <c r="C630" s="2" t="s">
        <v>496</v>
      </c>
      <c r="D630" s="2" t="s">
        <v>497</v>
      </c>
      <c r="E630" s="2" t="s">
        <v>498</v>
      </c>
      <c r="F630" s="2" t="s">
        <v>499</v>
      </c>
      <c r="G630" s="2" t="s">
        <v>500</v>
      </c>
      <c r="V630" s="3"/>
    </row>
    <row r="631" customFormat="false" ht="12.75" hidden="false" customHeight="false" outlineLevel="0" collapsed="false">
      <c r="A631" s="8" t="s">
        <v>446</v>
      </c>
      <c r="V631" s="3"/>
    </row>
    <row r="632" customFormat="false" ht="12.75" hidden="false" customHeight="false" outlineLevel="0" collapsed="false">
      <c r="A632" s="1" t="n">
        <v>88</v>
      </c>
      <c r="B632" s="2" t="n">
        <v>71</v>
      </c>
      <c r="C632" s="2" t="n">
        <v>45</v>
      </c>
      <c r="D632" s="2" t="n">
        <v>75</v>
      </c>
      <c r="E632" s="2" t="n">
        <v>37</v>
      </c>
      <c r="F632" s="2" t="n">
        <v>76</v>
      </c>
      <c r="G632" s="2" t="n">
        <v>41</v>
      </c>
      <c r="V632" s="3"/>
    </row>
    <row r="633" customFormat="false" ht="12.75" hidden="false" customHeight="false" outlineLevel="0" collapsed="false">
      <c r="A633" s="1" t="n">
        <v>94</v>
      </c>
      <c r="B633" s="2" t="n">
        <v>342</v>
      </c>
      <c r="C633" s="2" t="n">
        <v>70</v>
      </c>
      <c r="D633" s="2" t="n">
        <v>351</v>
      </c>
      <c r="E633" s="2" t="n">
        <v>62</v>
      </c>
      <c r="F633" s="2" t="n">
        <v>352</v>
      </c>
      <c r="G633" s="2" t="n">
        <v>64</v>
      </c>
      <c r="V633" s="3"/>
    </row>
    <row r="634" customFormat="false" ht="12.75" hidden="false" customHeight="false" outlineLevel="0" collapsed="false">
      <c r="A634" s="1" t="n">
        <v>95</v>
      </c>
      <c r="B634" s="2" t="n">
        <v>59</v>
      </c>
      <c r="C634" s="2" t="n">
        <v>10</v>
      </c>
      <c r="D634" s="2" t="n">
        <v>62</v>
      </c>
      <c r="E634" s="2" t="n">
        <v>7</v>
      </c>
      <c r="F634" s="2" t="n">
        <v>62</v>
      </c>
      <c r="G634" s="2" t="n">
        <v>7</v>
      </c>
      <c r="V634" s="3"/>
    </row>
    <row r="635" customFormat="false" ht="12.75" hidden="false" customHeight="false" outlineLevel="0" collapsed="false">
      <c r="A635" s="1" t="n">
        <v>96</v>
      </c>
      <c r="B635" s="2" t="n">
        <v>4</v>
      </c>
      <c r="C635" s="2" t="n">
        <v>2</v>
      </c>
      <c r="D635" s="2" t="n">
        <v>6</v>
      </c>
      <c r="E635" s="2" t="n">
        <v>2</v>
      </c>
      <c r="F635" s="2" t="n">
        <v>5</v>
      </c>
      <c r="G635" s="2" t="n">
        <v>2</v>
      </c>
      <c r="V635" s="3"/>
    </row>
    <row r="636" customFormat="false" ht="12.75" hidden="false" customHeight="false" outlineLevel="0" collapsed="false">
      <c r="A636" s="1" t="n">
        <v>99</v>
      </c>
      <c r="B636" s="2" t="n">
        <v>98</v>
      </c>
      <c r="C636" s="2" t="n">
        <v>54</v>
      </c>
      <c r="D636" s="2" t="n">
        <v>96</v>
      </c>
      <c r="E636" s="2" t="n">
        <v>52</v>
      </c>
      <c r="F636" s="2" t="n">
        <v>98</v>
      </c>
      <c r="G636" s="2" t="n">
        <v>51</v>
      </c>
      <c r="V636" s="3"/>
    </row>
    <row r="637" customFormat="false" ht="12.75" hidden="false" customHeight="false" outlineLevel="0" collapsed="false">
      <c r="A637" s="1" t="n">
        <v>100</v>
      </c>
      <c r="B637" s="2" t="n">
        <v>133</v>
      </c>
      <c r="C637" s="2" t="n">
        <v>82</v>
      </c>
      <c r="D637" s="2" t="n">
        <v>138</v>
      </c>
      <c r="E637" s="2" t="n">
        <v>79</v>
      </c>
      <c r="F637" s="2" t="n">
        <v>143</v>
      </c>
      <c r="G637" s="2" t="n">
        <v>81</v>
      </c>
      <c r="V637" s="3"/>
    </row>
    <row r="638" customFormat="false" ht="12.75" hidden="false" customHeight="false" outlineLevel="0" collapsed="false">
      <c r="A638" s="1" t="n">
        <v>101</v>
      </c>
      <c r="B638" s="2" t="n">
        <v>91</v>
      </c>
      <c r="C638" s="2" t="n">
        <v>36</v>
      </c>
      <c r="D638" s="2" t="n">
        <v>94</v>
      </c>
      <c r="E638" s="2" t="n">
        <v>33</v>
      </c>
      <c r="F638" s="2" t="n">
        <v>95</v>
      </c>
      <c r="G638" s="2" t="n">
        <v>34</v>
      </c>
      <c r="V638" s="3"/>
    </row>
    <row r="639" customFormat="false" ht="12.75" hidden="false" customHeight="false" outlineLevel="0" collapsed="false">
      <c r="A639" s="1" t="n">
        <v>102</v>
      </c>
      <c r="B639" s="2" t="n">
        <v>119</v>
      </c>
      <c r="C639" s="2" t="n">
        <v>90</v>
      </c>
      <c r="D639" s="2" t="n">
        <v>127</v>
      </c>
      <c r="E639" s="2" t="n">
        <v>86</v>
      </c>
      <c r="F639" s="2" t="n">
        <v>131</v>
      </c>
      <c r="G639" s="2" t="n">
        <v>89</v>
      </c>
      <c r="V639" s="3"/>
    </row>
    <row r="640" customFormat="false" ht="12.75" hidden="false" customHeight="false" outlineLevel="0" collapsed="false">
      <c r="A640" s="1" t="n">
        <v>103</v>
      </c>
      <c r="B640" s="2" t="n">
        <v>113</v>
      </c>
      <c r="C640" s="2" t="n">
        <v>64</v>
      </c>
      <c r="D640" s="2" t="n">
        <v>122</v>
      </c>
      <c r="E640" s="2" t="n">
        <v>56</v>
      </c>
      <c r="F640" s="2" t="n">
        <v>125</v>
      </c>
      <c r="G640" s="2" t="n">
        <v>59</v>
      </c>
      <c r="V640" s="3"/>
    </row>
    <row r="641" customFormat="false" ht="12.75" hidden="false" customHeight="false" outlineLevel="0" collapsed="false">
      <c r="A641" s="1" t="n">
        <v>104</v>
      </c>
      <c r="B641" s="2" t="n">
        <v>152</v>
      </c>
      <c r="C641" s="2" t="n">
        <v>87</v>
      </c>
      <c r="D641" s="2" t="n">
        <v>161</v>
      </c>
      <c r="E641" s="2" t="n">
        <v>76</v>
      </c>
      <c r="F641" s="2" t="n">
        <v>164</v>
      </c>
      <c r="G641" s="2" t="n">
        <v>81</v>
      </c>
      <c r="V641" s="3"/>
    </row>
    <row r="642" customFormat="false" ht="12.75" hidden="false" customHeight="false" outlineLevel="0" collapsed="false">
      <c r="A642" s="1" t="n">
        <v>105</v>
      </c>
      <c r="B642" s="2" t="n">
        <v>139</v>
      </c>
      <c r="C642" s="2" t="n">
        <v>74</v>
      </c>
      <c r="D642" s="2" t="n">
        <v>144</v>
      </c>
      <c r="E642" s="2" t="n">
        <v>73</v>
      </c>
      <c r="F642" s="2" t="n">
        <v>145</v>
      </c>
      <c r="G642" s="2" t="n">
        <v>72</v>
      </c>
      <c r="V642" s="3"/>
    </row>
    <row r="643" customFormat="false" ht="12.75" hidden="false" customHeight="false" outlineLevel="0" collapsed="false">
      <c r="A643" s="1" t="n">
        <v>106</v>
      </c>
      <c r="B643" s="2" t="n">
        <v>187</v>
      </c>
      <c r="C643" s="2" t="n">
        <v>67</v>
      </c>
      <c r="D643" s="2" t="n">
        <v>203</v>
      </c>
      <c r="E643" s="2" t="n">
        <v>62</v>
      </c>
      <c r="F643" s="2" t="n">
        <v>198</v>
      </c>
      <c r="G643" s="2" t="n">
        <v>62</v>
      </c>
      <c r="V643" s="3"/>
    </row>
    <row r="644" customFormat="false" ht="12.75" hidden="false" customHeight="false" outlineLevel="0" collapsed="false">
      <c r="A644" s="1" t="n">
        <v>107</v>
      </c>
      <c r="B644" s="2" t="n">
        <v>153</v>
      </c>
      <c r="C644" s="2" t="n">
        <v>70</v>
      </c>
      <c r="D644" s="2" t="n">
        <v>159</v>
      </c>
      <c r="E644" s="2" t="n">
        <v>65</v>
      </c>
      <c r="F644" s="2" t="n">
        <v>158</v>
      </c>
      <c r="G644" s="2" t="n">
        <v>66</v>
      </c>
      <c r="V644" s="3"/>
    </row>
    <row r="645" customFormat="false" ht="12.75" hidden="false" customHeight="false" outlineLevel="0" collapsed="false">
      <c r="A645" s="1" t="n">
        <v>108</v>
      </c>
      <c r="B645" s="2" t="n">
        <v>146</v>
      </c>
      <c r="C645" s="2" t="n">
        <v>81</v>
      </c>
      <c r="D645" s="2" t="n">
        <v>150</v>
      </c>
      <c r="E645" s="2" t="n">
        <v>69</v>
      </c>
      <c r="F645" s="2" t="n">
        <v>149</v>
      </c>
      <c r="G645" s="2" t="n">
        <v>74</v>
      </c>
      <c r="V645" s="3"/>
    </row>
    <row r="646" customFormat="false" ht="12.75" hidden="false" customHeight="false" outlineLevel="0" collapsed="false">
      <c r="A646" s="1" t="n">
        <v>114</v>
      </c>
      <c r="B646" s="2" t="n">
        <v>170</v>
      </c>
      <c r="C646" s="2" t="n">
        <v>77</v>
      </c>
      <c r="D646" s="2" t="n">
        <v>179</v>
      </c>
      <c r="E646" s="2" t="n">
        <v>68</v>
      </c>
      <c r="F646" s="2" t="n">
        <v>180</v>
      </c>
      <c r="G646" s="2" t="n">
        <v>71</v>
      </c>
      <c r="V646" s="3"/>
    </row>
    <row r="647" customFormat="false" ht="12.75" hidden="false" customHeight="false" outlineLevel="0" collapsed="false">
      <c r="A647" s="1" t="n">
        <v>116</v>
      </c>
      <c r="B647" s="2" t="n">
        <v>234</v>
      </c>
      <c r="C647" s="2" t="n">
        <v>91</v>
      </c>
      <c r="D647" s="2" t="n">
        <v>241</v>
      </c>
      <c r="E647" s="2" t="n">
        <v>84</v>
      </c>
      <c r="F647" s="2" t="n">
        <v>244</v>
      </c>
      <c r="G647" s="2" t="n">
        <v>86</v>
      </c>
      <c r="V647" s="3"/>
    </row>
    <row r="648" customFormat="false" ht="12.75" hidden="false" customHeight="false" outlineLevel="0" collapsed="false">
      <c r="A648" s="9" t="s">
        <v>501</v>
      </c>
      <c r="B648" s="12" t="n">
        <f aca="false">SUM(B632:B647)</f>
        <v>2211</v>
      </c>
      <c r="C648" s="12" t="n">
        <f aca="false">SUM(C632:C647)</f>
        <v>1000</v>
      </c>
      <c r="D648" s="12" t="n">
        <f aca="false">SUM(D632:D647)</f>
        <v>2308</v>
      </c>
      <c r="E648" s="12" t="n">
        <f aca="false">SUM(E632:E647)</f>
        <v>911</v>
      </c>
      <c r="F648" s="12" t="n">
        <f aca="false">SUM(F632:F647)</f>
        <v>2325</v>
      </c>
      <c r="G648" s="12" t="n">
        <f aca="false">SUM(G632:G647)</f>
        <v>940</v>
      </c>
      <c r="V648" s="3"/>
    </row>
    <row r="649" customFormat="false" ht="12.75" hidden="false" customHeight="false" outlineLevel="0" collapsed="false">
      <c r="A649" s="9"/>
      <c r="B649" s="6"/>
      <c r="C649" s="6"/>
      <c r="D649" s="6"/>
      <c r="E649" s="6"/>
      <c r="F649" s="6"/>
      <c r="G649" s="6"/>
    </row>
    <row r="650" customFormat="false" ht="12.75" hidden="false" customHeight="false" outlineLevel="0" collapsed="false">
      <c r="A650" s="9"/>
      <c r="B650" s="6"/>
      <c r="C650" s="6"/>
      <c r="D650" s="6"/>
      <c r="E650" s="6"/>
      <c r="F650" s="6"/>
      <c r="G650" s="6"/>
    </row>
    <row r="651" s="7" customFormat="true" ht="12.75" hidden="false" customHeight="false" outlineLevel="0" collapsed="false">
      <c r="A651" s="4" t="s">
        <v>502</v>
      </c>
      <c r="B651" s="5" t="s">
        <v>1</v>
      </c>
      <c r="C651" s="5"/>
      <c r="D651" s="13" t="s">
        <v>2</v>
      </c>
      <c r="E651" s="5" t="s">
        <v>3</v>
      </c>
      <c r="F651" s="2"/>
      <c r="G651" s="2"/>
      <c r="K651" s="1"/>
      <c r="L651" s="1"/>
      <c r="M651" s="1"/>
      <c r="N651" s="1"/>
      <c r="O651" s="1"/>
      <c r="P651" s="1"/>
    </row>
    <row r="652" s="7" customFormat="true" ht="12.75" hidden="false" customHeight="false" outlineLevel="0" collapsed="false">
      <c r="A652" s="2"/>
      <c r="B652" s="2" t="s">
        <v>503</v>
      </c>
      <c r="C652" s="2" t="s">
        <v>198</v>
      </c>
      <c r="D652" s="2" t="s">
        <v>504</v>
      </c>
      <c r="E652" s="2" t="s">
        <v>505</v>
      </c>
      <c r="F652" s="2"/>
      <c r="G652" s="2"/>
      <c r="K652" s="1"/>
      <c r="L652" s="1"/>
      <c r="M652" s="1"/>
      <c r="N652" s="1"/>
      <c r="O652" s="1"/>
      <c r="P652" s="1"/>
      <c r="Q652" s="3"/>
      <c r="R652" s="3"/>
      <c r="S652" s="3"/>
      <c r="T652" s="3"/>
      <c r="U652" s="3"/>
      <c r="V652" s="3"/>
      <c r="W652" s="3"/>
    </row>
    <row r="653" s="7" customFormat="true" ht="12.75" hidden="false" customHeight="false" outlineLevel="0" collapsed="false">
      <c r="A653" s="2"/>
      <c r="B653" s="2" t="s">
        <v>506</v>
      </c>
      <c r="C653" s="2" t="s">
        <v>507</v>
      </c>
      <c r="D653" s="2" t="s">
        <v>508</v>
      </c>
      <c r="E653" s="2" t="s">
        <v>509</v>
      </c>
      <c r="F653" s="2"/>
      <c r="G653" s="2"/>
      <c r="K653" s="1"/>
      <c r="L653" s="1"/>
      <c r="M653" s="1"/>
      <c r="N653" s="1"/>
      <c r="O653" s="1"/>
      <c r="P653" s="1"/>
      <c r="Q653" s="3"/>
      <c r="R653" s="3"/>
      <c r="S653" s="3"/>
      <c r="T653" s="3"/>
      <c r="U653" s="3"/>
      <c r="V653" s="3"/>
      <c r="W653" s="3"/>
    </row>
    <row r="654" customFormat="false" ht="12.75" hidden="false" customHeight="false" outlineLevel="0" collapsed="false">
      <c r="A654" s="8" t="s">
        <v>446</v>
      </c>
      <c r="H654" s="7"/>
      <c r="I654" s="7"/>
      <c r="J654" s="7"/>
      <c r="Q654" s="3"/>
      <c r="R654" s="3"/>
      <c r="S654" s="3"/>
      <c r="T654" s="3"/>
      <c r="U654" s="3"/>
      <c r="V654" s="3"/>
    </row>
    <row r="655" customFormat="false" ht="12.75" hidden="false" customHeight="false" outlineLevel="0" collapsed="false">
      <c r="A655" s="1" t="n">
        <v>15</v>
      </c>
      <c r="B655" s="2" t="n">
        <v>154</v>
      </c>
      <c r="C655" s="2" t="n">
        <v>67</v>
      </c>
      <c r="D655" s="2" t="n">
        <v>66</v>
      </c>
      <c r="E655" s="2" t="n">
        <v>67</v>
      </c>
      <c r="H655" s="7"/>
      <c r="I655" s="7"/>
      <c r="J655" s="7"/>
      <c r="Q655" s="3"/>
      <c r="R655" s="3"/>
      <c r="S655" s="3"/>
      <c r="T655" s="3"/>
      <c r="U655" s="3"/>
      <c r="V655" s="3"/>
    </row>
    <row r="656" customFormat="false" ht="12.75" hidden="false" customHeight="false" outlineLevel="0" collapsed="false">
      <c r="A656" s="1" t="n">
        <v>16</v>
      </c>
      <c r="B656" s="2" t="n">
        <v>194</v>
      </c>
      <c r="C656" s="2" t="n">
        <v>115</v>
      </c>
      <c r="D656" s="2" t="n">
        <v>118</v>
      </c>
      <c r="E656" s="2" t="n">
        <v>121</v>
      </c>
      <c r="H656" s="7"/>
      <c r="I656" s="7"/>
      <c r="J656" s="7"/>
      <c r="Q656" s="3"/>
      <c r="R656" s="3"/>
      <c r="S656" s="3"/>
      <c r="T656" s="3"/>
      <c r="U656" s="3"/>
      <c r="V656" s="3"/>
    </row>
    <row r="657" customFormat="false" ht="12.75" hidden="false" customHeight="false" outlineLevel="0" collapsed="false">
      <c r="A657" s="1" t="n">
        <v>34</v>
      </c>
      <c r="B657" s="2" t="n">
        <v>80</v>
      </c>
      <c r="C657" s="2" t="n">
        <v>60</v>
      </c>
      <c r="D657" s="2" t="n">
        <v>59</v>
      </c>
      <c r="E657" s="2" t="n">
        <v>59</v>
      </c>
      <c r="H657" s="7"/>
      <c r="I657" s="7"/>
      <c r="J657" s="7"/>
      <c r="Q657" s="3"/>
      <c r="R657" s="3"/>
      <c r="S657" s="3"/>
      <c r="T657" s="3"/>
      <c r="U657" s="3"/>
      <c r="V657" s="3"/>
    </row>
    <row r="658" customFormat="false" ht="12.75" hidden="false" customHeight="false" outlineLevel="0" collapsed="false">
      <c r="A658" s="1" t="n">
        <v>35</v>
      </c>
      <c r="B658" s="2" t="n">
        <v>40</v>
      </c>
      <c r="C658" s="2" t="n">
        <v>38</v>
      </c>
      <c r="D658" s="2" t="n">
        <v>37</v>
      </c>
      <c r="E658" s="2" t="n">
        <v>37</v>
      </c>
      <c r="H658" s="7"/>
      <c r="I658" s="7"/>
      <c r="J658" s="7"/>
      <c r="Q658" s="3"/>
      <c r="R658" s="3"/>
      <c r="S658" s="3"/>
      <c r="T658" s="3"/>
      <c r="U658" s="3"/>
      <c r="V658" s="3"/>
    </row>
    <row r="659" customFormat="false" ht="12.75" hidden="false" customHeight="false" outlineLevel="0" collapsed="false">
      <c r="A659" s="1" t="n">
        <v>36</v>
      </c>
      <c r="B659" s="2" t="n">
        <v>57</v>
      </c>
      <c r="C659" s="2" t="n">
        <v>68</v>
      </c>
      <c r="D659" s="2" t="n">
        <v>68</v>
      </c>
      <c r="E659" s="2" t="n">
        <v>67</v>
      </c>
      <c r="H659" s="7"/>
      <c r="I659" s="7"/>
      <c r="J659" s="7"/>
      <c r="Q659" s="3"/>
      <c r="R659" s="3"/>
      <c r="S659" s="3"/>
      <c r="T659" s="3"/>
      <c r="U659" s="3"/>
      <c r="V659" s="3"/>
    </row>
    <row r="660" customFormat="false" ht="12.75" hidden="false" customHeight="false" outlineLevel="0" collapsed="false">
      <c r="A660" s="1" t="n">
        <v>37</v>
      </c>
      <c r="B660" s="2" t="n">
        <v>76</v>
      </c>
      <c r="C660" s="2" t="n">
        <v>122</v>
      </c>
      <c r="D660" s="2" t="n">
        <v>124</v>
      </c>
      <c r="E660" s="2" t="n">
        <v>122</v>
      </c>
      <c r="H660" s="7"/>
      <c r="I660" s="7"/>
      <c r="J660" s="7"/>
      <c r="Q660" s="3"/>
      <c r="R660" s="3"/>
      <c r="S660" s="3"/>
      <c r="T660" s="3"/>
      <c r="U660" s="3"/>
      <c r="V660" s="3"/>
    </row>
    <row r="661" customFormat="false" ht="12.75" hidden="false" customHeight="false" outlineLevel="0" collapsed="false">
      <c r="A661" s="1" t="n">
        <v>38</v>
      </c>
      <c r="B661" s="2" t="n">
        <v>154</v>
      </c>
      <c r="C661" s="2" t="n">
        <v>109</v>
      </c>
      <c r="D661" s="2" t="n">
        <v>109</v>
      </c>
      <c r="E661" s="2" t="n">
        <v>111</v>
      </c>
      <c r="H661" s="7"/>
      <c r="I661" s="7"/>
      <c r="J661" s="7"/>
      <c r="Q661" s="3"/>
      <c r="R661" s="3"/>
      <c r="S661" s="3"/>
      <c r="T661" s="3"/>
      <c r="U661" s="3"/>
      <c r="V661" s="3"/>
    </row>
    <row r="662" customFormat="false" ht="12.75" hidden="false" customHeight="false" outlineLevel="0" collapsed="false">
      <c r="A662" s="1" t="n">
        <v>39</v>
      </c>
      <c r="B662" s="2" t="n">
        <v>76</v>
      </c>
      <c r="C662" s="2" t="n">
        <v>91</v>
      </c>
      <c r="D662" s="2" t="n">
        <v>93</v>
      </c>
      <c r="E662" s="2" t="n">
        <v>96</v>
      </c>
      <c r="H662" s="7"/>
      <c r="I662" s="7"/>
      <c r="J662" s="7"/>
      <c r="Q662" s="3"/>
      <c r="R662" s="3"/>
      <c r="S662" s="3"/>
      <c r="T662" s="3"/>
      <c r="U662" s="3"/>
      <c r="V662" s="3"/>
    </row>
    <row r="663" customFormat="false" ht="12.75" hidden="false" customHeight="false" outlineLevel="0" collapsed="false">
      <c r="A663" s="1" t="n">
        <v>40</v>
      </c>
      <c r="B663" s="2" t="n">
        <v>40</v>
      </c>
      <c r="C663" s="2" t="n">
        <v>54</v>
      </c>
      <c r="D663" s="2" t="n">
        <v>55</v>
      </c>
      <c r="E663" s="2" t="n">
        <v>53</v>
      </c>
      <c r="H663" s="7"/>
      <c r="I663" s="7"/>
      <c r="J663" s="7"/>
      <c r="Q663" s="3"/>
      <c r="R663" s="3"/>
      <c r="S663" s="3"/>
      <c r="T663" s="3"/>
      <c r="U663" s="3"/>
      <c r="V663" s="3"/>
    </row>
    <row r="664" customFormat="false" ht="12.75" hidden="false" customHeight="false" outlineLevel="0" collapsed="false">
      <c r="A664" s="1" t="n">
        <v>41</v>
      </c>
      <c r="B664" s="2" t="n">
        <v>131</v>
      </c>
      <c r="C664" s="2" t="n">
        <v>124</v>
      </c>
      <c r="D664" s="2" t="n">
        <v>126</v>
      </c>
      <c r="E664" s="2" t="n">
        <v>126</v>
      </c>
      <c r="H664" s="7"/>
      <c r="I664" s="7"/>
      <c r="J664" s="7"/>
      <c r="Q664" s="3"/>
      <c r="R664" s="3"/>
      <c r="S664" s="3"/>
      <c r="T664" s="3"/>
      <c r="U664" s="3"/>
      <c r="V664" s="3"/>
    </row>
    <row r="665" customFormat="false" ht="12.75" hidden="false" customHeight="false" outlineLevel="0" collapsed="false">
      <c r="A665" s="1" t="n">
        <v>58</v>
      </c>
      <c r="B665" s="2" t="n">
        <v>23</v>
      </c>
      <c r="C665" s="2" t="n">
        <v>25</v>
      </c>
      <c r="D665" s="2" t="n">
        <v>27</v>
      </c>
      <c r="E665" s="2" t="n">
        <v>27</v>
      </c>
      <c r="H665" s="7"/>
      <c r="I665" s="7"/>
      <c r="J665" s="7"/>
      <c r="Q665" s="3"/>
      <c r="R665" s="3"/>
      <c r="S665" s="3"/>
      <c r="T665" s="3"/>
      <c r="U665" s="3"/>
      <c r="V665" s="3"/>
    </row>
    <row r="666" customFormat="false" ht="12.75" hidden="false" customHeight="false" outlineLevel="0" collapsed="false">
      <c r="A666" s="1" t="n">
        <v>59</v>
      </c>
      <c r="B666" s="2" t="n">
        <v>115</v>
      </c>
      <c r="C666" s="2" t="n">
        <v>113</v>
      </c>
      <c r="D666" s="2" t="n">
        <v>110</v>
      </c>
      <c r="E666" s="2" t="n">
        <v>115</v>
      </c>
      <c r="H666" s="7"/>
      <c r="I666" s="7"/>
      <c r="J666" s="7"/>
      <c r="Q666" s="3"/>
      <c r="R666" s="3"/>
      <c r="S666" s="3"/>
      <c r="T666" s="3"/>
      <c r="U666" s="3"/>
      <c r="V666" s="3"/>
    </row>
    <row r="667" customFormat="false" ht="12.75" hidden="false" customHeight="false" outlineLevel="0" collapsed="false">
      <c r="A667" s="1" t="n">
        <v>60</v>
      </c>
      <c r="B667" s="2" t="n">
        <v>66</v>
      </c>
      <c r="C667" s="2" t="n">
        <v>78</v>
      </c>
      <c r="D667" s="2" t="n">
        <v>77</v>
      </c>
      <c r="E667" s="2" t="n">
        <v>77</v>
      </c>
      <c r="H667" s="7"/>
      <c r="I667" s="7"/>
      <c r="J667" s="7"/>
      <c r="Q667" s="3"/>
      <c r="R667" s="3"/>
      <c r="S667" s="3"/>
      <c r="T667" s="3"/>
      <c r="U667" s="3"/>
      <c r="V667" s="3"/>
    </row>
    <row r="668" s="7" customFormat="true" ht="12.75" hidden="false" customHeight="false" outlineLevel="0" collapsed="false">
      <c r="A668" s="4" t="s">
        <v>502</v>
      </c>
      <c r="B668" s="5" t="s">
        <v>1</v>
      </c>
      <c r="C668" s="5"/>
      <c r="D668" s="13" t="s">
        <v>2</v>
      </c>
      <c r="E668" s="5" t="s">
        <v>3</v>
      </c>
      <c r="F668" s="2"/>
      <c r="G668" s="2"/>
      <c r="K668" s="1"/>
      <c r="L668" s="1"/>
      <c r="M668" s="1"/>
      <c r="N668" s="1"/>
      <c r="O668" s="1"/>
      <c r="P668" s="1"/>
    </row>
    <row r="669" s="7" customFormat="true" ht="12.75" hidden="false" customHeight="false" outlineLevel="0" collapsed="false">
      <c r="A669" s="2"/>
      <c r="B669" s="2" t="s">
        <v>503</v>
      </c>
      <c r="C669" s="2" t="s">
        <v>198</v>
      </c>
      <c r="D669" s="2" t="s">
        <v>504</v>
      </c>
      <c r="E669" s="2" t="s">
        <v>505</v>
      </c>
      <c r="F669" s="2"/>
      <c r="G669" s="2"/>
      <c r="K669" s="1"/>
      <c r="L669" s="1"/>
      <c r="M669" s="1"/>
      <c r="N669" s="1"/>
      <c r="O669" s="1"/>
      <c r="P669" s="1"/>
      <c r="Q669" s="3"/>
      <c r="R669" s="3"/>
      <c r="S669" s="3"/>
      <c r="T669" s="3"/>
      <c r="U669" s="3"/>
      <c r="V669" s="3"/>
      <c r="W669" s="3"/>
    </row>
    <row r="670" s="7" customFormat="true" ht="12.75" hidden="false" customHeight="false" outlineLevel="0" collapsed="false">
      <c r="A670" s="2"/>
      <c r="B670" s="2" t="s">
        <v>506</v>
      </c>
      <c r="C670" s="2" t="s">
        <v>507</v>
      </c>
      <c r="D670" s="2" t="s">
        <v>508</v>
      </c>
      <c r="E670" s="2" t="s">
        <v>509</v>
      </c>
      <c r="F670" s="2"/>
      <c r="G670" s="2"/>
      <c r="K670" s="1"/>
      <c r="L670" s="1"/>
      <c r="M670" s="1"/>
      <c r="N670" s="1"/>
      <c r="O670" s="1"/>
      <c r="P670" s="1"/>
      <c r="Q670" s="3"/>
      <c r="R670" s="3"/>
      <c r="S670" s="3"/>
      <c r="T670" s="3"/>
      <c r="U670" s="3"/>
      <c r="V670" s="3"/>
      <c r="W670" s="3"/>
    </row>
    <row r="671" customFormat="false" ht="12.75" hidden="false" customHeight="false" outlineLevel="0" collapsed="false">
      <c r="A671" s="8" t="s">
        <v>447</v>
      </c>
      <c r="H671" s="7"/>
      <c r="I671" s="7"/>
      <c r="J671" s="7"/>
      <c r="Q671" s="3"/>
      <c r="R671" s="3"/>
      <c r="S671" s="3"/>
      <c r="T671" s="3"/>
      <c r="U671" s="3"/>
      <c r="V671" s="3"/>
    </row>
    <row r="672" customFormat="false" ht="12.75" hidden="false" customHeight="false" outlineLevel="0" collapsed="false">
      <c r="A672" s="1" t="n">
        <v>72</v>
      </c>
      <c r="B672" s="2" t="n">
        <v>78</v>
      </c>
      <c r="C672" s="2" t="n">
        <v>61</v>
      </c>
      <c r="D672" s="2" t="n">
        <v>58</v>
      </c>
      <c r="E672" s="2" t="n">
        <v>62</v>
      </c>
      <c r="H672" s="7"/>
      <c r="I672" s="7"/>
      <c r="J672" s="7"/>
      <c r="Q672" s="3"/>
      <c r="R672" s="3"/>
      <c r="S672" s="3"/>
      <c r="T672" s="3"/>
      <c r="U672" s="3"/>
      <c r="V672" s="3"/>
    </row>
    <row r="673" customFormat="false" ht="12.75" hidden="false" customHeight="false" outlineLevel="0" collapsed="false">
      <c r="A673" s="1" t="n">
        <v>73</v>
      </c>
      <c r="B673" s="2" t="n">
        <v>131</v>
      </c>
      <c r="C673" s="2" t="n">
        <v>108</v>
      </c>
      <c r="D673" s="2" t="n">
        <v>103</v>
      </c>
      <c r="E673" s="2" t="n">
        <v>103</v>
      </c>
      <c r="H673" s="7"/>
      <c r="I673" s="7"/>
      <c r="J673" s="7"/>
      <c r="Q673" s="3"/>
      <c r="R673" s="3"/>
      <c r="S673" s="3"/>
      <c r="T673" s="3"/>
      <c r="U673" s="3"/>
      <c r="V673" s="3"/>
    </row>
    <row r="674" customFormat="false" ht="12.75" hidden="false" customHeight="false" outlineLevel="0" collapsed="false">
      <c r="A674" s="1" t="n">
        <v>74</v>
      </c>
      <c r="B674" s="2" t="n">
        <v>211</v>
      </c>
      <c r="C674" s="2" t="n">
        <v>99</v>
      </c>
      <c r="D674" s="2" t="n">
        <v>96</v>
      </c>
      <c r="E674" s="2" t="n">
        <v>97</v>
      </c>
      <c r="H674" s="7"/>
      <c r="I674" s="7"/>
      <c r="J674" s="7"/>
      <c r="Q674" s="3"/>
      <c r="R674" s="3"/>
      <c r="S674" s="3"/>
      <c r="T674" s="3"/>
      <c r="U674" s="3"/>
      <c r="V674" s="3"/>
    </row>
    <row r="675" customFormat="false" ht="12.75" hidden="false" customHeight="false" outlineLevel="0" collapsed="false">
      <c r="A675" s="1" t="n">
        <v>76</v>
      </c>
      <c r="B675" s="2" t="n">
        <v>118</v>
      </c>
      <c r="C675" s="2" t="n">
        <v>107</v>
      </c>
      <c r="D675" s="2" t="n">
        <v>102</v>
      </c>
      <c r="E675" s="2" t="n">
        <v>109</v>
      </c>
      <c r="H675" s="7"/>
      <c r="I675" s="7"/>
      <c r="J675" s="7"/>
      <c r="Q675" s="3"/>
      <c r="R675" s="3"/>
      <c r="S675" s="3"/>
      <c r="T675" s="3"/>
      <c r="U675" s="3"/>
      <c r="V675" s="3"/>
    </row>
    <row r="676" customFormat="false" ht="12.75" hidden="false" customHeight="false" outlineLevel="0" collapsed="false">
      <c r="A676" s="1" t="n">
        <v>77</v>
      </c>
      <c r="B676" s="2" t="n">
        <v>111</v>
      </c>
      <c r="C676" s="2" t="n">
        <v>124</v>
      </c>
      <c r="D676" s="2" t="n">
        <v>121</v>
      </c>
      <c r="E676" s="2" t="n">
        <v>123</v>
      </c>
      <c r="H676" s="7"/>
      <c r="I676" s="7"/>
      <c r="J676" s="7"/>
      <c r="Q676" s="3"/>
      <c r="R676" s="3"/>
      <c r="S676" s="3"/>
      <c r="T676" s="3"/>
      <c r="U676" s="3"/>
      <c r="V676" s="3"/>
    </row>
    <row r="677" customFormat="false" ht="12.75" hidden="false" customHeight="false" outlineLevel="0" collapsed="false">
      <c r="A677" s="1" t="n">
        <v>87</v>
      </c>
      <c r="B677" s="2" t="n">
        <v>127</v>
      </c>
      <c r="C677" s="2" t="n">
        <v>90</v>
      </c>
      <c r="D677" s="2" t="n">
        <v>84</v>
      </c>
      <c r="E677" s="2" t="n">
        <v>87</v>
      </c>
      <c r="H677" s="7"/>
      <c r="I677" s="7"/>
      <c r="J677" s="7"/>
      <c r="Q677" s="3"/>
      <c r="R677" s="3"/>
      <c r="S677" s="3"/>
      <c r="T677" s="3"/>
      <c r="U677" s="3"/>
      <c r="V677" s="3"/>
    </row>
    <row r="678" s="7" customFormat="true" ht="12.75" hidden="false" customHeight="false" outlineLevel="0" collapsed="false">
      <c r="A678" s="9" t="s">
        <v>510</v>
      </c>
      <c r="B678" s="12" t="n">
        <f aca="false">SUM(B655:B677)</f>
        <v>1982</v>
      </c>
      <c r="C678" s="12" t="n">
        <f aca="false">SUM(C655:C677)</f>
        <v>1653</v>
      </c>
      <c r="D678" s="12" t="n">
        <f aca="false">SUM(D655:D677)</f>
        <v>1633</v>
      </c>
      <c r="E678" s="12" t="n">
        <f aca="false">SUM(E655:E677)</f>
        <v>1659</v>
      </c>
      <c r="F678" s="6"/>
      <c r="G678" s="2"/>
      <c r="K678" s="1"/>
      <c r="L678" s="1"/>
      <c r="M678" s="1"/>
      <c r="N678" s="1"/>
      <c r="O678" s="1"/>
      <c r="P678" s="1"/>
    </row>
    <row r="679" s="7" customFormat="true" ht="12.75" hidden="false" customHeight="false" outlineLevel="0" collapsed="false">
      <c r="A679" s="9"/>
      <c r="B679" s="6"/>
      <c r="C679" s="6"/>
      <c r="D679" s="6"/>
      <c r="E679" s="6"/>
      <c r="F679" s="6"/>
      <c r="G679" s="6"/>
      <c r="H679" s="6"/>
      <c r="I679" s="6"/>
      <c r="J679" s="6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="7" customFormat="true" ht="12.75" hidden="false" customHeight="false" outlineLevel="0" collapsed="false">
      <c r="A680" s="9"/>
      <c r="B680" s="6"/>
      <c r="C680" s="6"/>
      <c r="D680" s="6"/>
      <c r="E680" s="6"/>
      <c r="F680" s="6"/>
      <c r="G680" s="6"/>
      <c r="H680" s="6"/>
      <c r="I680" s="6"/>
      <c r="J680" s="6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customFormat="false" ht="12.75" hidden="false" customHeight="false" outlineLevel="0" collapsed="false">
      <c r="A681" s="4" t="s">
        <v>511</v>
      </c>
      <c r="B681" s="5" t="s">
        <v>1</v>
      </c>
      <c r="C681" s="5"/>
      <c r="D681" s="5" t="s">
        <v>2</v>
      </c>
      <c r="E681" s="5"/>
      <c r="F681" s="5" t="s">
        <v>3</v>
      </c>
      <c r="G681" s="5"/>
      <c r="H681" s="7"/>
      <c r="I681" s="7"/>
      <c r="J681" s="7"/>
      <c r="Q681" s="3"/>
      <c r="R681" s="3"/>
      <c r="S681" s="3"/>
      <c r="T681" s="3"/>
      <c r="U681" s="3"/>
      <c r="V681" s="3"/>
    </row>
    <row r="682" customFormat="false" ht="12.75" hidden="false" customHeight="false" outlineLevel="0" collapsed="false">
      <c r="A682" s="6"/>
      <c r="B682" s="2" t="s">
        <v>512</v>
      </c>
      <c r="C682" s="2" t="s">
        <v>513</v>
      </c>
      <c r="D682" s="2" t="s">
        <v>514</v>
      </c>
      <c r="E682" s="2" t="s">
        <v>515</v>
      </c>
      <c r="F682" s="2" t="s">
        <v>516</v>
      </c>
      <c r="G682" s="2" t="s">
        <v>517</v>
      </c>
      <c r="H682" s="7"/>
      <c r="I682" s="7"/>
      <c r="J682" s="7"/>
      <c r="Q682" s="3"/>
      <c r="R682" s="3"/>
      <c r="S682" s="3"/>
      <c r="T682" s="3"/>
      <c r="U682" s="3"/>
      <c r="V682" s="3"/>
    </row>
    <row r="683" customFormat="false" ht="12.75" hidden="false" customHeight="false" outlineLevel="0" collapsed="false">
      <c r="A683" s="6"/>
      <c r="B683" s="2" t="s">
        <v>518</v>
      </c>
      <c r="C683" s="2" t="s">
        <v>519</v>
      </c>
      <c r="D683" s="2" t="s">
        <v>520</v>
      </c>
      <c r="E683" s="2" t="s">
        <v>521</v>
      </c>
      <c r="F683" s="2" t="s">
        <v>522</v>
      </c>
      <c r="G683" s="2" t="s">
        <v>523</v>
      </c>
      <c r="H683" s="7"/>
      <c r="I683" s="7"/>
      <c r="J683" s="7"/>
      <c r="Q683" s="3"/>
      <c r="R683" s="3"/>
      <c r="S683" s="3"/>
      <c r="T683" s="3"/>
      <c r="U683" s="3"/>
      <c r="V683" s="3"/>
    </row>
    <row r="684" customFormat="false" ht="12.75" hidden="false" customHeight="false" outlineLevel="0" collapsed="false">
      <c r="A684" s="8" t="s">
        <v>446</v>
      </c>
      <c r="H684" s="7"/>
      <c r="I684" s="7"/>
      <c r="J684" s="7"/>
      <c r="Q684" s="3"/>
      <c r="R684" s="3"/>
      <c r="S684" s="3"/>
      <c r="T684" s="3"/>
      <c r="U684" s="3"/>
      <c r="V684" s="3"/>
    </row>
    <row r="685" customFormat="false" ht="12.75" hidden="false" customHeight="false" outlineLevel="0" collapsed="false">
      <c r="A685" s="1" t="n">
        <v>42</v>
      </c>
      <c r="B685" s="11" t="n">
        <v>93</v>
      </c>
      <c r="C685" s="11" t="n">
        <v>10</v>
      </c>
      <c r="D685" s="11" t="n">
        <v>39</v>
      </c>
      <c r="E685" s="2" t="n">
        <v>66</v>
      </c>
      <c r="F685" s="2" t="n">
        <v>94</v>
      </c>
      <c r="G685" s="2" t="n">
        <v>10</v>
      </c>
      <c r="H685" s="7"/>
      <c r="I685" s="7"/>
      <c r="J685" s="7"/>
      <c r="Q685" s="3"/>
      <c r="R685" s="3"/>
      <c r="S685" s="3"/>
      <c r="T685" s="3"/>
      <c r="U685" s="3"/>
      <c r="V685" s="3"/>
    </row>
    <row r="686" customFormat="false" ht="12.75" hidden="false" customHeight="false" outlineLevel="0" collapsed="false">
      <c r="A686" s="1" t="n">
        <v>43</v>
      </c>
      <c r="B686" s="11" t="n">
        <v>455</v>
      </c>
      <c r="C686" s="11" t="n">
        <v>58</v>
      </c>
      <c r="D686" s="11" t="n">
        <v>263</v>
      </c>
      <c r="E686" s="2" t="n">
        <v>341</v>
      </c>
      <c r="F686" s="2" t="n">
        <v>489</v>
      </c>
      <c r="G686" s="2" t="n">
        <v>54</v>
      </c>
      <c r="H686" s="7"/>
      <c r="I686" s="7"/>
      <c r="J686" s="7"/>
      <c r="Q686" s="3"/>
      <c r="R686" s="3"/>
      <c r="S686" s="3"/>
      <c r="T686" s="3"/>
      <c r="U686" s="3"/>
      <c r="V686" s="3"/>
    </row>
    <row r="687" customFormat="false" ht="12.75" hidden="false" customHeight="false" outlineLevel="0" collapsed="false">
      <c r="A687" s="1" t="n">
        <v>44</v>
      </c>
      <c r="B687" s="11" t="n">
        <v>360</v>
      </c>
      <c r="C687" s="11" t="n">
        <v>57</v>
      </c>
      <c r="D687" s="11" t="n">
        <v>169</v>
      </c>
      <c r="E687" s="2" t="n">
        <v>266</v>
      </c>
      <c r="F687" s="2" t="n">
        <v>388</v>
      </c>
      <c r="G687" s="2" t="n">
        <v>54</v>
      </c>
      <c r="H687" s="7"/>
      <c r="I687" s="7"/>
      <c r="J687" s="7"/>
      <c r="Q687" s="3"/>
      <c r="R687" s="3"/>
      <c r="S687" s="3"/>
      <c r="T687" s="3"/>
      <c r="U687" s="3"/>
      <c r="V687" s="3"/>
    </row>
    <row r="688" customFormat="false" ht="12.75" hidden="false" customHeight="false" outlineLevel="0" collapsed="false">
      <c r="A688" s="1" t="n">
        <v>45</v>
      </c>
      <c r="B688" s="11" t="n">
        <v>201</v>
      </c>
      <c r="C688" s="11" t="n">
        <v>33</v>
      </c>
      <c r="D688" s="11" t="n">
        <v>111</v>
      </c>
      <c r="E688" s="2" t="n">
        <v>142</v>
      </c>
      <c r="F688" s="2" t="n">
        <v>226</v>
      </c>
      <c r="G688" s="2" t="n">
        <v>32</v>
      </c>
      <c r="H688" s="7"/>
      <c r="I688" s="7"/>
      <c r="J688" s="7"/>
      <c r="Q688" s="3"/>
      <c r="R688" s="3"/>
      <c r="S688" s="3"/>
      <c r="T688" s="3"/>
      <c r="U688" s="3"/>
      <c r="V688" s="3"/>
    </row>
    <row r="689" customFormat="false" ht="12.75" hidden="false" customHeight="false" outlineLevel="0" collapsed="false">
      <c r="A689" s="1" t="n">
        <v>46</v>
      </c>
      <c r="B689" s="11" t="n">
        <v>250</v>
      </c>
      <c r="C689" s="11" t="n">
        <v>48</v>
      </c>
      <c r="D689" s="11" t="n">
        <v>99</v>
      </c>
      <c r="E689" s="2" t="n">
        <v>214</v>
      </c>
      <c r="F689" s="2" t="n">
        <v>269</v>
      </c>
      <c r="G689" s="2" t="n">
        <v>44</v>
      </c>
      <c r="H689" s="7"/>
      <c r="I689" s="7"/>
      <c r="J689" s="7"/>
      <c r="Q689" s="3"/>
      <c r="R689" s="3"/>
      <c r="S689" s="3"/>
      <c r="T689" s="3"/>
      <c r="U689" s="3"/>
      <c r="V689" s="3"/>
    </row>
    <row r="690" customFormat="false" ht="12.75" hidden="false" customHeight="false" outlineLevel="0" collapsed="false">
      <c r="A690" s="1" t="n">
        <v>47</v>
      </c>
      <c r="B690" s="11" t="n">
        <v>182</v>
      </c>
      <c r="C690" s="11" t="n">
        <v>36</v>
      </c>
      <c r="D690" s="11" t="n">
        <v>98</v>
      </c>
      <c r="E690" s="2" t="n">
        <v>147</v>
      </c>
      <c r="F690" s="2" t="n">
        <v>211</v>
      </c>
      <c r="G690" s="2" t="n">
        <v>33</v>
      </c>
      <c r="H690" s="7"/>
      <c r="I690" s="7"/>
      <c r="J690" s="7"/>
      <c r="Q690" s="3"/>
      <c r="R690" s="3"/>
      <c r="S690" s="3"/>
      <c r="T690" s="3"/>
      <c r="U690" s="3"/>
      <c r="V690" s="3"/>
    </row>
    <row r="691" customFormat="false" ht="12.75" hidden="false" customHeight="false" outlineLevel="0" collapsed="false">
      <c r="A691" s="1" t="n">
        <v>48</v>
      </c>
      <c r="B691" s="11" t="n">
        <v>94</v>
      </c>
      <c r="C691" s="11" t="n">
        <v>14</v>
      </c>
      <c r="D691" s="11" t="n">
        <v>39</v>
      </c>
      <c r="E691" s="2" t="n">
        <v>75</v>
      </c>
      <c r="F691" s="2" t="n">
        <v>99</v>
      </c>
      <c r="G691" s="2" t="n">
        <v>13</v>
      </c>
      <c r="H691" s="7"/>
      <c r="I691" s="7"/>
      <c r="J691" s="7"/>
      <c r="Q691" s="3"/>
      <c r="R691" s="3"/>
      <c r="S691" s="3"/>
      <c r="T691" s="3"/>
      <c r="U691" s="3"/>
      <c r="V691" s="3"/>
    </row>
    <row r="692" customFormat="false" ht="12.75" hidden="false" customHeight="false" outlineLevel="0" collapsed="false">
      <c r="A692" s="1" t="n">
        <v>61</v>
      </c>
      <c r="B692" s="11" t="n">
        <v>146</v>
      </c>
      <c r="C692" s="11" t="n">
        <v>23</v>
      </c>
      <c r="D692" s="11" t="n">
        <v>59</v>
      </c>
      <c r="E692" s="2" t="n">
        <v>117</v>
      </c>
      <c r="F692" s="2" t="n">
        <v>146</v>
      </c>
      <c r="G692" s="2" t="n">
        <v>23</v>
      </c>
      <c r="H692" s="7"/>
      <c r="I692" s="7"/>
      <c r="J692" s="7"/>
      <c r="Q692" s="3"/>
      <c r="R692" s="3"/>
      <c r="S692" s="3"/>
      <c r="T692" s="3"/>
      <c r="U692" s="3"/>
      <c r="V692" s="3"/>
    </row>
    <row r="693" customFormat="false" ht="12.75" hidden="false" customHeight="false" outlineLevel="0" collapsed="false">
      <c r="A693" s="1" t="n">
        <v>62</v>
      </c>
      <c r="B693" s="11" t="n">
        <v>155</v>
      </c>
      <c r="C693" s="11" t="n">
        <v>21</v>
      </c>
      <c r="D693" s="11" t="n">
        <v>84</v>
      </c>
      <c r="E693" s="2" t="n">
        <v>121</v>
      </c>
      <c r="F693" s="2" t="n">
        <v>176</v>
      </c>
      <c r="G693" s="2" t="n">
        <v>22</v>
      </c>
      <c r="H693" s="7"/>
      <c r="I693" s="7"/>
      <c r="J693" s="7"/>
      <c r="Q693" s="3"/>
      <c r="R693" s="3"/>
      <c r="S693" s="3"/>
      <c r="T693" s="3"/>
      <c r="U693" s="3"/>
      <c r="V693" s="3"/>
    </row>
    <row r="694" customFormat="false" ht="12.75" hidden="false" customHeight="false" outlineLevel="0" collapsed="false">
      <c r="A694" s="1" t="n">
        <v>63</v>
      </c>
      <c r="B694" s="11" t="n">
        <v>174</v>
      </c>
      <c r="C694" s="11" t="n">
        <v>46</v>
      </c>
      <c r="D694" s="11" t="n">
        <v>102</v>
      </c>
      <c r="E694" s="2" t="n">
        <v>122</v>
      </c>
      <c r="F694" s="2" t="n">
        <v>185</v>
      </c>
      <c r="G694" s="2" t="n">
        <v>47</v>
      </c>
      <c r="H694" s="7"/>
      <c r="I694" s="7"/>
      <c r="J694" s="7"/>
      <c r="Q694" s="3"/>
      <c r="R694" s="3"/>
      <c r="S694" s="3"/>
      <c r="T694" s="3"/>
      <c r="U694" s="3"/>
      <c r="V694" s="3"/>
    </row>
    <row r="695" customFormat="false" ht="12.75" hidden="false" customHeight="false" outlineLevel="0" collapsed="false">
      <c r="A695" s="1" t="n">
        <v>78</v>
      </c>
      <c r="B695" s="11" t="n">
        <v>166</v>
      </c>
      <c r="C695" s="11" t="n">
        <v>31</v>
      </c>
      <c r="D695" s="11" t="n">
        <v>102</v>
      </c>
      <c r="E695" s="2" t="n">
        <v>103</v>
      </c>
      <c r="F695" s="2" t="n">
        <v>172</v>
      </c>
      <c r="G695" s="2" t="n">
        <v>29</v>
      </c>
      <c r="H695" s="7"/>
      <c r="I695" s="7"/>
      <c r="J695" s="7"/>
      <c r="Q695" s="3"/>
      <c r="R695" s="3"/>
      <c r="S695" s="3"/>
      <c r="T695" s="3"/>
      <c r="U695" s="3"/>
      <c r="V695" s="3"/>
    </row>
    <row r="696" customFormat="false" ht="12.75" hidden="false" customHeight="false" outlineLevel="0" collapsed="false">
      <c r="A696" s="1" t="n">
        <v>90</v>
      </c>
      <c r="B696" s="11" t="n">
        <v>295</v>
      </c>
      <c r="C696" s="11" t="n">
        <v>28</v>
      </c>
      <c r="D696" s="11" t="n">
        <v>166</v>
      </c>
      <c r="E696" s="2" t="n">
        <v>223</v>
      </c>
      <c r="F696" s="2" t="n">
        <v>330</v>
      </c>
      <c r="G696" s="2" t="n">
        <v>27</v>
      </c>
      <c r="H696" s="7"/>
      <c r="I696" s="7"/>
      <c r="J696" s="7"/>
      <c r="Q696" s="3"/>
      <c r="R696" s="3"/>
      <c r="S696" s="3"/>
      <c r="T696" s="3"/>
      <c r="U696" s="3"/>
      <c r="V696" s="3"/>
    </row>
    <row r="697" customFormat="false" ht="12.75" hidden="false" customHeight="false" outlineLevel="0" collapsed="false">
      <c r="A697" s="1" t="n">
        <v>91</v>
      </c>
      <c r="B697" s="11" t="n">
        <v>146</v>
      </c>
      <c r="C697" s="11" t="n">
        <v>22</v>
      </c>
      <c r="D697" s="11" t="n">
        <v>71</v>
      </c>
      <c r="E697" s="2" t="n">
        <v>101</v>
      </c>
      <c r="F697" s="2" t="n">
        <v>151</v>
      </c>
      <c r="G697" s="2" t="n">
        <v>22</v>
      </c>
      <c r="H697" s="7"/>
      <c r="I697" s="7"/>
      <c r="J697" s="7"/>
      <c r="Q697" s="3"/>
      <c r="R697" s="3"/>
      <c r="S697" s="3"/>
      <c r="T697" s="3"/>
      <c r="U697" s="3"/>
      <c r="V697" s="3"/>
    </row>
    <row r="698" customFormat="false" ht="12.75" hidden="false" customHeight="false" outlineLevel="0" collapsed="false">
      <c r="A698" s="9" t="s">
        <v>524</v>
      </c>
      <c r="B698" s="12" t="n">
        <f aca="false">SUM(B685:B697)</f>
        <v>2717</v>
      </c>
      <c r="C698" s="12" t="n">
        <f aca="false">SUM(C685:C697)</f>
        <v>427</v>
      </c>
      <c r="D698" s="12" t="n">
        <f aca="false">SUM(D685:D697)</f>
        <v>1402</v>
      </c>
      <c r="E698" s="12" t="n">
        <f aca="false">SUM(E685:E697)</f>
        <v>2038</v>
      </c>
      <c r="F698" s="12" t="n">
        <f aca="false">SUM(F685:F697)</f>
        <v>2936</v>
      </c>
      <c r="G698" s="12" t="n">
        <f aca="false">SUM(G685:G697)</f>
        <v>410</v>
      </c>
      <c r="H698" s="7"/>
      <c r="I698" s="7"/>
      <c r="J698" s="7"/>
      <c r="Q698" s="3"/>
      <c r="R698" s="3"/>
      <c r="S698" s="3"/>
      <c r="T698" s="3"/>
      <c r="U698" s="3"/>
      <c r="V698" s="3"/>
    </row>
    <row r="699" customFormat="false" ht="12.75" hidden="false" customHeight="false" outlineLevel="0" collapsed="false">
      <c r="A699" s="9"/>
    </row>
    <row r="701" customFormat="false" ht="12.75" hidden="false" customHeight="false" outlineLevel="0" collapsed="false">
      <c r="A701" s="4" t="s">
        <v>525</v>
      </c>
      <c r="B701" s="5" t="s">
        <v>1</v>
      </c>
      <c r="C701" s="5"/>
      <c r="D701" s="5"/>
      <c r="E701" s="5" t="s">
        <v>2</v>
      </c>
      <c r="F701" s="5"/>
      <c r="G701" s="5"/>
      <c r="H701" s="5"/>
      <c r="I701" s="5" t="s">
        <v>3</v>
      </c>
      <c r="J701" s="7"/>
      <c r="Q701" s="3"/>
      <c r="R701" s="3"/>
      <c r="S701" s="3"/>
      <c r="T701" s="3"/>
      <c r="U701" s="3"/>
      <c r="V701" s="3"/>
    </row>
    <row r="702" customFormat="false" ht="12.75" hidden="false" customHeight="false" outlineLevel="0" collapsed="false">
      <c r="A702" s="6"/>
      <c r="B702" s="2" t="s">
        <v>526</v>
      </c>
      <c r="C702" s="2" t="s">
        <v>527</v>
      </c>
      <c r="D702" s="2" t="s">
        <v>378</v>
      </c>
      <c r="E702" s="2" t="s">
        <v>528</v>
      </c>
      <c r="F702" s="2" t="s">
        <v>529</v>
      </c>
      <c r="G702" s="2" t="s">
        <v>530</v>
      </c>
      <c r="H702" s="2" t="s">
        <v>358</v>
      </c>
      <c r="I702" s="2" t="s">
        <v>531</v>
      </c>
      <c r="J702" s="7"/>
      <c r="Q702" s="3"/>
      <c r="R702" s="3"/>
      <c r="S702" s="3"/>
      <c r="T702" s="3"/>
      <c r="U702" s="3"/>
      <c r="V702" s="3"/>
    </row>
    <row r="703" customFormat="false" ht="12.75" hidden="false" customHeight="false" outlineLevel="0" collapsed="false">
      <c r="A703" s="6"/>
      <c r="B703" s="2" t="s">
        <v>532</v>
      </c>
      <c r="C703" s="2" t="s">
        <v>533</v>
      </c>
      <c r="D703" s="2" t="s">
        <v>534</v>
      </c>
      <c r="E703" s="2" t="s">
        <v>535</v>
      </c>
      <c r="F703" s="2" t="s">
        <v>57</v>
      </c>
      <c r="G703" s="2" t="s">
        <v>536</v>
      </c>
      <c r="H703" s="2" t="s">
        <v>537</v>
      </c>
      <c r="I703" s="2" t="s">
        <v>538</v>
      </c>
      <c r="J703" s="7"/>
      <c r="Q703" s="3"/>
      <c r="R703" s="3"/>
      <c r="S703" s="3"/>
      <c r="T703" s="3"/>
      <c r="U703" s="3"/>
      <c r="V703" s="3"/>
    </row>
    <row r="704" customFormat="false" ht="12.75" hidden="false" customHeight="false" outlineLevel="0" collapsed="false">
      <c r="A704" s="8" t="s">
        <v>446</v>
      </c>
      <c r="J704" s="7"/>
      <c r="Q704" s="3"/>
      <c r="R704" s="3"/>
      <c r="S704" s="3"/>
      <c r="T704" s="3"/>
      <c r="U704" s="3"/>
      <c r="V704" s="3"/>
    </row>
    <row r="705" customFormat="false" ht="12.75" hidden="false" customHeight="false" outlineLevel="0" collapsed="false">
      <c r="A705" s="1" t="n">
        <v>89</v>
      </c>
      <c r="B705" s="2" t="n">
        <v>36</v>
      </c>
      <c r="C705" s="2" t="n">
        <v>177</v>
      </c>
      <c r="D705" s="2" t="n">
        <v>180</v>
      </c>
      <c r="E705" s="2" t="n">
        <v>25</v>
      </c>
      <c r="F705" s="2" t="n">
        <v>122</v>
      </c>
      <c r="G705" s="2" t="n">
        <v>42</v>
      </c>
      <c r="H705" s="2" t="n">
        <v>172</v>
      </c>
      <c r="I705" s="2" t="n">
        <v>334</v>
      </c>
      <c r="J705" s="7"/>
      <c r="Q705" s="3"/>
      <c r="R705" s="3"/>
      <c r="S705" s="3"/>
      <c r="T705" s="3"/>
      <c r="U705" s="3"/>
      <c r="V705" s="3"/>
    </row>
    <row r="706" customFormat="false" ht="12.75" hidden="false" customHeight="false" outlineLevel="0" collapsed="false">
      <c r="A706" s="1" t="n">
        <v>92</v>
      </c>
      <c r="B706" s="2" t="n">
        <v>27</v>
      </c>
      <c r="C706" s="2" t="n">
        <v>115</v>
      </c>
      <c r="D706" s="2" t="n">
        <v>91</v>
      </c>
      <c r="E706" s="2" t="n">
        <v>39</v>
      </c>
      <c r="F706" s="2" t="n">
        <v>53</v>
      </c>
      <c r="G706" s="2" t="n">
        <v>29</v>
      </c>
      <c r="H706" s="2" t="n">
        <v>84</v>
      </c>
      <c r="I706" s="2" t="n">
        <v>191</v>
      </c>
      <c r="J706" s="7"/>
      <c r="Q706" s="3"/>
      <c r="R706" s="3"/>
      <c r="S706" s="3"/>
      <c r="T706" s="3"/>
      <c r="U706" s="3"/>
      <c r="V706" s="3"/>
    </row>
    <row r="707" customFormat="false" ht="12.75" hidden="false" customHeight="false" outlineLevel="0" collapsed="false">
      <c r="A707" s="1" t="n">
        <v>93</v>
      </c>
      <c r="B707" s="2" t="n">
        <v>54</v>
      </c>
      <c r="C707" s="2" t="n">
        <v>158</v>
      </c>
      <c r="D707" s="2" t="n">
        <v>212</v>
      </c>
      <c r="E707" s="2" t="n">
        <v>67</v>
      </c>
      <c r="F707" s="2" t="n">
        <v>110</v>
      </c>
      <c r="G707" s="2" t="n">
        <v>52</v>
      </c>
      <c r="H707" s="2" t="n">
        <v>152</v>
      </c>
      <c r="I707" s="2" t="n">
        <v>364</v>
      </c>
      <c r="J707" s="7"/>
      <c r="Q707" s="3"/>
      <c r="R707" s="3"/>
      <c r="S707" s="3"/>
      <c r="T707" s="3"/>
      <c r="U707" s="3"/>
      <c r="V707" s="3"/>
    </row>
    <row r="708" customFormat="false" ht="12.75" hidden="false" customHeight="false" outlineLevel="0" collapsed="false">
      <c r="A708" s="1" t="n">
        <v>109</v>
      </c>
      <c r="B708" s="2" t="n">
        <v>19</v>
      </c>
      <c r="C708" s="2" t="n">
        <v>102</v>
      </c>
      <c r="D708" s="2" t="n">
        <v>60</v>
      </c>
      <c r="E708" s="2" t="n">
        <v>14</v>
      </c>
      <c r="F708" s="2" t="n">
        <v>43</v>
      </c>
      <c r="G708" s="2" t="n">
        <v>46</v>
      </c>
      <c r="H708" s="2" t="n">
        <v>64</v>
      </c>
      <c r="I708" s="2" t="n">
        <v>143</v>
      </c>
      <c r="J708" s="7"/>
      <c r="Q708" s="3"/>
      <c r="R708" s="3"/>
      <c r="S708" s="3"/>
      <c r="T708" s="3"/>
      <c r="U708" s="3"/>
      <c r="V708" s="3"/>
    </row>
    <row r="709" customFormat="false" ht="12.75" hidden="false" customHeight="false" outlineLevel="0" collapsed="false">
      <c r="A709" s="1" t="n">
        <v>110</v>
      </c>
      <c r="B709" s="2" t="n">
        <v>33</v>
      </c>
      <c r="C709" s="2" t="n">
        <v>109</v>
      </c>
      <c r="D709" s="2" t="n">
        <v>102</v>
      </c>
      <c r="E709" s="2" t="n">
        <v>28</v>
      </c>
      <c r="F709" s="2" t="n">
        <v>62</v>
      </c>
      <c r="G709" s="2" t="n">
        <v>45</v>
      </c>
      <c r="H709" s="2" t="n">
        <v>89</v>
      </c>
      <c r="I709" s="2" t="n">
        <v>213</v>
      </c>
      <c r="J709" s="7"/>
      <c r="Q709" s="3"/>
      <c r="R709" s="3"/>
      <c r="S709" s="3"/>
      <c r="T709" s="3"/>
      <c r="U709" s="3"/>
      <c r="V709" s="3"/>
    </row>
    <row r="710" customFormat="false" ht="12.75" hidden="false" customHeight="false" outlineLevel="0" collapsed="false">
      <c r="A710" s="1" t="n">
        <v>111</v>
      </c>
      <c r="B710" s="2" t="n">
        <v>35</v>
      </c>
      <c r="C710" s="2" t="n">
        <v>162</v>
      </c>
      <c r="D710" s="2" t="n">
        <v>201</v>
      </c>
      <c r="E710" s="2" t="n">
        <v>31</v>
      </c>
      <c r="F710" s="2" t="n">
        <v>104</v>
      </c>
      <c r="G710" s="2" t="n">
        <v>51</v>
      </c>
      <c r="H710" s="2" t="n">
        <v>176</v>
      </c>
      <c r="I710" s="2" t="n">
        <v>328</v>
      </c>
      <c r="J710" s="7"/>
      <c r="Q710" s="3"/>
      <c r="R710" s="3"/>
      <c r="S710" s="3"/>
      <c r="T710" s="3"/>
      <c r="U710" s="3"/>
      <c r="V710" s="3"/>
    </row>
    <row r="711" customFormat="false" ht="12.75" hidden="false" customHeight="false" outlineLevel="0" collapsed="false">
      <c r="A711" s="1" t="n">
        <v>112</v>
      </c>
      <c r="B711" s="2" t="n">
        <v>59</v>
      </c>
      <c r="C711" s="2" t="n">
        <v>155</v>
      </c>
      <c r="D711" s="2" t="n">
        <v>186</v>
      </c>
      <c r="E711" s="2" t="n">
        <v>40</v>
      </c>
      <c r="F711" s="2" t="n">
        <v>111</v>
      </c>
      <c r="G711" s="2" t="n">
        <v>75</v>
      </c>
      <c r="H711" s="2" t="n">
        <v>125</v>
      </c>
      <c r="I711" s="2" t="n">
        <v>320</v>
      </c>
      <c r="J711" s="7"/>
      <c r="Q711" s="3"/>
      <c r="R711" s="3"/>
      <c r="S711" s="3"/>
      <c r="T711" s="3"/>
      <c r="U711" s="3"/>
      <c r="V711" s="3"/>
    </row>
    <row r="712" customFormat="false" ht="12.75" hidden="false" customHeight="false" outlineLevel="0" collapsed="false">
      <c r="A712" s="1" t="n">
        <v>113</v>
      </c>
      <c r="B712" s="2" t="n">
        <v>0</v>
      </c>
      <c r="C712" s="2" t="n">
        <v>23</v>
      </c>
      <c r="D712" s="2" t="n">
        <v>30</v>
      </c>
      <c r="E712" s="2" t="n">
        <v>10</v>
      </c>
      <c r="F712" s="2" t="n">
        <v>15</v>
      </c>
      <c r="G712" s="2" t="n">
        <v>8</v>
      </c>
      <c r="H712" s="2" t="n">
        <v>14</v>
      </c>
      <c r="I712" s="2" t="n">
        <v>42</v>
      </c>
      <c r="J712" s="7"/>
      <c r="Q712" s="3"/>
      <c r="R712" s="3"/>
      <c r="S712" s="3"/>
      <c r="T712" s="3"/>
      <c r="U712" s="3"/>
      <c r="V712" s="3"/>
    </row>
    <row r="713" customFormat="false" ht="12.75" hidden="false" customHeight="false" outlineLevel="0" collapsed="false">
      <c r="A713" s="1" t="n">
        <v>115</v>
      </c>
      <c r="B713" s="2" t="n">
        <v>40</v>
      </c>
      <c r="C713" s="2" t="n">
        <v>156</v>
      </c>
      <c r="D713" s="2" t="n">
        <v>126</v>
      </c>
      <c r="E713" s="2" t="n">
        <v>38</v>
      </c>
      <c r="F713" s="2" t="n">
        <v>67</v>
      </c>
      <c r="G713" s="2" t="n">
        <v>48</v>
      </c>
      <c r="H713" s="2" t="n">
        <v>130</v>
      </c>
      <c r="I713" s="2" t="n">
        <v>258</v>
      </c>
      <c r="J713" s="7"/>
      <c r="Q713" s="3"/>
      <c r="R713" s="3"/>
      <c r="S713" s="3"/>
      <c r="T713" s="3"/>
      <c r="U713" s="3"/>
      <c r="V713" s="3"/>
    </row>
    <row r="714" customFormat="false" ht="12.75" hidden="false" customHeight="false" outlineLevel="0" collapsed="false">
      <c r="A714" s="1" t="n">
        <v>117</v>
      </c>
      <c r="B714" s="2" t="n">
        <v>44</v>
      </c>
      <c r="C714" s="2" t="n">
        <v>247</v>
      </c>
      <c r="D714" s="2" t="n">
        <v>198</v>
      </c>
      <c r="E714" s="2" t="n">
        <v>39</v>
      </c>
      <c r="F714" s="2" t="n">
        <v>172</v>
      </c>
      <c r="G714" s="2" t="n">
        <v>95</v>
      </c>
      <c r="H714" s="2" t="n">
        <v>158</v>
      </c>
      <c r="I714" s="2" t="n">
        <v>415</v>
      </c>
      <c r="J714" s="7"/>
      <c r="Q714" s="3"/>
      <c r="R714" s="3"/>
      <c r="S714" s="3"/>
      <c r="T714" s="3"/>
      <c r="U714" s="3"/>
      <c r="V714" s="3"/>
    </row>
    <row r="715" customFormat="false" ht="12.75" hidden="false" customHeight="false" outlineLevel="0" collapsed="false">
      <c r="A715" s="1" t="n">
        <v>118</v>
      </c>
      <c r="B715" s="2" t="n">
        <v>19</v>
      </c>
      <c r="C715" s="2" t="n">
        <v>84</v>
      </c>
      <c r="D715" s="2" t="n">
        <v>59</v>
      </c>
      <c r="E715" s="2" t="n">
        <v>10</v>
      </c>
      <c r="F715" s="2" t="n">
        <v>39</v>
      </c>
      <c r="G715" s="2" t="n">
        <v>40</v>
      </c>
      <c r="H715" s="2" t="n">
        <v>57</v>
      </c>
      <c r="I715" s="2" t="n">
        <v>134</v>
      </c>
      <c r="J715" s="7"/>
      <c r="Q715" s="3"/>
      <c r="R715" s="3"/>
      <c r="S715" s="3"/>
      <c r="T715" s="3"/>
      <c r="U715" s="3"/>
      <c r="V715" s="3"/>
    </row>
    <row r="716" customFormat="false" ht="12.75" hidden="false" customHeight="false" outlineLevel="0" collapsed="false">
      <c r="A716" s="1" t="n">
        <v>119</v>
      </c>
      <c r="B716" s="2" t="n">
        <v>33</v>
      </c>
      <c r="C716" s="2" t="n">
        <v>106</v>
      </c>
      <c r="D716" s="2" t="n">
        <v>101</v>
      </c>
      <c r="E716" s="2" t="n">
        <v>43</v>
      </c>
      <c r="F716" s="2" t="n">
        <v>61</v>
      </c>
      <c r="G716" s="2" t="n">
        <v>46</v>
      </c>
      <c r="H716" s="2" t="n">
        <v>87</v>
      </c>
      <c r="I716" s="2" t="n">
        <v>215</v>
      </c>
      <c r="J716" s="7"/>
      <c r="Q716" s="3"/>
      <c r="R716" s="3"/>
      <c r="S716" s="3"/>
      <c r="T716" s="3"/>
      <c r="U716" s="3"/>
      <c r="V716" s="3"/>
    </row>
    <row r="717" customFormat="false" ht="12.75" hidden="false" customHeight="false" outlineLevel="0" collapsed="false">
      <c r="A717" s="1" t="n">
        <v>120</v>
      </c>
      <c r="B717" s="2" t="n">
        <v>24</v>
      </c>
      <c r="C717" s="2" t="n">
        <v>82</v>
      </c>
      <c r="D717" s="2" t="n">
        <v>76</v>
      </c>
      <c r="E717" s="2" t="n">
        <v>19</v>
      </c>
      <c r="F717" s="2" t="n">
        <v>63</v>
      </c>
      <c r="G717" s="2" t="n">
        <v>21</v>
      </c>
      <c r="H717" s="2" t="n">
        <v>63</v>
      </c>
      <c r="I717" s="2" t="n">
        <v>149</v>
      </c>
      <c r="J717" s="7"/>
      <c r="Q717" s="3"/>
      <c r="R717" s="3"/>
      <c r="S717" s="3"/>
      <c r="T717" s="3"/>
      <c r="U717" s="3"/>
      <c r="V717" s="3"/>
    </row>
    <row r="718" customFormat="false" ht="12.75" hidden="false" customHeight="false" outlineLevel="0" collapsed="false">
      <c r="A718" s="1" t="n">
        <v>121</v>
      </c>
      <c r="B718" s="2" t="n">
        <v>1</v>
      </c>
      <c r="C718" s="2" t="n">
        <v>1</v>
      </c>
      <c r="D718" s="2" t="n">
        <v>0</v>
      </c>
      <c r="E718" s="2" t="n">
        <v>0</v>
      </c>
      <c r="F718" s="2" t="n">
        <v>1</v>
      </c>
      <c r="G718" s="2" t="n">
        <v>0</v>
      </c>
      <c r="H718" s="2" t="n">
        <v>1</v>
      </c>
      <c r="I718" s="2" t="n">
        <v>0</v>
      </c>
      <c r="J718" s="7"/>
      <c r="Q718" s="3"/>
      <c r="R718" s="3"/>
      <c r="S718" s="3"/>
      <c r="T718" s="3"/>
      <c r="U718" s="3"/>
      <c r="V718" s="3"/>
    </row>
    <row r="719" customFormat="false" ht="12.75" hidden="false" customHeight="false" outlineLevel="0" collapsed="false">
      <c r="A719" s="1" t="n">
        <v>122</v>
      </c>
      <c r="B719" s="2" t="n">
        <v>33</v>
      </c>
      <c r="C719" s="2" t="n">
        <v>119</v>
      </c>
      <c r="D719" s="2" t="n">
        <v>124</v>
      </c>
      <c r="E719" s="2" t="n">
        <v>15</v>
      </c>
      <c r="F719" s="2" t="n">
        <v>90</v>
      </c>
      <c r="G719" s="2" t="n">
        <v>97</v>
      </c>
      <c r="H719" s="2" t="n">
        <v>75</v>
      </c>
      <c r="I719" s="2" t="n">
        <v>241</v>
      </c>
      <c r="J719" s="7"/>
      <c r="Q719" s="3"/>
      <c r="R719" s="3"/>
      <c r="S719" s="3"/>
      <c r="T719" s="3"/>
      <c r="U719" s="3"/>
      <c r="V719" s="3"/>
    </row>
    <row r="720" customFormat="false" ht="12.75" hidden="false" customHeight="false" outlineLevel="0" collapsed="false">
      <c r="A720" s="1" t="n">
        <v>123</v>
      </c>
      <c r="B720" s="2" t="n">
        <v>17</v>
      </c>
      <c r="C720" s="2" t="n">
        <v>86</v>
      </c>
      <c r="D720" s="2" t="n">
        <v>92</v>
      </c>
      <c r="E720" s="2" t="n">
        <v>18</v>
      </c>
      <c r="F720" s="2" t="n">
        <v>72</v>
      </c>
      <c r="G720" s="2" t="n">
        <v>50</v>
      </c>
      <c r="H720" s="2" t="n">
        <v>53</v>
      </c>
      <c r="I720" s="2" t="n">
        <v>177</v>
      </c>
      <c r="J720" s="7"/>
      <c r="Q720" s="3"/>
      <c r="R720" s="3"/>
      <c r="S720" s="3"/>
      <c r="T720" s="3"/>
      <c r="U720" s="3"/>
      <c r="V720" s="3"/>
    </row>
    <row r="721" customFormat="false" ht="12.75" hidden="false" customHeight="false" outlineLevel="0" collapsed="false">
      <c r="A721" s="1" t="n">
        <v>124</v>
      </c>
      <c r="B721" s="2" t="n">
        <v>27</v>
      </c>
      <c r="C721" s="2" t="n">
        <v>195</v>
      </c>
      <c r="D721" s="2" t="n">
        <v>115</v>
      </c>
      <c r="E721" s="2" t="n">
        <v>15</v>
      </c>
      <c r="F721" s="2" t="n">
        <v>119</v>
      </c>
      <c r="G721" s="2" t="n">
        <v>68</v>
      </c>
      <c r="H721" s="2" t="n">
        <v>126</v>
      </c>
      <c r="I721" s="2" t="n">
        <v>245</v>
      </c>
      <c r="J721" s="7"/>
      <c r="Q721" s="3"/>
      <c r="R721" s="3"/>
      <c r="S721" s="3"/>
      <c r="T721" s="3"/>
      <c r="U721" s="3"/>
      <c r="V721" s="3"/>
    </row>
    <row r="722" customFormat="false" ht="12.75" hidden="false" customHeight="false" outlineLevel="0" collapsed="false">
      <c r="A722" s="1" t="n">
        <v>125</v>
      </c>
      <c r="B722" s="2" t="n">
        <v>1</v>
      </c>
      <c r="C722" s="2" t="n">
        <v>14</v>
      </c>
      <c r="D722" s="2" t="n">
        <v>8</v>
      </c>
      <c r="E722" s="2" t="n">
        <v>1</v>
      </c>
      <c r="F722" s="2" t="n">
        <v>6</v>
      </c>
      <c r="G722" s="2" t="n">
        <v>1</v>
      </c>
      <c r="H722" s="2" t="n">
        <v>14</v>
      </c>
      <c r="I722" s="2" t="n">
        <v>17</v>
      </c>
      <c r="J722" s="7"/>
      <c r="Q722" s="3"/>
      <c r="R722" s="3"/>
      <c r="S722" s="3"/>
      <c r="T722" s="3"/>
      <c r="U722" s="3"/>
      <c r="V722" s="3"/>
    </row>
    <row r="723" customFormat="false" ht="12.75" hidden="false" customHeight="false" outlineLevel="0" collapsed="false">
      <c r="A723" s="9" t="s">
        <v>539</v>
      </c>
      <c r="B723" s="12" t="n">
        <f aca="false">SUM(B705:B722)</f>
        <v>502</v>
      </c>
      <c r="C723" s="12" t="n">
        <f aca="false">SUM(C705:C722)</f>
        <v>2091</v>
      </c>
      <c r="D723" s="12" t="n">
        <f aca="false">SUM(D705:D722)</f>
        <v>1961</v>
      </c>
      <c r="E723" s="12" t="n">
        <f aca="false">SUM(E705:E722)</f>
        <v>452</v>
      </c>
      <c r="F723" s="12" t="n">
        <f aca="false">SUM(F705:F722)</f>
        <v>1310</v>
      </c>
      <c r="G723" s="12" t="n">
        <f aca="false">SUM(G705:G722)</f>
        <v>814</v>
      </c>
      <c r="H723" s="12" t="n">
        <f aca="false">SUM(H705:H722)</f>
        <v>1640</v>
      </c>
      <c r="I723" s="12" t="n">
        <f aca="false">SUM(I705:I722)</f>
        <v>3786</v>
      </c>
      <c r="J723" s="7"/>
      <c r="Q723" s="3"/>
      <c r="R723" s="3"/>
      <c r="S723" s="3"/>
      <c r="T723" s="3"/>
      <c r="U723" s="3"/>
      <c r="V723" s="3"/>
    </row>
    <row r="726" customFormat="false" ht="12.75" hidden="false" customHeight="false" outlineLevel="0" collapsed="false">
      <c r="A726" s="9" t="s">
        <v>540</v>
      </c>
      <c r="B726" s="5" t="s">
        <v>1</v>
      </c>
      <c r="C726" s="5"/>
      <c r="D726" s="5" t="s">
        <v>2</v>
      </c>
      <c r="E726" s="5"/>
      <c r="F726" s="5" t="s">
        <v>3</v>
      </c>
      <c r="G726" s="5"/>
      <c r="U726" s="3"/>
      <c r="V726" s="3"/>
    </row>
    <row r="727" customFormat="false" ht="12.75" hidden="false" customHeight="false" outlineLevel="0" collapsed="false">
      <c r="A727" s="7"/>
      <c r="B727" s="2" t="s">
        <v>476</v>
      </c>
      <c r="C727" s="2" t="s">
        <v>541</v>
      </c>
      <c r="D727" s="2" t="s">
        <v>542</v>
      </c>
      <c r="E727" s="2" t="s">
        <v>543</v>
      </c>
      <c r="F727" s="2" t="s">
        <v>544</v>
      </c>
      <c r="G727" s="2" t="s">
        <v>545</v>
      </c>
      <c r="U727" s="3"/>
      <c r="V727" s="3"/>
    </row>
    <row r="728" customFormat="false" ht="12.75" hidden="false" customHeight="false" outlineLevel="0" collapsed="false">
      <c r="A728" s="23"/>
      <c r="B728" s="2" t="s">
        <v>546</v>
      </c>
      <c r="C728" s="2" t="s">
        <v>547</v>
      </c>
      <c r="D728" s="2" t="s">
        <v>548</v>
      </c>
      <c r="E728" s="2" t="s">
        <v>549</v>
      </c>
      <c r="F728" s="2" t="s">
        <v>550</v>
      </c>
      <c r="G728" s="2" t="s">
        <v>551</v>
      </c>
      <c r="U728" s="3"/>
      <c r="V728" s="3"/>
    </row>
    <row r="729" customFormat="false" ht="12.75" hidden="false" customHeight="false" outlineLevel="0" collapsed="false">
      <c r="A729" s="8" t="s">
        <v>552</v>
      </c>
      <c r="U729" s="3"/>
      <c r="V729" s="3"/>
    </row>
    <row r="730" customFormat="false" ht="12.75" hidden="false" customHeight="false" outlineLevel="0" collapsed="false">
      <c r="A730" s="1" t="s">
        <v>553</v>
      </c>
      <c r="B730" s="2" t="n">
        <v>248</v>
      </c>
      <c r="C730" s="2" t="n">
        <v>34</v>
      </c>
      <c r="D730" s="2" t="n">
        <v>231</v>
      </c>
      <c r="E730" s="2" t="n">
        <v>33</v>
      </c>
      <c r="F730" s="2" t="n">
        <v>238</v>
      </c>
      <c r="G730" s="2" t="n">
        <v>32</v>
      </c>
      <c r="U730" s="3"/>
      <c r="V730" s="3"/>
    </row>
    <row r="731" customFormat="false" ht="12.75" hidden="false" customHeight="false" outlineLevel="0" collapsed="false">
      <c r="A731" s="1" t="s">
        <v>554</v>
      </c>
      <c r="B731" s="2" t="n">
        <v>232</v>
      </c>
      <c r="C731" s="2" t="n">
        <v>12</v>
      </c>
      <c r="D731" s="2" t="n">
        <v>216</v>
      </c>
      <c r="E731" s="2" t="n">
        <v>12</v>
      </c>
      <c r="F731" s="2" t="n">
        <v>221</v>
      </c>
      <c r="G731" s="2" t="n">
        <v>13</v>
      </c>
      <c r="U731" s="3"/>
      <c r="V731" s="3"/>
    </row>
    <row r="732" customFormat="false" ht="12.75" hidden="false" customHeight="false" outlineLevel="0" collapsed="false">
      <c r="A732" s="1" t="s">
        <v>555</v>
      </c>
      <c r="B732" s="2" t="n">
        <v>220</v>
      </c>
      <c r="C732" s="2" t="n">
        <v>26</v>
      </c>
      <c r="D732" s="2" t="n">
        <v>198</v>
      </c>
      <c r="E732" s="2" t="n">
        <v>24</v>
      </c>
      <c r="F732" s="2" t="n">
        <v>196</v>
      </c>
      <c r="G732" s="2" t="n">
        <v>23</v>
      </c>
      <c r="U732" s="3"/>
      <c r="V732" s="3"/>
    </row>
    <row r="733" customFormat="false" ht="12.75" hidden="false" customHeight="false" outlineLevel="0" collapsed="false">
      <c r="A733" s="1" t="s">
        <v>556</v>
      </c>
      <c r="B733" s="2" t="n">
        <v>60</v>
      </c>
      <c r="C733" s="2" t="n">
        <v>4</v>
      </c>
      <c r="D733" s="2" t="n">
        <v>54</v>
      </c>
      <c r="E733" s="2" t="n">
        <v>4</v>
      </c>
      <c r="F733" s="2" t="n">
        <v>51</v>
      </c>
      <c r="G733" s="2" t="n">
        <v>4</v>
      </c>
      <c r="U733" s="3"/>
      <c r="V733" s="3"/>
    </row>
    <row r="734" customFormat="false" ht="12.75" hidden="false" customHeight="false" outlineLevel="0" collapsed="false">
      <c r="A734" s="1" t="s">
        <v>557</v>
      </c>
      <c r="B734" s="2" t="n">
        <v>243</v>
      </c>
      <c r="C734" s="2" t="n">
        <v>38</v>
      </c>
      <c r="D734" s="2" t="n">
        <v>228</v>
      </c>
      <c r="E734" s="2" t="n">
        <v>37</v>
      </c>
      <c r="F734" s="2" t="n">
        <v>225</v>
      </c>
      <c r="G734" s="2" t="n">
        <v>37</v>
      </c>
      <c r="U734" s="3"/>
      <c r="V734" s="3"/>
    </row>
    <row r="735" customFormat="false" ht="12.75" hidden="false" customHeight="false" outlineLevel="0" collapsed="false">
      <c r="A735" s="1" t="s">
        <v>558</v>
      </c>
      <c r="B735" s="2" t="n">
        <v>89</v>
      </c>
      <c r="C735" s="2" t="n">
        <v>12</v>
      </c>
      <c r="D735" s="2" t="n">
        <v>86</v>
      </c>
      <c r="E735" s="2" t="n">
        <v>12</v>
      </c>
      <c r="F735" s="2" t="n">
        <v>85</v>
      </c>
      <c r="G735" s="2" t="n">
        <v>13</v>
      </c>
      <c r="U735" s="3"/>
      <c r="V735" s="3"/>
    </row>
    <row r="736" customFormat="false" ht="12.75" hidden="false" customHeight="false" outlineLevel="0" collapsed="false">
      <c r="A736" s="1" t="s">
        <v>83</v>
      </c>
      <c r="B736" s="2" t="n">
        <v>110</v>
      </c>
      <c r="C736" s="2" t="n">
        <v>10</v>
      </c>
      <c r="D736" s="2" t="n">
        <v>103</v>
      </c>
      <c r="E736" s="2" t="n">
        <v>10</v>
      </c>
      <c r="F736" s="2" t="n">
        <v>103</v>
      </c>
      <c r="G736" s="2" t="n">
        <v>10</v>
      </c>
      <c r="U736" s="3"/>
      <c r="V736" s="3"/>
    </row>
    <row r="737" customFormat="false" ht="12.75" hidden="false" customHeight="false" outlineLevel="0" collapsed="false">
      <c r="A737" s="9" t="s">
        <v>41</v>
      </c>
      <c r="B737" s="10" t="n">
        <f aca="false">SUM(B730:B736)</f>
        <v>1202</v>
      </c>
      <c r="C737" s="10" t="n">
        <f aca="false">SUM(C730:C736)</f>
        <v>136</v>
      </c>
      <c r="D737" s="10" t="n">
        <f aca="false">SUM(D730:D736)</f>
        <v>1116</v>
      </c>
      <c r="E737" s="10" t="n">
        <f aca="false">SUM(E730:E736)</f>
        <v>132</v>
      </c>
      <c r="F737" s="10" t="n">
        <f aca="false">SUM(F730:F736)</f>
        <v>1119</v>
      </c>
      <c r="G737" s="10" t="n">
        <f aca="false">SUM(G730:G736)</f>
        <v>132</v>
      </c>
      <c r="U737" s="3"/>
      <c r="V737" s="3"/>
    </row>
    <row r="738" customFormat="false" ht="12.75" hidden="false" customHeight="false" outlineLevel="0" collapsed="false">
      <c r="U738" s="3"/>
      <c r="V738" s="3"/>
    </row>
    <row r="739" customFormat="false" ht="12.75" hidden="false" customHeight="false" outlineLevel="0" collapsed="false">
      <c r="A739" s="9" t="s">
        <v>540</v>
      </c>
      <c r="B739" s="5" t="s">
        <v>1</v>
      </c>
      <c r="C739" s="5"/>
      <c r="D739" s="5" t="s">
        <v>2</v>
      </c>
      <c r="E739" s="5"/>
      <c r="F739" s="5" t="s">
        <v>3</v>
      </c>
      <c r="G739" s="5"/>
      <c r="U739" s="3"/>
      <c r="V739" s="3"/>
    </row>
    <row r="740" customFormat="false" ht="12.75" hidden="false" customHeight="false" outlineLevel="0" collapsed="false">
      <c r="A740" s="7"/>
      <c r="B740" s="2" t="s">
        <v>476</v>
      </c>
      <c r="C740" s="2" t="s">
        <v>541</v>
      </c>
      <c r="D740" s="2" t="s">
        <v>542</v>
      </c>
      <c r="E740" s="2" t="s">
        <v>543</v>
      </c>
      <c r="F740" s="2" t="s">
        <v>544</v>
      </c>
      <c r="G740" s="2" t="s">
        <v>545</v>
      </c>
      <c r="U740" s="3"/>
      <c r="V740" s="3"/>
    </row>
    <row r="741" customFormat="false" ht="12.75" hidden="false" customHeight="false" outlineLevel="0" collapsed="false">
      <c r="A741" s="23"/>
      <c r="B741" s="2" t="s">
        <v>546</v>
      </c>
      <c r="C741" s="2" t="s">
        <v>547</v>
      </c>
      <c r="D741" s="2" t="s">
        <v>548</v>
      </c>
      <c r="E741" s="2" t="s">
        <v>549</v>
      </c>
      <c r="F741" s="2" t="s">
        <v>550</v>
      </c>
      <c r="G741" s="2" t="s">
        <v>551</v>
      </c>
      <c r="U741" s="3"/>
      <c r="V741" s="3"/>
    </row>
    <row r="742" customFormat="false" ht="12.75" hidden="false" customHeight="false" outlineLevel="0" collapsed="false">
      <c r="A742" s="8" t="s">
        <v>559</v>
      </c>
      <c r="U742" s="3"/>
      <c r="V742" s="3"/>
    </row>
    <row r="743" customFormat="false" ht="12.75" hidden="false" customHeight="false" outlineLevel="0" collapsed="false">
      <c r="A743" s="1" t="s">
        <v>560</v>
      </c>
      <c r="B743" s="2" t="n">
        <v>14</v>
      </c>
      <c r="C743" s="2" t="n">
        <v>8</v>
      </c>
      <c r="D743" s="2" t="n">
        <v>14</v>
      </c>
      <c r="E743" s="2" t="n">
        <v>8</v>
      </c>
      <c r="F743" s="2" t="n">
        <v>14</v>
      </c>
      <c r="G743" s="2" t="n">
        <v>8</v>
      </c>
      <c r="U743" s="3"/>
      <c r="V743" s="3"/>
    </row>
    <row r="744" customFormat="false" ht="12.75" hidden="false" customHeight="false" outlineLevel="0" collapsed="false">
      <c r="A744" s="1" t="s">
        <v>561</v>
      </c>
      <c r="B744" s="2" t="n">
        <v>3</v>
      </c>
      <c r="C744" s="2" t="n">
        <v>3</v>
      </c>
      <c r="D744" s="2" t="n">
        <v>3</v>
      </c>
      <c r="E744" s="2" t="n">
        <v>3</v>
      </c>
      <c r="F744" s="2" t="n">
        <v>2</v>
      </c>
      <c r="G744" s="2" t="n">
        <v>3</v>
      </c>
      <c r="U744" s="3"/>
      <c r="V744" s="3"/>
    </row>
    <row r="745" customFormat="false" ht="12.75" hidden="false" customHeight="false" outlineLevel="0" collapsed="false">
      <c r="A745" s="1" t="s">
        <v>562</v>
      </c>
      <c r="B745" s="2" t="n">
        <v>13</v>
      </c>
      <c r="C745" s="2" t="n">
        <v>0</v>
      </c>
      <c r="D745" s="2" t="n">
        <v>14</v>
      </c>
      <c r="E745" s="2" t="n">
        <v>0</v>
      </c>
      <c r="F745" s="2" t="n">
        <v>15</v>
      </c>
      <c r="G745" s="2" t="n">
        <v>0</v>
      </c>
      <c r="U745" s="3"/>
      <c r="V745" s="3"/>
    </row>
    <row r="746" customFormat="false" ht="12.75" hidden="false" customHeight="false" outlineLevel="0" collapsed="false">
      <c r="A746" s="1" t="s">
        <v>563</v>
      </c>
      <c r="B746" s="2" t="n">
        <v>127</v>
      </c>
      <c r="C746" s="2" t="n">
        <v>46</v>
      </c>
      <c r="D746" s="2" t="n">
        <v>129</v>
      </c>
      <c r="E746" s="2" t="n">
        <v>53</v>
      </c>
      <c r="F746" s="2" t="n">
        <v>124</v>
      </c>
      <c r="G746" s="2" t="n">
        <v>54</v>
      </c>
      <c r="U746" s="3"/>
      <c r="V746" s="3"/>
    </row>
    <row r="747" customFormat="false" ht="12.75" hidden="false" customHeight="false" outlineLevel="0" collapsed="false">
      <c r="A747" s="1" t="s">
        <v>564</v>
      </c>
      <c r="B747" s="2" t="n">
        <v>43</v>
      </c>
      <c r="C747" s="2" t="n">
        <v>5</v>
      </c>
      <c r="D747" s="2" t="n">
        <v>46</v>
      </c>
      <c r="E747" s="2" t="n">
        <v>5</v>
      </c>
      <c r="F747" s="2" t="n">
        <v>41</v>
      </c>
      <c r="G747" s="2" t="n">
        <v>5</v>
      </c>
      <c r="U747" s="3"/>
      <c r="V747" s="3"/>
    </row>
    <row r="748" customFormat="false" ht="12.75" hidden="false" customHeight="false" outlineLevel="0" collapsed="false">
      <c r="A748" s="1" t="s">
        <v>565</v>
      </c>
      <c r="B748" s="2" t="n">
        <v>24</v>
      </c>
      <c r="C748" s="2" t="n">
        <v>10</v>
      </c>
      <c r="D748" s="2" t="n">
        <v>22</v>
      </c>
      <c r="E748" s="2" t="n">
        <v>9</v>
      </c>
      <c r="F748" s="2" t="n">
        <v>22</v>
      </c>
      <c r="G748" s="2" t="n">
        <v>9</v>
      </c>
      <c r="U748" s="3"/>
      <c r="V748" s="3"/>
    </row>
    <row r="749" customFormat="false" ht="12.75" hidden="false" customHeight="false" outlineLevel="0" collapsed="false">
      <c r="A749" s="1" t="s">
        <v>566</v>
      </c>
      <c r="B749" s="2" t="n">
        <v>27</v>
      </c>
      <c r="C749" s="2" t="n">
        <v>1</v>
      </c>
      <c r="D749" s="2" t="n">
        <v>28</v>
      </c>
      <c r="E749" s="2" t="n">
        <v>1</v>
      </c>
      <c r="F749" s="2" t="n">
        <v>27</v>
      </c>
      <c r="G749" s="2" t="n">
        <v>1</v>
      </c>
      <c r="U749" s="3"/>
      <c r="V749" s="3"/>
    </row>
    <row r="750" customFormat="false" ht="12.75" hidden="false" customHeight="false" outlineLevel="0" collapsed="false">
      <c r="A750" s="1" t="s">
        <v>567</v>
      </c>
      <c r="B750" s="2" t="n">
        <v>49</v>
      </c>
      <c r="C750" s="2" t="n">
        <v>13</v>
      </c>
      <c r="D750" s="2" t="n">
        <v>50</v>
      </c>
      <c r="E750" s="2" t="n">
        <v>13</v>
      </c>
      <c r="F750" s="2" t="n">
        <v>47</v>
      </c>
      <c r="G750" s="2" t="n">
        <v>13</v>
      </c>
      <c r="U750" s="3"/>
      <c r="V750" s="3"/>
    </row>
    <row r="751" customFormat="false" ht="12.75" hidden="false" customHeight="false" outlineLevel="0" collapsed="false">
      <c r="A751" s="1" t="s">
        <v>568</v>
      </c>
      <c r="B751" s="2" t="n">
        <v>95</v>
      </c>
      <c r="C751" s="2" t="n">
        <v>42</v>
      </c>
      <c r="D751" s="2" t="n">
        <v>97</v>
      </c>
      <c r="E751" s="2" t="n">
        <v>43</v>
      </c>
      <c r="F751" s="2" t="n">
        <v>92</v>
      </c>
      <c r="G751" s="2" t="n">
        <v>45</v>
      </c>
      <c r="U751" s="3"/>
      <c r="V751" s="3"/>
    </row>
    <row r="752" customFormat="false" ht="12.75" hidden="false" customHeight="false" outlineLevel="0" collapsed="false">
      <c r="A752" s="1" t="s">
        <v>569</v>
      </c>
      <c r="B752" s="2" t="n">
        <v>148</v>
      </c>
      <c r="C752" s="2" t="n">
        <v>56</v>
      </c>
      <c r="D752" s="2" t="n">
        <v>146</v>
      </c>
      <c r="E752" s="2" t="n">
        <v>63</v>
      </c>
      <c r="F752" s="2" t="n">
        <v>130</v>
      </c>
      <c r="G752" s="2" t="n">
        <v>64</v>
      </c>
      <c r="U752" s="3"/>
      <c r="V752" s="3"/>
    </row>
    <row r="753" customFormat="false" ht="12.75" hidden="false" customHeight="false" outlineLevel="0" collapsed="false">
      <c r="A753" s="1" t="s">
        <v>570</v>
      </c>
      <c r="B753" s="2" t="n">
        <v>92</v>
      </c>
      <c r="C753" s="2" t="n">
        <v>21</v>
      </c>
      <c r="D753" s="2" t="n">
        <v>106</v>
      </c>
      <c r="E753" s="2" t="n">
        <v>24</v>
      </c>
      <c r="F753" s="2" t="n">
        <v>84</v>
      </c>
      <c r="G753" s="2" t="n">
        <v>26</v>
      </c>
      <c r="U753" s="3"/>
      <c r="V753" s="3"/>
    </row>
    <row r="754" customFormat="false" ht="12.75" hidden="false" customHeight="false" outlineLevel="0" collapsed="false">
      <c r="A754" s="1" t="s">
        <v>571</v>
      </c>
      <c r="B754" s="2" t="n">
        <v>116</v>
      </c>
      <c r="C754" s="2" t="n">
        <v>38</v>
      </c>
      <c r="D754" s="2" t="n">
        <v>119</v>
      </c>
      <c r="E754" s="2" t="n">
        <v>41</v>
      </c>
      <c r="F754" s="2" t="n">
        <v>101</v>
      </c>
      <c r="G754" s="2" t="n">
        <v>45</v>
      </c>
      <c r="U754" s="3"/>
      <c r="V754" s="3"/>
    </row>
    <row r="755" customFormat="false" ht="12.75" hidden="false" customHeight="false" outlineLevel="0" collapsed="false">
      <c r="A755" s="1" t="s">
        <v>572</v>
      </c>
      <c r="B755" s="2" t="n">
        <v>130</v>
      </c>
      <c r="C755" s="2" t="n">
        <v>33</v>
      </c>
      <c r="D755" s="2" t="n">
        <v>135</v>
      </c>
      <c r="E755" s="2" t="n">
        <v>35</v>
      </c>
      <c r="F755" s="2" t="n">
        <v>109</v>
      </c>
      <c r="G755" s="2" t="n">
        <v>34</v>
      </c>
      <c r="U755" s="3"/>
      <c r="V755" s="3"/>
    </row>
    <row r="756" customFormat="false" ht="12.75" hidden="false" customHeight="false" outlineLevel="0" collapsed="false">
      <c r="A756" s="1" t="s">
        <v>573</v>
      </c>
      <c r="B756" s="2" t="n">
        <v>124</v>
      </c>
      <c r="C756" s="2" t="n">
        <v>50</v>
      </c>
      <c r="D756" s="2" t="n">
        <v>132</v>
      </c>
      <c r="E756" s="2" t="n">
        <v>56</v>
      </c>
      <c r="F756" s="2" t="n">
        <v>114</v>
      </c>
      <c r="G756" s="2" t="n">
        <v>56</v>
      </c>
      <c r="U756" s="3"/>
      <c r="V756" s="3"/>
    </row>
    <row r="757" customFormat="false" ht="12.75" hidden="false" customHeight="false" outlineLevel="0" collapsed="false">
      <c r="A757" s="1" t="s">
        <v>574</v>
      </c>
      <c r="B757" s="2" t="n">
        <v>111</v>
      </c>
      <c r="C757" s="2" t="n">
        <v>33</v>
      </c>
      <c r="D757" s="2" t="n">
        <v>125</v>
      </c>
      <c r="E757" s="2" t="n">
        <v>37</v>
      </c>
      <c r="F757" s="2" t="n">
        <v>120</v>
      </c>
      <c r="G757" s="2" t="n">
        <v>38</v>
      </c>
      <c r="U757" s="3"/>
      <c r="V757" s="3"/>
    </row>
    <row r="758" s="7" customFormat="true" ht="12.75" hidden="false" customHeight="false" outlineLevel="0" collapsed="false">
      <c r="A758" s="1" t="s">
        <v>575</v>
      </c>
      <c r="B758" s="2" t="n">
        <v>100</v>
      </c>
      <c r="C758" s="2" t="n">
        <v>37</v>
      </c>
      <c r="D758" s="2" t="n">
        <v>103</v>
      </c>
      <c r="E758" s="2" t="n">
        <v>38</v>
      </c>
      <c r="F758" s="2" t="n">
        <v>96</v>
      </c>
      <c r="G758" s="2" t="n">
        <v>39</v>
      </c>
      <c r="H758" s="2"/>
      <c r="I758" s="2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customFormat="false" ht="12.75" hidden="false" customHeight="false" outlineLevel="0" collapsed="false">
      <c r="A759" s="1" t="s">
        <v>576</v>
      </c>
      <c r="B759" s="2" t="n">
        <v>21</v>
      </c>
      <c r="C759" s="2" t="n">
        <v>3</v>
      </c>
      <c r="D759" s="2" t="n">
        <v>26</v>
      </c>
      <c r="E759" s="2" t="n">
        <v>3</v>
      </c>
      <c r="F759" s="2" t="n">
        <v>23</v>
      </c>
      <c r="G759" s="2" t="n">
        <v>3</v>
      </c>
      <c r="U759" s="3"/>
      <c r="V759" s="3"/>
    </row>
    <row r="760" customFormat="false" ht="12.75" hidden="false" customHeight="false" outlineLevel="0" collapsed="false">
      <c r="A760" s="1" t="s">
        <v>577</v>
      </c>
      <c r="B760" s="2" t="n">
        <v>25</v>
      </c>
      <c r="C760" s="2" t="n">
        <v>1</v>
      </c>
      <c r="D760" s="2" t="n">
        <v>24</v>
      </c>
      <c r="E760" s="2" t="n">
        <v>1</v>
      </c>
      <c r="F760" s="2" t="n">
        <v>23</v>
      </c>
      <c r="G760" s="2" t="n">
        <v>1</v>
      </c>
      <c r="U760" s="3"/>
      <c r="V760" s="3"/>
    </row>
    <row r="761" customFormat="false" ht="12.75" hidden="false" customHeight="false" outlineLevel="0" collapsed="false">
      <c r="A761" s="9" t="s">
        <v>41</v>
      </c>
      <c r="B761" s="10" t="n">
        <f aca="false">SUM(B743:B760)</f>
        <v>1262</v>
      </c>
      <c r="C761" s="10" t="n">
        <f aca="false">SUM(C743:C760)</f>
        <v>400</v>
      </c>
      <c r="D761" s="10" t="n">
        <f aca="false">SUM(D743:D760)</f>
        <v>1319</v>
      </c>
      <c r="E761" s="10" t="n">
        <f aca="false">SUM(E743:E760)</f>
        <v>433</v>
      </c>
      <c r="F761" s="10" t="n">
        <f aca="false">SUM(F743:F760)</f>
        <v>1184</v>
      </c>
      <c r="G761" s="10" t="n">
        <f aca="false">SUM(G743:G760)</f>
        <v>444</v>
      </c>
      <c r="U761" s="3"/>
      <c r="V761" s="3"/>
    </row>
    <row r="762" customFormat="false" ht="12.75" hidden="false" customHeight="false" outlineLevel="0" collapsed="false">
      <c r="U762" s="3"/>
      <c r="V762" s="3"/>
    </row>
    <row r="763" customFormat="false" ht="12.75" hidden="false" customHeight="false" outlineLevel="0" collapsed="false">
      <c r="A763" s="9" t="s">
        <v>578</v>
      </c>
      <c r="B763" s="12" t="n">
        <f aca="false">B737+B761</f>
        <v>2464</v>
      </c>
      <c r="C763" s="12" t="n">
        <f aca="false">C737+C761</f>
        <v>536</v>
      </c>
      <c r="D763" s="12" t="n">
        <f aca="false">D737+D761</f>
        <v>2435</v>
      </c>
      <c r="E763" s="12" t="n">
        <f aca="false">E737+E761</f>
        <v>565</v>
      </c>
      <c r="F763" s="12" t="n">
        <f aca="false">F737+F761</f>
        <v>2303</v>
      </c>
      <c r="G763" s="12" t="n">
        <f aca="false">G737+G761</f>
        <v>576</v>
      </c>
      <c r="U763" s="3"/>
      <c r="V763" s="3"/>
    </row>
    <row r="765" customFormat="false" ht="12.75" hidden="false" customHeight="false" outlineLevel="0" collapsed="false">
      <c r="A765" s="4" t="s">
        <v>579</v>
      </c>
      <c r="B765" s="5" t="s">
        <v>1</v>
      </c>
      <c r="C765" s="5"/>
      <c r="D765" s="5" t="s">
        <v>2</v>
      </c>
      <c r="E765" s="5"/>
      <c r="F765" s="5"/>
      <c r="G765" s="5" t="s">
        <v>3</v>
      </c>
      <c r="T765" s="3"/>
      <c r="U765" s="3"/>
      <c r="V765" s="3"/>
    </row>
    <row r="766" customFormat="false" ht="12.75" hidden="false" customHeight="false" outlineLevel="0" collapsed="false">
      <c r="A766" s="6"/>
      <c r="B766" s="2" t="s">
        <v>154</v>
      </c>
      <c r="C766" s="2" t="s">
        <v>479</v>
      </c>
      <c r="D766" s="2" t="s">
        <v>139</v>
      </c>
      <c r="E766" s="2" t="s">
        <v>139</v>
      </c>
      <c r="F766" s="2" t="s">
        <v>580</v>
      </c>
      <c r="G766" s="2" t="s">
        <v>581</v>
      </c>
      <c r="T766" s="3"/>
      <c r="U766" s="3"/>
      <c r="V766" s="3"/>
    </row>
    <row r="767" customFormat="false" ht="12.75" hidden="false" customHeight="false" outlineLevel="0" collapsed="false">
      <c r="A767" s="17"/>
      <c r="B767" s="2" t="s">
        <v>582</v>
      </c>
      <c r="C767" s="2" t="s">
        <v>583</v>
      </c>
      <c r="D767" s="2" t="s">
        <v>584</v>
      </c>
      <c r="E767" s="2" t="s">
        <v>585</v>
      </c>
      <c r="F767" s="2" t="s">
        <v>586</v>
      </c>
      <c r="G767" s="2" t="s">
        <v>587</v>
      </c>
      <c r="T767" s="3"/>
      <c r="U767" s="3"/>
      <c r="V767" s="3"/>
    </row>
    <row r="768" customFormat="false" ht="12.75" hidden="false" customHeight="false" outlineLevel="0" collapsed="false">
      <c r="A768" s="8" t="s">
        <v>588</v>
      </c>
      <c r="T768" s="3"/>
      <c r="U768" s="3"/>
      <c r="V768" s="3"/>
    </row>
    <row r="769" customFormat="false" ht="12.75" hidden="false" customHeight="false" outlineLevel="0" collapsed="false">
      <c r="A769" s="24" t="s">
        <v>589</v>
      </c>
      <c r="B769" s="2" t="n">
        <v>154</v>
      </c>
      <c r="C769" s="2" t="n">
        <v>11</v>
      </c>
      <c r="D769" s="2" t="n">
        <v>52</v>
      </c>
      <c r="E769" s="2" t="n">
        <v>94</v>
      </c>
      <c r="F769" s="2" t="n">
        <v>11</v>
      </c>
      <c r="G769" s="2" t="n">
        <v>151</v>
      </c>
      <c r="T769" s="3"/>
      <c r="U769" s="3"/>
      <c r="V769" s="3"/>
    </row>
    <row r="770" customFormat="false" ht="12.75" hidden="false" customHeight="false" outlineLevel="0" collapsed="false">
      <c r="A770" s="24" t="s">
        <v>590</v>
      </c>
      <c r="B770" s="11" t="n">
        <v>119</v>
      </c>
      <c r="C770" s="11" t="n">
        <v>13</v>
      </c>
      <c r="D770" s="2" t="n">
        <v>81</v>
      </c>
      <c r="E770" s="2" t="n">
        <v>104</v>
      </c>
      <c r="F770" s="2" t="n">
        <v>11</v>
      </c>
      <c r="G770" s="2" t="n">
        <v>184</v>
      </c>
      <c r="T770" s="3"/>
      <c r="U770" s="3"/>
      <c r="V770" s="3"/>
    </row>
    <row r="771" customFormat="false" ht="12.75" hidden="false" customHeight="false" outlineLevel="0" collapsed="false">
      <c r="A771" s="24" t="s">
        <v>591</v>
      </c>
      <c r="B771" s="11" t="n">
        <v>115</v>
      </c>
      <c r="C771" s="11" t="n">
        <v>8</v>
      </c>
      <c r="D771" s="2" t="n">
        <v>41</v>
      </c>
      <c r="E771" s="2" t="n">
        <v>73</v>
      </c>
      <c r="F771" s="2" t="n">
        <v>10</v>
      </c>
      <c r="G771" s="2" t="n">
        <v>119</v>
      </c>
      <c r="T771" s="3"/>
      <c r="U771" s="3"/>
      <c r="V771" s="3"/>
    </row>
    <row r="772" customFormat="false" ht="12.75" hidden="false" customHeight="false" outlineLevel="0" collapsed="false">
      <c r="A772" s="25" t="s">
        <v>592</v>
      </c>
      <c r="B772" s="11" t="n">
        <v>123</v>
      </c>
      <c r="C772" s="11" t="n">
        <v>7</v>
      </c>
      <c r="D772" s="2" t="n">
        <v>38</v>
      </c>
      <c r="E772" s="2" t="n">
        <v>78</v>
      </c>
      <c r="F772" s="2" t="n">
        <v>7</v>
      </c>
      <c r="G772" s="2" t="n">
        <v>121</v>
      </c>
      <c r="T772" s="3"/>
      <c r="U772" s="3"/>
      <c r="V772" s="3"/>
    </row>
    <row r="773" customFormat="false" ht="12.75" hidden="false" customHeight="false" outlineLevel="0" collapsed="false">
      <c r="A773" s="25" t="s">
        <v>593</v>
      </c>
      <c r="B773" s="11" t="n">
        <v>44</v>
      </c>
      <c r="C773" s="11" t="n">
        <v>0</v>
      </c>
      <c r="D773" s="2" t="n">
        <v>12</v>
      </c>
      <c r="E773" s="2" t="n">
        <v>30</v>
      </c>
      <c r="F773" s="2" t="n">
        <v>0</v>
      </c>
      <c r="G773" s="2" t="n">
        <v>45</v>
      </c>
      <c r="T773" s="3"/>
      <c r="U773" s="3"/>
      <c r="V773" s="3"/>
    </row>
    <row r="774" customFormat="false" ht="12.75" hidden="false" customHeight="false" outlineLevel="0" collapsed="false">
      <c r="A774" s="25" t="s">
        <v>594</v>
      </c>
      <c r="B774" s="11" t="n">
        <v>134</v>
      </c>
      <c r="C774" s="11" t="n">
        <v>12</v>
      </c>
      <c r="D774" s="2" t="n">
        <v>39</v>
      </c>
      <c r="E774" s="2" t="n">
        <v>102</v>
      </c>
      <c r="F774" s="2" t="n">
        <v>11</v>
      </c>
      <c r="G774" s="2" t="n">
        <v>137</v>
      </c>
      <c r="T774" s="3"/>
      <c r="U774" s="3"/>
      <c r="V774" s="3"/>
    </row>
    <row r="775" customFormat="false" ht="12.75" hidden="false" customHeight="false" outlineLevel="0" collapsed="false">
      <c r="A775" s="24" t="s">
        <v>595</v>
      </c>
      <c r="B775" s="11" t="n">
        <v>101</v>
      </c>
      <c r="C775" s="11" t="n">
        <v>3</v>
      </c>
      <c r="D775" s="2" t="n">
        <v>22</v>
      </c>
      <c r="E775" s="2" t="n">
        <v>86</v>
      </c>
      <c r="F775" s="2" t="n">
        <v>3</v>
      </c>
      <c r="G775" s="2" t="n">
        <v>105</v>
      </c>
      <c r="T775" s="3"/>
      <c r="U775" s="3"/>
      <c r="V775" s="3"/>
    </row>
    <row r="776" customFormat="false" ht="12.75" hidden="false" customHeight="false" outlineLevel="0" collapsed="false">
      <c r="A776" s="24" t="s">
        <v>596</v>
      </c>
      <c r="B776" s="11" t="n">
        <v>49</v>
      </c>
      <c r="C776" s="11" t="n">
        <v>0</v>
      </c>
      <c r="D776" s="2" t="n">
        <v>15</v>
      </c>
      <c r="E776" s="2" t="n">
        <v>37</v>
      </c>
      <c r="F776" s="2" t="n">
        <v>1</v>
      </c>
      <c r="G776" s="2" t="n">
        <v>54</v>
      </c>
      <c r="T776" s="3"/>
      <c r="U776" s="3"/>
      <c r="V776" s="3"/>
    </row>
    <row r="777" customFormat="false" ht="12.75" hidden="false" customHeight="false" outlineLevel="0" collapsed="false">
      <c r="A777" s="24" t="s">
        <v>597</v>
      </c>
      <c r="B777" s="11" t="n">
        <v>120</v>
      </c>
      <c r="C777" s="11" t="n">
        <v>2</v>
      </c>
      <c r="D777" s="2" t="n">
        <v>47</v>
      </c>
      <c r="E777" s="2" t="n">
        <v>71</v>
      </c>
      <c r="F777" s="2" t="n">
        <v>1</v>
      </c>
      <c r="G777" s="2" t="n">
        <v>118</v>
      </c>
      <c r="T777" s="3"/>
      <c r="U777" s="3"/>
      <c r="V777" s="3"/>
    </row>
    <row r="778" customFormat="false" ht="12.75" hidden="false" customHeight="false" outlineLevel="0" collapsed="false">
      <c r="A778" s="24" t="s">
        <v>598</v>
      </c>
      <c r="B778" s="11" t="n">
        <v>106</v>
      </c>
      <c r="C778" s="11" t="n">
        <v>10</v>
      </c>
      <c r="D778" s="2" t="n">
        <v>38</v>
      </c>
      <c r="E778" s="2" t="n">
        <v>70</v>
      </c>
      <c r="F778" s="2" t="n">
        <v>8</v>
      </c>
      <c r="G778" s="2" t="n">
        <v>105</v>
      </c>
      <c r="T778" s="3"/>
      <c r="U778" s="3"/>
      <c r="V778" s="3"/>
    </row>
    <row r="779" customFormat="false" ht="12.75" hidden="false" customHeight="false" outlineLevel="0" collapsed="false">
      <c r="A779" s="4" t="s">
        <v>579</v>
      </c>
      <c r="B779" s="5" t="s">
        <v>1</v>
      </c>
      <c r="C779" s="5"/>
      <c r="D779" s="5" t="s">
        <v>2</v>
      </c>
      <c r="E779" s="5"/>
      <c r="F779" s="5"/>
      <c r="G779" s="5" t="s">
        <v>3</v>
      </c>
      <c r="T779" s="3"/>
      <c r="U779" s="3"/>
      <c r="V779" s="3"/>
    </row>
    <row r="780" customFormat="false" ht="12.75" hidden="false" customHeight="false" outlineLevel="0" collapsed="false">
      <c r="A780" s="6"/>
      <c r="B780" s="2" t="s">
        <v>154</v>
      </c>
      <c r="C780" s="2" t="s">
        <v>479</v>
      </c>
      <c r="D780" s="2" t="s">
        <v>139</v>
      </c>
      <c r="E780" s="2" t="s">
        <v>139</v>
      </c>
      <c r="F780" s="2" t="s">
        <v>580</v>
      </c>
      <c r="G780" s="2" t="s">
        <v>581</v>
      </c>
      <c r="T780" s="3"/>
      <c r="U780" s="3"/>
      <c r="V780" s="3"/>
    </row>
    <row r="781" customFormat="false" ht="12.75" hidden="false" customHeight="false" outlineLevel="0" collapsed="false">
      <c r="A781" s="17"/>
      <c r="B781" s="2" t="s">
        <v>582</v>
      </c>
      <c r="C781" s="2" t="s">
        <v>583</v>
      </c>
      <c r="D781" s="2" t="s">
        <v>584</v>
      </c>
      <c r="E781" s="2" t="s">
        <v>585</v>
      </c>
      <c r="F781" s="2" t="s">
        <v>586</v>
      </c>
      <c r="G781" s="2" t="s">
        <v>587</v>
      </c>
      <c r="T781" s="3"/>
      <c r="U781" s="3"/>
      <c r="V781" s="3"/>
    </row>
    <row r="782" customFormat="false" ht="12.75" hidden="false" customHeight="false" outlineLevel="0" collapsed="false">
      <c r="A782" s="8" t="s">
        <v>599</v>
      </c>
      <c r="T782" s="3"/>
      <c r="U782" s="3"/>
      <c r="V782" s="3"/>
    </row>
    <row r="783" customFormat="false" ht="12.75" hidden="false" customHeight="false" outlineLevel="0" collapsed="false">
      <c r="A783" s="24" t="s">
        <v>600</v>
      </c>
      <c r="B783" s="2" t="n">
        <v>10</v>
      </c>
      <c r="C783" s="2" t="n">
        <v>10</v>
      </c>
      <c r="D783" s="2" t="n">
        <v>3</v>
      </c>
      <c r="E783" s="2" t="n">
        <v>6</v>
      </c>
      <c r="F783" s="2" t="n">
        <v>7</v>
      </c>
      <c r="G783" s="2" t="n">
        <v>11</v>
      </c>
      <c r="T783" s="3"/>
      <c r="U783" s="3"/>
      <c r="V783" s="3"/>
    </row>
    <row r="784" customFormat="false" ht="12.75" hidden="false" customHeight="false" outlineLevel="0" collapsed="false">
      <c r="A784" s="24" t="s">
        <v>601</v>
      </c>
      <c r="B784" s="2" t="n">
        <v>12</v>
      </c>
      <c r="C784" s="2" t="n">
        <v>0</v>
      </c>
      <c r="D784" s="2" t="n">
        <v>3</v>
      </c>
      <c r="E784" s="2" t="n">
        <v>6</v>
      </c>
      <c r="F784" s="2" t="n">
        <v>0</v>
      </c>
      <c r="G784" s="2" t="n">
        <v>12</v>
      </c>
      <c r="T784" s="3"/>
      <c r="U784" s="3"/>
      <c r="V784" s="3"/>
    </row>
    <row r="785" customFormat="false" ht="12.75" hidden="false" customHeight="false" outlineLevel="0" collapsed="false">
      <c r="A785" s="24" t="s">
        <v>602</v>
      </c>
      <c r="B785" s="2" t="n">
        <v>46</v>
      </c>
      <c r="C785" s="2" t="n">
        <v>1</v>
      </c>
      <c r="D785" s="2" t="n">
        <v>9</v>
      </c>
      <c r="E785" s="2" t="n">
        <v>33</v>
      </c>
      <c r="F785" s="2" t="n">
        <v>1</v>
      </c>
      <c r="G785" s="2" t="n">
        <v>44</v>
      </c>
      <c r="T785" s="3"/>
      <c r="U785" s="3"/>
      <c r="V785" s="3"/>
    </row>
    <row r="786" customFormat="false" ht="12.75" hidden="false" customHeight="false" outlineLevel="0" collapsed="false">
      <c r="A786" s="9" t="s">
        <v>41</v>
      </c>
      <c r="B786" s="10" t="n">
        <f aca="false">SUM(B769:B785)</f>
        <v>1133</v>
      </c>
      <c r="C786" s="10" t="n">
        <f aca="false">SUM(C769:C785)</f>
        <v>77</v>
      </c>
      <c r="D786" s="10" t="n">
        <f aca="false">SUM(D769:D785)</f>
        <v>400</v>
      </c>
      <c r="E786" s="10" t="n">
        <f aca="false">SUM(E769:E785)</f>
        <v>790</v>
      </c>
      <c r="F786" s="10" t="n">
        <f aca="false">SUM(F769:F785)</f>
        <v>71</v>
      </c>
      <c r="G786" s="10" t="n">
        <f aca="false">SUM(G769:G785)</f>
        <v>1206</v>
      </c>
      <c r="T786" s="3"/>
      <c r="U786" s="3"/>
      <c r="V786" s="3"/>
    </row>
    <row r="787" customFormat="false" ht="12.75" hidden="false" customHeight="false" outlineLevel="0" collapsed="false">
      <c r="B787" s="6"/>
      <c r="C787" s="6"/>
      <c r="D787" s="6"/>
      <c r="E787" s="6"/>
      <c r="F787" s="6"/>
      <c r="T787" s="3"/>
      <c r="U787" s="3"/>
      <c r="V787" s="3"/>
    </row>
    <row r="788" customFormat="false" ht="12.75" hidden="false" customHeight="false" outlineLevel="0" collapsed="false">
      <c r="A788" s="14" t="s">
        <v>603</v>
      </c>
      <c r="T788" s="3"/>
      <c r="U788" s="3"/>
      <c r="V788" s="3"/>
    </row>
    <row r="789" customFormat="false" ht="12.75" hidden="false" customHeight="false" outlineLevel="0" collapsed="false">
      <c r="A789" s="26" t="s">
        <v>604</v>
      </c>
      <c r="B789" s="2" t="n">
        <v>192</v>
      </c>
      <c r="C789" s="2" t="n">
        <v>16</v>
      </c>
      <c r="D789" s="2" t="n">
        <v>73</v>
      </c>
      <c r="E789" s="2" t="n">
        <v>122</v>
      </c>
      <c r="F789" s="2" t="n">
        <v>17</v>
      </c>
      <c r="G789" s="2" t="n">
        <v>177</v>
      </c>
      <c r="T789" s="3"/>
      <c r="U789" s="3"/>
      <c r="V789" s="3"/>
    </row>
    <row r="790" customFormat="false" ht="12.75" hidden="false" customHeight="false" outlineLevel="0" collapsed="false">
      <c r="A790" s="26" t="s">
        <v>605</v>
      </c>
      <c r="B790" s="2" t="n">
        <v>138</v>
      </c>
      <c r="C790" s="2" t="n">
        <v>21</v>
      </c>
      <c r="D790" s="2" t="n">
        <v>60</v>
      </c>
      <c r="E790" s="2" t="n">
        <v>88</v>
      </c>
      <c r="F790" s="2" t="n">
        <v>21</v>
      </c>
      <c r="G790" s="2" t="n">
        <v>136</v>
      </c>
      <c r="T790" s="3"/>
      <c r="U790" s="3"/>
      <c r="V790" s="3"/>
    </row>
    <row r="791" customFormat="false" ht="12.75" hidden="false" customHeight="false" outlineLevel="0" collapsed="false">
      <c r="A791" s="26" t="s">
        <v>606</v>
      </c>
      <c r="B791" s="2" t="n">
        <v>148</v>
      </c>
      <c r="C791" s="2" t="n">
        <v>20</v>
      </c>
      <c r="D791" s="2" t="n">
        <v>65</v>
      </c>
      <c r="E791" s="2" t="n">
        <v>80</v>
      </c>
      <c r="F791" s="2" t="n">
        <v>19</v>
      </c>
      <c r="G791" s="2" t="n">
        <v>140</v>
      </c>
      <c r="T791" s="3"/>
      <c r="U791" s="3"/>
      <c r="V791" s="3"/>
    </row>
    <row r="792" customFormat="false" ht="12.75" hidden="false" customHeight="false" outlineLevel="0" collapsed="false">
      <c r="A792" s="26" t="s">
        <v>607</v>
      </c>
      <c r="B792" s="2" t="n">
        <v>119</v>
      </c>
      <c r="C792" s="2" t="n">
        <v>34</v>
      </c>
      <c r="D792" s="2" t="n">
        <v>48</v>
      </c>
      <c r="E792" s="2" t="n">
        <v>79</v>
      </c>
      <c r="F792" s="2" t="n">
        <v>27</v>
      </c>
      <c r="G792" s="2" t="n">
        <v>119</v>
      </c>
      <c r="T792" s="3"/>
      <c r="U792" s="3"/>
      <c r="V792" s="3"/>
    </row>
    <row r="793" customFormat="false" ht="12.75" hidden="false" customHeight="false" outlineLevel="0" collapsed="false">
      <c r="A793" s="26" t="s">
        <v>608</v>
      </c>
      <c r="B793" s="2" t="n">
        <v>81</v>
      </c>
      <c r="C793" s="2" t="n">
        <v>18</v>
      </c>
      <c r="D793" s="2" t="n">
        <v>30</v>
      </c>
      <c r="E793" s="2" t="n">
        <v>48</v>
      </c>
      <c r="F793" s="2" t="n">
        <v>16</v>
      </c>
      <c r="G793" s="2" t="n">
        <v>72</v>
      </c>
      <c r="T793" s="3"/>
      <c r="U793" s="3"/>
      <c r="V793" s="3"/>
    </row>
    <row r="794" customFormat="false" ht="12.75" hidden="false" customHeight="false" outlineLevel="0" collapsed="false">
      <c r="A794" s="26" t="s">
        <v>609</v>
      </c>
      <c r="B794" s="2" t="n">
        <v>62</v>
      </c>
      <c r="C794" s="2" t="n">
        <v>10</v>
      </c>
      <c r="D794" s="2" t="n">
        <v>30</v>
      </c>
      <c r="E794" s="2" t="n">
        <v>35</v>
      </c>
      <c r="F794" s="2" t="n">
        <v>11</v>
      </c>
      <c r="G794" s="2" t="n">
        <v>62</v>
      </c>
      <c r="T794" s="3"/>
      <c r="U794" s="3"/>
      <c r="V794" s="3"/>
    </row>
    <row r="795" customFormat="false" ht="12.75" hidden="false" customHeight="false" outlineLevel="0" collapsed="false">
      <c r="A795" s="26" t="s">
        <v>610</v>
      </c>
      <c r="B795" s="2" t="n">
        <v>180</v>
      </c>
      <c r="C795" s="2" t="n">
        <v>28</v>
      </c>
      <c r="D795" s="2" t="n">
        <v>76</v>
      </c>
      <c r="E795" s="2" t="n">
        <v>106</v>
      </c>
      <c r="F795" s="2" t="n">
        <v>26</v>
      </c>
      <c r="G795" s="2" t="n">
        <v>180</v>
      </c>
      <c r="T795" s="3"/>
      <c r="U795" s="3"/>
      <c r="V795" s="3"/>
    </row>
    <row r="796" customFormat="false" ht="12.75" hidden="false" customHeight="false" outlineLevel="0" collapsed="false">
      <c r="A796" s="26" t="s">
        <v>611</v>
      </c>
      <c r="B796" s="2" t="n">
        <v>186</v>
      </c>
      <c r="C796" s="2" t="n">
        <v>21</v>
      </c>
      <c r="D796" s="2" t="n">
        <v>41</v>
      </c>
      <c r="E796" s="2" t="n">
        <v>150</v>
      </c>
      <c r="F796" s="2" t="n">
        <v>19</v>
      </c>
      <c r="G796" s="2" t="n">
        <v>184</v>
      </c>
      <c r="T796" s="3"/>
      <c r="U796" s="3"/>
      <c r="V796" s="3"/>
    </row>
    <row r="797" customFormat="false" ht="12.75" hidden="false" customHeight="false" outlineLevel="0" collapsed="false">
      <c r="A797" s="26" t="s">
        <v>612</v>
      </c>
      <c r="B797" s="2" t="n">
        <v>63</v>
      </c>
      <c r="C797" s="2" t="n">
        <v>2</v>
      </c>
      <c r="D797" s="2" t="n">
        <v>39</v>
      </c>
      <c r="E797" s="2" t="n">
        <v>34</v>
      </c>
      <c r="F797" s="2" t="n">
        <v>2</v>
      </c>
      <c r="G797" s="2" t="n">
        <v>64</v>
      </c>
      <c r="T797" s="3"/>
      <c r="U797" s="3"/>
      <c r="V797" s="3"/>
    </row>
    <row r="798" customFormat="false" ht="12.75" hidden="false" customHeight="false" outlineLevel="0" collapsed="false">
      <c r="A798" s="26" t="s">
        <v>613</v>
      </c>
      <c r="B798" s="2" t="n">
        <v>161</v>
      </c>
      <c r="C798" s="2" t="n">
        <v>21</v>
      </c>
      <c r="D798" s="2" t="n">
        <v>42</v>
      </c>
      <c r="E798" s="2" t="n">
        <v>138</v>
      </c>
      <c r="F798" s="2" t="n">
        <v>20</v>
      </c>
      <c r="G798" s="2" t="n">
        <v>161</v>
      </c>
      <c r="T798" s="3"/>
      <c r="U798" s="3"/>
      <c r="V798" s="3"/>
    </row>
    <row r="799" customFormat="false" ht="12.75" hidden="false" customHeight="false" outlineLevel="0" collapsed="false">
      <c r="A799" s="26" t="s">
        <v>614</v>
      </c>
      <c r="B799" s="2" t="n">
        <v>199</v>
      </c>
      <c r="C799" s="2" t="n">
        <v>34</v>
      </c>
      <c r="D799" s="2" t="n">
        <v>80</v>
      </c>
      <c r="E799" s="2" t="n">
        <v>127</v>
      </c>
      <c r="F799" s="2" t="n">
        <v>26</v>
      </c>
      <c r="G799" s="2" t="n">
        <v>202</v>
      </c>
      <c r="T799" s="3"/>
      <c r="U799" s="3"/>
      <c r="V799" s="3"/>
    </row>
    <row r="800" customFormat="false" ht="12.75" hidden="false" customHeight="false" outlineLevel="0" collapsed="false">
      <c r="A800" s="26" t="s">
        <v>615</v>
      </c>
      <c r="B800" s="2" t="n">
        <v>216</v>
      </c>
      <c r="C800" s="2" t="n">
        <v>28</v>
      </c>
      <c r="D800" s="2" t="n">
        <v>92</v>
      </c>
      <c r="E800" s="2" t="n">
        <v>145</v>
      </c>
      <c r="F800" s="2" t="n">
        <v>29</v>
      </c>
      <c r="G800" s="2" t="n">
        <v>204</v>
      </c>
      <c r="T800" s="3"/>
      <c r="U800" s="3"/>
      <c r="V800" s="3"/>
    </row>
    <row r="801" customFormat="false" ht="12.75" hidden="false" customHeight="false" outlineLevel="0" collapsed="false">
      <c r="A801" s="26" t="s">
        <v>616</v>
      </c>
      <c r="B801" s="2" t="n">
        <v>247</v>
      </c>
      <c r="C801" s="2" t="n">
        <v>36</v>
      </c>
      <c r="D801" s="2" t="n">
        <v>104</v>
      </c>
      <c r="E801" s="2" t="n">
        <v>163</v>
      </c>
      <c r="F801" s="2" t="n">
        <v>36</v>
      </c>
      <c r="G801" s="2" t="n">
        <v>252</v>
      </c>
      <c r="T801" s="3"/>
      <c r="U801" s="3"/>
      <c r="V801" s="3"/>
    </row>
    <row r="802" customFormat="false" ht="12.75" hidden="false" customHeight="false" outlineLevel="0" collapsed="false">
      <c r="A802" s="26" t="s">
        <v>617</v>
      </c>
      <c r="B802" s="2" t="n">
        <v>156</v>
      </c>
      <c r="C802" s="2" t="n">
        <v>11</v>
      </c>
      <c r="D802" s="2" t="n">
        <v>40</v>
      </c>
      <c r="E802" s="2" t="n">
        <v>135</v>
      </c>
      <c r="F802" s="2" t="n">
        <v>15</v>
      </c>
      <c r="G802" s="2" t="n">
        <v>163</v>
      </c>
      <c r="T802" s="3"/>
      <c r="U802" s="3"/>
      <c r="V802" s="3"/>
    </row>
    <row r="803" customFormat="false" ht="12.75" hidden="false" customHeight="false" outlineLevel="0" collapsed="false">
      <c r="A803" s="26" t="s">
        <v>618</v>
      </c>
      <c r="B803" s="2" t="n">
        <v>104</v>
      </c>
      <c r="C803" s="2" t="n">
        <v>6</v>
      </c>
      <c r="D803" s="2" t="n">
        <v>30</v>
      </c>
      <c r="E803" s="2" t="n">
        <v>73</v>
      </c>
      <c r="F803" s="2" t="n">
        <v>3</v>
      </c>
      <c r="G803" s="2" t="n">
        <v>98</v>
      </c>
      <c r="T803" s="3"/>
      <c r="U803" s="3"/>
      <c r="V803" s="3"/>
    </row>
    <row r="804" customFormat="false" ht="12.75" hidden="false" customHeight="false" outlineLevel="0" collapsed="false">
      <c r="A804" s="26" t="s">
        <v>619</v>
      </c>
      <c r="B804" s="2" t="n">
        <v>253</v>
      </c>
      <c r="C804" s="2" t="n">
        <v>29</v>
      </c>
      <c r="D804" s="2" t="n">
        <v>86</v>
      </c>
      <c r="E804" s="2" t="n">
        <v>180</v>
      </c>
      <c r="F804" s="2" t="n">
        <v>32</v>
      </c>
      <c r="G804" s="2" t="n">
        <v>245</v>
      </c>
      <c r="T804" s="3"/>
      <c r="U804" s="3"/>
      <c r="V804" s="3"/>
    </row>
    <row r="805" customFormat="false" ht="12.75" hidden="false" customHeight="false" outlineLevel="0" collapsed="false">
      <c r="A805" s="26" t="s">
        <v>620</v>
      </c>
      <c r="B805" s="2" t="n">
        <v>285</v>
      </c>
      <c r="C805" s="2" t="n">
        <v>38</v>
      </c>
      <c r="D805" s="2" t="n">
        <v>118</v>
      </c>
      <c r="E805" s="2" t="n">
        <v>187</v>
      </c>
      <c r="F805" s="2" t="n">
        <v>38</v>
      </c>
      <c r="G805" s="2" t="n">
        <v>284</v>
      </c>
      <c r="T805" s="3"/>
      <c r="U805" s="3"/>
      <c r="V805" s="3"/>
    </row>
    <row r="806" customFormat="false" ht="12.75" hidden="false" customHeight="false" outlineLevel="0" collapsed="false">
      <c r="A806" s="26" t="s">
        <v>621</v>
      </c>
      <c r="B806" s="2" t="n">
        <v>237</v>
      </c>
      <c r="C806" s="2" t="n">
        <v>47</v>
      </c>
      <c r="D806" s="2" t="n">
        <v>76</v>
      </c>
      <c r="E806" s="2" t="n">
        <v>144</v>
      </c>
      <c r="F806" s="2" t="n">
        <v>43</v>
      </c>
      <c r="G806" s="2" t="n">
        <v>217</v>
      </c>
      <c r="T806" s="3"/>
      <c r="U806" s="3"/>
      <c r="V806" s="3"/>
    </row>
    <row r="807" customFormat="false" ht="12.75" hidden="false" customHeight="false" outlineLevel="0" collapsed="false">
      <c r="A807" s="26" t="s">
        <v>622</v>
      </c>
      <c r="B807" s="2" t="n">
        <v>299</v>
      </c>
      <c r="C807" s="2" t="n">
        <v>59</v>
      </c>
      <c r="D807" s="2" t="n">
        <v>134</v>
      </c>
      <c r="E807" s="2" t="n">
        <v>161</v>
      </c>
      <c r="F807" s="2" t="n">
        <v>59</v>
      </c>
      <c r="G807" s="2" t="n">
        <v>275</v>
      </c>
      <c r="T807" s="3"/>
      <c r="U807" s="3"/>
      <c r="V807" s="3"/>
    </row>
    <row r="808" customFormat="false" ht="12.75" hidden="false" customHeight="false" outlineLevel="0" collapsed="false">
      <c r="A808" s="26" t="s">
        <v>623</v>
      </c>
      <c r="B808" s="2" t="n">
        <v>224</v>
      </c>
      <c r="C808" s="2" t="n">
        <v>76</v>
      </c>
      <c r="D808" s="2" t="n">
        <v>94</v>
      </c>
      <c r="E808" s="2" t="n">
        <v>125</v>
      </c>
      <c r="F808" s="2" t="n">
        <v>70</v>
      </c>
      <c r="G808" s="2" t="n">
        <v>211</v>
      </c>
      <c r="T808" s="3"/>
      <c r="U808" s="3"/>
      <c r="V808" s="3"/>
    </row>
    <row r="809" customFormat="false" ht="12.75" hidden="false" customHeight="false" outlineLevel="0" collapsed="false">
      <c r="A809" s="26" t="s">
        <v>624</v>
      </c>
      <c r="B809" s="2" t="n">
        <v>63</v>
      </c>
      <c r="C809" s="2" t="n">
        <v>25</v>
      </c>
      <c r="D809" s="2" t="n">
        <v>31</v>
      </c>
      <c r="E809" s="2" t="n">
        <v>31</v>
      </c>
      <c r="F809" s="2" t="n">
        <v>23</v>
      </c>
      <c r="G809" s="2" t="n">
        <v>62</v>
      </c>
      <c r="T809" s="3"/>
      <c r="U809" s="3"/>
      <c r="V809" s="3"/>
    </row>
    <row r="810" customFormat="false" ht="12.75" hidden="false" customHeight="false" outlineLevel="0" collapsed="false">
      <c r="A810" s="4" t="s">
        <v>41</v>
      </c>
      <c r="B810" s="10" t="n">
        <f aca="false">SUM(B789:B809)</f>
        <v>3613</v>
      </c>
      <c r="C810" s="10" t="n">
        <f aca="false">SUM(C789:C809)</f>
        <v>580</v>
      </c>
      <c r="D810" s="10" t="n">
        <f aca="false">SUM(D789:D809)</f>
        <v>1389</v>
      </c>
      <c r="E810" s="10" t="n">
        <f aca="false">SUM(E789:E809)</f>
        <v>2351</v>
      </c>
      <c r="F810" s="10" t="n">
        <f aca="false">SUM(F789:F809)</f>
        <v>552</v>
      </c>
      <c r="G810" s="10" t="n">
        <f aca="false">SUM(G789:G809)</f>
        <v>3508</v>
      </c>
      <c r="T810" s="3"/>
      <c r="U810" s="3"/>
      <c r="V810" s="3"/>
    </row>
    <row r="811" customFormat="false" ht="12.75" hidden="false" customHeight="false" outlineLevel="0" collapsed="false">
      <c r="T811" s="3"/>
      <c r="U811" s="3"/>
      <c r="V811" s="3"/>
    </row>
    <row r="812" customFormat="false" ht="12.75" hidden="false" customHeight="false" outlineLevel="0" collapsed="false">
      <c r="A812" s="9" t="s">
        <v>625</v>
      </c>
      <c r="B812" s="12" t="n">
        <f aca="false">B786+B810</f>
        <v>4746</v>
      </c>
      <c r="C812" s="12" t="n">
        <f aca="false">C786+C810</f>
        <v>657</v>
      </c>
      <c r="D812" s="12" t="n">
        <f aca="false">D786+D810</f>
        <v>1789</v>
      </c>
      <c r="E812" s="12" t="n">
        <f aca="false">E786+E810</f>
        <v>3141</v>
      </c>
      <c r="F812" s="12" t="n">
        <f aca="false">F786+F810</f>
        <v>623</v>
      </c>
      <c r="G812" s="12" t="n">
        <f aca="false">G786+G810</f>
        <v>4714</v>
      </c>
      <c r="T812" s="3"/>
      <c r="U812" s="3"/>
      <c r="V812" s="3"/>
    </row>
    <row r="814" customFormat="false" ht="12.75" hidden="false" customHeight="false" outlineLevel="0" collapsed="false">
      <c r="A814" s="9"/>
    </row>
    <row r="815" customFormat="false" ht="12.75" hidden="false" customHeight="false" outlineLevel="0" collapsed="false">
      <c r="A815" s="4" t="s">
        <v>626</v>
      </c>
      <c r="B815" s="13" t="s">
        <v>1</v>
      </c>
      <c r="C815" s="5" t="s">
        <v>2</v>
      </c>
      <c r="D815" s="5"/>
      <c r="E815" s="13" t="s">
        <v>3</v>
      </c>
      <c r="F815" s="18"/>
    </row>
    <row r="816" customFormat="false" ht="12.75" hidden="false" customHeight="false" outlineLevel="0" collapsed="false">
      <c r="A816" s="6"/>
      <c r="B816" s="2" t="s">
        <v>627</v>
      </c>
      <c r="C816" s="2" t="s">
        <v>628</v>
      </c>
      <c r="D816" s="2" t="s">
        <v>629</v>
      </c>
      <c r="E816" s="2" t="s">
        <v>630</v>
      </c>
      <c r="V816" s="3"/>
    </row>
    <row r="817" s="7" customFormat="true" ht="12.75" hidden="false" customHeight="false" outlineLevel="0" collapsed="false">
      <c r="A817" s="6"/>
      <c r="B817" s="2" t="s">
        <v>631</v>
      </c>
      <c r="C817" s="2" t="s">
        <v>632</v>
      </c>
      <c r="D817" s="2" t="s">
        <v>633</v>
      </c>
      <c r="E817" s="2" t="s">
        <v>634</v>
      </c>
      <c r="F817" s="2"/>
      <c r="G817" s="2"/>
      <c r="H817" s="2"/>
      <c r="I817" s="2"/>
      <c r="J817" s="2"/>
    </row>
    <row r="818" customFormat="false" ht="12.75" hidden="false" customHeight="false" outlineLevel="0" collapsed="false">
      <c r="A818" s="14" t="s">
        <v>635</v>
      </c>
      <c r="V818" s="3"/>
    </row>
    <row r="819" customFormat="false" ht="12.75" hidden="false" customHeight="false" outlineLevel="0" collapsed="false">
      <c r="A819" s="26" t="s">
        <v>636</v>
      </c>
      <c r="B819" s="2" t="n">
        <v>322</v>
      </c>
      <c r="C819" s="2" t="n">
        <v>324</v>
      </c>
      <c r="D819" s="2" t="n">
        <v>27</v>
      </c>
      <c r="E819" s="2" t="n">
        <v>316</v>
      </c>
      <c r="V819" s="3"/>
    </row>
    <row r="820" customFormat="false" ht="12.75" hidden="false" customHeight="false" outlineLevel="0" collapsed="false">
      <c r="A820" s="26" t="s">
        <v>637</v>
      </c>
      <c r="B820" s="2" t="n">
        <v>178</v>
      </c>
      <c r="C820" s="2" t="n">
        <v>184</v>
      </c>
      <c r="D820" s="2" t="n">
        <v>17</v>
      </c>
      <c r="E820" s="2" t="n">
        <v>176</v>
      </c>
      <c r="V820" s="3"/>
    </row>
    <row r="821" customFormat="false" ht="12.75" hidden="false" customHeight="false" outlineLevel="0" collapsed="false">
      <c r="A821" s="26" t="s">
        <v>638</v>
      </c>
      <c r="B821" s="2" t="n">
        <v>262</v>
      </c>
      <c r="C821" s="2" t="n">
        <v>270</v>
      </c>
      <c r="D821" s="2" t="n">
        <v>32</v>
      </c>
      <c r="E821" s="2" t="n">
        <v>262</v>
      </c>
      <c r="V821" s="3"/>
    </row>
    <row r="822" customFormat="false" ht="12.75" hidden="false" customHeight="false" outlineLevel="0" collapsed="false">
      <c r="A822" s="26" t="s">
        <v>639</v>
      </c>
      <c r="B822" s="2" t="n">
        <v>127</v>
      </c>
      <c r="C822" s="2" t="n">
        <v>133</v>
      </c>
      <c r="D822" s="2" t="n">
        <v>13</v>
      </c>
      <c r="E822" s="2" t="n">
        <v>132</v>
      </c>
      <c r="V822" s="3"/>
    </row>
    <row r="823" customFormat="false" ht="12.75" hidden="false" customHeight="false" outlineLevel="0" collapsed="false">
      <c r="A823" s="26" t="s">
        <v>640</v>
      </c>
      <c r="B823" s="2" t="n">
        <v>81</v>
      </c>
      <c r="C823" s="2" t="n">
        <v>84</v>
      </c>
      <c r="D823" s="2" t="n">
        <v>6</v>
      </c>
      <c r="E823" s="2" t="n">
        <v>86</v>
      </c>
      <c r="V823" s="3"/>
    </row>
    <row r="824" customFormat="false" ht="12.75" hidden="false" customHeight="false" outlineLevel="0" collapsed="false">
      <c r="A824" s="26" t="s">
        <v>641</v>
      </c>
      <c r="B824" s="2" t="n">
        <v>52</v>
      </c>
      <c r="C824" s="2" t="n">
        <v>55</v>
      </c>
      <c r="D824" s="2" t="n">
        <v>3</v>
      </c>
      <c r="E824" s="2" t="n">
        <v>53</v>
      </c>
      <c r="V824" s="3"/>
    </row>
    <row r="825" customFormat="false" ht="12.75" hidden="false" customHeight="false" outlineLevel="0" collapsed="false">
      <c r="A825" s="26" t="s">
        <v>642</v>
      </c>
      <c r="B825" s="2" t="n">
        <v>323</v>
      </c>
      <c r="C825" s="2" t="n">
        <v>342</v>
      </c>
      <c r="D825" s="2" t="n">
        <v>23</v>
      </c>
      <c r="E825" s="2" t="n">
        <v>334</v>
      </c>
      <c r="V825" s="3"/>
    </row>
    <row r="826" customFormat="false" ht="12.75" hidden="false" customHeight="false" outlineLevel="0" collapsed="false">
      <c r="A826" s="26" t="s">
        <v>643</v>
      </c>
      <c r="B826" s="2" t="n">
        <v>88</v>
      </c>
      <c r="C826" s="2" t="n">
        <v>91</v>
      </c>
      <c r="D826" s="2" t="n">
        <v>22</v>
      </c>
      <c r="E826" s="2" t="n">
        <v>88</v>
      </c>
      <c r="V826" s="3"/>
    </row>
    <row r="827" customFormat="false" ht="12.75" hidden="false" customHeight="false" outlineLevel="0" collapsed="false">
      <c r="A827" s="26" t="s">
        <v>644</v>
      </c>
      <c r="B827" s="2" t="n">
        <v>66</v>
      </c>
      <c r="C827" s="2" t="n">
        <v>67</v>
      </c>
      <c r="D827" s="2" t="n">
        <v>23</v>
      </c>
      <c r="E827" s="2" t="n">
        <v>63</v>
      </c>
      <c r="V827" s="3"/>
    </row>
    <row r="828" s="7" customFormat="true" ht="12.75" hidden="false" customHeight="false" outlineLevel="0" collapsed="false">
      <c r="A828" s="26" t="s">
        <v>645</v>
      </c>
      <c r="B828" s="2" t="n">
        <v>172</v>
      </c>
      <c r="C828" s="2" t="n">
        <v>182</v>
      </c>
      <c r="D828" s="2" t="n">
        <v>30</v>
      </c>
      <c r="E828" s="2" t="n">
        <v>173</v>
      </c>
      <c r="F828" s="2"/>
      <c r="G828" s="2"/>
      <c r="H828" s="2"/>
      <c r="I828" s="2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customFormat="false" ht="12.75" hidden="false" customHeight="false" outlineLevel="0" collapsed="false">
      <c r="A829" s="26" t="s">
        <v>646</v>
      </c>
      <c r="B829" s="2" t="n">
        <v>266</v>
      </c>
      <c r="C829" s="2" t="n">
        <v>268</v>
      </c>
      <c r="D829" s="2" t="n">
        <v>52</v>
      </c>
      <c r="E829" s="2" t="n">
        <v>262</v>
      </c>
      <c r="V829" s="3"/>
    </row>
    <row r="830" customFormat="false" ht="12.75" hidden="false" customHeight="false" outlineLevel="0" collapsed="false">
      <c r="A830" s="26" t="s">
        <v>647</v>
      </c>
      <c r="B830" s="2" t="n">
        <v>100</v>
      </c>
      <c r="C830" s="2" t="n">
        <v>101</v>
      </c>
      <c r="D830" s="2" t="n">
        <v>31</v>
      </c>
      <c r="E830" s="2" t="n">
        <v>105</v>
      </c>
      <c r="V830" s="3"/>
    </row>
    <row r="831" customFormat="false" ht="12.75" hidden="false" customHeight="false" outlineLevel="0" collapsed="false">
      <c r="A831" s="26" t="s">
        <v>648</v>
      </c>
      <c r="B831" s="2" t="n">
        <v>133</v>
      </c>
      <c r="C831" s="2" t="n">
        <v>143</v>
      </c>
      <c r="D831" s="2" t="n">
        <v>33</v>
      </c>
      <c r="E831" s="2" t="n">
        <v>132</v>
      </c>
      <c r="V831" s="3"/>
    </row>
    <row r="832" customFormat="false" ht="12.75" hidden="false" customHeight="false" outlineLevel="0" collapsed="false">
      <c r="A832" s="26" t="s">
        <v>649</v>
      </c>
      <c r="B832" s="2" t="n">
        <v>146</v>
      </c>
      <c r="C832" s="2" t="n">
        <v>147</v>
      </c>
      <c r="D832" s="2" t="n">
        <v>52</v>
      </c>
      <c r="E832" s="2" t="n">
        <v>143</v>
      </c>
      <c r="V832" s="3"/>
    </row>
    <row r="833" customFormat="false" ht="12.75" hidden="false" customHeight="false" outlineLevel="0" collapsed="false">
      <c r="A833" s="26" t="s">
        <v>650</v>
      </c>
      <c r="B833" s="2" t="n">
        <v>118</v>
      </c>
      <c r="C833" s="2" t="n">
        <v>118</v>
      </c>
      <c r="D833" s="2" t="n">
        <v>13</v>
      </c>
      <c r="E833" s="2" t="n">
        <v>111</v>
      </c>
      <c r="V833" s="3"/>
    </row>
    <row r="834" customFormat="false" ht="12.75" hidden="false" customHeight="false" outlineLevel="0" collapsed="false">
      <c r="A834" s="26" t="s">
        <v>651</v>
      </c>
      <c r="B834" s="2" t="n">
        <v>72</v>
      </c>
      <c r="C834" s="2" t="n">
        <v>75</v>
      </c>
      <c r="D834" s="2" t="n">
        <v>19</v>
      </c>
      <c r="E834" s="2" t="n">
        <v>74</v>
      </c>
      <c r="V834" s="3"/>
    </row>
    <row r="835" customFormat="false" ht="12.75" hidden="false" customHeight="false" outlineLevel="0" collapsed="false">
      <c r="A835" s="26" t="s">
        <v>652</v>
      </c>
      <c r="B835" s="2" t="n">
        <v>313</v>
      </c>
      <c r="C835" s="2" t="n">
        <v>332</v>
      </c>
      <c r="D835" s="2" t="n">
        <v>49</v>
      </c>
      <c r="E835" s="2" t="n">
        <v>329</v>
      </c>
      <c r="V835" s="3"/>
    </row>
    <row r="836" customFormat="false" ht="12.75" hidden="false" customHeight="false" outlineLevel="0" collapsed="false">
      <c r="A836" s="26" t="s">
        <v>653</v>
      </c>
      <c r="B836" s="2" t="n">
        <v>170</v>
      </c>
      <c r="C836" s="2" t="n">
        <v>175</v>
      </c>
      <c r="D836" s="2" t="n">
        <v>25</v>
      </c>
      <c r="E836" s="2" t="n">
        <v>171</v>
      </c>
      <c r="V836" s="3"/>
    </row>
    <row r="837" customFormat="false" ht="12.75" hidden="false" customHeight="false" outlineLevel="0" collapsed="false">
      <c r="A837" s="26" t="s">
        <v>654</v>
      </c>
      <c r="B837" s="2" t="n">
        <v>333</v>
      </c>
      <c r="C837" s="2" t="n">
        <v>339</v>
      </c>
      <c r="D837" s="2" t="n">
        <v>56</v>
      </c>
      <c r="E837" s="2" t="n">
        <v>335</v>
      </c>
      <c r="V837" s="3"/>
    </row>
    <row r="838" customFormat="false" ht="12.75" hidden="false" customHeight="false" outlineLevel="0" collapsed="false">
      <c r="A838" s="26" t="s">
        <v>655</v>
      </c>
      <c r="B838" s="2" t="n">
        <v>381</v>
      </c>
      <c r="C838" s="2" t="n">
        <v>374</v>
      </c>
      <c r="D838" s="2" t="n">
        <v>52</v>
      </c>
      <c r="E838" s="2" t="n">
        <v>383</v>
      </c>
      <c r="V838" s="3"/>
    </row>
    <row r="839" customFormat="false" ht="12.75" hidden="false" customHeight="false" outlineLevel="0" collapsed="false">
      <c r="A839" s="26" t="s">
        <v>656</v>
      </c>
      <c r="B839" s="2" t="n">
        <v>339</v>
      </c>
      <c r="C839" s="2" t="n">
        <v>349</v>
      </c>
      <c r="D839" s="2" t="n">
        <v>63</v>
      </c>
      <c r="E839" s="2" t="n">
        <v>342</v>
      </c>
      <c r="V839" s="3"/>
    </row>
    <row r="840" customFormat="false" ht="12.75" hidden="false" customHeight="false" outlineLevel="0" collapsed="false">
      <c r="A840" s="26" t="s">
        <v>657</v>
      </c>
      <c r="B840" s="2" t="n">
        <v>88</v>
      </c>
      <c r="C840" s="2" t="n">
        <v>88</v>
      </c>
      <c r="D840" s="2" t="n">
        <v>27</v>
      </c>
      <c r="E840" s="2" t="n">
        <v>84</v>
      </c>
      <c r="V840" s="3"/>
    </row>
    <row r="841" customFormat="false" ht="12.75" hidden="false" customHeight="false" outlineLevel="0" collapsed="false">
      <c r="A841" s="26" t="s">
        <v>658</v>
      </c>
      <c r="B841" s="2" t="n">
        <v>115</v>
      </c>
      <c r="C841" s="2" t="n">
        <v>119</v>
      </c>
      <c r="D841" s="2" t="n">
        <v>21</v>
      </c>
      <c r="E841" s="2" t="n">
        <v>116</v>
      </c>
      <c r="V841" s="3"/>
    </row>
    <row r="842" customFormat="false" ht="12.75" hidden="false" customHeight="false" outlineLevel="0" collapsed="false">
      <c r="A842" s="26" t="s">
        <v>659</v>
      </c>
      <c r="B842" s="2" t="n">
        <v>193</v>
      </c>
      <c r="C842" s="2" t="n">
        <v>199</v>
      </c>
      <c r="D842" s="2" t="n">
        <v>45</v>
      </c>
      <c r="E842" s="2" t="n">
        <v>195</v>
      </c>
      <c r="V842" s="3"/>
    </row>
    <row r="843" customFormat="false" ht="12.75" hidden="false" customHeight="false" outlineLevel="0" collapsed="false">
      <c r="A843" s="9" t="s">
        <v>660</v>
      </c>
      <c r="B843" s="12" t="n">
        <f aca="false">SUM(B819:B842)</f>
        <v>4438</v>
      </c>
      <c r="C843" s="12" t="n">
        <f aca="false">SUM(C819:C842)</f>
        <v>4559</v>
      </c>
      <c r="D843" s="12" t="n">
        <f aca="false">SUM(D819:D842)</f>
        <v>734</v>
      </c>
      <c r="E843" s="12" t="n">
        <f aca="false">SUM(E819:E842)</f>
        <v>4465</v>
      </c>
      <c r="V843" s="3"/>
    </row>
    <row r="846" customFormat="false" ht="12.75" hidden="false" customHeight="false" outlineLevel="0" collapsed="false">
      <c r="A846" s="4" t="s">
        <v>661</v>
      </c>
      <c r="B846" s="13" t="s">
        <v>1</v>
      </c>
      <c r="C846" s="5" t="s">
        <v>2</v>
      </c>
      <c r="D846" s="5" t="s">
        <v>3</v>
      </c>
      <c r="U846" s="3"/>
      <c r="V846" s="3"/>
    </row>
    <row r="847" customFormat="false" ht="12.75" hidden="false" customHeight="false" outlineLevel="0" collapsed="false">
      <c r="A847" s="6"/>
      <c r="B847" s="2" t="s">
        <v>662</v>
      </c>
      <c r="C847" s="2" t="s">
        <v>663</v>
      </c>
      <c r="D847" s="2" t="s">
        <v>664</v>
      </c>
      <c r="U847" s="3"/>
      <c r="V847" s="3"/>
    </row>
    <row r="848" customFormat="false" ht="12.75" hidden="false" customHeight="false" outlineLevel="0" collapsed="false">
      <c r="A848" s="17"/>
      <c r="B848" s="2" t="s">
        <v>665</v>
      </c>
      <c r="C848" s="2" t="s">
        <v>666</v>
      </c>
      <c r="D848" s="2" t="s">
        <v>667</v>
      </c>
      <c r="U848" s="3"/>
      <c r="V848" s="3"/>
    </row>
    <row r="849" customFormat="false" ht="12.75" hidden="false" customHeight="false" outlineLevel="0" collapsed="false">
      <c r="A849" s="8" t="s">
        <v>668</v>
      </c>
      <c r="U849" s="3"/>
      <c r="V849" s="3"/>
    </row>
    <row r="850" customFormat="false" ht="12.75" hidden="false" customHeight="false" outlineLevel="0" collapsed="false">
      <c r="A850" s="1" t="s">
        <v>669</v>
      </c>
      <c r="B850" s="27" t="n">
        <v>71</v>
      </c>
      <c r="C850" s="27" t="n">
        <v>72</v>
      </c>
      <c r="D850" s="27" t="n">
        <v>67</v>
      </c>
      <c r="U850" s="3"/>
      <c r="V850" s="3"/>
    </row>
    <row r="851" customFormat="false" ht="12.75" hidden="false" customHeight="false" outlineLevel="0" collapsed="false">
      <c r="A851" s="1" t="s">
        <v>670</v>
      </c>
      <c r="B851" s="27" t="n">
        <v>74</v>
      </c>
      <c r="C851" s="27" t="n">
        <v>75</v>
      </c>
      <c r="D851" s="27" t="n">
        <v>71</v>
      </c>
      <c r="U851" s="3"/>
      <c r="V851" s="3"/>
    </row>
    <row r="852" customFormat="false" ht="12.75" hidden="false" customHeight="false" outlineLevel="0" collapsed="false">
      <c r="A852" s="1" t="s">
        <v>671</v>
      </c>
      <c r="B852" s="27" t="n">
        <v>35</v>
      </c>
      <c r="C852" s="27" t="n">
        <v>35</v>
      </c>
      <c r="D852" s="27" t="n">
        <v>35</v>
      </c>
      <c r="U852" s="3"/>
      <c r="V852" s="3"/>
    </row>
    <row r="853" customFormat="false" ht="12.75" hidden="false" customHeight="false" outlineLevel="0" collapsed="false">
      <c r="A853" s="1" t="s">
        <v>672</v>
      </c>
      <c r="B853" s="27" t="n">
        <v>39</v>
      </c>
      <c r="C853" s="27" t="n">
        <v>39</v>
      </c>
      <c r="D853" s="27" t="n">
        <v>38</v>
      </c>
      <c r="U853" s="3"/>
      <c r="V853" s="3"/>
    </row>
    <row r="854" customFormat="false" ht="12.75" hidden="false" customHeight="false" outlineLevel="0" collapsed="false">
      <c r="A854" s="1" t="s">
        <v>673</v>
      </c>
      <c r="B854" s="27" t="n">
        <v>36</v>
      </c>
      <c r="C854" s="27" t="n">
        <v>35</v>
      </c>
      <c r="D854" s="27" t="n">
        <v>35</v>
      </c>
      <c r="U854" s="3"/>
      <c r="V854" s="3"/>
    </row>
    <row r="855" customFormat="false" ht="12.75" hidden="false" customHeight="false" outlineLevel="0" collapsed="false">
      <c r="A855" s="4" t="s">
        <v>661</v>
      </c>
      <c r="B855" s="13" t="s">
        <v>1</v>
      </c>
      <c r="C855" s="5" t="s">
        <v>2</v>
      </c>
      <c r="D855" s="5" t="s">
        <v>3</v>
      </c>
      <c r="U855" s="3"/>
      <c r="V855" s="3"/>
    </row>
    <row r="856" customFormat="false" ht="12.75" hidden="false" customHeight="false" outlineLevel="0" collapsed="false">
      <c r="A856" s="6"/>
      <c r="B856" s="2" t="s">
        <v>662</v>
      </c>
      <c r="C856" s="2" t="s">
        <v>663</v>
      </c>
      <c r="D856" s="2" t="s">
        <v>664</v>
      </c>
      <c r="U856" s="3"/>
      <c r="V856" s="3"/>
    </row>
    <row r="857" customFormat="false" ht="12.75" hidden="false" customHeight="false" outlineLevel="0" collapsed="false">
      <c r="A857" s="17"/>
      <c r="B857" s="2" t="s">
        <v>665</v>
      </c>
      <c r="C857" s="2" t="s">
        <v>666</v>
      </c>
      <c r="D857" s="2" t="s">
        <v>667</v>
      </c>
      <c r="U857" s="3"/>
      <c r="V857" s="3"/>
    </row>
    <row r="858" customFormat="false" ht="12.75" hidden="false" customHeight="false" outlineLevel="0" collapsed="false">
      <c r="A858" s="8" t="s">
        <v>674</v>
      </c>
      <c r="U858" s="3"/>
      <c r="V858" s="3"/>
    </row>
    <row r="859" customFormat="false" ht="12.75" hidden="false" customHeight="false" outlineLevel="0" collapsed="false">
      <c r="A859" s="1" t="s">
        <v>675</v>
      </c>
      <c r="B859" s="28" t="n">
        <v>147</v>
      </c>
      <c r="C859" s="28" t="n">
        <v>146</v>
      </c>
      <c r="D859" s="28" t="n">
        <v>141</v>
      </c>
      <c r="U859" s="3"/>
      <c r="V859" s="3"/>
    </row>
    <row r="860" customFormat="false" ht="12.75" hidden="false" customHeight="false" outlineLevel="0" collapsed="false">
      <c r="A860" s="1" t="s">
        <v>676</v>
      </c>
      <c r="B860" s="28" t="n">
        <v>181</v>
      </c>
      <c r="C860" s="28" t="n">
        <v>178</v>
      </c>
      <c r="D860" s="28" t="n">
        <v>170</v>
      </c>
      <c r="U860" s="3"/>
      <c r="V860" s="3"/>
    </row>
    <row r="861" customFormat="false" ht="12.75" hidden="false" customHeight="false" outlineLevel="0" collapsed="false">
      <c r="A861" s="1" t="s">
        <v>677</v>
      </c>
      <c r="B861" s="28" t="n">
        <v>112</v>
      </c>
      <c r="C861" s="28" t="n">
        <v>118</v>
      </c>
      <c r="D861" s="28" t="n">
        <v>110</v>
      </c>
      <c r="U861" s="3"/>
      <c r="V861" s="3"/>
    </row>
    <row r="862" customFormat="false" ht="12.75" hidden="false" customHeight="false" outlineLevel="0" collapsed="false">
      <c r="A862" s="1" t="s">
        <v>678</v>
      </c>
      <c r="B862" s="28" t="n">
        <v>0</v>
      </c>
      <c r="C862" s="28" t="n">
        <v>0</v>
      </c>
      <c r="D862" s="28" t="n">
        <v>0</v>
      </c>
      <c r="U862" s="3"/>
      <c r="V862" s="3"/>
    </row>
    <row r="863" customFormat="false" ht="12.75" hidden="false" customHeight="false" outlineLevel="0" collapsed="false">
      <c r="A863" s="1" t="s">
        <v>679</v>
      </c>
      <c r="B863" s="28" t="n">
        <v>158</v>
      </c>
      <c r="C863" s="28" t="n">
        <v>157</v>
      </c>
      <c r="D863" s="28" t="n">
        <v>150</v>
      </c>
      <c r="U863" s="3"/>
      <c r="V863" s="3"/>
    </row>
    <row r="864" customFormat="false" ht="12.75" hidden="false" customHeight="false" outlineLevel="0" collapsed="false">
      <c r="A864" s="1" t="s">
        <v>680</v>
      </c>
      <c r="B864" s="28" t="n">
        <v>48</v>
      </c>
      <c r="C864" s="28" t="n">
        <v>46</v>
      </c>
      <c r="D864" s="28" t="n">
        <v>44</v>
      </c>
      <c r="U864" s="3"/>
      <c r="V864" s="3"/>
    </row>
    <row r="865" customFormat="false" ht="12.75" hidden="false" customHeight="false" outlineLevel="0" collapsed="false">
      <c r="A865" s="1" t="s">
        <v>681</v>
      </c>
      <c r="B865" s="28" t="n">
        <v>29</v>
      </c>
      <c r="C865" s="28" t="n">
        <v>28</v>
      </c>
      <c r="D865" s="28" t="n">
        <v>29</v>
      </c>
      <c r="U865" s="3"/>
      <c r="V865" s="3"/>
    </row>
    <row r="866" customFormat="false" ht="12.75" hidden="false" customHeight="false" outlineLevel="0" collapsed="false">
      <c r="A866" s="1" t="s">
        <v>682</v>
      </c>
      <c r="B866" s="28" t="n">
        <v>62</v>
      </c>
      <c r="C866" s="28" t="n">
        <v>65</v>
      </c>
      <c r="D866" s="28" t="n">
        <v>59</v>
      </c>
      <c r="U866" s="3"/>
      <c r="V866" s="3"/>
    </row>
    <row r="867" customFormat="false" ht="12.75" hidden="false" customHeight="false" outlineLevel="0" collapsed="false">
      <c r="A867" s="1" t="s">
        <v>683</v>
      </c>
      <c r="B867" s="28" t="n">
        <v>255</v>
      </c>
      <c r="C867" s="28" t="n">
        <v>250</v>
      </c>
      <c r="D867" s="28" t="n">
        <v>239</v>
      </c>
      <c r="U867" s="3"/>
      <c r="V867" s="3"/>
    </row>
    <row r="868" customFormat="false" ht="12.75" hidden="false" customHeight="false" outlineLevel="0" collapsed="false">
      <c r="A868" s="1" t="s">
        <v>684</v>
      </c>
      <c r="B868" s="28" t="n">
        <v>130</v>
      </c>
      <c r="C868" s="28" t="n">
        <v>128</v>
      </c>
      <c r="D868" s="28" t="n">
        <v>120</v>
      </c>
      <c r="U868" s="3"/>
      <c r="V868" s="3"/>
    </row>
    <row r="869" customFormat="false" ht="12.75" hidden="false" customHeight="false" outlineLevel="0" collapsed="false">
      <c r="A869" s="9" t="s">
        <v>41</v>
      </c>
      <c r="B869" s="28" t="n">
        <f aca="false">SUM(B850:B868)</f>
        <v>1377</v>
      </c>
      <c r="C869" s="28" t="n">
        <f aca="false">SUM(C850:C868)</f>
        <v>1372</v>
      </c>
      <c r="D869" s="28" t="n">
        <f aca="false">SUM(D850:D868)</f>
        <v>1308</v>
      </c>
      <c r="U869" s="3"/>
      <c r="V869" s="3"/>
    </row>
    <row r="870" customFormat="false" ht="11.1" hidden="false" customHeight="true" outlineLevel="0" collapsed="false">
      <c r="A870" s="9"/>
      <c r="U870" s="3"/>
      <c r="V870" s="3"/>
    </row>
    <row r="871" customFormat="false" ht="12.75" hidden="false" customHeight="false" outlineLevel="0" collapsed="false">
      <c r="A871" s="8" t="s">
        <v>685</v>
      </c>
      <c r="U871" s="3"/>
      <c r="V871" s="3"/>
    </row>
    <row r="872" customFormat="false" ht="12.75" hidden="false" customHeight="false" outlineLevel="0" collapsed="false">
      <c r="A872" s="1" t="s">
        <v>686</v>
      </c>
      <c r="B872" s="2" t="n">
        <v>7</v>
      </c>
      <c r="C872" s="2" t="n">
        <v>7</v>
      </c>
      <c r="D872" s="2" t="n">
        <v>6</v>
      </c>
      <c r="U872" s="3"/>
      <c r="V872" s="3"/>
    </row>
    <row r="873" customFormat="false" ht="12.75" hidden="false" customHeight="false" outlineLevel="0" collapsed="false">
      <c r="A873" s="1" t="s">
        <v>687</v>
      </c>
      <c r="B873" s="2" t="n">
        <v>7</v>
      </c>
      <c r="C873" s="2" t="n">
        <v>7</v>
      </c>
      <c r="D873" s="2" t="n">
        <v>8</v>
      </c>
      <c r="U873" s="3"/>
      <c r="V873" s="3"/>
    </row>
    <row r="874" customFormat="false" ht="12.75" hidden="false" customHeight="false" outlineLevel="0" collapsed="false">
      <c r="A874" s="9" t="s">
        <v>41</v>
      </c>
      <c r="B874" s="10" t="n">
        <f aca="false">SUM(B872:B873)</f>
        <v>14</v>
      </c>
      <c r="C874" s="10" t="n">
        <f aca="false">SUM(C872:C873)</f>
        <v>14</v>
      </c>
      <c r="D874" s="10" t="n">
        <f aca="false">SUM(D872:D873)</f>
        <v>14</v>
      </c>
      <c r="U874" s="3"/>
      <c r="V874" s="3"/>
    </row>
    <row r="875" customFormat="false" ht="11.1" hidden="false" customHeight="true" outlineLevel="0" collapsed="false">
      <c r="U875" s="3"/>
      <c r="V875" s="3"/>
    </row>
    <row r="876" customFormat="false" ht="12.75" hidden="false" customHeight="false" outlineLevel="0" collapsed="false">
      <c r="A876" s="8" t="s">
        <v>688</v>
      </c>
      <c r="U876" s="3"/>
      <c r="V876" s="3"/>
    </row>
    <row r="877" customFormat="false" ht="12.75" hidden="false" customHeight="false" outlineLevel="0" collapsed="false">
      <c r="A877" s="1" t="s">
        <v>689</v>
      </c>
      <c r="B877" s="2" t="n">
        <v>25</v>
      </c>
      <c r="C877" s="2" t="n">
        <v>25</v>
      </c>
      <c r="D877" s="2" t="n">
        <v>24</v>
      </c>
      <c r="U877" s="3"/>
      <c r="V877" s="3"/>
    </row>
    <row r="878" customFormat="false" ht="12.75" hidden="false" customHeight="false" outlineLevel="0" collapsed="false">
      <c r="A878" s="1" t="s">
        <v>690</v>
      </c>
      <c r="B878" s="2" t="n">
        <v>41</v>
      </c>
      <c r="C878" s="2" t="n">
        <v>40</v>
      </c>
      <c r="D878" s="2" t="n">
        <v>41</v>
      </c>
      <c r="U878" s="3"/>
      <c r="V878" s="3"/>
    </row>
    <row r="879" customFormat="false" ht="12.75" hidden="false" customHeight="false" outlineLevel="0" collapsed="false">
      <c r="A879" s="1" t="s">
        <v>691</v>
      </c>
      <c r="B879" s="2" t="n">
        <v>39</v>
      </c>
      <c r="C879" s="2" t="n">
        <v>40</v>
      </c>
      <c r="D879" s="2" t="n">
        <v>40</v>
      </c>
      <c r="U879" s="3"/>
      <c r="V879" s="3"/>
    </row>
    <row r="880" customFormat="false" ht="12.75" hidden="false" customHeight="false" outlineLevel="0" collapsed="false">
      <c r="A880" s="1" t="s">
        <v>692</v>
      </c>
      <c r="B880" s="2" t="n">
        <v>40</v>
      </c>
      <c r="C880" s="2" t="n">
        <v>41</v>
      </c>
      <c r="D880" s="2" t="n">
        <v>40</v>
      </c>
      <c r="U880" s="3"/>
      <c r="V880" s="3"/>
    </row>
    <row r="881" customFormat="false" ht="12.75" hidden="false" customHeight="false" outlineLevel="0" collapsed="false">
      <c r="A881" s="1" t="s">
        <v>693</v>
      </c>
      <c r="B881" s="2" t="n">
        <v>14</v>
      </c>
      <c r="C881" s="2" t="n">
        <v>14</v>
      </c>
      <c r="D881" s="2" t="n">
        <v>14</v>
      </c>
      <c r="U881" s="3"/>
      <c r="V881" s="3"/>
    </row>
    <row r="882" customFormat="false" ht="12.75" hidden="false" customHeight="false" outlineLevel="0" collapsed="false">
      <c r="A882" s="1" t="s">
        <v>694</v>
      </c>
      <c r="B882" s="2" t="n">
        <v>20</v>
      </c>
      <c r="C882" s="2" t="n">
        <v>17</v>
      </c>
      <c r="D882" s="2" t="n">
        <v>18</v>
      </c>
      <c r="U882" s="3"/>
      <c r="V882" s="3"/>
    </row>
    <row r="883" customFormat="false" ht="12.75" hidden="false" customHeight="false" outlineLevel="0" collapsed="false">
      <c r="A883" s="1" t="s">
        <v>695</v>
      </c>
      <c r="B883" s="2" t="n">
        <v>47</v>
      </c>
      <c r="C883" s="2" t="n">
        <v>48</v>
      </c>
      <c r="D883" s="2" t="n">
        <v>47</v>
      </c>
      <c r="U883" s="3"/>
      <c r="V883" s="3"/>
    </row>
    <row r="884" customFormat="false" ht="12.75" hidden="false" customHeight="false" outlineLevel="0" collapsed="false">
      <c r="A884" s="9" t="s">
        <v>41</v>
      </c>
      <c r="B884" s="10" t="n">
        <f aca="false">SUM(B877:B883)</f>
        <v>226</v>
      </c>
      <c r="C884" s="10" t="n">
        <f aca="false">SUM(C877:C883)</f>
        <v>225</v>
      </c>
      <c r="D884" s="10" t="n">
        <f aca="false">SUM(D877:D883)</f>
        <v>224</v>
      </c>
      <c r="U884" s="3"/>
      <c r="V884" s="3"/>
    </row>
    <row r="885" customFormat="false" ht="11.1" hidden="false" customHeight="true" outlineLevel="0" collapsed="false">
      <c r="A885" s="6"/>
      <c r="U885" s="3"/>
      <c r="V885" s="3"/>
    </row>
    <row r="886" customFormat="false" ht="12.75" hidden="false" customHeight="false" outlineLevel="0" collapsed="false">
      <c r="A886" s="14" t="s">
        <v>696</v>
      </c>
      <c r="U886" s="3"/>
      <c r="V886" s="3"/>
    </row>
    <row r="887" customFormat="false" ht="12.75" hidden="false" customHeight="false" outlineLevel="0" collapsed="false">
      <c r="A887" s="1" t="s">
        <v>697</v>
      </c>
      <c r="B887" s="2" t="n">
        <v>18</v>
      </c>
      <c r="C887" s="2" t="n">
        <v>19</v>
      </c>
      <c r="D887" s="2" t="n">
        <v>16</v>
      </c>
      <c r="U887" s="3"/>
      <c r="V887" s="3"/>
    </row>
    <row r="888" customFormat="false" ht="12.75" hidden="false" customHeight="false" outlineLevel="0" collapsed="false">
      <c r="A888" s="1" t="s">
        <v>698</v>
      </c>
      <c r="B888" s="2" t="n">
        <v>32</v>
      </c>
      <c r="C888" s="2" t="n">
        <v>30</v>
      </c>
      <c r="D888" s="2" t="n">
        <v>29</v>
      </c>
      <c r="U888" s="3"/>
      <c r="V888" s="3"/>
    </row>
    <row r="889" customFormat="false" ht="12.75" hidden="false" customHeight="false" outlineLevel="0" collapsed="false">
      <c r="A889" s="1" t="s">
        <v>699</v>
      </c>
      <c r="B889" s="2" t="n">
        <v>12</v>
      </c>
      <c r="C889" s="2" t="n">
        <v>12</v>
      </c>
      <c r="D889" s="2" t="n">
        <v>11</v>
      </c>
      <c r="U889" s="3"/>
      <c r="V889" s="3"/>
    </row>
    <row r="890" customFormat="false" ht="12.75" hidden="false" customHeight="false" outlineLevel="0" collapsed="false">
      <c r="A890" s="1" t="s">
        <v>700</v>
      </c>
      <c r="B890" s="2" t="n">
        <v>19</v>
      </c>
      <c r="C890" s="2" t="n">
        <v>15</v>
      </c>
      <c r="D890" s="2" t="n">
        <v>18</v>
      </c>
      <c r="U890" s="3"/>
      <c r="V890" s="3"/>
    </row>
    <row r="891" customFormat="false" ht="12.75" hidden="false" customHeight="false" outlineLevel="0" collapsed="false">
      <c r="A891" s="1" t="s">
        <v>701</v>
      </c>
      <c r="B891" s="2" t="n">
        <v>21</v>
      </c>
      <c r="C891" s="2" t="n">
        <v>19</v>
      </c>
      <c r="D891" s="2" t="n">
        <v>19</v>
      </c>
      <c r="U891" s="3"/>
      <c r="V891" s="3"/>
    </row>
    <row r="892" customFormat="false" ht="12.75" hidden="false" customHeight="false" outlineLevel="0" collapsed="false">
      <c r="A892" s="1" t="s">
        <v>702</v>
      </c>
      <c r="B892" s="2" t="n">
        <v>0</v>
      </c>
      <c r="C892" s="2" t="n">
        <v>0</v>
      </c>
      <c r="D892" s="2" t="n">
        <v>0</v>
      </c>
      <c r="U892" s="3"/>
      <c r="V892" s="3"/>
    </row>
    <row r="893" customFormat="false" ht="12.75" hidden="false" customHeight="false" outlineLevel="0" collapsed="false">
      <c r="A893" s="9" t="s">
        <v>41</v>
      </c>
      <c r="B893" s="10" t="n">
        <f aca="false">SUM(B887:B892)</f>
        <v>102</v>
      </c>
      <c r="C893" s="10" t="n">
        <f aca="false">SUM(C887:C892)</f>
        <v>95</v>
      </c>
      <c r="D893" s="10" t="n">
        <f aca="false">SUM(D887:D892)</f>
        <v>93</v>
      </c>
      <c r="U893" s="3"/>
      <c r="V893" s="3"/>
    </row>
    <row r="894" customFormat="false" ht="11.1" hidden="false" customHeight="true" outlineLevel="0" collapsed="false">
      <c r="U894" s="3"/>
      <c r="V894" s="3"/>
    </row>
    <row r="895" customFormat="false" ht="12.75" hidden="false" customHeight="false" outlineLevel="0" collapsed="false">
      <c r="A895" s="9" t="s">
        <v>703</v>
      </c>
      <c r="B895" s="12" t="n">
        <f aca="false">B869+B874+B884+B893</f>
        <v>1719</v>
      </c>
      <c r="C895" s="12" t="n">
        <f aca="false">C869+C874+C884+C893</f>
        <v>1706</v>
      </c>
      <c r="D895" s="12" t="n">
        <f aca="false">D869+D874+D884+D893</f>
        <v>1639</v>
      </c>
      <c r="U895" s="3"/>
      <c r="V895" s="3"/>
    </row>
    <row r="896" customFormat="false" ht="12.75" hidden="false" customHeight="false" outlineLevel="0" collapsed="false">
      <c r="A896" s="4" t="s">
        <v>704</v>
      </c>
      <c r="B896" s="13" t="s">
        <v>1</v>
      </c>
      <c r="C896" s="5" t="s">
        <v>2</v>
      </c>
      <c r="D896" s="5"/>
      <c r="E896" s="5"/>
      <c r="F896" s="5" t="s">
        <v>3</v>
      </c>
      <c r="K896" s="7"/>
      <c r="W896" s="1"/>
    </row>
    <row r="897" customFormat="false" ht="12.75" hidden="false" customHeight="false" outlineLevel="0" collapsed="false">
      <c r="A897" s="6"/>
      <c r="B897" s="2" t="s">
        <v>705</v>
      </c>
      <c r="C897" s="2" t="s">
        <v>706</v>
      </c>
      <c r="D897" s="2" t="s">
        <v>707</v>
      </c>
      <c r="E897" s="2" t="s">
        <v>708</v>
      </c>
      <c r="F897" s="2" t="s">
        <v>709</v>
      </c>
      <c r="K897" s="7"/>
      <c r="W897" s="1"/>
    </row>
    <row r="898" customFormat="false" ht="12.75" hidden="false" customHeight="false" outlineLevel="0" collapsed="false">
      <c r="A898" s="23"/>
      <c r="B898" s="2" t="s">
        <v>710</v>
      </c>
      <c r="C898" s="2" t="s">
        <v>711</v>
      </c>
      <c r="D898" s="2" t="s">
        <v>712</v>
      </c>
      <c r="E898" s="2" t="s">
        <v>713</v>
      </c>
      <c r="F898" s="2" t="s">
        <v>714</v>
      </c>
      <c r="K898" s="7"/>
      <c r="W898" s="1"/>
    </row>
    <row r="899" customFormat="false" ht="12.75" hidden="false" customHeight="false" outlineLevel="0" collapsed="false">
      <c r="A899" s="8" t="s">
        <v>715</v>
      </c>
      <c r="K899" s="7"/>
      <c r="W899" s="1"/>
    </row>
    <row r="900" customFormat="false" ht="12.75" hidden="false" customHeight="false" outlineLevel="0" collapsed="false">
      <c r="A900" s="1" t="s">
        <v>716</v>
      </c>
      <c r="B900" s="2" t="n">
        <v>168</v>
      </c>
      <c r="C900" s="2" t="n">
        <v>63</v>
      </c>
      <c r="D900" s="2" t="n">
        <v>113</v>
      </c>
      <c r="E900" s="2" t="n">
        <v>13</v>
      </c>
      <c r="F900" s="2" t="n">
        <v>168</v>
      </c>
      <c r="K900" s="7"/>
      <c r="W900" s="1"/>
    </row>
    <row r="901" customFormat="false" ht="12.75" hidden="false" customHeight="false" outlineLevel="0" collapsed="false">
      <c r="A901" s="1" t="s">
        <v>717</v>
      </c>
      <c r="B901" s="2" t="n">
        <v>278</v>
      </c>
      <c r="C901" s="2" t="n">
        <v>97</v>
      </c>
      <c r="D901" s="2" t="n">
        <v>210</v>
      </c>
      <c r="E901" s="2" t="n">
        <v>33</v>
      </c>
      <c r="F901" s="2" t="n">
        <v>281</v>
      </c>
      <c r="K901" s="7"/>
      <c r="W901" s="1"/>
    </row>
    <row r="902" customFormat="false" ht="12.75" hidden="false" customHeight="false" outlineLevel="0" collapsed="false">
      <c r="A902" s="1" t="s">
        <v>718</v>
      </c>
      <c r="B902" s="2" t="n">
        <v>108</v>
      </c>
      <c r="C902" s="2" t="n">
        <v>32</v>
      </c>
      <c r="D902" s="2" t="n">
        <v>76</v>
      </c>
      <c r="E902" s="2" t="n">
        <v>9</v>
      </c>
      <c r="F902" s="2" t="n">
        <v>104</v>
      </c>
      <c r="K902" s="7"/>
      <c r="W902" s="1"/>
    </row>
    <row r="903" customFormat="false" ht="12.75" hidden="false" customHeight="false" outlineLevel="0" collapsed="false">
      <c r="A903" s="1" t="s">
        <v>719</v>
      </c>
      <c r="B903" s="2" t="n">
        <v>121</v>
      </c>
      <c r="C903" s="2" t="n">
        <v>37</v>
      </c>
      <c r="D903" s="2" t="n">
        <v>96</v>
      </c>
      <c r="E903" s="2" t="n">
        <v>8</v>
      </c>
      <c r="F903" s="2" t="n">
        <v>120</v>
      </c>
      <c r="K903" s="7"/>
      <c r="W903" s="1"/>
    </row>
    <row r="904" customFormat="false" ht="12.75" hidden="false" customHeight="false" outlineLevel="0" collapsed="false">
      <c r="A904" s="1" t="s">
        <v>720</v>
      </c>
      <c r="B904" s="2" t="n">
        <v>168</v>
      </c>
      <c r="C904" s="2" t="n">
        <v>46</v>
      </c>
      <c r="D904" s="2" t="n">
        <v>137</v>
      </c>
      <c r="E904" s="2" t="n">
        <v>11</v>
      </c>
      <c r="F904" s="2" t="n">
        <v>172</v>
      </c>
      <c r="K904" s="7"/>
      <c r="W904" s="1"/>
    </row>
    <row r="905" customFormat="false" ht="12.75" hidden="false" customHeight="false" outlineLevel="0" collapsed="false">
      <c r="A905" s="1" t="s">
        <v>721</v>
      </c>
      <c r="B905" s="2" t="n">
        <v>188</v>
      </c>
      <c r="C905" s="2" t="n">
        <v>64</v>
      </c>
      <c r="D905" s="2" t="n">
        <v>143</v>
      </c>
      <c r="E905" s="2" t="n">
        <v>22</v>
      </c>
      <c r="F905" s="2" t="n">
        <v>187</v>
      </c>
      <c r="K905" s="7"/>
      <c r="W905" s="1"/>
    </row>
    <row r="906" customFormat="false" ht="12.75" hidden="false" customHeight="false" outlineLevel="0" collapsed="false">
      <c r="A906" s="1" t="s">
        <v>722</v>
      </c>
      <c r="B906" s="2" t="n">
        <v>97</v>
      </c>
      <c r="C906" s="2" t="n">
        <v>35</v>
      </c>
      <c r="D906" s="2" t="n">
        <v>74</v>
      </c>
      <c r="E906" s="2" t="n">
        <v>8</v>
      </c>
      <c r="F906" s="2" t="n">
        <v>96</v>
      </c>
      <c r="K906" s="7"/>
      <c r="W906" s="1"/>
    </row>
    <row r="907" customFormat="false" ht="12.75" hidden="false" customHeight="false" outlineLevel="0" collapsed="false">
      <c r="A907" s="1" t="s">
        <v>723</v>
      </c>
      <c r="B907" s="2" t="n">
        <v>242</v>
      </c>
      <c r="C907" s="2" t="n">
        <v>98</v>
      </c>
      <c r="D907" s="2" t="n">
        <v>170</v>
      </c>
      <c r="E907" s="2" t="n">
        <v>14</v>
      </c>
      <c r="F907" s="2" t="n">
        <v>240</v>
      </c>
      <c r="K907" s="7"/>
      <c r="W907" s="1"/>
    </row>
    <row r="908" customFormat="false" ht="12.75" hidden="false" customHeight="false" outlineLevel="0" collapsed="false">
      <c r="A908" s="1" t="s">
        <v>724</v>
      </c>
      <c r="B908" s="2" t="n">
        <v>96</v>
      </c>
      <c r="C908" s="2" t="n">
        <v>30</v>
      </c>
      <c r="D908" s="2" t="n">
        <v>73</v>
      </c>
      <c r="E908" s="2" t="n">
        <v>10</v>
      </c>
      <c r="F908" s="2" t="n">
        <v>102</v>
      </c>
      <c r="K908" s="7"/>
      <c r="W908" s="1"/>
    </row>
    <row r="909" customFormat="false" ht="12.75" hidden="false" customHeight="false" outlineLevel="0" collapsed="false">
      <c r="A909" s="1" t="s">
        <v>725</v>
      </c>
      <c r="B909" s="2" t="n">
        <v>147</v>
      </c>
      <c r="C909" s="2" t="n">
        <v>74</v>
      </c>
      <c r="D909" s="2" t="n">
        <v>91</v>
      </c>
      <c r="E909" s="2" t="n">
        <v>14</v>
      </c>
      <c r="F909" s="2" t="n">
        <v>149</v>
      </c>
      <c r="K909" s="7"/>
      <c r="W909" s="1"/>
    </row>
    <row r="910" customFormat="false" ht="12.75" hidden="false" customHeight="false" outlineLevel="0" collapsed="false">
      <c r="A910" s="1" t="s">
        <v>83</v>
      </c>
      <c r="B910" s="2" t="n">
        <v>57</v>
      </c>
      <c r="C910" s="2" t="n">
        <v>22</v>
      </c>
      <c r="D910" s="2" t="n">
        <v>46</v>
      </c>
      <c r="E910" s="2" t="n">
        <v>4</v>
      </c>
      <c r="F910" s="2" t="n">
        <v>61</v>
      </c>
      <c r="K910" s="7"/>
      <c r="W910" s="1"/>
    </row>
    <row r="911" customFormat="false" ht="12.75" hidden="false" customHeight="false" outlineLevel="0" collapsed="false">
      <c r="A911" s="9" t="s">
        <v>41</v>
      </c>
      <c r="B911" s="10" t="n">
        <f aca="false">SUM(B900:B910)</f>
        <v>1670</v>
      </c>
      <c r="C911" s="10" t="n">
        <f aca="false">SUM(C900:C910)</f>
        <v>598</v>
      </c>
      <c r="D911" s="10" t="n">
        <f aca="false">SUM(D900:D910)</f>
        <v>1229</v>
      </c>
      <c r="E911" s="10" t="n">
        <f aca="false">SUM(E900:E910)</f>
        <v>146</v>
      </c>
      <c r="F911" s="10" t="n">
        <f aca="false">SUM(F900:F910)</f>
        <v>1680</v>
      </c>
      <c r="K911" s="7"/>
      <c r="W911" s="1"/>
    </row>
    <row r="912" customFormat="false" ht="12.75" hidden="false" customHeight="false" outlineLevel="0" collapsed="false">
      <c r="K912" s="7"/>
      <c r="W912" s="1"/>
    </row>
    <row r="913" customFormat="false" ht="12.75" hidden="false" customHeight="false" outlineLevel="0" collapsed="false">
      <c r="A913" s="8" t="s">
        <v>726</v>
      </c>
      <c r="K913" s="7"/>
      <c r="W913" s="1"/>
    </row>
    <row r="914" customFormat="false" ht="12.75" hidden="false" customHeight="false" outlineLevel="0" collapsed="false">
      <c r="A914" s="1" t="s">
        <v>727</v>
      </c>
      <c r="B914" s="2" t="n">
        <v>121</v>
      </c>
      <c r="C914" s="2" t="n">
        <v>9</v>
      </c>
      <c r="D914" s="2" t="n">
        <v>128</v>
      </c>
      <c r="E914" s="2" t="n">
        <v>12</v>
      </c>
      <c r="F914" s="2" t="n">
        <v>127</v>
      </c>
      <c r="K914" s="7"/>
      <c r="W914" s="1"/>
    </row>
    <row r="915" customFormat="false" ht="12.75" hidden="false" customHeight="false" outlineLevel="0" collapsed="false">
      <c r="A915" s="1" t="s">
        <v>728</v>
      </c>
      <c r="B915" s="2" t="n">
        <v>213</v>
      </c>
      <c r="C915" s="2" t="n">
        <v>35</v>
      </c>
      <c r="D915" s="2" t="n">
        <v>183</v>
      </c>
      <c r="E915" s="2" t="n">
        <v>18</v>
      </c>
      <c r="F915" s="2" t="n">
        <v>217</v>
      </c>
      <c r="K915" s="7"/>
      <c r="W915" s="1"/>
    </row>
    <row r="916" customFormat="false" ht="12.75" hidden="false" customHeight="false" outlineLevel="0" collapsed="false">
      <c r="A916" s="1" t="s">
        <v>729</v>
      </c>
      <c r="B916" s="2" t="n">
        <v>119</v>
      </c>
      <c r="C916" s="2" t="n">
        <v>17</v>
      </c>
      <c r="D916" s="2" t="n">
        <v>107</v>
      </c>
      <c r="E916" s="2" t="n">
        <v>27</v>
      </c>
      <c r="F916" s="2" t="n">
        <v>119</v>
      </c>
      <c r="K916" s="7"/>
      <c r="W916" s="1"/>
    </row>
    <row r="917" customFormat="false" ht="12.75" hidden="false" customHeight="false" outlineLevel="0" collapsed="false">
      <c r="A917" s="1" t="s">
        <v>730</v>
      </c>
      <c r="B917" s="2" t="n">
        <v>146</v>
      </c>
      <c r="C917" s="2" t="n">
        <v>25</v>
      </c>
      <c r="D917" s="2" t="n">
        <v>129</v>
      </c>
      <c r="E917" s="2" t="n">
        <v>11</v>
      </c>
      <c r="F917" s="2" t="n">
        <v>146</v>
      </c>
      <c r="K917" s="7"/>
      <c r="W917" s="1"/>
    </row>
    <row r="918" customFormat="false" ht="12.75" hidden="false" customHeight="false" outlineLevel="0" collapsed="false">
      <c r="A918" s="1" t="s">
        <v>731</v>
      </c>
      <c r="B918" s="2" t="n">
        <v>196</v>
      </c>
      <c r="C918" s="2" t="n">
        <v>29</v>
      </c>
      <c r="D918" s="2" t="n">
        <v>175</v>
      </c>
      <c r="E918" s="2" t="n">
        <v>24</v>
      </c>
      <c r="F918" s="2" t="n">
        <v>198</v>
      </c>
      <c r="K918" s="7"/>
      <c r="W918" s="1"/>
    </row>
    <row r="919" customFormat="false" ht="12.75" hidden="false" customHeight="false" outlineLevel="0" collapsed="false">
      <c r="A919" s="1" t="s">
        <v>732</v>
      </c>
      <c r="B919" s="2" t="n">
        <v>201</v>
      </c>
      <c r="C919" s="2" t="n">
        <v>21</v>
      </c>
      <c r="D919" s="2" t="n">
        <v>194</v>
      </c>
      <c r="E919" s="2" t="n">
        <v>8</v>
      </c>
      <c r="F919" s="2" t="n">
        <v>202</v>
      </c>
      <c r="K919" s="7"/>
      <c r="W919" s="1"/>
    </row>
    <row r="920" customFormat="false" ht="12.75" hidden="false" customHeight="false" outlineLevel="0" collapsed="false">
      <c r="A920" s="1" t="s">
        <v>733</v>
      </c>
      <c r="B920" s="2" t="n">
        <v>136</v>
      </c>
      <c r="C920" s="2" t="n">
        <v>17</v>
      </c>
      <c r="D920" s="2" t="n">
        <v>124</v>
      </c>
      <c r="E920" s="2" t="n">
        <v>19</v>
      </c>
      <c r="F920" s="2" t="n">
        <v>133</v>
      </c>
      <c r="K920" s="7"/>
      <c r="W920" s="1"/>
    </row>
    <row r="921" customFormat="false" ht="12.75" hidden="false" customHeight="false" outlineLevel="0" collapsed="false">
      <c r="A921" s="1" t="s">
        <v>734</v>
      </c>
      <c r="B921" s="2" t="n">
        <v>106</v>
      </c>
      <c r="C921" s="2" t="n">
        <v>17</v>
      </c>
      <c r="D921" s="2" t="n">
        <v>101</v>
      </c>
      <c r="E921" s="2" t="n">
        <v>16</v>
      </c>
      <c r="F921" s="2" t="n">
        <v>107</v>
      </c>
      <c r="K921" s="7"/>
      <c r="W921" s="1"/>
    </row>
    <row r="922" customFormat="false" ht="12.75" hidden="false" customHeight="false" outlineLevel="0" collapsed="false">
      <c r="A922" s="1" t="s">
        <v>735</v>
      </c>
      <c r="B922" s="2" t="n">
        <v>60</v>
      </c>
      <c r="C922" s="2" t="n">
        <v>7</v>
      </c>
      <c r="D922" s="2" t="n">
        <v>58</v>
      </c>
      <c r="E922" s="2" t="n">
        <v>10</v>
      </c>
      <c r="F922" s="2" t="n">
        <v>62</v>
      </c>
      <c r="K922" s="7"/>
      <c r="W922" s="1"/>
    </row>
    <row r="923" customFormat="false" ht="12.75" hidden="false" customHeight="false" outlineLevel="0" collapsed="false">
      <c r="A923" s="1" t="s">
        <v>736</v>
      </c>
      <c r="B923" s="2" t="n">
        <v>89</v>
      </c>
      <c r="C923" s="2" t="n">
        <v>20</v>
      </c>
      <c r="D923" s="2" t="n">
        <v>77</v>
      </c>
      <c r="E923" s="2" t="n">
        <v>15</v>
      </c>
      <c r="F923" s="2" t="n">
        <v>88</v>
      </c>
      <c r="K923" s="7"/>
      <c r="W923" s="1"/>
    </row>
    <row r="924" customFormat="false" ht="12.75" hidden="false" customHeight="false" outlineLevel="0" collapsed="false">
      <c r="A924" s="1" t="s">
        <v>737</v>
      </c>
      <c r="B924" s="2" t="n">
        <v>120</v>
      </c>
      <c r="C924" s="2" t="n">
        <v>22</v>
      </c>
      <c r="D924" s="2" t="n">
        <v>112</v>
      </c>
      <c r="E924" s="2" t="n">
        <v>20</v>
      </c>
      <c r="F924" s="2" t="n">
        <v>126</v>
      </c>
      <c r="K924" s="7"/>
      <c r="W924" s="1"/>
    </row>
    <row r="925" customFormat="false" ht="12.75" hidden="false" customHeight="false" outlineLevel="0" collapsed="false">
      <c r="A925" s="9" t="s">
        <v>41</v>
      </c>
      <c r="B925" s="10" t="n">
        <f aca="false">SUM(B914:B924)</f>
        <v>1507</v>
      </c>
      <c r="C925" s="10" t="n">
        <f aca="false">SUM(C914:C924)</f>
        <v>219</v>
      </c>
      <c r="D925" s="10" t="n">
        <f aca="false">SUM(D914:D924)</f>
        <v>1388</v>
      </c>
      <c r="E925" s="10" t="n">
        <f aca="false">SUM(E914:E924)</f>
        <v>180</v>
      </c>
      <c r="F925" s="10" t="n">
        <f aca="false">SUM(F914:F924)</f>
        <v>1525</v>
      </c>
      <c r="K925" s="7"/>
      <c r="W925" s="1"/>
    </row>
    <row r="926" customFormat="false" ht="12.75" hidden="false" customHeight="false" outlineLevel="0" collapsed="false">
      <c r="A926" s="8"/>
      <c r="K926" s="7"/>
      <c r="W926" s="1"/>
    </row>
    <row r="927" customFormat="false" ht="12.75" hidden="false" customHeight="false" outlineLevel="0" collapsed="false">
      <c r="A927" s="9" t="s">
        <v>738</v>
      </c>
      <c r="B927" s="12" t="n">
        <f aca="false">B911+B925</f>
        <v>3177</v>
      </c>
      <c r="C927" s="12" t="n">
        <f aca="false">C911+C925</f>
        <v>817</v>
      </c>
      <c r="D927" s="12" t="n">
        <f aca="false">D911+D925</f>
        <v>2617</v>
      </c>
      <c r="E927" s="12" t="n">
        <f aca="false">E911+E925</f>
        <v>326</v>
      </c>
      <c r="F927" s="12" t="n">
        <f aca="false">F911+F925</f>
        <v>3205</v>
      </c>
      <c r="K927" s="7"/>
      <c r="W927" s="1"/>
    </row>
    <row r="928" customFormat="false" ht="12.75" hidden="false" customHeight="false" outlineLevel="0" collapsed="false">
      <c r="A928" s="9"/>
    </row>
    <row r="929" customFormat="false" ht="12.75" hidden="false" customHeight="false" outlineLevel="0" collapsed="false">
      <c r="A929" s="4" t="s">
        <v>739</v>
      </c>
      <c r="B929" s="13" t="s">
        <v>1</v>
      </c>
      <c r="C929" s="13" t="s">
        <v>2</v>
      </c>
      <c r="D929" s="5" t="s">
        <v>3</v>
      </c>
      <c r="E929" s="5"/>
      <c r="F929" s="5"/>
      <c r="G929" s="5"/>
      <c r="I929" s="7"/>
      <c r="J929" s="1"/>
      <c r="R929" s="3"/>
      <c r="S929" s="3"/>
      <c r="T929" s="3"/>
      <c r="U929" s="3"/>
      <c r="V929" s="3"/>
    </row>
    <row r="930" customFormat="false" ht="12.75" hidden="false" customHeight="false" outlineLevel="0" collapsed="false">
      <c r="A930" s="17"/>
      <c r="B930" s="2" t="s">
        <v>740</v>
      </c>
      <c r="C930" s="2" t="s">
        <v>741</v>
      </c>
      <c r="D930" s="2" t="s">
        <v>742</v>
      </c>
      <c r="E930" s="2" t="s">
        <v>743</v>
      </c>
      <c r="F930" s="2" t="s">
        <v>744</v>
      </c>
      <c r="G930" s="2" t="s">
        <v>745</v>
      </c>
      <c r="J930" s="1"/>
      <c r="S930" s="3"/>
      <c r="T930" s="3"/>
      <c r="U930" s="3"/>
      <c r="V930" s="3"/>
    </row>
    <row r="931" customFormat="false" ht="12.75" hidden="false" customHeight="false" outlineLevel="0" collapsed="false">
      <c r="A931" s="7"/>
      <c r="B931" s="2" t="s">
        <v>746</v>
      </c>
      <c r="C931" s="2" t="s">
        <v>747</v>
      </c>
      <c r="D931" s="2" t="s">
        <v>748</v>
      </c>
      <c r="E931" s="2" t="s">
        <v>749</v>
      </c>
      <c r="F931" s="2" t="s">
        <v>750</v>
      </c>
      <c r="G931" s="2" t="s">
        <v>751</v>
      </c>
      <c r="J931" s="1"/>
      <c r="S931" s="3"/>
      <c r="T931" s="3"/>
      <c r="U931" s="3"/>
      <c r="V931" s="3"/>
    </row>
    <row r="932" customFormat="false" ht="12.75" hidden="false" customHeight="false" outlineLevel="0" collapsed="false">
      <c r="A932" s="8" t="s">
        <v>752</v>
      </c>
      <c r="J932" s="1"/>
      <c r="S932" s="3"/>
      <c r="T932" s="3"/>
      <c r="U932" s="3"/>
      <c r="V932" s="3"/>
    </row>
    <row r="933" customFormat="false" ht="12.75" hidden="false" customHeight="false" outlineLevel="0" collapsed="false">
      <c r="A933" s="25" t="s">
        <v>753</v>
      </c>
      <c r="B933" s="29" t="n">
        <v>153</v>
      </c>
      <c r="C933" s="29" t="n">
        <v>152</v>
      </c>
      <c r="D933" s="29" t="n">
        <v>130</v>
      </c>
      <c r="E933" s="29" t="n">
        <v>7</v>
      </c>
      <c r="F933" s="29" t="n">
        <v>12</v>
      </c>
      <c r="G933" s="29" t="n">
        <v>15</v>
      </c>
      <c r="J933" s="1"/>
      <c r="S933" s="3"/>
      <c r="T933" s="3"/>
      <c r="U933" s="3"/>
      <c r="V933" s="3"/>
    </row>
    <row r="934" customFormat="false" ht="12.75" hidden="false" customHeight="false" outlineLevel="0" collapsed="false">
      <c r="A934" s="25" t="s">
        <v>754</v>
      </c>
      <c r="B934" s="29" t="n">
        <v>77</v>
      </c>
      <c r="C934" s="29" t="n">
        <v>75</v>
      </c>
      <c r="D934" s="29" t="n">
        <v>59</v>
      </c>
      <c r="E934" s="29" t="n">
        <v>3</v>
      </c>
      <c r="F934" s="29" t="n">
        <v>3</v>
      </c>
      <c r="G934" s="29" t="n">
        <v>15</v>
      </c>
      <c r="J934" s="1"/>
      <c r="S934" s="3"/>
      <c r="T934" s="3"/>
      <c r="U934" s="3"/>
      <c r="V934" s="3"/>
    </row>
    <row r="935" customFormat="false" ht="12.75" hidden="false" customHeight="false" outlineLevel="0" collapsed="false">
      <c r="A935" s="9" t="s">
        <v>41</v>
      </c>
      <c r="B935" s="10" t="n">
        <f aca="false">SUM(B933:B934)</f>
        <v>230</v>
      </c>
      <c r="C935" s="10" t="n">
        <f aca="false">SUM(C933:C934)</f>
        <v>227</v>
      </c>
      <c r="D935" s="10" t="n">
        <f aca="false">SUM(D933:D934)</f>
        <v>189</v>
      </c>
      <c r="E935" s="10" t="n">
        <f aca="false">SUM(E933:E934)</f>
        <v>10</v>
      </c>
      <c r="F935" s="10" t="n">
        <f aca="false">SUM(F933:F934)</f>
        <v>15</v>
      </c>
      <c r="G935" s="10" t="n">
        <f aca="false">SUM(G933:G934)</f>
        <v>30</v>
      </c>
      <c r="J935" s="1"/>
      <c r="S935" s="3"/>
      <c r="T935" s="3"/>
      <c r="U935" s="3"/>
      <c r="V935" s="3"/>
    </row>
    <row r="936" customFormat="false" ht="12.75" hidden="false" customHeight="false" outlineLevel="0" collapsed="false">
      <c r="A936" s="4" t="s">
        <v>739</v>
      </c>
      <c r="B936" s="13" t="s">
        <v>1</v>
      </c>
      <c r="C936" s="13" t="s">
        <v>2</v>
      </c>
      <c r="D936" s="5" t="s">
        <v>3</v>
      </c>
      <c r="E936" s="5"/>
      <c r="F936" s="5"/>
      <c r="G936" s="5"/>
      <c r="I936" s="7"/>
      <c r="J936" s="1"/>
      <c r="R936" s="3"/>
      <c r="S936" s="3"/>
      <c r="T936" s="3"/>
      <c r="U936" s="3"/>
      <c r="V936" s="3"/>
    </row>
    <row r="937" customFormat="false" ht="12.75" hidden="false" customHeight="false" outlineLevel="0" collapsed="false">
      <c r="A937" s="17"/>
      <c r="B937" s="2" t="s">
        <v>740</v>
      </c>
      <c r="C937" s="2" t="s">
        <v>741</v>
      </c>
      <c r="D937" s="2" t="s">
        <v>742</v>
      </c>
      <c r="E937" s="2" t="s">
        <v>743</v>
      </c>
      <c r="F937" s="2" t="s">
        <v>744</v>
      </c>
      <c r="G937" s="2" t="s">
        <v>745</v>
      </c>
      <c r="J937" s="1"/>
      <c r="S937" s="3"/>
      <c r="T937" s="3"/>
      <c r="U937" s="3"/>
      <c r="V937" s="3"/>
    </row>
    <row r="938" customFormat="false" ht="12.75" hidden="false" customHeight="false" outlineLevel="0" collapsed="false">
      <c r="A938" s="7"/>
      <c r="B938" s="2" t="s">
        <v>746</v>
      </c>
      <c r="C938" s="2" t="s">
        <v>747</v>
      </c>
      <c r="D938" s="2" t="s">
        <v>748</v>
      </c>
      <c r="E938" s="2" t="s">
        <v>749</v>
      </c>
      <c r="F938" s="2" t="s">
        <v>750</v>
      </c>
      <c r="G938" s="2" t="s">
        <v>751</v>
      </c>
      <c r="J938" s="1"/>
      <c r="S938" s="3"/>
      <c r="T938" s="3"/>
      <c r="U938" s="3"/>
      <c r="V938" s="3"/>
    </row>
    <row r="939" customFormat="false" ht="12.75" hidden="false" customHeight="false" outlineLevel="0" collapsed="false">
      <c r="A939" s="8" t="s">
        <v>755</v>
      </c>
      <c r="J939" s="1"/>
      <c r="S939" s="3"/>
      <c r="T939" s="3"/>
      <c r="U939" s="3"/>
      <c r="V939" s="3"/>
    </row>
    <row r="940" customFormat="false" ht="12.75" hidden="false" customHeight="false" outlineLevel="0" collapsed="false">
      <c r="A940" s="1" t="s">
        <v>756</v>
      </c>
      <c r="B940" s="2" t="n">
        <v>33</v>
      </c>
      <c r="C940" s="2" t="n">
        <v>35</v>
      </c>
      <c r="D940" s="2" t="n">
        <v>4</v>
      </c>
      <c r="E940" s="2" t="n">
        <v>1</v>
      </c>
      <c r="F940" s="2" t="n">
        <v>11</v>
      </c>
      <c r="G940" s="2" t="n">
        <v>18</v>
      </c>
      <c r="J940" s="1"/>
      <c r="S940" s="3"/>
      <c r="T940" s="3"/>
      <c r="U940" s="3"/>
      <c r="V940" s="3"/>
    </row>
    <row r="941" customFormat="false" ht="12.75" hidden="false" customHeight="false" outlineLevel="0" collapsed="false">
      <c r="A941" s="1" t="s">
        <v>757</v>
      </c>
      <c r="B941" s="2" t="n">
        <v>62</v>
      </c>
      <c r="C941" s="2" t="n">
        <v>60</v>
      </c>
      <c r="D941" s="2" t="n">
        <v>7</v>
      </c>
      <c r="E941" s="2" t="n">
        <v>6</v>
      </c>
      <c r="F941" s="2" t="n">
        <v>5</v>
      </c>
      <c r="G941" s="2" t="n">
        <v>52</v>
      </c>
      <c r="J941" s="1"/>
      <c r="S941" s="3"/>
      <c r="T941" s="3"/>
      <c r="U941" s="3"/>
      <c r="V941" s="3"/>
    </row>
    <row r="942" customFormat="false" ht="12.75" hidden="false" customHeight="false" outlineLevel="0" collapsed="false">
      <c r="A942" s="1" t="s">
        <v>758</v>
      </c>
      <c r="B942" s="2" t="n">
        <v>182</v>
      </c>
      <c r="C942" s="2" t="n">
        <v>180</v>
      </c>
      <c r="D942" s="2" t="n">
        <v>35</v>
      </c>
      <c r="E942" s="2" t="n">
        <v>12</v>
      </c>
      <c r="F942" s="2" t="n">
        <v>19</v>
      </c>
      <c r="G942" s="2" t="n">
        <v>131</v>
      </c>
      <c r="J942" s="1"/>
      <c r="S942" s="3"/>
      <c r="T942" s="3"/>
      <c r="U942" s="3"/>
      <c r="V942" s="3"/>
    </row>
    <row r="943" customFormat="false" ht="12.75" hidden="false" customHeight="false" outlineLevel="0" collapsed="false">
      <c r="A943" s="1" t="s">
        <v>759</v>
      </c>
      <c r="B943" s="2" t="n">
        <v>212</v>
      </c>
      <c r="C943" s="2" t="n">
        <v>212</v>
      </c>
      <c r="D943" s="2" t="n">
        <v>28</v>
      </c>
      <c r="E943" s="2" t="n">
        <v>7</v>
      </c>
      <c r="F943" s="2" t="n">
        <v>26</v>
      </c>
      <c r="G943" s="2" t="n">
        <v>183</v>
      </c>
      <c r="J943" s="1"/>
      <c r="S943" s="3"/>
      <c r="T943" s="3"/>
      <c r="U943" s="3"/>
      <c r="V943" s="3"/>
    </row>
    <row r="944" customFormat="false" ht="12.75" hidden="false" customHeight="false" outlineLevel="0" collapsed="false">
      <c r="A944" s="1" t="s">
        <v>760</v>
      </c>
      <c r="B944" s="2" t="n">
        <v>141</v>
      </c>
      <c r="C944" s="2" t="n">
        <v>142</v>
      </c>
      <c r="D944" s="2" t="n">
        <v>21</v>
      </c>
      <c r="E944" s="2" t="n">
        <v>12</v>
      </c>
      <c r="F944" s="2" t="n">
        <v>15</v>
      </c>
      <c r="G944" s="2" t="n">
        <v>104</v>
      </c>
      <c r="J944" s="1"/>
      <c r="S944" s="3"/>
      <c r="T944" s="3"/>
      <c r="U944" s="3"/>
      <c r="V944" s="3"/>
    </row>
    <row r="945" customFormat="false" ht="12.75" hidden="false" customHeight="false" outlineLevel="0" collapsed="false">
      <c r="A945" s="1" t="s">
        <v>761</v>
      </c>
      <c r="B945" s="2" t="n">
        <v>161</v>
      </c>
      <c r="C945" s="2" t="n">
        <v>164</v>
      </c>
      <c r="D945" s="2" t="n">
        <v>28</v>
      </c>
      <c r="E945" s="2" t="n">
        <v>7</v>
      </c>
      <c r="F945" s="2" t="n">
        <v>16</v>
      </c>
      <c r="G945" s="2" t="n">
        <v>130</v>
      </c>
      <c r="J945" s="1"/>
      <c r="S945" s="3"/>
      <c r="T945" s="3"/>
      <c r="U945" s="3"/>
      <c r="V945" s="3"/>
    </row>
    <row r="946" customFormat="false" ht="12.75" hidden="false" customHeight="false" outlineLevel="0" collapsed="false">
      <c r="A946" s="1" t="s">
        <v>762</v>
      </c>
      <c r="B946" s="2" t="n">
        <v>26</v>
      </c>
      <c r="C946" s="2" t="n">
        <v>30</v>
      </c>
      <c r="D946" s="2" t="n">
        <v>8</v>
      </c>
      <c r="E946" s="2" t="n">
        <v>2</v>
      </c>
      <c r="F946" s="2" t="n">
        <v>1</v>
      </c>
      <c r="G946" s="2" t="n">
        <v>22</v>
      </c>
      <c r="J946" s="1"/>
      <c r="S946" s="3"/>
      <c r="T946" s="3"/>
      <c r="U946" s="3"/>
      <c r="V946" s="3"/>
    </row>
    <row r="947" customFormat="false" ht="12.75" hidden="false" customHeight="false" outlineLevel="0" collapsed="false">
      <c r="A947" s="1" t="s">
        <v>763</v>
      </c>
      <c r="B947" s="2" t="n">
        <v>97</v>
      </c>
      <c r="C947" s="2" t="n">
        <v>104</v>
      </c>
      <c r="D947" s="2" t="n">
        <v>11</v>
      </c>
      <c r="E947" s="2" t="n">
        <v>15</v>
      </c>
      <c r="F947" s="2" t="n">
        <v>31</v>
      </c>
      <c r="G947" s="2" t="n">
        <v>57</v>
      </c>
      <c r="J947" s="1"/>
      <c r="S947" s="3"/>
      <c r="T947" s="3"/>
      <c r="U947" s="3"/>
      <c r="V947" s="3"/>
    </row>
    <row r="948" customFormat="false" ht="12.75" hidden="false" customHeight="false" outlineLevel="0" collapsed="false">
      <c r="A948" s="1" t="s">
        <v>764</v>
      </c>
      <c r="B948" s="2" t="n">
        <v>34</v>
      </c>
      <c r="C948" s="2" t="n">
        <v>43</v>
      </c>
      <c r="D948" s="2" t="n">
        <v>5</v>
      </c>
      <c r="E948" s="2" t="n">
        <v>3</v>
      </c>
      <c r="F948" s="2" t="n">
        <v>21</v>
      </c>
      <c r="G948" s="2" t="n">
        <v>14</v>
      </c>
      <c r="J948" s="1"/>
      <c r="S948" s="3"/>
      <c r="T948" s="3"/>
      <c r="U948" s="3"/>
      <c r="V948" s="3"/>
    </row>
    <row r="949" customFormat="false" ht="12.75" hidden="false" customHeight="false" outlineLevel="0" collapsed="false">
      <c r="A949" s="1" t="s">
        <v>765</v>
      </c>
      <c r="B949" s="2" t="n">
        <v>18</v>
      </c>
      <c r="C949" s="2" t="n">
        <v>23</v>
      </c>
      <c r="D949" s="2" t="n">
        <v>0</v>
      </c>
      <c r="E949" s="2" t="n">
        <v>0</v>
      </c>
      <c r="F949" s="2" t="n">
        <v>23</v>
      </c>
      <c r="G949" s="2" t="n">
        <v>5</v>
      </c>
      <c r="J949" s="1"/>
      <c r="S949" s="3"/>
      <c r="T949" s="3"/>
      <c r="U949" s="3"/>
      <c r="V949" s="3"/>
    </row>
    <row r="950" customFormat="false" ht="12.75" hidden="false" customHeight="false" outlineLevel="0" collapsed="false">
      <c r="A950" s="1" t="s">
        <v>766</v>
      </c>
      <c r="B950" s="2" t="n">
        <v>211</v>
      </c>
      <c r="C950" s="2" t="n">
        <v>203</v>
      </c>
      <c r="D950" s="2" t="n">
        <v>34</v>
      </c>
      <c r="E950" s="2" t="n">
        <v>11</v>
      </c>
      <c r="F950" s="2" t="n">
        <v>73</v>
      </c>
      <c r="G950" s="2" t="n">
        <v>132</v>
      </c>
      <c r="J950" s="1"/>
      <c r="S950" s="3"/>
      <c r="T950" s="3"/>
      <c r="U950" s="3"/>
      <c r="V950" s="3"/>
    </row>
    <row r="951" customFormat="false" ht="12.75" hidden="false" customHeight="false" outlineLevel="0" collapsed="false">
      <c r="A951" s="1" t="s">
        <v>767</v>
      </c>
      <c r="B951" s="2" t="n">
        <v>47</v>
      </c>
      <c r="C951" s="2" t="n">
        <v>45</v>
      </c>
      <c r="D951" s="2" t="n">
        <v>5</v>
      </c>
      <c r="E951" s="2" t="n">
        <v>7</v>
      </c>
      <c r="F951" s="2" t="n">
        <v>12</v>
      </c>
      <c r="G951" s="2" t="n">
        <v>27</v>
      </c>
      <c r="J951" s="1"/>
      <c r="S951" s="3"/>
      <c r="T951" s="3"/>
      <c r="U951" s="3"/>
      <c r="V951" s="3"/>
    </row>
    <row r="952" customFormat="false" ht="12.75" hidden="false" customHeight="false" outlineLevel="0" collapsed="false">
      <c r="A952" s="1" t="s">
        <v>768</v>
      </c>
      <c r="B952" s="2" t="n">
        <v>124</v>
      </c>
      <c r="C952" s="2" t="n">
        <v>130</v>
      </c>
      <c r="D952" s="2" t="n">
        <v>24</v>
      </c>
      <c r="E952" s="2" t="n">
        <v>4</v>
      </c>
      <c r="F952" s="2" t="n">
        <v>8</v>
      </c>
      <c r="G952" s="2" t="n">
        <v>105</v>
      </c>
      <c r="J952" s="1"/>
      <c r="S952" s="3"/>
      <c r="T952" s="3"/>
      <c r="U952" s="3"/>
      <c r="V952" s="3"/>
    </row>
    <row r="953" customFormat="false" ht="12.75" hidden="false" customHeight="false" outlineLevel="0" collapsed="false">
      <c r="A953" s="1" t="s">
        <v>769</v>
      </c>
      <c r="B953" s="2" t="n">
        <v>50</v>
      </c>
      <c r="C953" s="2" t="n">
        <v>51</v>
      </c>
      <c r="D953" s="2" t="n">
        <v>24</v>
      </c>
      <c r="E953" s="2" t="n">
        <v>2</v>
      </c>
      <c r="F953" s="2" t="n">
        <v>16</v>
      </c>
      <c r="G953" s="2" t="n">
        <v>11</v>
      </c>
      <c r="J953" s="1"/>
      <c r="S953" s="3"/>
      <c r="T953" s="3"/>
      <c r="U953" s="3"/>
      <c r="V953" s="3"/>
    </row>
    <row r="954" customFormat="false" ht="12.75" hidden="false" customHeight="false" outlineLevel="0" collapsed="false">
      <c r="A954" s="1" t="s">
        <v>770</v>
      </c>
      <c r="B954" s="2" t="n">
        <v>35</v>
      </c>
      <c r="C954" s="2" t="n">
        <v>36</v>
      </c>
      <c r="D954" s="2" t="n">
        <v>5</v>
      </c>
      <c r="E954" s="2" t="n">
        <v>3</v>
      </c>
      <c r="F954" s="2" t="n">
        <v>5</v>
      </c>
      <c r="G954" s="2" t="n">
        <v>26</v>
      </c>
      <c r="J954" s="1"/>
      <c r="S954" s="3"/>
      <c r="T954" s="3"/>
      <c r="U954" s="3"/>
      <c r="V954" s="3"/>
    </row>
    <row r="955" customFormat="false" ht="12.75" hidden="false" customHeight="false" outlineLevel="0" collapsed="false">
      <c r="A955" s="1" t="s">
        <v>771</v>
      </c>
      <c r="B955" s="2" t="n">
        <v>87</v>
      </c>
      <c r="C955" s="2" t="n">
        <v>86</v>
      </c>
      <c r="D955" s="2" t="n">
        <v>10</v>
      </c>
      <c r="E955" s="2" t="n">
        <v>2</v>
      </c>
      <c r="F955" s="2" t="n">
        <v>50</v>
      </c>
      <c r="G955" s="2" t="n">
        <v>30</v>
      </c>
      <c r="J955" s="1"/>
      <c r="S955" s="3"/>
      <c r="T955" s="3"/>
      <c r="U955" s="3"/>
      <c r="V955" s="3"/>
    </row>
    <row r="956" customFormat="false" ht="12.75" hidden="false" customHeight="false" outlineLevel="0" collapsed="false">
      <c r="A956" s="1" t="s">
        <v>772</v>
      </c>
      <c r="B956" s="2" t="n">
        <v>68</v>
      </c>
      <c r="C956" s="2" t="n">
        <v>74</v>
      </c>
      <c r="D956" s="2" t="n">
        <v>13</v>
      </c>
      <c r="E956" s="2" t="n">
        <v>6</v>
      </c>
      <c r="F956" s="2" t="n">
        <v>11</v>
      </c>
      <c r="G956" s="2" t="n">
        <v>52</v>
      </c>
      <c r="J956" s="1"/>
      <c r="S956" s="3"/>
      <c r="T956" s="3"/>
      <c r="U956" s="3"/>
      <c r="V956" s="3"/>
    </row>
    <row r="957" customFormat="false" ht="12.75" hidden="false" customHeight="false" outlineLevel="0" collapsed="false">
      <c r="A957" s="1" t="s">
        <v>773</v>
      </c>
      <c r="B957" s="2" t="n">
        <v>154</v>
      </c>
      <c r="C957" s="2" t="n">
        <v>163</v>
      </c>
      <c r="D957" s="2" t="n">
        <v>30</v>
      </c>
      <c r="E957" s="2" t="n">
        <v>6</v>
      </c>
      <c r="F957" s="2" t="n">
        <v>31</v>
      </c>
      <c r="G957" s="2" t="n">
        <v>103</v>
      </c>
      <c r="J957" s="1"/>
      <c r="S957" s="3"/>
      <c r="T957" s="3"/>
      <c r="U957" s="3"/>
      <c r="V957" s="3"/>
    </row>
    <row r="958" customFormat="false" ht="12.75" hidden="false" customHeight="false" outlineLevel="0" collapsed="false">
      <c r="A958" s="1" t="s">
        <v>774</v>
      </c>
      <c r="B958" s="11" t="n">
        <v>34</v>
      </c>
      <c r="C958" s="2" t="n">
        <v>36</v>
      </c>
      <c r="D958" s="2" t="n">
        <v>2</v>
      </c>
      <c r="E958" s="2" t="n">
        <v>4</v>
      </c>
      <c r="F958" s="2" t="n">
        <v>7</v>
      </c>
      <c r="G958" s="2" t="n">
        <v>22</v>
      </c>
      <c r="J958" s="1"/>
      <c r="S958" s="3"/>
      <c r="T958" s="3"/>
      <c r="U958" s="3"/>
      <c r="V958" s="3"/>
    </row>
    <row r="959" customFormat="false" ht="12.75" hidden="false" customHeight="false" outlineLevel="0" collapsed="false">
      <c r="A959" s="1" t="s">
        <v>775</v>
      </c>
      <c r="B959" s="11" t="n">
        <v>101</v>
      </c>
      <c r="C959" s="2" t="n">
        <v>107</v>
      </c>
      <c r="D959" s="2" t="n">
        <v>18</v>
      </c>
      <c r="E959" s="2" t="n">
        <v>1</v>
      </c>
      <c r="F959" s="2" t="n">
        <v>13</v>
      </c>
      <c r="G959" s="2" t="n">
        <v>80</v>
      </c>
      <c r="J959" s="1"/>
      <c r="S959" s="3"/>
      <c r="T959" s="3"/>
      <c r="U959" s="3"/>
      <c r="V959" s="3"/>
    </row>
    <row r="960" customFormat="false" ht="12.75" hidden="false" customHeight="false" outlineLevel="0" collapsed="false">
      <c r="A960" s="1" t="s">
        <v>776</v>
      </c>
      <c r="B960" s="11" t="n">
        <v>162</v>
      </c>
      <c r="C960" s="2" t="n">
        <v>168</v>
      </c>
      <c r="D960" s="2" t="n">
        <v>33</v>
      </c>
      <c r="E960" s="2" t="n">
        <v>6</v>
      </c>
      <c r="F960" s="2" t="n">
        <v>52</v>
      </c>
      <c r="G960" s="2" t="n">
        <v>105</v>
      </c>
      <c r="J960" s="1"/>
      <c r="S960" s="3"/>
      <c r="T960" s="3"/>
      <c r="U960" s="3"/>
      <c r="V960" s="3"/>
    </row>
    <row r="961" customFormat="false" ht="12.75" hidden="false" customHeight="false" outlineLevel="0" collapsed="false">
      <c r="A961" s="1" t="s">
        <v>777</v>
      </c>
      <c r="B961" s="11" t="n">
        <v>322</v>
      </c>
      <c r="C961" s="2" t="n">
        <v>337</v>
      </c>
      <c r="D961" s="2" t="n">
        <v>42</v>
      </c>
      <c r="E961" s="2" t="n">
        <v>16</v>
      </c>
      <c r="F961" s="2" t="n">
        <v>48</v>
      </c>
      <c r="G961" s="2" t="n">
        <v>249</v>
      </c>
      <c r="J961" s="1"/>
      <c r="S961" s="3"/>
      <c r="T961" s="3"/>
      <c r="U961" s="3"/>
      <c r="V961" s="3"/>
    </row>
    <row r="962" customFormat="false" ht="12.75" hidden="false" customHeight="false" outlineLevel="0" collapsed="false">
      <c r="A962" s="1" t="s">
        <v>778</v>
      </c>
      <c r="B962" s="11" t="n">
        <v>14</v>
      </c>
      <c r="C962" s="2" t="n">
        <v>16</v>
      </c>
      <c r="D962" s="2" t="n">
        <v>2</v>
      </c>
      <c r="E962" s="2" t="n">
        <v>0</v>
      </c>
      <c r="F962" s="2" t="n">
        <v>4</v>
      </c>
      <c r="G962" s="2" t="n">
        <v>12</v>
      </c>
      <c r="J962" s="1"/>
      <c r="S962" s="3"/>
      <c r="T962" s="3"/>
      <c r="U962" s="3"/>
      <c r="V962" s="3"/>
    </row>
    <row r="963" customFormat="false" ht="12.75" hidden="false" customHeight="false" outlineLevel="0" collapsed="false">
      <c r="A963" s="1" t="s">
        <v>779</v>
      </c>
      <c r="B963" s="11" t="n">
        <v>206</v>
      </c>
      <c r="C963" s="2" t="n">
        <v>220</v>
      </c>
      <c r="D963" s="2" t="n">
        <v>16</v>
      </c>
      <c r="E963" s="2" t="n">
        <v>12</v>
      </c>
      <c r="F963" s="2" t="n">
        <v>26</v>
      </c>
      <c r="G963" s="2" t="n">
        <v>178</v>
      </c>
      <c r="J963" s="1"/>
      <c r="S963" s="3"/>
      <c r="T963" s="3"/>
      <c r="U963" s="3"/>
      <c r="V963" s="3"/>
    </row>
    <row r="964" customFormat="false" ht="12.75" hidden="false" customHeight="false" outlineLevel="0" collapsed="false">
      <c r="A964" s="1" t="s">
        <v>780</v>
      </c>
      <c r="B964" s="11" t="n">
        <v>94</v>
      </c>
      <c r="C964" s="2" t="n">
        <v>109</v>
      </c>
      <c r="D964" s="2" t="n">
        <v>14</v>
      </c>
      <c r="E964" s="2" t="n">
        <v>5</v>
      </c>
      <c r="F964" s="2" t="n">
        <v>14</v>
      </c>
      <c r="G964" s="2" t="n">
        <v>79</v>
      </c>
      <c r="J964" s="1"/>
      <c r="S964" s="3"/>
      <c r="T964" s="3"/>
      <c r="U964" s="3"/>
      <c r="V964" s="3"/>
    </row>
    <row r="965" customFormat="false" ht="12.75" hidden="false" customHeight="false" outlineLevel="0" collapsed="false">
      <c r="A965" s="1" t="s">
        <v>83</v>
      </c>
      <c r="B965" s="11" t="n">
        <v>104</v>
      </c>
      <c r="C965" s="2" t="n">
        <v>114</v>
      </c>
      <c r="D965" s="2" t="n">
        <v>25</v>
      </c>
      <c r="E965" s="2" t="n">
        <v>3</v>
      </c>
      <c r="F965" s="2" t="n">
        <v>11</v>
      </c>
      <c r="G965" s="2" t="n">
        <v>91</v>
      </c>
      <c r="J965" s="1"/>
      <c r="S965" s="3"/>
      <c r="T965" s="3"/>
      <c r="U965" s="3"/>
      <c r="V965" s="3"/>
    </row>
    <row r="966" customFormat="false" ht="12.75" hidden="false" customHeight="false" outlineLevel="0" collapsed="false">
      <c r="A966" s="9" t="s">
        <v>41</v>
      </c>
      <c r="B966" s="10" t="n">
        <f aca="false">SUM(B940:B965)</f>
        <v>2779</v>
      </c>
      <c r="C966" s="10" t="n">
        <f aca="false">SUM(C940:C965)</f>
        <v>2888</v>
      </c>
      <c r="D966" s="10" t="n">
        <f aca="false">SUM(D940:D965)</f>
        <v>444</v>
      </c>
      <c r="E966" s="10" t="n">
        <f aca="false">SUM(E940:E965)</f>
        <v>153</v>
      </c>
      <c r="F966" s="10" t="n">
        <f aca="false">SUM(F940:F965)</f>
        <v>549</v>
      </c>
      <c r="G966" s="10" t="n">
        <f aca="false">SUM(G940:G965)</f>
        <v>2018</v>
      </c>
      <c r="J966" s="1"/>
      <c r="S966" s="3"/>
      <c r="T966" s="3"/>
      <c r="U966" s="3"/>
      <c r="V966" s="3"/>
    </row>
    <row r="967" customFormat="false" ht="12.75" hidden="false" customHeight="false" outlineLevel="0" collapsed="false">
      <c r="B967" s="11"/>
      <c r="J967" s="1"/>
      <c r="S967" s="3"/>
      <c r="T967" s="3"/>
      <c r="U967" s="3"/>
      <c r="V967" s="3"/>
    </row>
    <row r="968" customFormat="false" ht="12.75" hidden="false" customHeight="false" outlineLevel="0" collapsed="false">
      <c r="A968" s="8" t="s">
        <v>781</v>
      </c>
      <c r="J968" s="1"/>
      <c r="S968" s="3"/>
      <c r="T968" s="3"/>
      <c r="U968" s="3"/>
      <c r="V968" s="3"/>
    </row>
    <row r="969" customFormat="false" ht="12.75" hidden="false" customHeight="false" outlineLevel="0" collapsed="false">
      <c r="A969" s="1" t="s">
        <v>782</v>
      </c>
      <c r="B969" s="2" t="n">
        <v>234</v>
      </c>
      <c r="C969" s="2" t="n">
        <v>239</v>
      </c>
      <c r="D969" s="2" t="n">
        <v>179</v>
      </c>
      <c r="E969" s="2" t="n">
        <v>11</v>
      </c>
      <c r="F969" s="2" t="n">
        <v>18</v>
      </c>
      <c r="G969" s="2" t="n">
        <v>56</v>
      </c>
      <c r="J969" s="1"/>
      <c r="S969" s="3"/>
      <c r="T969" s="3"/>
      <c r="U969" s="3"/>
      <c r="V969" s="3"/>
    </row>
    <row r="970" customFormat="false" ht="12.75" hidden="false" customHeight="false" outlineLevel="0" collapsed="false">
      <c r="A970" s="1" t="s">
        <v>783</v>
      </c>
      <c r="B970" s="2" t="n">
        <v>170</v>
      </c>
      <c r="C970" s="2" t="n">
        <v>169</v>
      </c>
      <c r="D970" s="2" t="n">
        <v>146</v>
      </c>
      <c r="E970" s="2" t="n">
        <v>8</v>
      </c>
      <c r="F970" s="2" t="n">
        <v>14</v>
      </c>
      <c r="G970" s="2" t="n">
        <v>36</v>
      </c>
      <c r="J970" s="1"/>
      <c r="S970" s="3"/>
      <c r="T970" s="3"/>
      <c r="U970" s="3"/>
      <c r="V970" s="3"/>
    </row>
    <row r="971" customFormat="false" ht="12.75" hidden="false" customHeight="false" outlineLevel="0" collapsed="false">
      <c r="A971" s="1" t="s">
        <v>784</v>
      </c>
      <c r="B971" s="11" t="n">
        <v>204</v>
      </c>
      <c r="C971" s="2" t="n">
        <v>208</v>
      </c>
      <c r="D971" s="2" t="n">
        <v>130</v>
      </c>
      <c r="E971" s="2" t="n">
        <v>9</v>
      </c>
      <c r="F971" s="2" t="n">
        <v>26</v>
      </c>
      <c r="G971" s="2" t="n">
        <v>53</v>
      </c>
      <c r="J971" s="1"/>
      <c r="S971" s="3"/>
      <c r="T971" s="3"/>
      <c r="U971" s="3"/>
      <c r="V971" s="3"/>
    </row>
    <row r="972" customFormat="false" ht="12.75" hidden="false" customHeight="false" outlineLevel="0" collapsed="false">
      <c r="A972" s="1" t="s">
        <v>785</v>
      </c>
      <c r="B972" s="11" t="n">
        <v>138</v>
      </c>
      <c r="C972" s="2" t="n">
        <v>139</v>
      </c>
      <c r="D972" s="2" t="n">
        <v>118</v>
      </c>
      <c r="E972" s="2" t="n">
        <v>5</v>
      </c>
      <c r="F972" s="2" t="n">
        <v>17</v>
      </c>
      <c r="G972" s="2" t="n">
        <v>12</v>
      </c>
      <c r="J972" s="1"/>
      <c r="S972" s="3"/>
      <c r="T972" s="3"/>
      <c r="U972" s="3"/>
      <c r="V972" s="3"/>
    </row>
    <row r="973" customFormat="false" ht="12.75" hidden="false" customHeight="false" outlineLevel="0" collapsed="false">
      <c r="A973" s="1" t="s">
        <v>786</v>
      </c>
      <c r="B973" s="2" t="n">
        <v>37</v>
      </c>
      <c r="C973" s="2" t="n">
        <v>36</v>
      </c>
      <c r="D973" s="2" t="n">
        <v>17</v>
      </c>
      <c r="E973" s="2" t="n">
        <v>1</v>
      </c>
      <c r="F973" s="2" t="n">
        <v>8</v>
      </c>
      <c r="G973" s="2" t="n">
        <v>11</v>
      </c>
      <c r="J973" s="1"/>
      <c r="S973" s="3"/>
      <c r="T973" s="3"/>
      <c r="U973" s="3"/>
      <c r="V973" s="3"/>
    </row>
    <row r="974" customFormat="false" ht="12.75" hidden="false" customHeight="false" outlineLevel="0" collapsed="false">
      <c r="A974" s="1" t="s">
        <v>787</v>
      </c>
      <c r="B974" s="2" t="n">
        <v>36</v>
      </c>
      <c r="C974" s="2" t="n">
        <v>37</v>
      </c>
      <c r="D974" s="2" t="n">
        <v>25</v>
      </c>
      <c r="E974" s="2" t="n">
        <v>1</v>
      </c>
      <c r="F974" s="2" t="n">
        <v>4</v>
      </c>
      <c r="G974" s="2" t="n">
        <v>8</v>
      </c>
      <c r="J974" s="1"/>
      <c r="S974" s="3"/>
      <c r="T974" s="3"/>
      <c r="U974" s="3"/>
      <c r="V974" s="3"/>
    </row>
    <row r="975" customFormat="false" ht="12.75" hidden="false" customHeight="false" outlineLevel="0" collapsed="false">
      <c r="A975" s="9" t="s">
        <v>41</v>
      </c>
      <c r="B975" s="10" t="n">
        <f aca="false">SUM(B969:B974)</f>
        <v>819</v>
      </c>
      <c r="C975" s="10" t="n">
        <f aca="false">SUM(C969:C974)</f>
        <v>828</v>
      </c>
      <c r="D975" s="10" t="n">
        <f aca="false">SUM(D969:D974)</f>
        <v>615</v>
      </c>
      <c r="E975" s="10" t="n">
        <f aca="false">SUM(E969:E974)</f>
        <v>35</v>
      </c>
      <c r="F975" s="10" t="n">
        <f aca="false">SUM(F969:F974)</f>
        <v>87</v>
      </c>
      <c r="G975" s="10" t="n">
        <f aca="false">SUM(G969:G974)</f>
        <v>176</v>
      </c>
      <c r="J975" s="1"/>
      <c r="S975" s="3"/>
      <c r="T975" s="3"/>
      <c r="U975" s="3"/>
      <c r="V975" s="3"/>
    </row>
    <row r="976" customFormat="false" ht="12.75" hidden="false" customHeight="false" outlineLevel="0" collapsed="false">
      <c r="A976" s="4" t="s">
        <v>739</v>
      </c>
      <c r="B976" s="13" t="s">
        <v>1</v>
      </c>
      <c r="C976" s="13" t="s">
        <v>2</v>
      </c>
      <c r="D976" s="5" t="s">
        <v>3</v>
      </c>
      <c r="E976" s="5"/>
      <c r="F976" s="5"/>
      <c r="G976" s="5"/>
      <c r="I976" s="7"/>
      <c r="J976" s="1"/>
      <c r="R976" s="3"/>
      <c r="S976" s="3"/>
      <c r="T976" s="3"/>
      <c r="U976" s="3"/>
      <c r="V976" s="3"/>
    </row>
    <row r="977" customFormat="false" ht="12.75" hidden="false" customHeight="false" outlineLevel="0" collapsed="false">
      <c r="A977" s="17"/>
      <c r="B977" s="2" t="s">
        <v>740</v>
      </c>
      <c r="C977" s="2" t="s">
        <v>741</v>
      </c>
      <c r="D977" s="2" t="s">
        <v>742</v>
      </c>
      <c r="E977" s="2" t="s">
        <v>743</v>
      </c>
      <c r="F977" s="2" t="s">
        <v>744</v>
      </c>
      <c r="G977" s="2" t="s">
        <v>745</v>
      </c>
      <c r="J977" s="1"/>
      <c r="S977" s="3"/>
      <c r="T977" s="3"/>
      <c r="U977" s="3"/>
      <c r="V977" s="3"/>
    </row>
    <row r="978" customFormat="false" ht="12.75" hidden="false" customHeight="false" outlineLevel="0" collapsed="false">
      <c r="A978" s="7"/>
      <c r="B978" s="2" t="s">
        <v>746</v>
      </c>
      <c r="C978" s="2" t="s">
        <v>747</v>
      </c>
      <c r="D978" s="2" t="s">
        <v>748</v>
      </c>
      <c r="E978" s="2" t="s">
        <v>749</v>
      </c>
      <c r="F978" s="2" t="s">
        <v>750</v>
      </c>
      <c r="G978" s="2" t="s">
        <v>751</v>
      </c>
      <c r="J978" s="1"/>
      <c r="S978" s="3"/>
      <c r="T978" s="3"/>
      <c r="U978" s="3"/>
      <c r="V978" s="3"/>
    </row>
    <row r="979" customFormat="false" ht="12.75" hidden="false" customHeight="false" outlineLevel="0" collapsed="false">
      <c r="A979" s="8" t="s">
        <v>788</v>
      </c>
      <c r="J979" s="1"/>
      <c r="S979" s="3"/>
      <c r="T979" s="3"/>
      <c r="U979" s="3"/>
      <c r="V979" s="3"/>
    </row>
    <row r="980" customFormat="false" ht="12.75" hidden="false" customHeight="false" outlineLevel="0" collapsed="false">
      <c r="A980" s="1" t="n">
        <v>1</v>
      </c>
      <c r="B980" s="2" t="n">
        <v>137</v>
      </c>
      <c r="C980" s="2" t="n">
        <v>140</v>
      </c>
      <c r="D980" s="2" t="n">
        <v>155</v>
      </c>
      <c r="E980" s="2" t="n">
        <v>3</v>
      </c>
      <c r="F980" s="2" t="n">
        <v>4</v>
      </c>
      <c r="G980" s="2" t="n">
        <v>12</v>
      </c>
      <c r="J980" s="1"/>
      <c r="S980" s="3"/>
      <c r="T980" s="3"/>
      <c r="U980" s="3"/>
      <c r="V980" s="3"/>
    </row>
    <row r="981" customFormat="false" ht="12.75" hidden="false" customHeight="false" outlineLevel="0" collapsed="false">
      <c r="A981" s="1" t="n">
        <v>2</v>
      </c>
      <c r="B981" s="2" t="n">
        <v>148</v>
      </c>
      <c r="C981" s="2" t="n">
        <v>146</v>
      </c>
      <c r="D981" s="2" t="n">
        <v>152</v>
      </c>
      <c r="E981" s="2" t="n">
        <v>2</v>
      </c>
      <c r="F981" s="2" t="n">
        <v>1</v>
      </c>
      <c r="G981" s="2" t="n">
        <v>28</v>
      </c>
      <c r="J981" s="1"/>
      <c r="S981" s="3"/>
      <c r="T981" s="3"/>
      <c r="U981" s="3"/>
      <c r="V981" s="3"/>
    </row>
    <row r="982" customFormat="false" ht="12.75" hidden="false" customHeight="false" outlineLevel="0" collapsed="false">
      <c r="A982" s="1" t="n">
        <v>3</v>
      </c>
      <c r="B982" s="2" t="n">
        <v>135</v>
      </c>
      <c r="C982" s="2" t="n">
        <v>137</v>
      </c>
      <c r="D982" s="2" t="n">
        <v>127</v>
      </c>
      <c r="E982" s="2" t="n">
        <v>1</v>
      </c>
      <c r="F982" s="2" t="n">
        <v>7</v>
      </c>
      <c r="G982" s="2" t="n">
        <v>20</v>
      </c>
      <c r="J982" s="1"/>
      <c r="S982" s="3"/>
      <c r="T982" s="3"/>
      <c r="U982" s="3"/>
      <c r="V982" s="3"/>
    </row>
    <row r="983" customFormat="false" ht="12.75" hidden="false" customHeight="false" outlineLevel="0" collapsed="false">
      <c r="A983" s="1" t="n">
        <v>4</v>
      </c>
      <c r="B983" s="2" t="n">
        <v>79</v>
      </c>
      <c r="C983" s="2" t="n">
        <v>76</v>
      </c>
      <c r="D983" s="2" t="n">
        <v>70</v>
      </c>
      <c r="E983" s="2" t="n">
        <v>1</v>
      </c>
      <c r="F983" s="2" t="n">
        <v>1</v>
      </c>
      <c r="G983" s="2" t="n">
        <v>13</v>
      </c>
      <c r="J983" s="1"/>
      <c r="S983" s="3"/>
      <c r="T983" s="3"/>
      <c r="U983" s="3"/>
      <c r="V983" s="3"/>
    </row>
    <row r="984" customFormat="false" ht="12.75" hidden="false" customHeight="false" outlineLevel="0" collapsed="false">
      <c r="A984" s="1" t="n">
        <v>5</v>
      </c>
      <c r="B984" s="2" t="n">
        <v>38</v>
      </c>
      <c r="C984" s="2" t="n">
        <v>33</v>
      </c>
      <c r="D984" s="2" t="n">
        <v>40</v>
      </c>
      <c r="E984" s="2" t="n">
        <v>0</v>
      </c>
      <c r="F984" s="2" t="n">
        <v>0</v>
      </c>
      <c r="G984" s="2" t="n">
        <v>2</v>
      </c>
      <c r="J984" s="1"/>
      <c r="S984" s="3"/>
      <c r="T984" s="3"/>
      <c r="U984" s="3"/>
      <c r="V984" s="3"/>
    </row>
    <row r="985" customFormat="false" ht="12.75" hidden="false" customHeight="false" outlineLevel="0" collapsed="false">
      <c r="A985" s="1" t="n">
        <v>6</v>
      </c>
      <c r="B985" s="2" t="n">
        <v>31</v>
      </c>
      <c r="C985" s="2" t="n">
        <v>32</v>
      </c>
      <c r="D985" s="2" t="n">
        <v>24</v>
      </c>
      <c r="E985" s="2" t="n">
        <v>0</v>
      </c>
      <c r="F985" s="2" t="n">
        <v>4</v>
      </c>
      <c r="G985" s="2" t="n">
        <v>7</v>
      </c>
      <c r="J985" s="1"/>
      <c r="S985" s="3"/>
      <c r="T985" s="3"/>
      <c r="U985" s="3"/>
      <c r="V985" s="3"/>
    </row>
    <row r="986" customFormat="false" ht="12.75" hidden="false" customHeight="false" outlineLevel="0" collapsed="false">
      <c r="A986" s="1" t="s">
        <v>83</v>
      </c>
      <c r="B986" s="2" t="n">
        <v>18</v>
      </c>
      <c r="C986" s="2" t="n">
        <v>21</v>
      </c>
      <c r="D986" s="2" t="n">
        <v>21</v>
      </c>
      <c r="E986" s="2" t="n">
        <v>0</v>
      </c>
      <c r="F986" s="2" t="n">
        <v>0</v>
      </c>
      <c r="G986" s="2" t="n">
        <v>2</v>
      </c>
      <c r="J986" s="1"/>
      <c r="S986" s="3"/>
      <c r="T986" s="3"/>
      <c r="U986" s="3"/>
      <c r="V986" s="3"/>
    </row>
    <row r="987" customFormat="false" ht="12.75" hidden="false" customHeight="false" outlineLevel="0" collapsed="false">
      <c r="A987" s="9" t="s">
        <v>41</v>
      </c>
      <c r="B987" s="19" t="n">
        <f aca="false">SUM(B980:B986)</f>
        <v>586</v>
      </c>
      <c r="C987" s="19" t="n">
        <f aca="false">SUM(C980:C986)</f>
        <v>585</v>
      </c>
      <c r="D987" s="19" t="n">
        <f aca="false">SUM(D980:D986)</f>
        <v>589</v>
      </c>
      <c r="E987" s="19" t="n">
        <f aca="false">SUM(E980:E986)</f>
        <v>7</v>
      </c>
      <c r="F987" s="19" t="n">
        <f aca="false">SUM(F980:F986)</f>
        <v>17</v>
      </c>
      <c r="G987" s="19" t="n">
        <f aca="false">SUM(G980:G986)</f>
        <v>84</v>
      </c>
      <c r="J987" s="1"/>
      <c r="S987" s="3"/>
      <c r="T987" s="3"/>
      <c r="U987" s="3"/>
      <c r="V987" s="3"/>
    </row>
    <row r="988" customFormat="false" ht="11.45" hidden="false" customHeight="true" outlineLevel="0" collapsed="false">
      <c r="J988" s="1"/>
      <c r="S988" s="3"/>
      <c r="T988" s="3"/>
      <c r="U988" s="3"/>
      <c r="V988" s="3"/>
    </row>
    <row r="989" customFormat="false" ht="12.75" hidden="false" customHeight="false" outlineLevel="0" collapsed="false">
      <c r="A989" s="9" t="s">
        <v>789</v>
      </c>
      <c r="B989" s="12" t="n">
        <f aca="false">B935+B966+B975+B987</f>
        <v>4414</v>
      </c>
      <c r="C989" s="12" t="n">
        <f aca="false">C935+C966+C975+C987</f>
        <v>4528</v>
      </c>
      <c r="D989" s="12" t="n">
        <f aca="false">D935+D966+D975+D987</f>
        <v>1837</v>
      </c>
      <c r="E989" s="12" t="n">
        <f aca="false">E935+E966+E975+E987</f>
        <v>205</v>
      </c>
      <c r="F989" s="12" t="n">
        <f aca="false">F935+F966+F975+F987</f>
        <v>668</v>
      </c>
      <c r="G989" s="12" t="n">
        <f aca="false">G935+G966+G975+G987</f>
        <v>2308</v>
      </c>
      <c r="J989" s="1"/>
      <c r="S989" s="3"/>
      <c r="T989" s="3"/>
      <c r="U989" s="3"/>
      <c r="V989" s="3"/>
    </row>
    <row r="990" customFormat="false" ht="11.45" hidden="false" customHeight="true" outlineLevel="0" collapsed="false">
      <c r="A990" s="6"/>
    </row>
    <row r="991" customFormat="false" ht="11.45" hidden="false" customHeight="true" outlineLevel="0" collapsed="false">
      <c r="A991" s="4"/>
    </row>
    <row r="992" customFormat="false" ht="12.75" hidden="false" customHeight="false" outlineLevel="0" collapsed="false">
      <c r="A992" s="4" t="s">
        <v>790</v>
      </c>
      <c r="B992" s="5" t="s">
        <v>1</v>
      </c>
      <c r="C992" s="5"/>
      <c r="D992" s="5"/>
      <c r="E992" s="5" t="s">
        <v>2</v>
      </c>
      <c r="F992" s="5"/>
      <c r="G992" s="5" t="s">
        <v>3</v>
      </c>
      <c r="H992" s="5"/>
      <c r="I992" s="5"/>
      <c r="J992" s="5"/>
      <c r="K992" s="2"/>
      <c r="L992" s="2"/>
      <c r="W992" s="1"/>
    </row>
    <row r="993" customFormat="false" ht="12.75" hidden="false" customHeight="false" outlineLevel="0" collapsed="false">
      <c r="A993" s="7"/>
      <c r="B993" s="2" t="s">
        <v>791</v>
      </c>
      <c r="C993" s="2" t="s">
        <v>792</v>
      </c>
      <c r="D993" s="2" t="s">
        <v>793</v>
      </c>
      <c r="E993" s="2" t="s">
        <v>794</v>
      </c>
      <c r="F993" s="2" t="s">
        <v>795</v>
      </c>
      <c r="G993" s="2" t="s">
        <v>139</v>
      </c>
      <c r="H993" s="2" t="s">
        <v>796</v>
      </c>
      <c r="I993" s="2" t="s">
        <v>797</v>
      </c>
      <c r="J993" s="2" t="s">
        <v>798</v>
      </c>
      <c r="K993" s="2"/>
      <c r="L993" s="2"/>
      <c r="W993" s="1"/>
    </row>
    <row r="994" customFormat="false" ht="12.75" hidden="false" customHeight="false" outlineLevel="0" collapsed="false">
      <c r="A994" s="7"/>
      <c r="B994" s="11" t="s">
        <v>799</v>
      </c>
      <c r="C994" s="11" t="s">
        <v>117</v>
      </c>
      <c r="D994" s="11" t="s">
        <v>800</v>
      </c>
      <c r="E994" s="2" t="s">
        <v>801</v>
      </c>
      <c r="F994" s="2" t="s">
        <v>802</v>
      </c>
      <c r="G994" s="2" t="s">
        <v>803</v>
      </c>
      <c r="H994" s="2" t="s">
        <v>804</v>
      </c>
      <c r="I994" s="2" t="s">
        <v>805</v>
      </c>
      <c r="J994" s="2" t="s">
        <v>806</v>
      </c>
      <c r="K994" s="2"/>
      <c r="L994" s="2"/>
      <c r="W994" s="1"/>
    </row>
    <row r="995" customFormat="false" ht="12.75" hidden="false" customHeight="false" outlineLevel="0" collapsed="false">
      <c r="A995" s="8" t="s">
        <v>752</v>
      </c>
      <c r="B995" s="11"/>
      <c r="C995" s="11"/>
      <c r="D995" s="11"/>
      <c r="K995" s="2"/>
      <c r="L995" s="2"/>
      <c r="W995" s="1"/>
    </row>
    <row r="996" customFormat="false" ht="12.75" hidden="false" customHeight="false" outlineLevel="0" collapsed="false">
      <c r="A996" s="1" t="s">
        <v>807</v>
      </c>
      <c r="B996" s="27" t="n">
        <v>220</v>
      </c>
      <c r="C996" s="27" t="n">
        <v>172</v>
      </c>
      <c r="D996" s="27" t="n">
        <v>64</v>
      </c>
      <c r="E996" s="27" t="n">
        <v>343</v>
      </c>
      <c r="F996" s="27" t="n">
        <v>15</v>
      </c>
      <c r="G996" s="27" t="n">
        <v>202</v>
      </c>
      <c r="H996" s="27" t="n">
        <v>169</v>
      </c>
      <c r="I996" s="27" t="n">
        <v>39</v>
      </c>
      <c r="J996" s="27" t="n">
        <v>13</v>
      </c>
      <c r="K996" s="2"/>
      <c r="L996" s="2"/>
      <c r="W996" s="1"/>
    </row>
    <row r="997" customFormat="false" ht="12.75" hidden="false" customHeight="false" outlineLevel="0" collapsed="false">
      <c r="A997" s="1" t="s">
        <v>808</v>
      </c>
      <c r="B997" s="27" t="n">
        <v>73</v>
      </c>
      <c r="C997" s="27" t="n">
        <v>63</v>
      </c>
      <c r="D997" s="27" t="n">
        <v>28</v>
      </c>
      <c r="E997" s="27" t="n">
        <v>116</v>
      </c>
      <c r="F997" s="27" t="n">
        <v>8</v>
      </c>
      <c r="G997" s="27" t="n">
        <v>54</v>
      </c>
      <c r="H997" s="27" t="n">
        <v>64</v>
      </c>
      <c r="I997" s="27" t="n">
        <v>20</v>
      </c>
      <c r="J997" s="27" t="n">
        <v>7</v>
      </c>
      <c r="K997" s="2"/>
      <c r="L997" s="2"/>
      <c r="W997" s="1"/>
    </row>
    <row r="998" customFormat="false" ht="12.75" hidden="false" customHeight="false" outlineLevel="0" collapsed="false">
      <c r="A998" s="1" t="s">
        <v>809</v>
      </c>
      <c r="B998" s="27" t="n">
        <v>131</v>
      </c>
      <c r="C998" s="27" t="n">
        <v>95</v>
      </c>
      <c r="D998" s="27" t="n">
        <v>49</v>
      </c>
      <c r="E998" s="27" t="n">
        <v>189</v>
      </c>
      <c r="F998" s="27" t="n">
        <v>16</v>
      </c>
      <c r="G998" s="27" t="n">
        <v>121</v>
      </c>
      <c r="H998" s="27" t="n">
        <v>93</v>
      </c>
      <c r="I998" s="27" t="n">
        <v>26</v>
      </c>
      <c r="J998" s="27" t="n">
        <v>19</v>
      </c>
      <c r="K998" s="2"/>
      <c r="L998" s="2"/>
      <c r="W998" s="1"/>
    </row>
    <row r="999" customFormat="false" ht="12.75" hidden="false" customHeight="false" outlineLevel="0" collapsed="false">
      <c r="A999" s="1" t="s">
        <v>810</v>
      </c>
      <c r="B999" s="27" t="n">
        <v>116</v>
      </c>
      <c r="C999" s="27" t="n">
        <v>70</v>
      </c>
      <c r="D999" s="27" t="n">
        <v>61</v>
      </c>
      <c r="E999" s="27" t="n">
        <v>167</v>
      </c>
      <c r="F999" s="27" t="n">
        <v>14</v>
      </c>
      <c r="G999" s="27" t="n">
        <v>99</v>
      </c>
      <c r="H999" s="27" t="n">
        <v>81</v>
      </c>
      <c r="I999" s="27" t="n">
        <v>20</v>
      </c>
      <c r="J999" s="27" t="n">
        <v>11</v>
      </c>
      <c r="K999" s="2"/>
      <c r="L999" s="2"/>
      <c r="W999" s="1"/>
    </row>
    <row r="1000" customFormat="false" ht="12.75" hidden="false" customHeight="false" outlineLevel="0" collapsed="false">
      <c r="A1000" s="1" t="s">
        <v>811</v>
      </c>
      <c r="B1000" s="27" t="n">
        <v>115</v>
      </c>
      <c r="C1000" s="27" t="n">
        <v>108</v>
      </c>
      <c r="D1000" s="27" t="n">
        <v>45</v>
      </c>
      <c r="E1000" s="27" t="n">
        <v>186</v>
      </c>
      <c r="F1000" s="27" t="n">
        <v>9</v>
      </c>
      <c r="G1000" s="27" t="n">
        <v>122</v>
      </c>
      <c r="H1000" s="27" t="n">
        <v>99</v>
      </c>
      <c r="I1000" s="27" t="n">
        <v>16</v>
      </c>
      <c r="J1000" s="27" t="n">
        <v>9</v>
      </c>
      <c r="K1000" s="2"/>
      <c r="L1000" s="2"/>
      <c r="W1000" s="1"/>
    </row>
    <row r="1001" customFormat="false" ht="12.75" hidden="false" customHeight="false" outlineLevel="0" collapsed="false">
      <c r="A1001" s="1" t="s">
        <v>812</v>
      </c>
      <c r="B1001" s="27" t="n">
        <v>158</v>
      </c>
      <c r="C1001" s="27" t="n">
        <v>147</v>
      </c>
      <c r="D1001" s="27" t="n">
        <v>65</v>
      </c>
      <c r="E1001" s="27" t="n">
        <v>260</v>
      </c>
      <c r="F1001" s="27" t="n">
        <v>30</v>
      </c>
      <c r="G1001" s="27" t="n">
        <v>150</v>
      </c>
      <c r="H1001" s="27" t="n">
        <v>141</v>
      </c>
      <c r="I1001" s="27" t="n">
        <v>24</v>
      </c>
      <c r="J1001" s="27" t="n">
        <v>25</v>
      </c>
      <c r="K1001" s="2"/>
      <c r="L1001" s="2"/>
      <c r="W1001" s="1"/>
    </row>
    <row r="1002" customFormat="false" ht="12.75" hidden="false" customHeight="false" outlineLevel="0" collapsed="false">
      <c r="A1002" s="24" t="s">
        <v>813</v>
      </c>
      <c r="B1002" s="27" t="n">
        <v>122</v>
      </c>
      <c r="C1002" s="27" t="n">
        <v>79</v>
      </c>
      <c r="D1002" s="27" t="n">
        <v>35</v>
      </c>
      <c r="E1002" s="27" t="n">
        <v>202</v>
      </c>
      <c r="F1002" s="27" t="n">
        <v>1</v>
      </c>
      <c r="G1002" s="27" t="n">
        <v>69</v>
      </c>
      <c r="H1002" s="27" t="n">
        <v>65</v>
      </c>
      <c r="I1002" s="27" t="n">
        <v>77</v>
      </c>
      <c r="J1002" s="27" t="n">
        <v>1</v>
      </c>
      <c r="K1002" s="2"/>
      <c r="L1002" s="2"/>
      <c r="W1002" s="1"/>
    </row>
    <row r="1003" customFormat="false" ht="12.75" hidden="false" customHeight="false" outlineLevel="0" collapsed="false">
      <c r="A1003" s="24" t="s">
        <v>814</v>
      </c>
      <c r="B1003" s="27" t="n">
        <v>80</v>
      </c>
      <c r="C1003" s="27" t="n">
        <v>58</v>
      </c>
      <c r="D1003" s="27" t="n">
        <v>39</v>
      </c>
      <c r="E1003" s="27" t="n">
        <v>126</v>
      </c>
      <c r="F1003" s="27" t="n">
        <v>3</v>
      </c>
      <c r="G1003" s="27" t="n">
        <v>43</v>
      </c>
      <c r="H1003" s="27" t="n">
        <v>55</v>
      </c>
      <c r="I1003" s="27" t="n">
        <v>40</v>
      </c>
      <c r="J1003" s="27" t="n">
        <v>1</v>
      </c>
      <c r="K1003" s="2"/>
      <c r="L1003" s="2"/>
      <c r="W1003" s="1"/>
    </row>
    <row r="1004" customFormat="false" ht="12.75" hidden="false" customHeight="false" outlineLevel="0" collapsed="false">
      <c r="A1004" s="25" t="s">
        <v>815</v>
      </c>
      <c r="B1004" s="27" t="n">
        <v>164</v>
      </c>
      <c r="C1004" s="27" t="n">
        <v>123</v>
      </c>
      <c r="D1004" s="27" t="n">
        <v>38</v>
      </c>
      <c r="E1004" s="27" t="n">
        <v>252</v>
      </c>
      <c r="F1004" s="27" t="n">
        <v>14</v>
      </c>
      <c r="G1004" s="27" t="n">
        <v>137</v>
      </c>
      <c r="H1004" s="27" t="n">
        <v>127</v>
      </c>
      <c r="I1004" s="27" t="n">
        <v>38</v>
      </c>
      <c r="J1004" s="27" t="n">
        <v>12</v>
      </c>
      <c r="K1004" s="2"/>
      <c r="L1004" s="2"/>
      <c r="W1004" s="1"/>
    </row>
    <row r="1005" customFormat="false" ht="12.75" hidden="false" customHeight="false" outlineLevel="0" collapsed="false">
      <c r="A1005" s="25" t="s">
        <v>816</v>
      </c>
      <c r="B1005" s="27" t="n">
        <v>95</v>
      </c>
      <c r="C1005" s="27" t="n">
        <v>40</v>
      </c>
      <c r="D1005" s="27" t="n">
        <v>17</v>
      </c>
      <c r="E1005" s="27" t="n">
        <v>128</v>
      </c>
      <c r="F1005" s="27" t="n">
        <v>0</v>
      </c>
      <c r="G1005" s="27" t="n">
        <v>15</v>
      </c>
      <c r="H1005" s="27" t="n">
        <v>14</v>
      </c>
      <c r="I1005" s="27" t="n">
        <v>114</v>
      </c>
      <c r="J1005" s="27" t="n">
        <v>0</v>
      </c>
      <c r="K1005" s="2"/>
      <c r="L1005" s="2"/>
      <c r="W1005" s="1"/>
    </row>
    <row r="1006" customFormat="false" ht="12.75" hidden="false" customHeight="false" outlineLevel="0" collapsed="false">
      <c r="A1006" s="25" t="s">
        <v>817</v>
      </c>
      <c r="B1006" s="27" t="n">
        <v>273</v>
      </c>
      <c r="C1006" s="27" t="n">
        <v>94</v>
      </c>
      <c r="D1006" s="27" t="n">
        <v>36</v>
      </c>
      <c r="E1006" s="27" t="n">
        <v>322</v>
      </c>
      <c r="F1006" s="27" t="n">
        <v>14</v>
      </c>
      <c r="G1006" s="27" t="n">
        <v>177</v>
      </c>
      <c r="H1006" s="27" t="n">
        <v>151</v>
      </c>
      <c r="I1006" s="27" t="n">
        <v>43</v>
      </c>
      <c r="J1006" s="27" t="n">
        <v>11</v>
      </c>
      <c r="K1006" s="2"/>
      <c r="L1006" s="2"/>
      <c r="W1006" s="1"/>
    </row>
    <row r="1007" customFormat="false" ht="12.75" hidden="false" customHeight="false" outlineLevel="0" collapsed="false">
      <c r="A1007" s="24" t="s">
        <v>818</v>
      </c>
      <c r="B1007" s="27" t="n">
        <v>240</v>
      </c>
      <c r="C1007" s="27" t="n">
        <v>52</v>
      </c>
      <c r="D1007" s="27" t="n">
        <v>18</v>
      </c>
      <c r="E1007" s="27" t="n">
        <v>253</v>
      </c>
      <c r="F1007" s="27" t="n">
        <v>10</v>
      </c>
      <c r="G1007" s="27" t="n">
        <v>172</v>
      </c>
      <c r="H1007" s="27" t="n">
        <v>101</v>
      </c>
      <c r="I1007" s="27" t="n">
        <v>22</v>
      </c>
      <c r="J1007" s="27" t="n">
        <v>5</v>
      </c>
      <c r="K1007" s="2"/>
      <c r="L1007" s="2"/>
      <c r="W1007" s="1"/>
    </row>
    <row r="1008" customFormat="false" ht="12.75" hidden="false" customHeight="false" outlineLevel="0" collapsed="false">
      <c r="A1008" s="1" t="s">
        <v>819</v>
      </c>
      <c r="B1008" s="27" t="n">
        <v>103</v>
      </c>
      <c r="C1008" s="27" t="n">
        <v>63</v>
      </c>
      <c r="D1008" s="27" t="n">
        <v>23</v>
      </c>
      <c r="E1008" s="27" t="n">
        <v>157</v>
      </c>
      <c r="F1008" s="27" t="n">
        <v>2</v>
      </c>
      <c r="G1008" s="27" t="n">
        <v>39</v>
      </c>
      <c r="H1008" s="27" t="n">
        <v>48</v>
      </c>
      <c r="I1008" s="27" t="n">
        <v>85</v>
      </c>
      <c r="J1008" s="27" t="n">
        <v>2</v>
      </c>
      <c r="K1008" s="2"/>
      <c r="L1008" s="2"/>
      <c r="W1008" s="1"/>
    </row>
    <row r="1009" customFormat="false" ht="12.75" hidden="false" customHeight="false" outlineLevel="0" collapsed="false">
      <c r="A1009" s="1" t="s">
        <v>820</v>
      </c>
      <c r="B1009" s="27" t="n">
        <v>112</v>
      </c>
      <c r="C1009" s="27" t="n">
        <v>93</v>
      </c>
      <c r="D1009" s="27" t="n">
        <v>18</v>
      </c>
      <c r="E1009" s="27" t="n">
        <v>186</v>
      </c>
      <c r="F1009" s="27" t="n">
        <v>1</v>
      </c>
      <c r="G1009" s="27" t="n">
        <v>55</v>
      </c>
      <c r="H1009" s="27" t="n">
        <v>54</v>
      </c>
      <c r="I1009" s="27" t="n">
        <v>103</v>
      </c>
      <c r="J1009" s="27" t="n">
        <v>2</v>
      </c>
      <c r="K1009" s="2"/>
      <c r="L1009" s="2"/>
      <c r="W1009" s="1"/>
    </row>
    <row r="1010" customFormat="false" ht="12.75" hidden="false" customHeight="false" outlineLevel="0" collapsed="false">
      <c r="A1010" s="1" t="s">
        <v>821</v>
      </c>
      <c r="B1010" s="27" t="n">
        <v>302</v>
      </c>
      <c r="C1010" s="27" t="n">
        <v>131</v>
      </c>
      <c r="D1010" s="27" t="n">
        <v>59</v>
      </c>
      <c r="E1010" s="27" t="n">
        <v>388</v>
      </c>
      <c r="F1010" s="27" t="n">
        <v>17</v>
      </c>
      <c r="G1010" s="27" t="n">
        <v>285</v>
      </c>
      <c r="H1010" s="27" t="n">
        <v>131</v>
      </c>
      <c r="I1010" s="27" t="n">
        <v>30</v>
      </c>
      <c r="J1010" s="27" t="n">
        <v>11</v>
      </c>
      <c r="K1010" s="2"/>
      <c r="L1010" s="2"/>
      <c r="W1010" s="1"/>
    </row>
    <row r="1011" customFormat="false" ht="12.75" hidden="false" customHeight="false" outlineLevel="0" collapsed="false">
      <c r="A1011" s="1" t="s">
        <v>822</v>
      </c>
      <c r="B1011" s="27" t="n">
        <v>121</v>
      </c>
      <c r="C1011" s="27" t="n">
        <v>32</v>
      </c>
      <c r="D1011" s="27" t="n">
        <v>14</v>
      </c>
      <c r="E1011" s="27" t="n">
        <v>134</v>
      </c>
      <c r="F1011" s="27" t="n">
        <v>3</v>
      </c>
      <c r="G1011" s="27" t="n">
        <v>106</v>
      </c>
      <c r="H1011" s="27" t="n">
        <v>38</v>
      </c>
      <c r="I1011" s="27" t="n">
        <v>9</v>
      </c>
      <c r="J1011" s="27" t="n">
        <v>0</v>
      </c>
      <c r="K1011" s="2"/>
      <c r="L1011" s="2"/>
      <c r="W1011" s="1"/>
    </row>
    <row r="1012" customFormat="false" ht="12.75" hidden="false" customHeight="false" outlineLevel="0" collapsed="false">
      <c r="A1012" s="1" t="s">
        <v>823</v>
      </c>
      <c r="B1012" s="27" t="n">
        <v>76</v>
      </c>
      <c r="C1012" s="27" t="n">
        <v>51</v>
      </c>
      <c r="D1012" s="27" t="n">
        <v>23</v>
      </c>
      <c r="E1012" s="27" t="n">
        <v>106</v>
      </c>
      <c r="F1012" s="27" t="n">
        <v>7</v>
      </c>
      <c r="G1012" s="27" t="n">
        <v>74</v>
      </c>
      <c r="H1012" s="27" t="n">
        <v>43</v>
      </c>
      <c r="I1012" s="27" t="n">
        <v>14</v>
      </c>
      <c r="J1012" s="27" t="n">
        <v>5</v>
      </c>
      <c r="K1012" s="2"/>
      <c r="L1012" s="2"/>
      <c r="W1012" s="1"/>
    </row>
    <row r="1013" customFormat="false" ht="12.75" hidden="false" customHeight="false" outlineLevel="0" collapsed="false">
      <c r="A1013" s="1" t="s">
        <v>824</v>
      </c>
      <c r="B1013" s="27" t="n">
        <v>6</v>
      </c>
      <c r="C1013" s="27" t="n">
        <v>10</v>
      </c>
      <c r="D1013" s="27" t="n">
        <v>21</v>
      </c>
      <c r="E1013" s="27" t="n">
        <v>15</v>
      </c>
      <c r="F1013" s="27" t="n">
        <v>4</v>
      </c>
      <c r="G1013" s="27" t="n">
        <v>7</v>
      </c>
      <c r="H1013" s="27" t="n">
        <v>11</v>
      </c>
      <c r="I1013" s="27" t="n">
        <v>1</v>
      </c>
      <c r="J1013" s="27" t="n">
        <v>4</v>
      </c>
      <c r="K1013" s="2"/>
      <c r="L1013" s="2"/>
      <c r="W1013" s="1"/>
    </row>
    <row r="1014" customFormat="false" ht="12.75" hidden="false" customHeight="false" outlineLevel="0" collapsed="false">
      <c r="A1014" s="1" t="s">
        <v>825</v>
      </c>
      <c r="B1014" s="27" t="n">
        <v>94</v>
      </c>
      <c r="C1014" s="27" t="n">
        <v>53</v>
      </c>
      <c r="D1014" s="27" t="n">
        <v>20</v>
      </c>
      <c r="E1014" s="27" t="n">
        <v>141</v>
      </c>
      <c r="F1014" s="27" t="n">
        <v>0</v>
      </c>
      <c r="G1014" s="27" t="n">
        <v>44</v>
      </c>
      <c r="H1014" s="27" t="n">
        <v>45</v>
      </c>
      <c r="I1014" s="27" t="n">
        <v>64</v>
      </c>
      <c r="J1014" s="27" t="n">
        <v>0</v>
      </c>
      <c r="K1014" s="2"/>
      <c r="L1014" s="2"/>
      <c r="W1014" s="1"/>
    </row>
    <row r="1015" customFormat="false" ht="12.75" hidden="false" customHeight="false" outlineLevel="0" collapsed="false">
      <c r="A1015" s="1" t="s">
        <v>826</v>
      </c>
      <c r="B1015" s="27" t="n">
        <v>57</v>
      </c>
      <c r="C1015" s="27" t="n">
        <v>54</v>
      </c>
      <c r="D1015" s="27" t="n">
        <v>17</v>
      </c>
      <c r="E1015" s="27" t="n">
        <v>105</v>
      </c>
      <c r="F1015" s="27" t="n">
        <v>1</v>
      </c>
      <c r="G1015" s="27" t="n">
        <v>62</v>
      </c>
      <c r="H1015" s="27" t="n">
        <v>31</v>
      </c>
      <c r="I1015" s="27" t="n">
        <v>25</v>
      </c>
      <c r="J1015" s="27" t="n">
        <v>2</v>
      </c>
      <c r="K1015" s="2"/>
      <c r="L1015" s="2"/>
      <c r="W1015" s="1"/>
    </row>
    <row r="1016" customFormat="false" ht="12.75" hidden="false" customHeight="false" outlineLevel="0" collapsed="false">
      <c r="A1016" s="9" t="s">
        <v>827</v>
      </c>
      <c r="B1016" s="12" t="n">
        <f aca="false">SUM(B996:B1015)</f>
        <v>2658</v>
      </c>
      <c r="C1016" s="12" t="n">
        <f aca="false">SUM(C996:C1015)</f>
        <v>1588</v>
      </c>
      <c r="D1016" s="12" t="n">
        <f aca="false">SUM(D996:D1015)</f>
        <v>690</v>
      </c>
      <c r="E1016" s="12" t="n">
        <f aca="false">SUM(E996:E1015)</f>
        <v>3776</v>
      </c>
      <c r="F1016" s="12" t="n">
        <f aca="false">SUM(F996:F1015)</f>
        <v>169</v>
      </c>
      <c r="G1016" s="12" t="n">
        <f aca="false">SUM(G996:G1015)</f>
        <v>2033</v>
      </c>
      <c r="H1016" s="12" t="n">
        <f aca="false">SUM(H996:H1015)</f>
        <v>1561</v>
      </c>
      <c r="I1016" s="12" t="n">
        <f aca="false">SUM(I996:I1015)</f>
        <v>810</v>
      </c>
      <c r="J1016" s="12" t="n">
        <f aca="false">SUM(J996:J1015)</f>
        <v>140</v>
      </c>
      <c r="K1016" s="2"/>
      <c r="L1016" s="2"/>
      <c r="W1016" s="1"/>
    </row>
    <row r="1017" customFormat="false" ht="12.75" hidden="false" customHeight="false" outlineLevel="0" collapsed="false">
      <c r="A1017" s="4" t="s">
        <v>828</v>
      </c>
      <c r="B1017" s="5" t="s">
        <v>1</v>
      </c>
      <c r="C1017" s="5"/>
      <c r="D1017" s="5" t="s">
        <v>2</v>
      </c>
      <c r="E1017" s="5"/>
      <c r="F1017" s="5" t="s">
        <v>3</v>
      </c>
      <c r="G1017" s="5"/>
      <c r="H1017" s="5"/>
      <c r="V1017" s="3"/>
    </row>
    <row r="1018" customFormat="false" ht="12.75" hidden="false" customHeight="false" outlineLevel="0" collapsed="false">
      <c r="A1018" s="7"/>
      <c r="B1018" s="2" t="s">
        <v>139</v>
      </c>
      <c r="C1018" s="11" t="s">
        <v>829</v>
      </c>
      <c r="D1018" s="2" t="s">
        <v>830</v>
      </c>
      <c r="E1018" s="2" t="s">
        <v>831</v>
      </c>
      <c r="F1018" s="2" t="s">
        <v>832</v>
      </c>
      <c r="G1018" s="2" t="s">
        <v>833</v>
      </c>
      <c r="H1018" s="2" t="s">
        <v>834</v>
      </c>
      <c r="V1018" s="3"/>
    </row>
    <row r="1019" customFormat="false" ht="12.75" hidden="false" customHeight="false" outlineLevel="0" collapsed="false">
      <c r="A1019" s="7"/>
      <c r="B1019" s="2" t="s">
        <v>835</v>
      </c>
      <c r="C1019" s="11" t="s">
        <v>836</v>
      </c>
      <c r="D1019" s="2" t="s">
        <v>837</v>
      </c>
      <c r="E1019" s="2" t="s">
        <v>838</v>
      </c>
      <c r="F1019" s="2" t="s">
        <v>839</v>
      </c>
      <c r="G1019" s="2" t="s">
        <v>840</v>
      </c>
      <c r="H1019" s="2" t="s">
        <v>841</v>
      </c>
      <c r="V1019" s="3"/>
    </row>
    <row r="1020" customFormat="false" ht="12.75" hidden="false" customHeight="false" outlineLevel="0" collapsed="false">
      <c r="A1020" s="8" t="s">
        <v>842</v>
      </c>
      <c r="B1020" s="11"/>
      <c r="V1020" s="3"/>
    </row>
    <row r="1021" customFormat="false" ht="12.75" hidden="false" customHeight="false" outlineLevel="0" collapsed="false">
      <c r="A1021" s="1" t="s">
        <v>843</v>
      </c>
      <c r="B1021" s="30" t="n">
        <v>105</v>
      </c>
      <c r="C1021" s="30" t="n">
        <v>103</v>
      </c>
      <c r="D1021" s="30" t="n">
        <v>102</v>
      </c>
      <c r="E1021" s="30" t="n">
        <v>97</v>
      </c>
      <c r="F1021" s="30" t="n">
        <v>88</v>
      </c>
      <c r="G1021" s="30" t="n">
        <v>28</v>
      </c>
      <c r="H1021" s="30" t="n">
        <v>102</v>
      </c>
      <c r="V1021" s="3"/>
    </row>
    <row r="1022" customFormat="false" ht="12.75" hidden="false" customHeight="false" outlineLevel="0" collapsed="false">
      <c r="A1022" s="1" t="s">
        <v>844</v>
      </c>
      <c r="B1022" s="30" t="n">
        <v>96</v>
      </c>
      <c r="C1022" s="30" t="n">
        <v>77</v>
      </c>
      <c r="D1022" s="30" t="n">
        <v>96</v>
      </c>
      <c r="E1022" s="30" t="n">
        <v>73</v>
      </c>
      <c r="F1022" s="30" t="n">
        <v>85</v>
      </c>
      <c r="G1022" s="30" t="n">
        <v>22</v>
      </c>
      <c r="H1022" s="30" t="n">
        <v>73</v>
      </c>
      <c r="V1022" s="3"/>
    </row>
    <row r="1023" customFormat="false" ht="12.75" hidden="false" customHeight="false" outlineLevel="0" collapsed="false">
      <c r="A1023" s="1" t="s">
        <v>845</v>
      </c>
      <c r="B1023" s="30" t="n">
        <v>61</v>
      </c>
      <c r="C1023" s="30" t="n">
        <v>59</v>
      </c>
      <c r="D1023" s="30" t="n">
        <v>56</v>
      </c>
      <c r="E1023" s="30" t="n">
        <v>55</v>
      </c>
      <c r="F1023" s="30" t="n">
        <v>54</v>
      </c>
      <c r="G1023" s="30" t="n">
        <v>12</v>
      </c>
      <c r="H1023" s="30" t="n">
        <v>54</v>
      </c>
      <c r="V1023" s="3"/>
    </row>
    <row r="1024" customFormat="false" ht="12.75" hidden="false" customHeight="false" outlineLevel="0" collapsed="false">
      <c r="A1024" s="1" t="s">
        <v>846</v>
      </c>
      <c r="B1024" s="30" t="n">
        <v>88</v>
      </c>
      <c r="C1024" s="30" t="n">
        <v>71</v>
      </c>
      <c r="D1024" s="30" t="n">
        <v>90</v>
      </c>
      <c r="E1024" s="30" t="n">
        <v>70</v>
      </c>
      <c r="F1024" s="30" t="n">
        <v>80</v>
      </c>
      <c r="G1024" s="30" t="n">
        <v>23</v>
      </c>
      <c r="H1024" s="30" t="n">
        <v>68</v>
      </c>
      <c r="V1024" s="3"/>
    </row>
    <row r="1025" customFormat="false" ht="12.75" hidden="false" customHeight="false" outlineLevel="0" collapsed="false">
      <c r="A1025" s="1" t="s">
        <v>847</v>
      </c>
      <c r="B1025" s="30" t="n">
        <v>81</v>
      </c>
      <c r="C1025" s="30" t="n">
        <v>56</v>
      </c>
      <c r="D1025" s="30" t="n">
        <v>84</v>
      </c>
      <c r="E1025" s="30" t="n">
        <v>52</v>
      </c>
      <c r="F1025" s="30" t="n">
        <v>76</v>
      </c>
      <c r="G1025" s="30" t="n">
        <v>15</v>
      </c>
      <c r="H1025" s="30" t="n">
        <v>53</v>
      </c>
      <c r="V1025" s="3"/>
    </row>
    <row r="1026" customFormat="false" ht="12.75" hidden="false" customHeight="false" outlineLevel="0" collapsed="false">
      <c r="A1026" s="1" t="s">
        <v>848</v>
      </c>
      <c r="B1026" s="30" t="n">
        <v>103</v>
      </c>
      <c r="C1026" s="30" t="n">
        <v>49</v>
      </c>
      <c r="D1026" s="30" t="n">
        <v>100</v>
      </c>
      <c r="E1026" s="30" t="n">
        <v>49</v>
      </c>
      <c r="F1026" s="30" t="n">
        <v>97</v>
      </c>
      <c r="G1026" s="30" t="n">
        <v>22</v>
      </c>
      <c r="H1026" s="30" t="n">
        <v>47</v>
      </c>
      <c r="V1026" s="3"/>
    </row>
    <row r="1027" customFormat="false" ht="12.75" hidden="false" customHeight="false" outlineLevel="0" collapsed="false">
      <c r="A1027" s="1" t="s">
        <v>849</v>
      </c>
      <c r="B1027" s="30" t="n">
        <v>29</v>
      </c>
      <c r="C1027" s="30" t="n">
        <v>38</v>
      </c>
      <c r="D1027" s="30" t="n">
        <v>30</v>
      </c>
      <c r="E1027" s="30" t="n">
        <v>36</v>
      </c>
      <c r="F1027" s="30" t="n">
        <v>16</v>
      </c>
      <c r="G1027" s="30" t="n">
        <v>14</v>
      </c>
      <c r="H1027" s="30" t="n">
        <v>34</v>
      </c>
      <c r="V1027" s="3"/>
    </row>
    <row r="1028" customFormat="false" ht="12.75" hidden="false" customHeight="false" outlineLevel="0" collapsed="false">
      <c r="A1028" s="1" t="s">
        <v>850</v>
      </c>
      <c r="B1028" s="30" t="n">
        <v>74</v>
      </c>
      <c r="C1028" s="30" t="n">
        <v>84</v>
      </c>
      <c r="D1028" s="30" t="n">
        <v>68</v>
      </c>
      <c r="E1028" s="30" t="n">
        <v>82</v>
      </c>
      <c r="F1028" s="30" t="n">
        <v>54</v>
      </c>
      <c r="G1028" s="30" t="n">
        <v>21</v>
      </c>
      <c r="H1028" s="30" t="n">
        <v>81</v>
      </c>
      <c r="V1028" s="3"/>
    </row>
    <row r="1029" customFormat="false" ht="12.75" hidden="false" customHeight="false" outlineLevel="0" collapsed="false">
      <c r="A1029" s="1" t="s">
        <v>851</v>
      </c>
      <c r="B1029" s="30" t="n">
        <v>65</v>
      </c>
      <c r="C1029" s="30" t="n">
        <v>64</v>
      </c>
      <c r="D1029" s="30" t="n">
        <v>78</v>
      </c>
      <c r="E1029" s="30" t="n">
        <v>62</v>
      </c>
      <c r="F1029" s="30" t="n">
        <v>53</v>
      </c>
      <c r="G1029" s="30" t="n">
        <v>18</v>
      </c>
      <c r="H1029" s="30" t="n">
        <v>55</v>
      </c>
      <c r="V1029" s="3"/>
    </row>
    <row r="1030" customFormat="false" ht="12.75" hidden="false" customHeight="false" outlineLevel="0" collapsed="false">
      <c r="A1030" s="1" t="s">
        <v>852</v>
      </c>
      <c r="B1030" s="30" t="n">
        <v>84</v>
      </c>
      <c r="C1030" s="30" t="n">
        <v>88</v>
      </c>
      <c r="D1030" s="30" t="n">
        <v>83</v>
      </c>
      <c r="E1030" s="30" t="n">
        <v>88</v>
      </c>
      <c r="F1030" s="30" t="n">
        <v>62</v>
      </c>
      <c r="G1030" s="30" t="n">
        <v>19</v>
      </c>
      <c r="H1030" s="30" t="n">
        <v>88</v>
      </c>
      <c r="V1030" s="3"/>
    </row>
    <row r="1031" customFormat="false" ht="12.75" hidden="false" customHeight="false" outlineLevel="0" collapsed="false">
      <c r="A1031" s="1" t="s">
        <v>853</v>
      </c>
      <c r="B1031" s="30" t="n">
        <v>113</v>
      </c>
      <c r="C1031" s="30" t="n">
        <v>118</v>
      </c>
      <c r="D1031" s="30" t="n">
        <v>113</v>
      </c>
      <c r="E1031" s="30" t="n">
        <v>106</v>
      </c>
      <c r="F1031" s="30" t="n">
        <v>92</v>
      </c>
      <c r="G1031" s="30" t="n">
        <v>22</v>
      </c>
      <c r="H1031" s="30" t="n">
        <v>108</v>
      </c>
      <c r="V1031" s="3"/>
    </row>
    <row r="1032" customFormat="false" ht="12.75" hidden="false" customHeight="false" outlineLevel="0" collapsed="false">
      <c r="A1032" s="15" t="s">
        <v>854</v>
      </c>
      <c r="B1032" s="30" t="n">
        <v>90</v>
      </c>
      <c r="C1032" s="30" t="n">
        <v>68</v>
      </c>
      <c r="D1032" s="30" t="n">
        <v>89</v>
      </c>
      <c r="E1032" s="30" t="n">
        <v>66</v>
      </c>
      <c r="F1032" s="30" t="n">
        <v>66</v>
      </c>
      <c r="G1032" s="30" t="n">
        <v>20</v>
      </c>
      <c r="H1032" s="30" t="n">
        <v>65</v>
      </c>
      <c r="V1032" s="3"/>
    </row>
    <row r="1033" customFormat="false" ht="12.75" hidden="false" customHeight="false" outlineLevel="0" collapsed="false">
      <c r="A1033" s="15" t="s">
        <v>855</v>
      </c>
      <c r="B1033" s="30" t="n">
        <v>73</v>
      </c>
      <c r="C1033" s="30" t="n">
        <v>95</v>
      </c>
      <c r="D1033" s="30" t="n">
        <v>74</v>
      </c>
      <c r="E1033" s="30" t="n">
        <v>91</v>
      </c>
      <c r="F1033" s="30" t="n">
        <v>49</v>
      </c>
      <c r="G1033" s="30" t="n">
        <v>25</v>
      </c>
      <c r="H1033" s="30" t="n">
        <v>88</v>
      </c>
      <c r="V1033" s="3"/>
    </row>
    <row r="1034" customFormat="false" ht="12.75" hidden="false" customHeight="false" outlineLevel="0" collapsed="false">
      <c r="A1034" s="15" t="s">
        <v>856</v>
      </c>
      <c r="B1034" s="30" t="n">
        <v>92</v>
      </c>
      <c r="C1034" s="30" t="n">
        <v>48</v>
      </c>
      <c r="D1034" s="30" t="n">
        <v>89</v>
      </c>
      <c r="E1034" s="30" t="n">
        <v>47</v>
      </c>
      <c r="F1034" s="30" t="n">
        <v>80</v>
      </c>
      <c r="G1034" s="30" t="n">
        <v>17</v>
      </c>
      <c r="H1034" s="30" t="n">
        <v>45</v>
      </c>
      <c r="V1034" s="3"/>
    </row>
    <row r="1035" customFormat="false" ht="12.75" hidden="false" customHeight="false" outlineLevel="0" collapsed="false">
      <c r="A1035" s="1" t="s">
        <v>857</v>
      </c>
      <c r="B1035" s="30" t="n">
        <v>70</v>
      </c>
      <c r="C1035" s="30" t="n">
        <v>62</v>
      </c>
      <c r="D1035" s="30" t="n">
        <v>70</v>
      </c>
      <c r="E1035" s="30" t="n">
        <v>61</v>
      </c>
      <c r="F1035" s="30" t="n">
        <v>60</v>
      </c>
      <c r="G1035" s="30" t="n">
        <v>15</v>
      </c>
      <c r="H1035" s="30" t="n">
        <v>60</v>
      </c>
      <c r="V1035" s="3"/>
    </row>
    <row r="1036" customFormat="false" ht="12.75" hidden="false" customHeight="false" outlineLevel="0" collapsed="false">
      <c r="A1036" s="15" t="s">
        <v>858</v>
      </c>
      <c r="B1036" s="30" t="n">
        <v>96</v>
      </c>
      <c r="C1036" s="30" t="n">
        <v>50</v>
      </c>
      <c r="D1036" s="30" t="n">
        <v>96</v>
      </c>
      <c r="E1036" s="30" t="n">
        <v>51</v>
      </c>
      <c r="F1036" s="30" t="n">
        <v>92</v>
      </c>
      <c r="G1036" s="30" t="n">
        <v>12</v>
      </c>
      <c r="H1036" s="30" t="n">
        <v>50</v>
      </c>
      <c r="V1036" s="3"/>
    </row>
    <row r="1037" customFormat="false" ht="12.75" hidden="false" customHeight="false" outlineLevel="0" collapsed="false">
      <c r="A1037" s="1" t="s">
        <v>859</v>
      </c>
      <c r="B1037" s="30" t="n">
        <v>94</v>
      </c>
      <c r="C1037" s="30" t="n">
        <v>53</v>
      </c>
      <c r="D1037" s="30" t="n">
        <v>91</v>
      </c>
      <c r="E1037" s="30" t="n">
        <v>52</v>
      </c>
      <c r="F1037" s="30" t="n">
        <v>79</v>
      </c>
      <c r="G1037" s="30" t="n">
        <v>24</v>
      </c>
      <c r="H1037" s="30" t="n">
        <v>50</v>
      </c>
      <c r="V1037" s="3"/>
    </row>
    <row r="1038" customFormat="false" ht="12.75" hidden="false" customHeight="false" outlineLevel="0" collapsed="false">
      <c r="A1038" s="1" t="s">
        <v>860</v>
      </c>
      <c r="B1038" s="30" t="n">
        <v>78</v>
      </c>
      <c r="C1038" s="30" t="n">
        <v>39</v>
      </c>
      <c r="D1038" s="30" t="n">
        <v>77</v>
      </c>
      <c r="E1038" s="30" t="n">
        <v>40</v>
      </c>
      <c r="F1038" s="30" t="n">
        <v>68</v>
      </c>
      <c r="G1038" s="30" t="n">
        <v>14</v>
      </c>
      <c r="H1038" s="30" t="n">
        <v>38</v>
      </c>
      <c r="V1038" s="3"/>
    </row>
    <row r="1039" customFormat="false" ht="12.75" hidden="false" customHeight="false" outlineLevel="0" collapsed="false">
      <c r="A1039" s="1" t="s">
        <v>861</v>
      </c>
      <c r="B1039" s="30" t="n">
        <v>91</v>
      </c>
      <c r="C1039" s="30" t="n">
        <v>62</v>
      </c>
      <c r="D1039" s="30" t="n">
        <v>89</v>
      </c>
      <c r="E1039" s="30" t="n">
        <v>59</v>
      </c>
      <c r="F1039" s="30" t="n">
        <v>76</v>
      </c>
      <c r="G1039" s="30" t="n">
        <v>16</v>
      </c>
      <c r="H1039" s="30" t="n">
        <v>58</v>
      </c>
      <c r="V1039" s="3"/>
    </row>
    <row r="1040" customFormat="false" ht="12.75" hidden="false" customHeight="false" outlineLevel="0" collapsed="false">
      <c r="A1040" s="1" t="s">
        <v>862</v>
      </c>
      <c r="B1040" s="30" t="n">
        <v>79</v>
      </c>
      <c r="C1040" s="30" t="n">
        <v>43</v>
      </c>
      <c r="D1040" s="30" t="n">
        <v>77</v>
      </c>
      <c r="E1040" s="30" t="n">
        <v>42</v>
      </c>
      <c r="F1040" s="30" t="n">
        <v>66</v>
      </c>
      <c r="G1040" s="30" t="n">
        <v>14</v>
      </c>
      <c r="H1040" s="30" t="n">
        <v>38</v>
      </c>
      <c r="V1040" s="3"/>
    </row>
    <row r="1041" customFormat="false" ht="12.75" hidden="false" customHeight="false" outlineLevel="0" collapsed="false">
      <c r="A1041" s="1" t="s">
        <v>863</v>
      </c>
      <c r="B1041" s="30" t="n">
        <v>53</v>
      </c>
      <c r="C1041" s="30" t="n">
        <v>58</v>
      </c>
      <c r="D1041" s="30" t="n">
        <v>53</v>
      </c>
      <c r="E1041" s="30" t="n">
        <v>55</v>
      </c>
      <c r="F1041" s="30" t="n">
        <v>44</v>
      </c>
      <c r="G1041" s="30" t="n">
        <v>13</v>
      </c>
      <c r="H1041" s="30" t="n">
        <v>54</v>
      </c>
      <c r="V1041" s="3"/>
    </row>
    <row r="1042" customFormat="false" ht="12.75" hidden="false" customHeight="false" outlineLevel="0" collapsed="false">
      <c r="A1042" s="1" t="s">
        <v>864</v>
      </c>
      <c r="B1042" s="30" t="n">
        <v>116</v>
      </c>
      <c r="C1042" s="30" t="n">
        <v>70</v>
      </c>
      <c r="D1042" s="30" t="n">
        <v>112</v>
      </c>
      <c r="E1042" s="30" t="n">
        <v>69</v>
      </c>
      <c r="F1042" s="30" t="n">
        <v>94</v>
      </c>
      <c r="G1042" s="30" t="n">
        <v>30</v>
      </c>
      <c r="H1042" s="30" t="n">
        <v>69</v>
      </c>
      <c r="V1042" s="3"/>
    </row>
    <row r="1043" customFormat="false" ht="12.75" hidden="false" customHeight="false" outlineLevel="0" collapsed="false">
      <c r="A1043" s="1" t="s">
        <v>865</v>
      </c>
      <c r="B1043" s="30" t="n">
        <v>108</v>
      </c>
      <c r="C1043" s="30" t="n">
        <v>33</v>
      </c>
      <c r="D1043" s="30" t="n">
        <v>103</v>
      </c>
      <c r="E1043" s="30" t="n">
        <v>32</v>
      </c>
      <c r="F1043" s="30" t="n">
        <v>96</v>
      </c>
      <c r="G1043" s="30" t="n">
        <v>24</v>
      </c>
      <c r="H1043" s="30" t="n">
        <v>31</v>
      </c>
      <c r="V1043" s="3"/>
    </row>
    <row r="1044" customFormat="false" ht="12.75" hidden="false" customHeight="false" outlineLevel="0" collapsed="false">
      <c r="A1044" s="1" t="s">
        <v>866</v>
      </c>
      <c r="B1044" s="30" t="n">
        <v>87</v>
      </c>
      <c r="C1044" s="30" t="n">
        <v>73</v>
      </c>
      <c r="D1044" s="30" t="n">
        <v>87</v>
      </c>
      <c r="E1044" s="30" t="n">
        <v>76</v>
      </c>
      <c r="F1044" s="30" t="n">
        <v>73</v>
      </c>
      <c r="G1044" s="30" t="n">
        <v>20</v>
      </c>
      <c r="H1044" s="30" t="n">
        <v>74</v>
      </c>
      <c r="V1044" s="3"/>
    </row>
    <row r="1045" customFormat="false" ht="12.75" hidden="false" customHeight="false" outlineLevel="0" collapsed="false">
      <c r="A1045" s="1" t="s">
        <v>867</v>
      </c>
      <c r="B1045" s="30" t="n">
        <v>29</v>
      </c>
      <c r="C1045" s="30" t="n">
        <v>45</v>
      </c>
      <c r="D1045" s="30" t="n">
        <v>27</v>
      </c>
      <c r="E1045" s="30" t="n">
        <v>43</v>
      </c>
      <c r="F1045" s="30" t="n">
        <v>22</v>
      </c>
      <c r="G1045" s="30" t="n">
        <v>9</v>
      </c>
      <c r="H1045" s="30" t="n">
        <v>44</v>
      </c>
      <c r="V1045" s="3"/>
    </row>
    <row r="1046" customFormat="false" ht="12.75" hidden="false" customHeight="false" outlineLevel="0" collapsed="false">
      <c r="A1046" s="9" t="s">
        <v>868</v>
      </c>
      <c r="B1046" s="12" t="n">
        <f aca="false">SUM(B1021:B1045)</f>
        <v>2055</v>
      </c>
      <c r="C1046" s="12" t="n">
        <f aca="false">SUM(C1021:C1045)</f>
        <v>1606</v>
      </c>
      <c r="D1046" s="12" t="n">
        <f aca="false">SUM(D1021:D1045)</f>
        <v>2034</v>
      </c>
      <c r="E1046" s="12" t="n">
        <f aca="false">SUM(E1021:E1045)</f>
        <v>1554</v>
      </c>
      <c r="F1046" s="12" t="n">
        <f aca="false">SUM(F1021:F1045)</f>
        <v>1722</v>
      </c>
      <c r="G1046" s="12" t="n">
        <f aca="false">SUM(G1021:G1045)</f>
        <v>469</v>
      </c>
      <c r="H1046" s="12" t="n">
        <f aca="false">SUM(H1021:H1045)</f>
        <v>1527</v>
      </c>
      <c r="V1046" s="3"/>
    </row>
    <row r="1047" customFormat="false" ht="12.75" hidden="false" customHeight="false" outlineLevel="0" collapsed="false">
      <c r="A1047" s="9"/>
    </row>
    <row r="1048" customFormat="false" ht="12.75" hidden="false" customHeight="false" outlineLevel="0" collapsed="false">
      <c r="A1048" s="9"/>
    </row>
    <row r="1049" customFormat="false" ht="12.75" hidden="false" customHeight="false" outlineLevel="0" collapsed="false">
      <c r="A1049" s="4" t="s">
        <v>869</v>
      </c>
      <c r="B1049" s="13" t="s">
        <v>1</v>
      </c>
      <c r="C1049" s="13" t="s">
        <v>2</v>
      </c>
      <c r="D1049" s="5" t="s">
        <v>3</v>
      </c>
      <c r="E1049" s="5"/>
      <c r="U1049" s="3"/>
      <c r="V1049" s="3"/>
    </row>
    <row r="1050" customFormat="false" ht="12.75" hidden="false" customHeight="false" outlineLevel="0" collapsed="false">
      <c r="A1050" s="17"/>
      <c r="B1050" s="2" t="s">
        <v>870</v>
      </c>
      <c r="C1050" s="2" t="s">
        <v>664</v>
      </c>
      <c r="D1050" s="2" t="s">
        <v>871</v>
      </c>
      <c r="E1050" s="2" t="s">
        <v>872</v>
      </c>
      <c r="U1050" s="3"/>
      <c r="V1050" s="3"/>
    </row>
    <row r="1051" customFormat="false" ht="12.75" hidden="false" customHeight="false" outlineLevel="0" collapsed="false">
      <c r="A1051" s="7"/>
      <c r="B1051" s="2" t="s">
        <v>873</v>
      </c>
      <c r="C1051" s="2" t="s">
        <v>874</v>
      </c>
      <c r="D1051" s="2" t="s">
        <v>875</v>
      </c>
      <c r="E1051" s="2" t="s">
        <v>632</v>
      </c>
      <c r="U1051" s="3"/>
      <c r="V1051" s="3"/>
    </row>
    <row r="1052" customFormat="false" ht="12.75" hidden="false" customHeight="false" outlineLevel="0" collapsed="false">
      <c r="A1052" s="8" t="s">
        <v>842</v>
      </c>
      <c r="U1052" s="3"/>
      <c r="V1052" s="3"/>
    </row>
    <row r="1053" customFormat="false" ht="12.75" hidden="false" customHeight="false" outlineLevel="0" collapsed="false">
      <c r="A1053" s="1" t="s">
        <v>876</v>
      </c>
      <c r="B1053" s="30" t="n">
        <v>75</v>
      </c>
      <c r="C1053" s="30" t="n">
        <v>75</v>
      </c>
      <c r="D1053" s="30" t="n">
        <v>48</v>
      </c>
      <c r="E1053" s="30" t="n">
        <v>74</v>
      </c>
      <c r="U1053" s="3"/>
      <c r="V1053" s="3"/>
    </row>
    <row r="1054" customFormat="false" ht="12.75" hidden="false" customHeight="false" outlineLevel="0" collapsed="false">
      <c r="A1054" s="1" t="s">
        <v>877</v>
      </c>
      <c r="B1054" s="30" t="n">
        <v>69</v>
      </c>
      <c r="C1054" s="30" t="n">
        <v>68</v>
      </c>
      <c r="D1054" s="30" t="n">
        <v>52</v>
      </c>
      <c r="E1054" s="30" t="n">
        <v>69</v>
      </c>
      <c r="U1054" s="3"/>
      <c r="V1054" s="3"/>
    </row>
    <row r="1055" customFormat="false" ht="12.75" hidden="false" customHeight="false" outlineLevel="0" collapsed="false">
      <c r="A1055" s="1" t="s">
        <v>878</v>
      </c>
      <c r="B1055" s="30" t="n">
        <v>49</v>
      </c>
      <c r="C1055" s="30" t="n">
        <v>48</v>
      </c>
      <c r="D1055" s="30" t="n">
        <v>49</v>
      </c>
      <c r="E1055" s="30" t="n">
        <v>47</v>
      </c>
      <c r="U1055" s="3"/>
      <c r="V1055" s="3"/>
    </row>
    <row r="1056" customFormat="false" ht="12.75" hidden="false" customHeight="false" outlineLevel="0" collapsed="false">
      <c r="A1056" s="1" t="s">
        <v>879</v>
      </c>
      <c r="B1056" s="30" t="n">
        <v>46</v>
      </c>
      <c r="C1056" s="30" t="n">
        <v>47</v>
      </c>
      <c r="D1056" s="30" t="n">
        <v>45</v>
      </c>
      <c r="E1056" s="30" t="n">
        <v>45</v>
      </c>
      <c r="U1056" s="3"/>
      <c r="V1056" s="3"/>
    </row>
    <row r="1057" customFormat="false" ht="12.75" hidden="false" customHeight="false" outlineLevel="0" collapsed="false">
      <c r="A1057" s="4" t="s">
        <v>869</v>
      </c>
      <c r="B1057" s="13" t="s">
        <v>1</v>
      </c>
      <c r="C1057" s="13" t="s">
        <v>2</v>
      </c>
      <c r="D1057" s="5" t="s">
        <v>3</v>
      </c>
      <c r="E1057" s="5"/>
      <c r="U1057" s="3"/>
      <c r="V1057" s="3"/>
    </row>
    <row r="1058" customFormat="false" ht="12.75" hidden="false" customHeight="false" outlineLevel="0" collapsed="false">
      <c r="A1058" s="17"/>
      <c r="B1058" s="2" t="s">
        <v>870</v>
      </c>
      <c r="C1058" s="2" t="s">
        <v>664</v>
      </c>
      <c r="D1058" s="2" t="s">
        <v>871</v>
      </c>
      <c r="E1058" s="2" t="s">
        <v>872</v>
      </c>
      <c r="U1058" s="3"/>
      <c r="V1058" s="3"/>
    </row>
    <row r="1059" customFormat="false" ht="12.75" hidden="false" customHeight="false" outlineLevel="0" collapsed="false">
      <c r="A1059" s="7"/>
      <c r="B1059" s="2" t="s">
        <v>873</v>
      </c>
      <c r="C1059" s="2" t="s">
        <v>874</v>
      </c>
      <c r="D1059" s="2" t="s">
        <v>875</v>
      </c>
      <c r="E1059" s="2" t="s">
        <v>632</v>
      </c>
      <c r="U1059" s="3"/>
      <c r="V1059" s="3"/>
    </row>
    <row r="1060" customFormat="false" ht="12.75" hidden="false" customHeight="false" outlineLevel="0" collapsed="false">
      <c r="A1060" s="8" t="s">
        <v>880</v>
      </c>
      <c r="U1060" s="3"/>
      <c r="V1060" s="3"/>
    </row>
    <row r="1061" customFormat="false" ht="12.75" hidden="false" customHeight="false" outlineLevel="0" collapsed="false">
      <c r="A1061" s="1" t="s">
        <v>881</v>
      </c>
      <c r="B1061" s="30" t="n">
        <v>32</v>
      </c>
      <c r="C1061" s="30" t="n">
        <v>33</v>
      </c>
      <c r="D1061" s="30" t="n">
        <v>15</v>
      </c>
      <c r="E1061" s="30" t="n">
        <v>32</v>
      </c>
      <c r="U1061" s="3"/>
      <c r="V1061" s="3"/>
    </row>
    <row r="1062" customFormat="false" ht="12.75" hidden="false" customHeight="false" outlineLevel="0" collapsed="false">
      <c r="A1062" s="1" t="s">
        <v>882</v>
      </c>
      <c r="B1062" s="30" t="n">
        <v>44</v>
      </c>
      <c r="C1062" s="30" t="n">
        <v>44</v>
      </c>
      <c r="D1062" s="30" t="n">
        <v>37</v>
      </c>
      <c r="E1062" s="30" t="n">
        <v>40</v>
      </c>
      <c r="U1062" s="3"/>
      <c r="V1062" s="3"/>
    </row>
    <row r="1063" customFormat="false" ht="12.75" hidden="false" customHeight="false" outlineLevel="0" collapsed="false">
      <c r="A1063" s="1" t="s">
        <v>883</v>
      </c>
      <c r="B1063" s="30" t="n">
        <v>71</v>
      </c>
      <c r="C1063" s="30" t="n">
        <v>72</v>
      </c>
      <c r="D1063" s="30" t="n">
        <v>31</v>
      </c>
      <c r="E1063" s="30" t="n">
        <v>70</v>
      </c>
      <c r="U1063" s="3"/>
      <c r="V1063" s="3"/>
    </row>
    <row r="1064" customFormat="false" ht="12.75" hidden="false" customHeight="false" outlineLevel="0" collapsed="false">
      <c r="A1064" s="1" t="s">
        <v>884</v>
      </c>
      <c r="B1064" s="30" t="n">
        <v>44</v>
      </c>
      <c r="C1064" s="30" t="n">
        <v>48</v>
      </c>
      <c r="D1064" s="30" t="n">
        <v>45</v>
      </c>
      <c r="E1064" s="30" t="n">
        <v>46</v>
      </c>
      <c r="U1064" s="3"/>
      <c r="V1064" s="3"/>
    </row>
    <row r="1065" customFormat="false" ht="12.75" hidden="false" customHeight="false" outlineLevel="0" collapsed="false">
      <c r="A1065" s="1" t="s">
        <v>885</v>
      </c>
      <c r="B1065" s="30" t="n">
        <v>54</v>
      </c>
      <c r="C1065" s="30" t="n">
        <v>53</v>
      </c>
      <c r="D1065" s="30" t="n">
        <v>51</v>
      </c>
      <c r="E1065" s="30" t="n">
        <v>54</v>
      </c>
      <c r="U1065" s="3"/>
      <c r="V1065" s="3"/>
    </row>
    <row r="1066" customFormat="false" ht="12.75" hidden="false" customHeight="false" outlineLevel="0" collapsed="false">
      <c r="A1066" s="1" t="s">
        <v>886</v>
      </c>
      <c r="B1066" s="30" t="n">
        <v>36</v>
      </c>
      <c r="C1066" s="30" t="n">
        <v>36</v>
      </c>
      <c r="D1066" s="30" t="n">
        <v>15</v>
      </c>
      <c r="E1066" s="30" t="n">
        <v>34</v>
      </c>
      <c r="U1066" s="3"/>
      <c r="V1066" s="3"/>
    </row>
    <row r="1067" customFormat="false" ht="12.75" hidden="false" customHeight="false" outlineLevel="0" collapsed="false">
      <c r="A1067" s="1" t="s">
        <v>887</v>
      </c>
      <c r="B1067" s="30" t="n">
        <v>57</v>
      </c>
      <c r="C1067" s="30" t="n">
        <v>54</v>
      </c>
      <c r="D1067" s="30" t="n">
        <v>45</v>
      </c>
      <c r="E1067" s="30" t="n">
        <v>53</v>
      </c>
      <c r="U1067" s="3"/>
      <c r="V1067" s="3"/>
    </row>
    <row r="1068" customFormat="false" ht="12.75" hidden="false" customHeight="false" outlineLevel="0" collapsed="false">
      <c r="A1068" s="1" t="s">
        <v>888</v>
      </c>
      <c r="B1068" s="30" t="n">
        <v>42</v>
      </c>
      <c r="C1068" s="30" t="n">
        <v>41</v>
      </c>
      <c r="D1068" s="30" t="n">
        <v>41</v>
      </c>
      <c r="E1068" s="30" t="n">
        <v>42</v>
      </c>
      <c r="U1068" s="3"/>
      <c r="V1068" s="3"/>
    </row>
    <row r="1069" customFormat="false" ht="12.75" hidden="false" customHeight="false" outlineLevel="0" collapsed="false">
      <c r="A1069" s="1" t="s">
        <v>889</v>
      </c>
      <c r="B1069" s="30" t="n">
        <v>17</v>
      </c>
      <c r="C1069" s="30" t="n">
        <v>16</v>
      </c>
      <c r="D1069" s="30" t="n">
        <v>16</v>
      </c>
      <c r="E1069" s="30" t="n">
        <v>16</v>
      </c>
      <c r="U1069" s="3"/>
      <c r="V1069" s="3"/>
    </row>
    <row r="1070" customFormat="false" ht="12.75" hidden="false" customHeight="false" outlineLevel="0" collapsed="false">
      <c r="A1070" s="1" t="s">
        <v>890</v>
      </c>
      <c r="B1070" s="30" t="n">
        <v>38</v>
      </c>
      <c r="C1070" s="30" t="n">
        <v>38</v>
      </c>
      <c r="D1070" s="30" t="n">
        <v>45</v>
      </c>
      <c r="E1070" s="30" t="n">
        <v>39</v>
      </c>
      <c r="U1070" s="3"/>
      <c r="V1070" s="3"/>
    </row>
    <row r="1071" customFormat="false" ht="12.75" hidden="false" customHeight="false" outlineLevel="0" collapsed="false">
      <c r="A1071" s="1" t="s">
        <v>891</v>
      </c>
      <c r="B1071" s="30" t="n">
        <v>59</v>
      </c>
      <c r="C1071" s="30" t="n">
        <v>55</v>
      </c>
      <c r="D1071" s="30" t="n">
        <v>52</v>
      </c>
      <c r="E1071" s="30" t="n">
        <v>56</v>
      </c>
      <c r="U1071" s="3"/>
      <c r="V1071" s="3"/>
    </row>
    <row r="1072" customFormat="false" ht="12.75" hidden="false" customHeight="false" outlineLevel="0" collapsed="false">
      <c r="A1072" s="1" t="s">
        <v>892</v>
      </c>
      <c r="B1072" s="30" t="n">
        <v>36</v>
      </c>
      <c r="C1072" s="30" t="n">
        <v>36</v>
      </c>
      <c r="D1072" s="30" t="n">
        <v>28</v>
      </c>
      <c r="E1072" s="30" t="n">
        <v>36</v>
      </c>
      <c r="U1072" s="3"/>
      <c r="V1072" s="3"/>
    </row>
    <row r="1073" customFormat="false" ht="12.75" hidden="false" customHeight="false" outlineLevel="0" collapsed="false">
      <c r="A1073" s="1" t="s">
        <v>893</v>
      </c>
      <c r="B1073" s="30" t="n">
        <v>44</v>
      </c>
      <c r="C1073" s="30" t="n">
        <v>41</v>
      </c>
      <c r="D1073" s="30" t="n">
        <v>33</v>
      </c>
      <c r="E1073" s="30" t="n">
        <v>42</v>
      </c>
      <c r="U1073" s="3"/>
      <c r="V1073" s="3"/>
    </row>
    <row r="1074" customFormat="false" ht="12.75" hidden="false" customHeight="false" outlineLevel="0" collapsed="false">
      <c r="A1074" s="1" t="s">
        <v>894</v>
      </c>
      <c r="B1074" s="30" t="n">
        <v>45</v>
      </c>
      <c r="C1074" s="30" t="n">
        <v>46</v>
      </c>
      <c r="D1074" s="30" t="n">
        <v>39</v>
      </c>
      <c r="E1074" s="30" t="n">
        <v>45</v>
      </c>
      <c r="U1074" s="3"/>
      <c r="V1074" s="3"/>
    </row>
    <row r="1075" customFormat="false" ht="12.75" hidden="false" customHeight="false" outlineLevel="0" collapsed="false">
      <c r="A1075" s="1" t="s">
        <v>895</v>
      </c>
      <c r="B1075" s="30" t="n">
        <v>60</v>
      </c>
      <c r="C1075" s="30" t="n">
        <v>56</v>
      </c>
      <c r="D1075" s="30" t="n">
        <v>52</v>
      </c>
      <c r="E1075" s="30" t="n">
        <v>59</v>
      </c>
      <c r="U1075" s="3"/>
      <c r="V1075" s="3"/>
    </row>
    <row r="1076" customFormat="false" ht="12.75" hidden="false" customHeight="false" outlineLevel="0" collapsed="false">
      <c r="A1076" s="1" t="s">
        <v>896</v>
      </c>
      <c r="B1076" s="30" t="n">
        <v>56</v>
      </c>
      <c r="C1076" s="30" t="n">
        <v>60</v>
      </c>
      <c r="D1076" s="30" t="n">
        <v>47</v>
      </c>
      <c r="E1076" s="30" t="n">
        <v>56</v>
      </c>
      <c r="U1076" s="3"/>
      <c r="V1076" s="3"/>
    </row>
    <row r="1077" customFormat="false" ht="12.75" hidden="false" customHeight="false" outlineLevel="0" collapsed="false">
      <c r="A1077" s="1" t="s">
        <v>897</v>
      </c>
      <c r="B1077" s="30" t="n">
        <v>98</v>
      </c>
      <c r="C1077" s="30" t="n">
        <v>95</v>
      </c>
      <c r="D1077" s="30" t="n">
        <v>52</v>
      </c>
      <c r="E1077" s="30" t="n">
        <v>93</v>
      </c>
      <c r="U1077" s="3"/>
      <c r="V1077" s="3"/>
    </row>
    <row r="1078" customFormat="false" ht="12.75" hidden="false" customHeight="false" outlineLevel="0" collapsed="false">
      <c r="A1078" s="1" t="s">
        <v>898</v>
      </c>
      <c r="B1078" s="30" t="n">
        <v>59</v>
      </c>
      <c r="C1078" s="30" t="n">
        <v>55</v>
      </c>
      <c r="D1078" s="30" t="n">
        <v>28</v>
      </c>
      <c r="E1078" s="30" t="n">
        <v>57</v>
      </c>
      <c r="U1078" s="3"/>
      <c r="V1078" s="3"/>
    </row>
    <row r="1079" customFormat="false" ht="12.75" hidden="false" customHeight="false" outlineLevel="0" collapsed="false">
      <c r="A1079" s="1" t="s">
        <v>899</v>
      </c>
      <c r="B1079" s="30" t="n">
        <v>52</v>
      </c>
      <c r="C1079" s="30" t="n">
        <v>51</v>
      </c>
      <c r="D1079" s="30" t="n">
        <v>27</v>
      </c>
      <c r="E1079" s="30" t="n">
        <v>51</v>
      </c>
      <c r="U1079" s="3"/>
      <c r="V1079" s="3"/>
    </row>
    <row r="1080" customFormat="false" ht="12.75" hidden="false" customHeight="false" outlineLevel="0" collapsed="false">
      <c r="A1080" s="1" t="s">
        <v>900</v>
      </c>
      <c r="B1080" s="30" t="n">
        <v>45</v>
      </c>
      <c r="C1080" s="30" t="n">
        <v>45</v>
      </c>
      <c r="D1080" s="30" t="n">
        <v>21</v>
      </c>
      <c r="E1080" s="30" t="n">
        <v>45</v>
      </c>
      <c r="U1080" s="3"/>
      <c r="V1080" s="3"/>
    </row>
    <row r="1081" customFormat="false" ht="12.75" hidden="false" customHeight="false" outlineLevel="0" collapsed="false">
      <c r="A1081" s="1" t="s">
        <v>901</v>
      </c>
      <c r="B1081" s="30" t="n">
        <v>31</v>
      </c>
      <c r="C1081" s="30" t="n">
        <v>32</v>
      </c>
      <c r="D1081" s="30" t="n">
        <v>17</v>
      </c>
      <c r="E1081" s="30" t="n">
        <v>31</v>
      </c>
      <c r="U1081" s="3"/>
      <c r="V1081" s="3"/>
    </row>
    <row r="1082" customFormat="false" ht="12.75" hidden="false" customHeight="false" outlineLevel="0" collapsed="false">
      <c r="A1082" s="1" t="s">
        <v>902</v>
      </c>
      <c r="B1082" s="30" t="n">
        <v>79</v>
      </c>
      <c r="C1082" s="30" t="n">
        <v>79</v>
      </c>
      <c r="D1082" s="30" t="n">
        <v>29</v>
      </c>
      <c r="E1082" s="30" t="n">
        <v>79</v>
      </c>
      <c r="U1082" s="3"/>
      <c r="V1082" s="3"/>
    </row>
    <row r="1083" customFormat="false" ht="12.75" hidden="false" customHeight="false" outlineLevel="0" collapsed="false">
      <c r="A1083" s="1" t="s">
        <v>903</v>
      </c>
      <c r="B1083" s="30" t="n">
        <v>78</v>
      </c>
      <c r="C1083" s="30" t="n">
        <v>79</v>
      </c>
      <c r="D1083" s="30" t="n">
        <v>53</v>
      </c>
      <c r="E1083" s="30" t="n">
        <v>78</v>
      </c>
      <c r="U1083" s="3"/>
      <c r="V1083" s="3"/>
    </row>
    <row r="1084" customFormat="false" ht="12.75" hidden="false" customHeight="false" outlineLevel="0" collapsed="false">
      <c r="A1084" s="9" t="s">
        <v>904</v>
      </c>
      <c r="B1084" s="12" t="n">
        <f aca="false">SUM(B1053:B1083)</f>
        <v>1416</v>
      </c>
      <c r="C1084" s="12" t="n">
        <f aca="false">SUM(C1053:C1083)</f>
        <v>1403</v>
      </c>
      <c r="D1084" s="12" t="n">
        <f aca="false">SUM(D1053:D1083)</f>
        <v>1013</v>
      </c>
      <c r="E1084" s="12" t="n">
        <f aca="false">SUM(E1053:E1083)</f>
        <v>1389</v>
      </c>
      <c r="U1084" s="3"/>
      <c r="V1084" s="3"/>
    </row>
    <row r="1087" customFormat="false" ht="12.75" hidden="false" customHeight="false" outlineLevel="0" collapsed="false">
      <c r="A1087" s="4" t="s">
        <v>905</v>
      </c>
      <c r="B1087" s="13" t="s">
        <v>1</v>
      </c>
      <c r="C1087" s="5" t="s">
        <v>2</v>
      </c>
      <c r="D1087" s="5"/>
      <c r="E1087" s="5" t="s">
        <v>3</v>
      </c>
      <c r="F1087" s="5"/>
      <c r="J1087" s="1"/>
      <c r="S1087" s="3"/>
      <c r="T1087" s="3"/>
      <c r="U1087" s="3"/>
      <c r="V1087" s="3"/>
    </row>
    <row r="1088" customFormat="false" ht="12.75" hidden="false" customHeight="false" outlineLevel="0" collapsed="false">
      <c r="A1088" s="7"/>
      <c r="B1088" s="2" t="s">
        <v>906</v>
      </c>
      <c r="C1088" s="2" t="s">
        <v>907</v>
      </c>
      <c r="D1088" s="2" t="s">
        <v>908</v>
      </c>
      <c r="E1088" s="2" t="s">
        <v>909</v>
      </c>
      <c r="F1088" s="2" t="s">
        <v>154</v>
      </c>
      <c r="J1088" s="1"/>
      <c r="S1088" s="3"/>
      <c r="T1088" s="3"/>
      <c r="U1088" s="3"/>
      <c r="V1088" s="3"/>
    </row>
    <row r="1089" customFormat="false" ht="12.75" hidden="false" customHeight="false" outlineLevel="0" collapsed="false">
      <c r="A1089" s="7"/>
      <c r="B1089" s="31" t="s">
        <v>910</v>
      </c>
      <c r="C1089" s="2" t="s">
        <v>911</v>
      </c>
      <c r="D1089" s="2" t="s">
        <v>912</v>
      </c>
      <c r="E1089" s="2" t="s">
        <v>913</v>
      </c>
      <c r="F1089" s="2" t="s">
        <v>914</v>
      </c>
      <c r="J1089" s="1"/>
      <c r="S1089" s="3"/>
      <c r="T1089" s="3"/>
      <c r="U1089" s="3"/>
      <c r="V1089" s="3"/>
    </row>
    <row r="1090" customFormat="false" ht="12.75" hidden="false" customHeight="false" outlineLevel="0" collapsed="false">
      <c r="A1090" s="8" t="s">
        <v>915</v>
      </c>
      <c r="B1090" s="31"/>
      <c r="J1090" s="1"/>
      <c r="S1090" s="3"/>
      <c r="T1090" s="3"/>
      <c r="U1090" s="3"/>
      <c r="V1090" s="3"/>
    </row>
    <row r="1091" customFormat="false" ht="12.75" hidden="false" customHeight="false" outlineLevel="0" collapsed="false">
      <c r="A1091" s="1" t="s">
        <v>916</v>
      </c>
      <c r="B1091" s="31" t="n">
        <v>170</v>
      </c>
      <c r="C1091" s="2" t="n">
        <v>110</v>
      </c>
      <c r="D1091" s="2" t="n">
        <v>96</v>
      </c>
      <c r="E1091" s="2" t="n">
        <v>146</v>
      </c>
      <c r="F1091" s="2" t="n">
        <v>67</v>
      </c>
      <c r="J1091" s="1"/>
      <c r="S1091" s="3"/>
      <c r="T1091" s="3"/>
      <c r="U1091" s="3"/>
      <c r="V1091" s="3"/>
    </row>
    <row r="1092" customFormat="false" ht="12.75" hidden="false" customHeight="false" outlineLevel="0" collapsed="false">
      <c r="A1092" s="1" t="s">
        <v>917</v>
      </c>
      <c r="B1092" s="31" t="n">
        <v>142</v>
      </c>
      <c r="C1092" s="2" t="n">
        <v>95</v>
      </c>
      <c r="D1092" s="2" t="n">
        <v>68</v>
      </c>
      <c r="E1092" s="2" t="n">
        <v>99</v>
      </c>
      <c r="F1092" s="2" t="n">
        <v>70</v>
      </c>
      <c r="J1092" s="1"/>
      <c r="S1092" s="3"/>
      <c r="T1092" s="3"/>
      <c r="U1092" s="3"/>
      <c r="V1092" s="3"/>
    </row>
    <row r="1093" customFormat="false" ht="12.75" hidden="false" customHeight="false" outlineLevel="0" collapsed="false">
      <c r="A1093" s="1" t="s">
        <v>918</v>
      </c>
      <c r="B1093" s="31" t="n">
        <v>126</v>
      </c>
      <c r="C1093" s="2" t="n">
        <v>79</v>
      </c>
      <c r="D1093" s="2" t="n">
        <v>65</v>
      </c>
      <c r="E1093" s="2" t="n">
        <v>95</v>
      </c>
      <c r="F1093" s="2" t="n">
        <v>52</v>
      </c>
      <c r="J1093" s="1"/>
      <c r="S1093" s="3"/>
      <c r="T1093" s="3"/>
      <c r="U1093" s="3"/>
      <c r="V1093" s="3"/>
    </row>
    <row r="1094" customFormat="false" ht="12.75" hidden="false" customHeight="false" outlineLevel="0" collapsed="false">
      <c r="A1094" s="1" t="s">
        <v>919</v>
      </c>
      <c r="B1094" s="31" t="n">
        <v>76</v>
      </c>
      <c r="C1094" s="2" t="n">
        <v>30</v>
      </c>
      <c r="D1094" s="2" t="n">
        <v>55</v>
      </c>
      <c r="E1094" s="2" t="n">
        <v>45</v>
      </c>
      <c r="F1094" s="2" t="n">
        <v>39</v>
      </c>
      <c r="J1094" s="1"/>
      <c r="S1094" s="3"/>
      <c r="T1094" s="3"/>
      <c r="U1094" s="3"/>
      <c r="V1094" s="3"/>
    </row>
    <row r="1095" customFormat="false" ht="12.75" hidden="false" customHeight="false" outlineLevel="0" collapsed="false">
      <c r="A1095" s="1" t="s">
        <v>920</v>
      </c>
      <c r="B1095" s="31" t="n">
        <v>45</v>
      </c>
      <c r="C1095" s="2" t="n">
        <v>25</v>
      </c>
      <c r="D1095" s="2" t="n">
        <v>30</v>
      </c>
      <c r="E1095" s="2" t="n">
        <v>30</v>
      </c>
      <c r="F1095" s="2" t="n">
        <v>22</v>
      </c>
      <c r="J1095" s="1"/>
      <c r="S1095" s="3"/>
      <c r="T1095" s="3"/>
      <c r="U1095" s="3"/>
      <c r="V1095" s="3"/>
    </row>
    <row r="1096" customFormat="false" ht="12.75" hidden="false" customHeight="false" outlineLevel="0" collapsed="false">
      <c r="A1096" s="1" t="s">
        <v>921</v>
      </c>
      <c r="B1096" s="31" t="n">
        <v>56</v>
      </c>
      <c r="C1096" s="2" t="n">
        <v>32</v>
      </c>
      <c r="D1096" s="2" t="n">
        <v>35</v>
      </c>
      <c r="E1096" s="2" t="n">
        <v>35</v>
      </c>
      <c r="F1096" s="2" t="n">
        <v>33</v>
      </c>
      <c r="J1096" s="1"/>
      <c r="S1096" s="3"/>
      <c r="T1096" s="3"/>
      <c r="U1096" s="3"/>
      <c r="V1096" s="3"/>
    </row>
    <row r="1097" customFormat="false" ht="12.75" hidden="false" customHeight="false" outlineLevel="0" collapsed="false">
      <c r="A1097" s="4" t="s">
        <v>905</v>
      </c>
      <c r="B1097" s="13" t="s">
        <v>1</v>
      </c>
      <c r="C1097" s="5" t="s">
        <v>2</v>
      </c>
      <c r="D1097" s="5"/>
      <c r="E1097" s="5" t="s">
        <v>3</v>
      </c>
      <c r="F1097" s="5"/>
      <c r="J1097" s="1"/>
      <c r="S1097" s="3"/>
      <c r="T1097" s="3"/>
      <c r="U1097" s="3"/>
      <c r="V1097" s="3"/>
    </row>
    <row r="1098" customFormat="false" ht="12.75" hidden="false" customHeight="false" outlineLevel="0" collapsed="false">
      <c r="A1098" s="7"/>
      <c r="B1098" s="2" t="s">
        <v>906</v>
      </c>
      <c r="C1098" s="2" t="s">
        <v>907</v>
      </c>
      <c r="D1098" s="2" t="s">
        <v>908</v>
      </c>
      <c r="E1098" s="2" t="s">
        <v>909</v>
      </c>
      <c r="F1098" s="2" t="s">
        <v>154</v>
      </c>
      <c r="J1098" s="1"/>
      <c r="S1098" s="3"/>
      <c r="T1098" s="3"/>
      <c r="U1098" s="3"/>
      <c r="V1098" s="3"/>
    </row>
    <row r="1099" customFormat="false" ht="12.75" hidden="false" customHeight="false" outlineLevel="0" collapsed="false">
      <c r="A1099" s="7"/>
      <c r="B1099" s="31" t="s">
        <v>910</v>
      </c>
      <c r="C1099" s="2" t="s">
        <v>911</v>
      </c>
      <c r="D1099" s="2" t="s">
        <v>912</v>
      </c>
      <c r="E1099" s="2" t="s">
        <v>913</v>
      </c>
      <c r="F1099" s="2" t="s">
        <v>914</v>
      </c>
      <c r="J1099" s="1"/>
      <c r="S1099" s="3"/>
      <c r="T1099" s="3"/>
      <c r="U1099" s="3"/>
      <c r="V1099" s="3"/>
    </row>
    <row r="1100" customFormat="false" ht="12.75" hidden="false" customHeight="false" outlineLevel="0" collapsed="false">
      <c r="A1100" s="8" t="s">
        <v>922</v>
      </c>
      <c r="B1100" s="31"/>
      <c r="J1100" s="1"/>
      <c r="S1100" s="3"/>
      <c r="T1100" s="3"/>
      <c r="U1100" s="3"/>
      <c r="V1100" s="3"/>
    </row>
    <row r="1101" customFormat="false" ht="12.75" hidden="false" customHeight="false" outlineLevel="0" collapsed="false">
      <c r="A1101" s="1" t="s">
        <v>923</v>
      </c>
      <c r="B1101" s="31" t="n">
        <v>78</v>
      </c>
      <c r="C1101" s="2" t="n">
        <v>38</v>
      </c>
      <c r="D1101" s="2" t="n">
        <v>49</v>
      </c>
      <c r="E1101" s="2" t="n">
        <v>54</v>
      </c>
      <c r="F1101" s="2" t="n">
        <v>36</v>
      </c>
      <c r="J1101" s="1"/>
      <c r="S1101" s="3"/>
      <c r="T1101" s="3"/>
      <c r="U1101" s="3"/>
      <c r="V1101" s="3"/>
    </row>
    <row r="1102" customFormat="false" ht="12.75" hidden="false" customHeight="false" outlineLevel="0" collapsed="false">
      <c r="A1102" s="1" t="s">
        <v>924</v>
      </c>
      <c r="B1102" s="31" t="n">
        <v>34</v>
      </c>
      <c r="C1102" s="2" t="n">
        <v>25</v>
      </c>
      <c r="D1102" s="2" t="n">
        <v>17</v>
      </c>
      <c r="E1102" s="2" t="n">
        <v>23</v>
      </c>
      <c r="F1102" s="2" t="n">
        <v>19</v>
      </c>
      <c r="J1102" s="1"/>
      <c r="S1102" s="3"/>
      <c r="T1102" s="3"/>
      <c r="U1102" s="3"/>
      <c r="V1102" s="3"/>
    </row>
    <row r="1103" customFormat="false" ht="12.75" hidden="false" customHeight="false" outlineLevel="0" collapsed="false">
      <c r="A1103" s="1" t="s">
        <v>925</v>
      </c>
      <c r="B1103" s="31" t="n">
        <v>45</v>
      </c>
      <c r="C1103" s="2" t="n">
        <v>18</v>
      </c>
      <c r="D1103" s="2" t="n">
        <v>30</v>
      </c>
      <c r="E1103" s="2" t="n">
        <v>17</v>
      </c>
      <c r="F1103" s="2" t="n">
        <v>32</v>
      </c>
      <c r="J1103" s="1"/>
      <c r="S1103" s="3"/>
      <c r="T1103" s="3"/>
      <c r="U1103" s="3"/>
      <c r="V1103" s="3"/>
    </row>
    <row r="1104" customFormat="false" ht="12.75" hidden="false" customHeight="false" outlineLevel="0" collapsed="false">
      <c r="A1104" s="1" t="s">
        <v>926</v>
      </c>
      <c r="B1104" s="31" t="n">
        <v>133</v>
      </c>
      <c r="C1104" s="2" t="n">
        <v>89</v>
      </c>
      <c r="D1104" s="2" t="n">
        <v>56</v>
      </c>
      <c r="E1104" s="2" t="n">
        <v>103</v>
      </c>
      <c r="F1104" s="2" t="n">
        <v>43</v>
      </c>
      <c r="J1104" s="1"/>
      <c r="S1104" s="3"/>
      <c r="T1104" s="3"/>
      <c r="U1104" s="3"/>
      <c r="V1104" s="3"/>
    </row>
    <row r="1105" customFormat="false" ht="12.75" hidden="false" customHeight="false" outlineLevel="0" collapsed="false">
      <c r="A1105" s="1" t="s">
        <v>927</v>
      </c>
      <c r="B1105" s="31" t="n">
        <v>107</v>
      </c>
      <c r="C1105" s="2" t="n">
        <v>79</v>
      </c>
      <c r="D1105" s="2" t="n">
        <v>36</v>
      </c>
      <c r="E1105" s="2" t="n">
        <v>72</v>
      </c>
      <c r="F1105" s="2" t="n">
        <v>46</v>
      </c>
      <c r="J1105" s="1"/>
      <c r="S1105" s="3"/>
      <c r="T1105" s="3"/>
      <c r="U1105" s="3"/>
      <c r="V1105" s="3"/>
    </row>
    <row r="1106" customFormat="false" ht="12.75" hidden="false" customHeight="false" outlineLevel="0" collapsed="false">
      <c r="A1106" s="1" t="s">
        <v>928</v>
      </c>
      <c r="B1106" s="31" t="n">
        <v>104</v>
      </c>
      <c r="C1106" s="2" t="n">
        <v>70</v>
      </c>
      <c r="D1106" s="2" t="n">
        <v>55</v>
      </c>
      <c r="E1106" s="2" t="n">
        <v>67</v>
      </c>
      <c r="F1106" s="2" t="n">
        <v>57</v>
      </c>
      <c r="J1106" s="1"/>
      <c r="S1106" s="3"/>
      <c r="T1106" s="3"/>
      <c r="U1106" s="3"/>
      <c r="V1106" s="3"/>
    </row>
    <row r="1107" customFormat="false" ht="12.75" hidden="false" customHeight="false" outlineLevel="0" collapsed="false">
      <c r="A1107" s="1" t="s">
        <v>929</v>
      </c>
      <c r="B1107" s="31" t="n">
        <v>59</v>
      </c>
      <c r="C1107" s="2" t="n">
        <v>33</v>
      </c>
      <c r="D1107" s="2" t="n">
        <v>43</v>
      </c>
      <c r="E1107" s="2" t="n">
        <v>32</v>
      </c>
      <c r="F1107" s="2" t="n">
        <v>42</v>
      </c>
      <c r="J1107" s="1"/>
      <c r="S1107" s="3"/>
      <c r="T1107" s="3"/>
      <c r="U1107" s="3"/>
      <c r="V1107" s="3"/>
    </row>
    <row r="1108" customFormat="false" ht="12.75" hidden="false" customHeight="false" outlineLevel="0" collapsed="false">
      <c r="A1108" s="1" t="s">
        <v>930</v>
      </c>
      <c r="B1108" s="31" t="n">
        <v>28</v>
      </c>
      <c r="C1108" s="2" t="n">
        <v>10</v>
      </c>
      <c r="D1108" s="2" t="n">
        <v>15</v>
      </c>
      <c r="E1108" s="2" t="n">
        <v>17</v>
      </c>
      <c r="F1108" s="2" t="n">
        <v>12</v>
      </c>
      <c r="J1108" s="1"/>
      <c r="S1108" s="3"/>
      <c r="T1108" s="3"/>
      <c r="U1108" s="3"/>
      <c r="V1108" s="3"/>
    </row>
    <row r="1109" customFormat="false" ht="12.75" hidden="false" customHeight="false" outlineLevel="0" collapsed="false">
      <c r="A1109" s="9" t="s">
        <v>41</v>
      </c>
      <c r="B1109" s="32" t="n">
        <f aca="false">SUM(B1091:B1108)</f>
        <v>1203</v>
      </c>
      <c r="C1109" s="32" t="n">
        <f aca="false">SUM(C1091:C1108)</f>
        <v>733</v>
      </c>
      <c r="D1109" s="32" t="n">
        <f aca="false">SUM(D1091:D1108)</f>
        <v>650</v>
      </c>
      <c r="E1109" s="32" t="n">
        <f aca="false">SUM(E1091:E1108)</f>
        <v>835</v>
      </c>
      <c r="F1109" s="32" t="n">
        <f aca="false">SUM(F1091:F1108)</f>
        <v>570</v>
      </c>
      <c r="J1109" s="1"/>
      <c r="S1109" s="3"/>
      <c r="T1109" s="3"/>
      <c r="U1109" s="3"/>
      <c r="V1109" s="3"/>
    </row>
    <row r="1110" customFormat="false" ht="12.75" hidden="false" customHeight="false" outlineLevel="0" collapsed="false">
      <c r="B1110" s="6"/>
      <c r="C1110" s="6"/>
      <c r="D1110" s="6"/>
      <c r="J1110" s="1"/>
      <c r="S1110" s="3"/>
      <c r="T1110" s="3"/>
      <c r="U1110" s="3"/>
      <c r="V1110" s="3"/>
    </row>
    <row r="1111" customFormat="false" ht="12.75" hidden="false" customHeight="false" outlineLevel="0" collapsed="false">
      <c r="A1111" s="8" t="s">
        <v>931</v>
      </c>
      <c r="B1111" s="6"/>
      <c r="C1111" s="6"/>
      <c r="D1111" s="6"/>
      <c r="J1111" s="1"/>
      <c r="S1111" s="3"/>
      <c r="T1111" s="3"/>
      <c r="U1111" s="3"/>
      <c r="V1111" s="3"/>
    </row>
    <row r="1112" customFormat="false" ht="12.75" hidden="false" customHeight="false" outlineLevel="0" collapsed="false">
      <c r="A1112" s="1" t="n">
        <v>43</v>
      </c>
      <c r="B1112" s="2" t="n">
        <v>141</v>
      </c>
      <c r="C1112" s="2" t="n">
        <v>72</v>
      </c>
      <c r="D1112" s="2" t="n">
        <v>83</v>
      </c>
      <c r="E1112" s="2" t="n">
        <v>25</v>
      </c>
      <c r="F1112" s="2" t="n">
        <v>138</v>
      </c>
      <c r="J1112" s="1"/>
      <c r="S1112" s="3"/>
      <c r="T1112" s="3"/>
      <c r="U1112" s="3"/>
      <c r="V1112" s="3"/>
    </row>
    <row r="1113" customFormat="false" ht="12.75" hidden="false" customHeight="false" outlineLevel="0" collapsed="false">
      <c r="A1113" s="1" t="n">
        <v>44</v>
      </c>
      <c r="B1113" s="2" t="n">
        <v>108</v>
      </c>
      <c r="C1113" s="2" t="n">
        <v>79</v>
      </c>
      <c r="D1113" s="2" t="n">
        <v>37</v>
      </c>
      <c r="E1113" s="2" t="n">
        <v>31</v>
      </c>
      <c r="F1113" s="2" t="n">
        <v>88</v>
      </c>
      <c r="J1113" s="1"/>
      <c r="S1113" s="3"/>
      <c r="T1113" s="3"/>
      <c r="U1113" s="3"/>
      <c r="V1113" s="3"/>
    </row>
    <row r="1114" customFormat="false" ht="12.75" hidden="false" customHeight="false" outlineLevel="0" collapsed="false">
      <c r="A1114" s="1" t="n">
        <v>54</v>
      </c>
      <c r="B1114" s="2" t="n">
        <v>92</v>
      </c>
      <c r="C1114" s="2" t="n">
        <v>73</v>
      </c>
      <c r="D1114" s="2" t="n">
        <v>23</v>
      </c>
      <c r="E1114" s="2" t="n">
        <v>31</v>
      </c>
      <c r="F1114" s="2" t="n">
        <v>73</v>
      </c>
      <c r="J1114" s="1"/>
      <c r="S1114" s="3"/>
      <c r="T1114" s="3"/>
      <c r="U1114" s="3"/>
      <c r="V1114" s="3"/>
    </row>
    <row r="1115" customFormat="false" ht="12.75" hidden="false" customHeight="false" outlineLevel="0" collapsed="false">
      <c r="A1115" s="1" t="n">
        <v>55</v>
      </c>
      <c r="B1115" s="2" t="n">
        <v>44</v>
      </c>
      <c r="C1115" s="2" t="n">
        <v>33</v>
      </c>
      <c r="D1115" s="2" t="n">
        <v>12</v>
      </c>
      <c r="E1115" s="2" t="n">
        <v>12</v>
      </c>
      <c r="F1115" s="2" t="n">
        <v>34</v>
      </c>
      <c r="J1115" s="1"/>
      <c r="S1115" s="3"/>
      <c r="T1115" s="3"/>
      <c r="U1115" s="3"/>
      <c r="V1115" s="3"/>
    </row>
    <row r="1116" customFormat="false" ht="12.75" hidden="false" customHeight="false" outlineLevel="0" collapsed="false">
      <c r="A1116" s="1" t="n">
        <v>56</v>
      </c>
      <c r="B1116" s="2" t="n">
        <v>9</v>
      </c>
      <c r="C1116" s="2" t="n">
        <v>3</v>
      </c>
      <c r="D1116" s="2" t="n">
        <v>6</v>
      </c>
      <c r="E1116" s="2" t="n">
        <v>1</v>
      </c>
      <c r="F1116" s="2" t="n">
        <v>9</v>
      </c>
      <c r="J1116" s="1"/>
      <c r="S1116" s="3"/>
      <c r="T1116" s="3"/>
      <c r="U1116" s="3"/>
      <c r="V1116" s="3"/>
    </row>
    <row r="1117" customFormat="false" ht="12.75" hidden="false" customHeight="false" outlineLevel="0" collapsed="false">
      <c r="A1117" s="1" t="n">
        <v>57</v>
      </c>
      <c r="B1117" s="31" t="n">
        <v>2</v>
      </c>
      <c r="C1117" s="31" t="n">
        <v>1</v>
      </c>
      <c r="D1117" s="31" t="n">
        <v>0</v>
      </c>
      <c r="E1117" s="2" t="n">
        <v>1</v>
      </c>
      <c r="F1117" s="2" t="n">
        <v>1</v>
      </c>
      <c r="J1117" s="1"/>
      <c r="S1117" s="3"/>
      <c r="T1117" s="3"/>
      <c r="U1117" s="3"/>
      <c r="V1117" s="3"/>
    </row>
    <row r="1118" customFormat="false" ht="12.75" hidden="false" customHeight="false" outlineLevel="0" collapsed="false">
      <c r="A1118" s="1" t="n">
        <v>58</v>
      </c>
      <c r="B1118" s="31" t="n">
        <v>219</v>
      </c>
      <c r="C1118" s="31" t="n">
        <v>150</v>
      </c>
      <c r="D1118" s="31" t="n">
        <v>72</v>
      </c>
      <c r="E1118" s="2" t="n">
        <v>38</v>
      </c>
      <c r="F1118" s="2" t="n">
        <v>223</v>
      </c>
      <c r="J1118" s="1"/>
      <c r="S1118" s="3"/>
      <c r="T1118" s="3"/>
      <c r="U1118" s="3"/>
      <c r="V1118" s="3"/>
    </row>
    <row r="1119" customFormat="false" ht="12.75" hidden="false" customHeight="false" outlineLevel="0" collapsed="false">
      <c r="A1119" s="15" t="n">
        <v>59</v>
      </c>
      <c r="B1119" s="31" t="n">
        <v>110</v>
      </c>
      <c r="C1119" s="31" t="n">
        <v>69</v>
      </c>
      <c r="D1119" s="31" t="n">
        <v>49</v>
      </c>
      <c r="E1119" s="2" t="n">
        <v>21</v>
      </c>
      <c r="F1119" s="2" t="n">
        <v>102</v>
      </c>
      <c r="J1119" s="1"/>
      <c r="S1119" s="3"/>
      <c r="T1119" s="3"/>
      <c r="U1119" s="3"/>
      <c r="V1119" s="3"/>
    </row>
    <row r="1120" customFormat="false" ht="12.75" hidden="false" customHeight="false" outlineLevel="0" collapsed="false">
      <c r="A1120" s="9" t="s">
        <v>41</v>
      </c>
      <c r="B1120" s="32" t="n">
        <f aca="false">SUM(B1112:B1119)</f>
        <v>725</v>
      </c>
      <c r="C1120" s="32" t="n">
        <f aca="false">SUM(C1112:C1119)</f>
        <v>480</v>
      </c>
      <c r="D1120" s="32" t="n">
        <f aca="false">SUM(D1112:D1119)</f>
        <v>282</v>
      </c>
      <c r="E1120" s="32" t="n">
        <f aca="false">SUM(E1112:E1119)</f>
        <v>160</v>
      </c>
      <c r="F1120" s="32" t="n">
        <f aca="false">SUM(F1112:F1119)</f>
        <v>668</v>
      </c>
      <c r="J1120" s="1"/>
      <c r="S1120" s="3"/>
      <c r="T1120" s="3"/>
      <c r="U1120" s="3"/>
      <c r="V1120" s="3"/>
    </row>
    <row r="1121" customFormat="false" ht="12.75" hidden="false" customHeight="false" outlineLevel="0" collapsed="false">
      <c r="A1121" s="6"/>
      <c r="B1121" s="31"/>
      <c r="C1121" s="31"/>
      <c r="D1121" s="31"/>
      <c r="J1121" s="1"/>
      <c r="S1121" s="3"/>
      <c r="T1121" s="3"/>
      <c r="U1121" s="3"/>
      <c r="V1121" s="3"/>
    </row>
    <row r="1122" customFormat="false" ht="12.75" hidden="false" customHeight="false" outlineLevel="0" collapsed="false">
      <c r="A1122" s="8" t="s">
        <v>932</v>
      </c>
      <c r="B1122" s="31"/>
      <c r="C1122" s="31"/>
      <c r="D1122" s="31"/>
      <c r="J1122" s="1"/>
      <c r="S1122" s="3"/>
      <c r="T1122" s="3"/>
      <c r="U1122" s="3"/>
      <c r="V1122" s="3"/>
    </row>
    <row r="1123" customFormat="false" ht="12.75" hidden="false" customHeight="false" outlineLevel="0" collapsed="false">
      <c r="A1123" s="1" t="s">
        <v>933</v>
      </c>
      <c r="B1123" s="31" t="n">
        <v>242</v>
      </c>
      <c r="C1123" s="31" t="n">
        <v>138</v>
      </c>
      <c r="D1123" s="31" t="n">
        <v>99</v>
      </c>
      <c r="E1123" s="2" t="n">
        <v>109</v>
      </c>
      <c r="F1123" s="2" t="n">
        <v>133</v>
      </c>
      <c r="J1123" s="1"/>
      <c r="S1123" s="3"/>
      <c r="T1123" s="3"/>
      <c r="U1123" s="3"/>
      <c r="V1123" s="3"/>
    </row>
    <row r="1124" customFormat="false" ht="12.75" hidden="false" customHeight="false" outlineLevel="0" collapsed="false">
      <c r="A1124" s="1" t="s">
        <v>934</v>
      </c>
      <c r="B1124" s="31" t="n">
        <v>161</v>
      </c>
      <c r="C1124" s="31" t="n">
        <v>89</v>
      </c>
      <c r="D1124" s="31" t="n">
        <v>74</v>
      </c>
      <c r="E1124" s="2" t="n">
        <v>64</v>
      </c>
      <c r="F1124" s="2" t="n">
        <v>104</v>
      </c>
      <c r="J1124" s="1"/>
      <c r="S1124" s="3"/>
      <c r="T1124" s="3"/>
      <c r="U1124" s="3"/>
      <c r="V1124" s="3"/>
    </row>
    <row r="1125" customFormat="false" ht="12.75" hidden="false" customHeight="false" outlineLevel="0" collapsed="false">
      <c r="A1125" s="1" t="s">
        <v>935</v>
      </c>
      <c r="B1125" s="31" t="n">
        <v>135</v>
      </c>
      <c r="C1125" s="31" t="n">
        <v>66</v>
      </c>
      <c r="D1125" s="31" t="n">
        <v>80</v>
      </c>
      <c r="E1125" s="2" t="n">
        <v>68</v>
      </c>
      <c r="F1125" s="2" t="n">
        <v>72</v>
      </c>
      <c r="J1125" s="1"/>
      <c r="S1125" s="3"/>
      <c r="T1125" s="3"/>
      <c r="U1125" s="3"/>
      <c r="V1125" s="3"/>
    </row>
    <row r="1126" customFormat="false" ht="12.75" hidden="false" customHeight="false" outlineLevel="0" collapsed="false">
      <c r="A1126" s="1" t="s">
        <v>936</v>
      </c>
      <c r="B1126" s="31" t="n">
        <v>139</v>
      </c>
      <c r="C1126" s="31" t="n">
        <v>69</v>
      </c>
      <c r="D1126" s="31" t="n">
        <v>68</v>
      </c>
      <c r="E1126" s="2" t="n">
        <v>65</v>
      </c>
      <c r="F1126" s="2" t="n">
        <v>74</v>
      </c>
      <c r="J1126" s="1"/>
      <c r="S1126" s="3"/>
      <c r="T1126" s="3"/>
      <c r="U1126" s="3"/>
      <c r="V1126" s="3"/>
    </row>
    <row r="1127" customFormat="false" ht="12.75" hidden="false" customHeight="false" outlineLevel="0" collapsed="false">
      <c r="A1127" s="1" t="s">
        <v>937</v>
      </c>
      <c r="B1127" s="31" t="n">
        <v>187</v>
      </c>
      <c r="C1127" s="31" t="n">
        <v>106</v>
      </c>
      <c r="D1127" s="31" t="n">
        <v>90</v>
      </c>
      <c r="E1127" s="2" t="n">
        <v>69</v>
      </c>
      <c r="F1127" s="2" t="n">
        <v>121</v>
      </c>
      <c r="J1127" s="1"/>
      <c r="S1127" s="3"/>
      <c r="T1127" s="3"/>
      <c r="U1127" s="3"/>
      <c r="V1127" s="3"/>
    </row>
    <row r="1128" customFormat="false" ht="12.75" hidden="false" customHeight="false" outlineLevel="0" collapsed="false">
      <c r="A1128" s="1" t="s">
        <v>938</v>
      </c>
      <c r="B1128" s="31" t="n">
        <v>95</v>
      </c>
      <c r="C1128" s="31" t="n">
        <v>55</v>
      </c>
      <c r="D1128" s="31" t="n">
        <v>46</v>
      </c>
      <c r="E1128" s="2" t="n">
        <v>38</v>
      </c>
      <c r="F1128" s="2" t="n">
        <v>64</v>
      </c>
      <c r="J1128" s="1"/>
      <c r="S1128" s="3"/>
      <c r="T1128" s="3"/>
      <c r="U1128" s="3"/>
      <c r="V1128" s="3"/>
    </row>
    <row r="1129" customFormat="false" ht="12.75" hidden="false" customHeight="false" outlineLevel="0" collapsed="false">
      <c r="A1129" s="1" t="s">
        <v>939</v>
      </c>
      <c r="B1129" s="31" t="n">
        <v>206</v>
      </c>
      <c r="C1129" s="31" t="n">
        <v>50</v>
      </c>
      <c r="D1129" s="31" t="n">
        <v>172</v>
      </c>
      <c r="E1129" s="2" t="n">
        <v>101</v>
      </c>
      <c r="F1129" s="2" t="n">
        <v>113</v>
      </c>
      <c r="J1129" s="1"/>
      <c r="S1129" s="3"/>
      <c r="T1129" s="3"/>
      <c r="U1129" s="3"/>
      <c r="V1129" s="3"/>
    </row>
    <row r="1130" customFormat="false" ht="12.75" hidden="false" customHeight="false" outlineLevel="0" collapsed="false">
      <c r="A1130" s="1" t="s">
        <v>940</v>
      </c>
      <c r="B1130" s="31" t="n">
        <v>23</v>
      </c>
      <c r="C1130" s="31" t="n">
        <v>5</v>
      </c>
      <c r="D1130" s="31" t="n">
        <v>22</v>
      </c>
      <c r="E1130" s="2" t="n">
        <v>12</v>
      </c>
      <c r="F1130" s="2" t="n">
        <v>16</v>
      </c>
      <c r="J1130" s="1"/>
      <c r="S1130" s="3"/>
      <c r="T1130" s="3"/>
      <c r="U1130" s="3"/>
      <c r="V1130" s="3"/>
    </row>
    <row r="1131" customFormat="false" ht="12.75" hidden="false" customHeight="false" outlineLevel="0" collapsed="false">
      <c r="A1131" s="1" t="s">
        <v>941</v>
      </c>
      <c r="B1131" s="31" t="n">
        <v>19</v>
      </c>
      <c r="C1131" s="31" t="n">
        <v>8</v>
      </c>
      <c r="D1131" s="31" t="n">
        <v>11</v>
      </c>
      <c r="E1131" s="2" t="n">
        <v>15</v>
      </c>
      <c r="F1131" s="2" t="n">
        <v>4</v>
      </c>
      <c r="J1131" s="1"/>
      <c r="S1131" s="3"/>
      <c r="T1131" s="3"/>
      <c r="U1131" s="3"/>
      <c r="V1131" s="3"/>
    </row>
    <row r="1132" customFormat="false" ht="12.75" hidden="false" customHeight="false" outlineLevel="0" collapsed="false">
      <c r="A1132" s="1" t="s">
        <v>83</v>
      </c>
      <c r="B1132" s="31" t="n">
        <v>59</v>
      </c>
      <c r="C1132" s="31" t="n">
        <v>29</v>
      </c>
      <c r="D1132" s="31" t="n">
        <v>34</v>
      </c>
      <c r="E1132" s="2" t="n">
        <v>35</v>
      </c>
      <c r="F1132" s="2" t="n">
        <v>27</v>
      </c>
      <c r="J1132" s="1"/>
      <c r="S1132" s="3"/>
      <c r="T1132" s="3"/>
      <c r="U1132" s="3"/>
      <c r="V1132" s="3"/>
    </row>
    <row r="1133" customFormat="false" ht="12.75" hidden="false" customHeight="false" outlineLevel="0" collapsed="false">
      <c r="A1133" s="9" t="s">
        <v>41</v>
      </c>
      <c r="B1133" s="10" t="n">
        <f aca="false">SUM(B1123:B1132)</f>
        <v>1266</v>
      </c>
      <c r="C1133" s="10" t="n">
        <f aca="false">SUM(C1123:C1132)</f>
        <v>615</v>
      </c>
      <c r="D1133" s="10" t="n">
        <f aca="false">SUM(D1123:D1132)</f>
        <v>696</v>
      </c>
      <c r="E1133" s="10" t="n">
        <f aca="false">SUM(E1123:E1132)</f>
        <v>576</v>
      </c>
      <c r="F1133" s="10" t="n">
        <f aca="false">SUM(F1123:F1132)</f>
        <v>728</v>
      </c>
      <c r="J1133" s="1"/>
      <c r="S1133" s="3"/>
      <c r="T1133" s="3"/>
      <c r="U1133" s="3"/>
      <c r="V1133" s="3"/>
    </row>
    <row r="1134" customFormat="false" ht="12.75" hidden="false" customHeight="false" outlineLevel="0" collapsed="false">
      <c r="J1134" s="1"/>
      <c r="S1134" s="3"/>
      <c r="T1134" s="3"/>
      <c r="U1134" s="3"/>
      <c r="V1134" s="3"/>
    </row>
    <row r="1135" customFormat="false" ht="12.75" hidden="false" customHeight="false" outlineLevel="0" collapsed="false">
      <c r="A1135" s="4" t="s">
        <v>905</v>
      </c>
      <c r="B1135" s="13" t="s">
        <v>1</v>
      </c>
      <c r="C1135" s="5" t="s">
        <v>2</v>
      </c>
      <c r="D1135" s="5"/>
      <c r="E1135" s="5" t="s">
        <v>3</v>
      </c>
      <c r="F1135" s="5"/>
      <c r="J1135" s="1"/>
      <c r="S1135" s="3"/>
      <c r="T1135" s="3"/>
      <c r="U1135" s="3"/>
      <c r="V1135" s="3"/>
    </row>
    <row r="1136" customFormat="false" ht="12.75" hidden="false" customHeight="false" outlineLevel="0" collapsed="false">
      <c r="A1136" s="7"/>
      <c r="B1136" s="2" t="s">
        <v>906</v>
      </c>
      <c r="C1136" s="2" t="s">
        <v>907</v>
      </c>
      <c r="D1136" s="2" t="s">
        <v>908</v>
      </c>
      <c r="E1136" s="2" t="s">
        <v>909</v>
      </c>
      <c r="F1136" s="2" t="s">
        <v>154</v>
      </c>
      <c r="J1136" s="1"/>
      <c r="S1136" s="3"/>
      <c r="T1136" s="3"/>
      <c r="U1136" s="3"/>
      <c r="V1136" s="3"/>
    </row>
    <row r="1137" customFormat="false" ht="12.75" hidden="false" customHeight="false" outlineLevel="0" collapsed="false">
      <c r="A1137" s="7"/>
      <c r="B1137" s="31" t="s">
        <v>910</v>
      </c>
      <c r="C1137" s="2" t="s">
        <v>911</v>
      </c>
      <c r="D1137" s="2" t="s">
        <v>912</v>
      </c>
      <c r="E1137" s="2" t="s">
        <v>913</v>
      </c>
      <c r="F1137" s="2" t="s">
        <v>914</v>
      </c>
      <c r="J1137" s="1"/>
      <c r="S1137" s="3"/>
      <c r="T1137" s="3"/>
      <c r="U1137" s="3"/>
      <c r="V1137" s="3"/>
    </row>
    <row r="1138" customFormat="false" ht="12.75" hidden="false" customHeight="false" outlineLevel="0" collapsed="false">
      <c r="A1138" s="8" t="s">
        <v>942</v>
      </c>
      <c r="J1138" s="1"/>
      <c r="S1138" s="3"/>
      <c r="T1138" s="3"/>
      <c r="U1138" s="3"/>
      <c r="V1138" s="3"/>
    </row>
    <row r="1139" customFormat="false" ht="12.75" hidden="false" customHeight="false" outlineLevel="0" collapsed="false">
      <c r="A1139" s="1" t="s">
        <v>943</v>
      </c>
      <c r="B1139" s="2" t="n">
        <v>142</v>
      </c>
      <c r="C1139" s="2" t="n">
        <v>129</v>
      </c>
      <c r="D1139" s="2" t="n">
        <v>39</v>
      </c>
      <c r="E1139" s="2" t="n">
        <v>76</v>
      </c>
      <c r="F1139" s="2" t="n">
        <v>83</v>
      </c>
      <c r="J1139" s="1"/>
      <c r="S1139" s="3"/>
      <c r="T1139" s="3"/>
      <c r="U1139" s="3"/>
      <c r="V1139" s="3"/>
    </row>
    <row r="1140" customFormat="false" ht="12.75" hidden="false" customHeight="false" outlineLevel="0" collapsed="false">
      <c r="A1140" s="1" t="s">
        <v>944</v>
      </c>
      <c r="B1140" s="31" t="n">
        <v>154</v>
      </c>
      <c r="C1140" s="31" t="n">
        <v>123</v>
      </c>
      <c r="D1140" s="31" t="n">
        <v>47</v>
      </c>
      <c r="E1140" s="2" t="n">
        <v>60</v>
      </c>
      <c r="F1140" s="2" t="n">
        <v>106</v>
      </c>
      <c r="J1140" s="1"/>
      <c r="S1140" s="3"/>
      <c r="T1140" s="3"/>
      <c r="U1140" s="3"/>
      <c r="V1140" s="3"/>
    </row>
    <row r="1141" customFormat="false" ht="12.75" hidden="false" customHeight="false" outlineLevel="0" collapsed="false">
      <c r="A1141" s="1" t="s">
        <v>945</v>
      </c>
      <c r="B1141" s="31" t="n">
        <v>172</v>
      </c>
      <c r="C1141" s="31" t="n">
        <v>142</v>
      </c>
      <c r="D1141" s="31" t="n">
        <v>40</v>
      </c>
      <c r="E1141" s="2" t="n">
        <v>69</v>
      </c>
      <c r="F1141" s="2" t="n">
        <v>109</v>
      </c>
      <c r="J1141" s="1"/>
      <c r="S1141" s="3"/>
      <c r="T1141" s="3"/>
      <c r="U1141" s="3"/>
      <c r="V1141" s="3"/>
    </row>
    <row r="1142" customFormat="false" ht="12.75" hidden="false" customHeight="false" outlineLevel="0" collapsed="false">
      <c r="A1142" s="1" t="s">
        <v>946</v>
      </c>
      <c r="B1142" s="31" t="n">
        <v>148</v>
      </c>
      <c r="C1142" s="31" t="n">
        <v>126</v>
      </c>
      <c r="D1142" s="31" t="n">
        <v>30</v>
      </c>
      <c r="E1142" s="2" t="n">
        <v>66</v>
      </c>
      <c r="F1142" s="2" t="n">
        <v>84</v>
      </c>
      <c r="J1142" s="1"/>
      <c r="S1142" s="3"/>
      <c r="T1142" s="3"/>
      <c r="U1142" s="3"/>
      <c r="V1142" s="3"/>
    </row>
    <row r="1143" customFormat="false" ht="12.75" hidden="false" customHeight="false" outlineLevel="0" collapsed="false">
      <c r="A1143" s="1" t="s">
        <v>947</v>
      </c>
      <c r="B1143" s="31" t="n">
        <v>153</v>
      </c>
      <c r="C1143" s="31" t="n">
        <v>138</v>
      </c>
      <c r="D1143" s="31" t="n">
        <v>35</v>
      </c>
      <c r="E1143" s="2" t="n">
        <v>80</v>
      </c>
      <c r="F1143" s="2" t="n">
        <v>92</v>
      </c>
      <c r="J1143" s="1"/>
      <c r="S1143" s="3"/>
      <c r="T1143" s="3"/>
      <c r="U1143" s="3"/>
      <c r="V1143" s="3"/>
    </row>
    <row r="1144" customFormat="false" ht="12.75" hidden="false" customHeight="false" outlineLevel="0" collapsed="false">
      <c r="A1144" s="1" t="s">
        <v>948</v>
      </c>
      <c r="B1144" s="2" t="n">
        <v>74</v>
      </c>
      <c r="C1144" s="2" t="n">
        <v>37</v>
      </c>
      <c r="D1144" s="2" t="n">
        <v>38</v>
      </c>
      <c r="E1144" s="2" t="n">
        <v>33</v>
      </c>
      <c r="F1144" s="2" t="n">
        <v>41</v>
      </c>
      <c r="J1144" s="1"/>
      <c r="S1144" s="3"/>
      <c r="T1144" s="3"/>
      <c r="U1144" s="3"/>
      <c r="V1144" s="3"/>
    </row>
    <row r="1145" customFormat="false" ht="12.75" hidden="false" customHeight="false" outlineLevel="0" collapsed="false">
      <c r="A1145" s="1" t="s">
        <v>949</v>
      </c>
      <c r="B1145" s="2" t="n">
        <v>103</v>
      </c>
      <c r="C1145" s="2" t="n">
        <v>68</v>
      </c>
      <c r="D1145" s="2" t="n">
        <v>36</v>
      </c>
      <c r="E1145" s="2" t="n">
        <v>43</v>
      </c>
      <c r="F1145" s="2" t="n">
        <v>66</v>
      </c>
      <c r="J1145" s="1"/>
      <c r="S1145" s="3"/>
      <c r="T1145" s="3"/>
      <c r="U1145" s="3"/>
      <c r="V1145" s="3"/>
    </row>
    <row r="1146" customFormat="false" ht="12.75" hidden="false" customHeight="false" outlineLevel="0" collapsed="false">
      <c r="A1146" s="1" t="s">
        <v>950</v>
      </c>
      <c r="B1146" s="2" t="n">
        <v>184</v>
      </c>
      <c r="C1146" s="2" t="n">
        <v>104</v>
      </c>
      <c r="D1146" s="2" t="n">
        <v>84</v>
      </c>
      <c r="E1146" s="2" t="n">
        <v>86</v>
      </c>
      <c r="F1146" s="2" t="n">
        <v>107</v>
      </c>
      <c r="J1146" s="1"/>
      <c r="S1146" s="3"/>
      <c r="T1146" s="3"/>
      <c r="U1146" s="3"/>
      <c r="V1146" s="3"/>
    </row>
    <row r="1147" customFormat="false" ht="12.75" hidden="false" customHeight="false" outlineLevel="0" collapsed="false">
      <c r="A1147" s="1" t="s">
        <v>951</v>
      </c>
      <c r="B1147" s="2" t="n">
        <v>158</v>
      </c>
      <c r="C1147" s="2" t="n">
        <v>126</v>
      </c>
      <c r="D1147" s="2" t="n">
        <v>35</v>
      </c>
      <c r="E1147" s="2" t="n">
        <v>80</v>
      </c>
      <c r="F1147" s="2" t="n">
        <v>78</v>
      </c>
      <c r="J1147" s="1"/>
      <c r="S1147" s="3"/>
      <c r="T1147" s="3"/>
      <c r="U1147" s="3"/>
      <c r="V1147" s="3"/>
    </row>
    <row r="1148" customFormat="false" ht="12.75" hidden="false" customHeight="false" outlineLevel="0" collapsed="false">
      <c r="A1148" s="1" t="s">
        <v>952</v>
      </c>
      <c r="B1148" s="2" t="n">
        <v>165</v>
      </c>
      <c r="C1148" s="2" t="n">
        <v>139</v>
      </c>
      <c r="D1148" s="2" t="n">
        <v>49</v>
      </c>
      <c r="E1148" s="2" t="n">
        <v>67</v>
      </c>
      <c r="F1148" s="2" t="n">
        <v>116</v>
      </c>
      <c r="J1148" s="1"/>
      <c r="S1148" s="3"/>
      <c r="T1148" s="3"/>
      <c r="U1148" s="3"/>
      <c r="V1148" s="3"/>
    </row>
    <row r="1149" customFormat="false" ht="12.75" hidden="false" customHeight="false" outlineLevel="0" collapsed="false">
      <c r="A1149" s="1" t="s">
        <v>953</v>
      </c>
      <c r="B1149" s="2" t="n">
        <v>66</v>
      </c>
      <c r="C1149" s="2" t="n">
        <v>54</v>
      </c>
      <c r="D1149" s="2" t="n">
        <v>12</v>
      </c>
      <c r="E1149" s="2" t="n">
        <v>29</v>
      </c>
      <c r="F1149" s="2" t="n">
        <v>33</v>
      </c>
      <c r="J1149" s="1"/>
      <c r="S1149" s="3"/>
      <c r="T1149" s="3"/>
      <c r="U1149" s="3"/>
      <c r="V1149" s="3"/>
    </row>
    <row r="1150" customFormat="false" ht="12.75" hidden="false" customHeight="false" outlineLevel="0" collapsed="false">
      <c r="A1150" s="1" t="s">
        <v>954</v>
      </c>
      <c r="B1150" s="2" t="n">
        <v>72</v>
      </c>
      <c r="C1150" s="2" t="n">
        <v>68</v>
      </c>
      <c r="D1150" s="2" t="n">
        <v>7</v>
      </c>
      <c r="E1150" s="2" t="n">
        <v>27</v>
      </c>
      <c r="F1150" s="2" t="n">
        <v>47</v>
      </c>
      <c r="J1150" s="1"/>
      <c r="S1150" s="3"/>
      <c r="T1150" s="3"/>
      <c r="U1150" s="3"/>
      <c r="V1150" s="3"/>
    </row>
    <row r="1151" customFormat="false" ht="12.75" hidden="false" customHeight="false" outlineLevel="0" collapsed="false">
      <c r="A1151" s="1" t="s">
        <v>955</v>
      </c>
      <c r="B1151" s="2" t="n">
        <v>39</v>
      </c>
      <c r="C1151" s="2" t="n">
        <v>22</v>
      </c>
      <c r="D1151" s="2" t="n">
        <v>22</v>
      </c>
      <c r="E1151" s="2" t="n">
        <v>13</v>
      </c>
      <c r="F1151" s="2" t="n">
        <v>30</v>
      </c>
      <c r="J1151" s="1"/>
      <c r="S1151" s="3"/>
      <c r="T1151" s="3"/>
      <c r="U1151" s="3"/>
      <c r="V1151" s="3"/>
    </row>
    <row r="1152" customFormat="false" ht="12.75" hidden="false" customHeight="false" outlineLevel="0" collapsed="false">
      <c r="A1152" s="1" t="s">
        <v>956</v>
      </c>
      <c r="B1152" s="2" t="n">
        <v>117</v>
      </c>
      <c r="C1152" s="2" t="n">
        <v>84</v>
      </c>
      <c r="D1152" s="2" t="n">
        <v>38</v>
      </c>
      <c r="E1152" s="2" t="n">
        <v>35</v>
      </c>
      <c r="F1152" s="2" t="n">
        <v>87</v>
      </c>
      <c r="J1152" s="1"/>
      <c r="S1152" s="3"/>
      <c r="T1152" s="3"/>
      <c r="U1152" s="3"/>
      <c r="V1152" s="3"/>
    </row>
    <row r="1153" customFormat="false" ht="12.75" hidden="false" customHeight="false" outlineLevel="0" collapsed="false">
      <c r="A1153" s="1" t="s">
        <v>957</v>
      </c>
      <c r="B1153" s="2" t="n">
        <v>121</v>
      </c>
      <c r="C1153" s="2" t="n">
        <v>89</v>
      </c>
      <c r="D1153" s="2" t="n">
        <v>50</v>
      </c>
      <c r="E1153" s="2" t="n">
        <v>78</v>
      </c>
      <c r="F1153" s="2" t="n">
        <v>57</v>
      </c>
      <c r="J1153" s="1"/>
      <c r="S1153" s="3"/>
      <c r="T1153" s="3"/>
      <c r="U1153" s="3"/>
      <c r="V1153" s="3"/>
    </row>
    <row r="1154" customFormat="false" ht="12.75" hidden="false" customHeight="false" outlineLevel="0" collapsed="false">
      <c r="A1154" s="1" t="s">
        <v>958</v>
      </c>
      <c r="B1154" s="2" t="n">
        <v>137</v>
      </c>
      <c r="C1154" s="2" t="n">
        <v>128</v>
      </c>
      <c r="D1154" s="2" t="n">
        <v>23</v>
      </c>
      <c r="E1154" s="2" t="n">
        <v>57</v>
      </c>
      <c r="F1154" s="2" t="n">
        <v>89</v>
      </c>
      <c r="J1154" s="1"/>
      <c r="S1154" s="3"/>
      <c r="T1154" s="3"/>
      <c r="U1154" s="3"/>
      <c r="V1154" s="3"/>
    </row>
    <row r="1155" customFormat="false" ht="12.75" hidden="false" customHeight="false" outlineLevel="0" collapsed="false">
      <c r="A1155" s="1" t="s">
        <v>959</v>
      </c>
      <c r="B1155" s="2" t="n">
        <v>70</v>
      </c>
      <c r="C1155" s="2" t="n">
        <v>66</v>
      </c>
      <c r="D1155" s="2" t="n">
        <v>16</v>
      </c>
      <c r="E1155" s="2" t="n">
        <v>32</v>
      </c>
      <c r="F1155" s="2" t="n">
        <v>49</v>
      </c>
      <c r="J1155" s="1"/>
      <c r="S1155" s="3"/>
      <c r="T1155" s="3"/>
      <c r="U1155" s="3"/>
      <c r="V1155" s="3"/>
    </row>
    <row r="1156" customFormat="false" ht="12.75" hidden="false" customHeight="false" outlineLevel="0" collapsed="false">
      <c r="A1156" s="9" t="s">
        <v>41</v>
      </c>
      <c r="B1156" s="10" t="n">
        <f aca="false">SUM(B1139:B1155)</f>
        <v>2075</v>
      </c>
      <c r="C1156" s="10" t="n">
        <f aca="false">SUM(C1139:C1155)</f>
        <v>1643</v>
      </c>
      <c r="D1156" s="10" t="n">
        <f aca="false">SUM(D1139:D1155)</f>
        <v>601</v>
      </c>
      <c r="E1156" s="10" t="n">
        <f aca="false">SUM(E1139:E1155)</f>
        <v>931</v>
      </c>
      <c r="F1156" s="10" t="n">
        <f aca="false">SUM(F1139:F1155)</f>
        <v>1274</v>
      </c>
      <c r="J1156" s="1"/>
      <c r="S1156" s="3"/>
      <c r="T1156" s="3"/>
      <c r="U1156" s="3"/>
      <c r="V1156" s="3"/>
    </row>
    <row r="1157" customFormat="false" ht="12.75" hidden="false" customHeight="false" outlineLevel="0" collapsed="false">
      <c r="J1157" s="1"/>
      <c r="S1157" s="3"/>
      <c r="T1157" s="3"/>
      <c r="U1157" s="3"/>
      <c r="V1157" s="3"/>
    </row>
    <row r="1158" customFormat="false" ht="12.75" hidden="false" customHeight="false" outlineLevel="0" collapsed="false">
      <c r="A1158" s="8" t="s">
        <v>960</v>
      </c>
      <c r="J1158" s="1"/>
      <c r="S1158" s="3"/>
      <c r="T1158" s="3"/>
      <c r="U1158" s="3"/>
      <c r="V1158" s="3"/>
    </row>
    <row r="1159" customFormat="false" ht="12.75" hidden="false" customHeight="false" outlineLevel="0" collapsed="false">
      <c r="A1159" s="1" t="s">
        <v>961</v>
      </c>
      <c r="B1159" s="2" t="n">
        <v>219</v>
      </c>
      <c r="C1159" s="2" t="n">
        <v>151</v>
      </c>
      <c r="D1159" s="2" t="n">
        <v>72</v>
      </c>
      <c r="E1159" s="2" t="n">
        <v>85</v>
      </c>
      <c r="F1159" s="2" t="n">
        <v>156</v>
      </c>
      <c r="J1159" s="1"/>
      <c r="S1159" s="3"/>
      <c r="T1159" s="3"/>
      <c r="U1159" s="3"/>
      <c r="V1159" s="3"/>
    </row>
    <row r="1160" customFormat="false" ht="12.75" hidden="false" customHeight="false" outlineLevel="0" collapsed="false">
      <c r="A1160" s="1" t="s">
        <v>962</v>
      </c>
      <c r="B1160" s="2" t="n">
        <v>200</v>
      </c>
      <c r="C1160" s="2" t="n">
        <v>132</v>
      </c>
      <c r="D1160" s="2" t="n">
        <v>94</v>
      </c>
      <c r="E1160" s="2" t="n">
        <v>105</v>
      </c>
      <c r="F1160" s="2" t="n">
        <v>138</v>
      </c>
      <c r="J1160" s="1"/>
      <c r="S1160" s="3"/>
      <c r="T1160" s="3"/>
      <c r="U1160" s="3"/>
      <c r="V1160" s="3"/>
    </row>
    <row r="1161" customFormat="false" ht="12.75" hidden="false" customHeight="false" outlineLevel="0" collapsed="false">
      <c r="A1161" s="1" t="s">
        <v>963</v>
      </c>
      <c r="B1161" s="2" t="n">
        <v>192</v>
      </c>
      <c r="C1161" s="2" t="n">
        <v>137</v>
      </c>
      <c r="D1161" s="2" t="n">
        <v>70</v>
      </c>
      <c r="E1161" s="2" t="n">
        <v>111</v>
      </c>
      <c r="F1161" s="2" t="n">
        <v>111</v>
      </c>
      <c r="J1161" s="1"/>
      <c r="S1161" s="3"/>
      <c r="T1161" s="3"/>
      <c r="U1161" s="3"/>
      <c r="V1161" s="3"/>
    </row>
    <row r="1162" customFormat="false" ht="12.75" hidden="false" customHeight="false" outlineLevel="0" collapsed="false">
      <c r="A1162" s="1" t="s">
        <v>83</v>
      </c>
      <c r="B1162" s="2" t="n">
        <v>92</v>
      </c>
      <c r="C1162" s="2" t="n">
        <v>58</v>
      </c>
      <c r="D1162" s="2" t="n">
        <v>49</v>
      </c>
      <c r="E1162" s="2" t="n">
        <v>70</v>
      </c>
      <c r="F1162" s="2" t="n">
        <v>52</v>
      </c>
      <c r="J1162" s="1"/>
      <c r="S1162" s="3"/>
      <c r="T1162" s="3"/>
      <c r="U1162" s="3"/>
      <c r="V1162" s="3"/>
    </row>
    <row r="1163" customFormat="false" ht="12.75" hidden="false" customHeight="false" outlineLevel="0" collapsed="false">
      <c r="A1163" s="9" t="s">
        <v>41</v>
      </c>
      <c r="B1163" s="10" t="n">
        <f aca="false">SUM(B1159:B1162)</f>
        <v>703</v>
      </c>
      <c r="C1163" s="10" t="n">
        <f aca="false">SUM(C1159:C1162)</f>
        <v>478</v>
      </c>
      <c r="D1163" s="10" t="n">
        <f aca="false">SUM(D1159:D1162)</f>
        <v>285</v>
      </c>
      <c r="E1163" s="10" t="n">
        <f aca="false">SUM(E1159:E1162)</f>
        <v>371</v>
      </c>
      <c r="F1163" s="10" t="n">
        <f aca="false">SUM(F1159:F1162)</f>
        <v>457</v>
      </c>
      <c r="J1163" s="1"/>
      <c r="S1163" s="3"/>
      <c r="T1163" s="3"/>
      <c r="U1163" s="3"/>
      <c r="V1163" s="3"/>
    </row>
    <row r="1164" customFormat="false" ht="12.75" hidden="false" customHeight="false" outlineLevel="0" collapsed="false">
      <c r="A1164" s="9"/>
      <c r="J1164" s="1"/>
      <c r="S1164" s="3"/>
      <c r="T1164" s="3"/>
      <c r="U1164" s="3"/>
      <c r="V1164" s="3"/>
    </row>
    <row r="1165" customFormat="false" ht="12.75" hidden="false" customHeight="false" outlineLevel="0" collapsed="false">
      <c r="A1165" s="9" t="s">
        <v>964</v>
      </c>
      <c r="B1165" s="12" t="n">
        <f aca="false">B1109+B1120+B1133+B1156+B1163</f>
        <v>5972</v>
      </c>
      <c r="C1165" s="12" t="n">
        <f aca="false">C1109+C1120+C1133+C1156+C1163</f>
        <v>3949</v>
      </c>
      <c r="D1165" s="12" t="n">
        <f aca="false">D1109+D1120+D1133+D1156+D1163</f>
        <v>2514</v>
      </c>
      <c r="E1165" s="12" t="n">
        <f aca="false">E1109+E1120+E1133+E1156+E1163</f>
        <v>2873</v>
      </c>
      <c r="F1165" s="12" t="n">
        <f aca="false">F1109+F1120+F1133+F1156+F1163</f>
        <v>3697</v>
      </c>
      <c r="J1165" s="1"/>
      <c r="S1165" s="3"/>
      <c r="T1165" s="3"/>
      <c r="U1165" s="3"/>
      <c r="V1165" s="3"/>
    </row>
    <row r="1166" customFormat="false" ht="12.75" hidden="false" customHeight="false" outlineLevel="0" collapsed="false">
      <c r="A1166" s="9"/>
    </row>
    <row r="1167" customFormat="false" ht="12.75" hidden="false" customHeight="false" outlineLevel="0" collapsed="false">
      <c r="A1167" s="9"/>
    </row>
    <row r="1168" customFormat="false" ht="12.75" hidden="false" customHeight="false" outlineLevel="0" collapsed="false">
      <c r="A1168" s="4" t="s">
        <v>965</v>
      </c>
      <c r="B1168" s="5" t="s">
        <v>1</v>
      </c>
      <c r="C1168" s="5"/>
      <c r="D1168" s="5" t="s">
        <v>2</v>
      </c>
      <c r="E1168" s="5"/>
      <c r="F1168" s="5" t="s">
        <v>3</v>
      </c>
      <c r="G1168" s="5"/>
      <c r="V1168" s="3"/>
    </row>
    <row r="1169" customFormat="false" ht="12.75" hidden="false" customHeight="false" outlineLevel="0" collapsed="false">
      <c r="A1169" s="23"/>
      <c r="B1169" s="2" t="s">
        <v>966</v>
      </c>
      <c r="C1169" s="2" t="s">
        <v>967</v>
      </c>
      <c r="D1169" s="2" t="s">
        <v>968</v>
      </c>
      <c r="E1169" s="2" t="s">
        <v>969</v>
      </c>
      <c r="F1169" s="2" t="s">
        <v>970</v>
      </c>
      <c r="G1169" s="2" t="s">
        <v>971</v>
      </c>
      <c r="V1169" s="3"/>
    </row>
    <row r="1170" customFormat="false" ht="12.75" hidden="false" customHeight="false" outlineLevel="0" collapsed="false">
      <c r="A1170" s="7"/>
      <c r="B1170" s="2" t="s">
        <v>972</v>
      </c>
      <c r="C1170" s="2" t="s">
        <v>973</v>
      </c>
      <c r="D1170" s="2" t="s">
        <v>974</v>
      </c>
      <c r="E1170" s="2" t="s">
        <v>975</v>
      </c>
      <c r="F1170" s="2" t="s">
        <v>976</v>
      </c>
      <c r="G1170" s="2" t="s">
        <v>977</v>
      </c>
      <c r="V1170" s="3"/>
    </row>
    <row r="1171" customFormat="false" ht="12.75" hidden="false" customHeight="false" outlineLevel="0" collapsed="false">
      <c r="A1171" s="8" t="s">
        <v>931</v>
      </c>
      <c r="V1171" s="3"/>
    </row>
    <row r="1172" customFormat="false" ht="12.75" hidden="false" customHeight="false" outlineLevel="0" collapsed="false">
      <c r="A1172" s="1" t="n">
        <v>13</v>
      </c>
      <c r="B1172" s="2" t="n">
        <v>183</v>
      </c>
      <c r="C1172" s="2" t="n">
        <v>19</v>
      </c>
      <c r="D1172" s="2" t="n">
        <v>177</v>
      </c>
      <c r="E1172" s="2" t="n">
        <v>18</v>
      </c>
      <c r="F1172" s="2" t="n">
        <v>88</v>
      </c>
      <c r="G1172" s="2" t="n">
        <v>114</v>
      </c>
      <c r="V1172" s="3"/>
    </row>
    <row r="1173" customFormat="false" ht="12.75" hidden="false" customHeight="false" outlineLevel="0" collapsed="false">
      <c r="A1173" s="1" t="n">
        <v>22</v>
      </c>
      <c r="B1173" s="2" t="n">
        <v>151</v>
      </c>
      <c r="C1173" s="2" t="n">
        <v>9</v>
      </c>
      <c r="D1173" s="2" t="n">
        <v>147</v>
      </c>
      <c r="E1173" s="2" t="n">
        <v>9</v>
      </c>
      <c r="F1173" s="2" t="n">
        <v>96</v>
      </c>
      <c r="G1173" s="2" t="n">
        <v>68</v>
      </c>
      <c r="V1173" s="3"/>
    </row>
    <row r="1174" customFormat="false" ht="12.75" hidden="false" customHeight="false" outlineLevel="0" collapsed="false">
      <c r="A1174" s="1" t="n">
        <v>23</v>
      </c>
      <c r="B1174" s="2" t="n">
        <v>148</v>
      </c>
      <c r="C1174" s="2" t="n">
        <v>13</v>
      </c>
      <c r="D1174" s="2" t="n">
        <v>142</v>
      </c>
      <c r="E1174" s="2" t="n">
        <v>10</v>
      </c>
      <c r="F1174" s="2" t="n">
        <v>87</v>
      </c>
      <c r="G1174" s="2" t="n">
        <v>67</v>
      </c>
      <c r="V1174" s="3"/>
    </row>
    <row r="1175" customFormat="false" ht="12.75" hidden="false" customHeight="false" outlineLevel="0" collapsed="false">
      <c r="A1175" s="1" t="n">
        <v>24</v>
      </c>
      <c r="B1175" s="2" t="n">
        <v>139</v>
      </c>
      <c r="C1175" s="2" t="n">
        <v>10</v>
      </c>
      <c r="D1175" s="2" t="n">
        <v>133</v>
      </c>
      <c r="E1175" s="2" t="n">
        <v>10</v>
      </c>
      <c r="F1175" s="2" t="n">
        <v>87</v>
      </c>
      <c r="G1175" s="2" t="n">
        <v>65</v>
      </c>
      <c r="V1175" s="3"/>
    </row>
    <row r="1176" customFormat="false" ht="12.75" hidden="false" customHeight="false" outlineLevel="0" collapsed="false">
      <c r="A1176" s="1" t="n">
        <v>25</v>
      </c>
      <c r="B1176" s="2" t="n">
        <v>96</v>
      </c>
      <c r="C1176" s="2" t="n">
        <v>15</v>
      </c>
      <c r="D1176" s="2" t="n">
        <v>94</v>
      </c>
      <c r="E1176" s="2" t="n">
        <v>16</v>
      </c>
      <c r="F1176" s="2" t="n">
        <v>60</v>
      </c>
      <c r="G1176" s="2" t="n">
        <v>45</v>
      </c>
      <c r="V1176" s="3"/>
    </row>
    <row r="1177" customFormat="false" ht="12.75" hidden="false" customHeight="false" outlineLevel="0" collapsed="false">
      <c r="A1177" s="1" t="n">
        <v>26</v>
      </c>
      <c r="B1177" s="2" t="n">
        <v>190</v>
      </c>
      <c r="C1177" s="2" t="n">
        <v>13</v>
      </c>
      <c r="D1177" s="2" t="n">
        <v>184</v>
      </c>
      <c r="E1177" s="2" t="n">
        <v>13</v>
      </c>
      <c r="F1177" s="2" t="n">
        <v>119</v>
      </c>
      <c r="G1177" s="2" t="n">
        <v>107</v>
      </c>
      <c r="V1177" s="3"/>
    </row>
    <row r="1178" customFormat="false" ht="12.75" hidden="false" customHeight="false" outlineLevel="0" collapsed="false">
      <c r="A1178" s="1" t="n">
        <v>27</v>
      </c>
      <c r="B1178" s="2" t="n">
        <v>213</v>
      </c>
      <c r="C1178" s="2" t="n">
        <v>24</v>
      </c>
      <c r="D1178" s="2" t="n">
        <v>199</v>
      </c>
      <c r="E1178" s="2" t="n">
        <v>24</v>
      </c>
      <c r="F1178" s="2" t="n">
        <v>135</v>
      </c>
      <c r="G1178" s="2" t="n">
        <v>109</v>
      </c>
      <c r="V1178" s="3"/>
    </row>
    <row r="1179" customFormat="false" ht="12.75" hidden="false" customHeight="false" outlineLevel="0" collapsed="false">
      <c r="A1179" s="1" t="n">
        <v>28</v>
      </c>
      <c r="B1179" s="2" t="n">
        <v>219</v>
      </c>
      <c r="C1179" s="2" t="n">
        <v>17</v>
      </c>
      <c r="D1179" s="2" t="n">
        <v>209</v>
      </c>
      <c r="E1179" s="2" t="n">
        <v>16</v>
      </c>
      <c r="F1179" s="2" t="n">
        <v>164</v>
      </c>
      <c r="G1179" s="2" t="n">
        <v>81</v>
      </c>
      <c r="V1179" s="3"/>
    </row>
    <row r="1180" customFormat="false" ht="12.75" hidden="false" customHeight="false" outlineLevel="0" collapsed="false">
      <c r="A1180" s="1" t="n">
        <v>36</v>
      </c>
      <c r="B1180" s="2" t="n">
        <v>106</v>
      </c>
      <c r="C1180" s="2" t="n">
        <v>3</v>
      </c>
      <c r="D1180" s="2" t="n">
        <v>99</v>
      </c>
      <c r="E1180" s="2" t="n">
        <v>2</v>
      </c>
      <c r="F1180" s="2" t="n">
        <v>58</v>
      </c>
      <c r="G1180" s="2" t="n">
        <v>61</v>
      </c>
      <c r="V1180" s="3"/>
    </row>
    <row r="1181" customFormat="false" ht="12.75" hidden="false" customHeight="false" outlineLevel="0" collapsed="false">
      <c r="A1181" s="1" t="n">
        <v>37</v>
      </c>
      <c r="B1181" s="2" t="n">
        <v>108</v>
      </c>
      <c r="C1181" s="2" t="n">
        <v>8</v>
      </c>
      <c r="D1181" s="2" t="n">
        <v>109</v>
      </c>
      <c r="E1181" s="2" t="n">
        <v>8</v>
      </c>
      <c r="F1181" s="2" t="n">
        <v>74</v>
      </c>
      <c r="G1181" s="2" t="n">
        <v>68</v>
      </c>
      <c r="V1181" s="3"/>
    </row>
    <row r="1182" customFormat="false" ht="12.75" hidden="false" customHeight="false" outlineLevel="0" collapsed="false">
      <c r="A1182" s="1" t="n">
        <v>38</v>
      </c>
      <c r="B1182" s="2" t="n">
        <v>48</v>
      </c>
      <c r="C1182" s="2" t="n">
        <v>8</v>
      </c>
      <c r="D1182" s="2" t="n">
        <v>45</v>
      </c>
      <c r="E1182" s="2" t="n">
        <v>8</v>
      </c>
      <c r="F1182" s="2" t="n">
        <v>25</v>
      </c>
      <c r="G1182" s="2" t="n">
        <v>35</v>
      </c>
      <c r="V1182" s="3"/>
    </row>
    <row r="1183" customFormat="false" ht="12.75" hidden="false" customHeight="false" outlineLevel="0" collapsed="false">
      <c r="A1183" s="1" t="n">
        <v>39</v>
      </c>
      <c r="B1183" s="2" t="n">
        <v>126</v>
      </c>
      <c r="C1183" s="2" t="n">
        <v>9</v>
      </c>
      <c r="D1183" s="2" t="n">
        <v>125</v>
      </c>
      <c r="E1183" s="2" t="n">
        <v>9</v>
      </c>
      <c r="F1183" s="2" t="n">
        <v>93</v>
      </c>
      <c r="G1183" s="2" t="n">
        <v>50</v>
      </c>
      <c r="V1183" s="3"/>
    </row>
    <row r="1184" customFormat="false" ht="12.75" hidden="false" customHeight="false" outlineLevel="0" collapsed="false">
      <c r="A1184" s="1" t="n">
        <v>40</v>
      </c>
      <c r="B1184" s="2" t="n">
        <v>159</v>
      </c>
      <c r="C1184" s="2" t="n">
        <v>5</v>
      </c>
      <c r="D1184" s="2" t="n">
        <v>154</v>
      </c>
      <c r="E1184" s="2" t="n">
        <v>5</v>
      </c>
      <c r="F1184" s="2" t="n">
        <v>103</v>
      </c>
      <c r="G1184" s="2" t="n">
        <v>75</v>
      </c>
      <c r="V1184" s="3"/>
    </row>
    <row r="1185" customFormat="false" ht="12.75" hidden="false" customHeight="false" outlineLevel="0" collapsed="false">
      <c r="A1185" s="1" t="n">
        <v>41</v>
      </c>
      <c r="B1185" s="2" t="n">
        <v>148</v>
      </c>
      <c r="C1185" s="2" t="n">
        <v>8</v>
      </c>
      <c r="D1185" s="2" t="n">
        <v>142</v>
      </c>
      <c r="E1185" s="2" t="n">
        <v>8</v>
      </c>
      <c r="F1185" s="2" t="n">
        <v>117</v>
      </c>
      <c r="G1185" s="2" t="n">
        <v>55</v>
      </c>
      <c r="V1185" s="3"/>
    </row>
    <row r="1186" customFormat="false" ht="12.75" hidden="false" customHeight="false" outlineLevel="0" collapsed="false">
      <c r="A1186" s="1" t="n">
        <v>42</v>
      </c>
      <c r="B1186" s="2" t="n">
        <v>104</v>
      </c>
      <c r="C1186" s="2" t="n">
        <v>10</v>
      </c>
      <c r="D1186" s="2" t="n">
        <v>94</v>
      </c>
      <c r="E1186" s="2" t="n">
        <v>11</v>
      </c>
      <c r="F1186" s="2" t="n">
        <v>66</v>
      </c>
      <c r="G1186" s="2" t="n">
        <v>51</v>
      </c>
      <c r="V1186" s="3"/>
    </row>
    <row r="1187" customFormat="false" ht="12.75" hidden="false" customHeight="false" outlineLevel="0" collapsed="false">
      <c r="A1187" s="1" t="n">
        <v>45</v>
      </c>
      <c r="B1187" s="2" t="n">
        <v>106</v>
      </c>
      <c r="C1187" s="2" t="n">
        <v>10</v>
      </c>
      <c r="D1187" s="2" t="n">
        <v>103</v>
      </c>
      <c r="E1187" s="2" t="n">
        <v>11</v>
      </c>
      <c r="F1187" s="2" t="n">
        <v>69</v>
      </c>
      <c r="G1187" s="2" t="n">
        <v>47</v>
      </c>
      <c r="V1187" s="3"/>
    </row>
    <row r="1188" customFormat="false" ht="12.75" hidden="false" customHeight="false" outlineLevel="0" collapsed="false">
      <c r="A1188" s="1" t="n">
        <v>46</v>
      </c>
      <c r="B1188" s="2" t="n">
        <v>122</v>
      </c>
      <c r="C1188" s="2" t="n">
        <v>9</v>
      </c>
      <c r="D1188" s="2" t="n">
        <v>109</v>
      </c>
      <c r="E1188" s="2" t="n">
        <v>9</v>
      </c>
      <c r="F1188" s="2" t="n">
        <v>76</v>
      </c>
      <c r="G1188" s="2" t="n">
        <v>56</v>
      </c>
      <c r="V1188" s="3"/>
    </row>
    <row r="1189" customFormat="false" ht="12.75" hidden="false" customHeight="false" outlineLevel="0" collapsed="false">
      <c r="A1189" s="1" t="n">
        <v>47</v>
      </c>
      <c r="B1189" s="2" t="n">
        <v>104</v>
      </c>
      <c r="C1189" s="2" t="n">
        <v>5</v>
      </c>
      <c r="D1189" s="2" t="n">
        <v>101</v>
      </c>
      <c r="E1189" s="2" t="n">
        <v>6</v>
      </c>
      <c r="F1189" s="2" t="n">
        <v>58</v>
      </c>
      <c r="G1189" s="2" t="n">
        <v>56</v>
      </c>
      <c r="V1189" s="3"/>
    </row>
    <row r="1190" customFormat="false" ht="12.75" hidden="false" customHeight="false" outlineLevel="0" collapsed="false">
      <c r="A1190" s="1" t="n">
        <v>48</v>
      </c>
      <c r="B1190" s="2" t="n">
        <v>209</v>
      </c>
      <c r="C1190" s="2" t="n">
        <v>11</v>
      </c>
      <c r="D1190" s="2" t="n">
        <v>203</v>
      </c>
      <c r="E1190" s="2" t="n">
        <v>10</v>
      </c>
      <c r="F1190" s="2" t="n">
        <v>133</v>
      </c>
      <c r="G1190" s="2" t="n">
        <v>101</v>
      </c>
      <c r="V1190" s="3"/>
    </row>
    <row r="1191" customFormat="false" ht="12.75" hidden="false" customHeight="false" outlineLevel="0" collapsed="false">
      <c r="A1191" s="1" t="n">
        <v>49</v>
      </c>
      <c r="B1191" s="2" t="n">
        <v>161</v>
      </c>
      <c r="C1191" s="2" t="n">
        <v>9</v>
      </c>
      <c r="D1191" s="2" t="n">
        <v>159</v>
      </c>
      <c r="E1191" s="2" t="n">
        <v>8</v>
      </c>
      <c r="F1191" s="2" t="n">
        <v>90</v>
      </c>
      <c r="G1191" s="2" t="n">
        <v>90</v>
      </c>
      <c r="V1191" s="3"/>
    </row>
    <row r="1192" customFormat="false" ht="12.75" hidden="false" customHeight="false" outlineLevel="0" collapsed="false">
      <c r="A1192" s="1" t="n">
        <v>50</v>
      </c>
      <c r="B1192" s="2" t="n">
        <v>209</v>
      </c>
      <c r="C1192" s="2" t="n">
        <v>20</v>
      </c>
      <c r="D1192" s="2" t="n">
        <v>210</v>
      </c>
      <c r="E1192" s="2" t="n">
        <v>21</v>
      </c>
      <c r="F1192" s="2" t="n">
        <v>112</v>
      </c>
      <c r="G1192" s="2" t="n">
        <v>129</v>
      </c>
      <c r="V1192" s="3"/>
    </row>
    <row r="1193" customFormat="false" ht="12.75" hidden="false" customHeight="false" outlineLevel="0" collapsed="false">
      <c r="A1193" s="1" t="n">
        <v>51</v>
      </c>
      <c r="B1193" s="2" t="n">
        <v>192</v>
      </c>
      <c r="C1193" s="2" t="n">
        <v>13</v>
      </c>
      <c r="D1193" s="2" t="n">
        <v>186</v>
      </c>
      <c r="E1193" s="2" t="n">
        <v>14</v>
      </c>
      <c r="F1193" s="2" t="n">
        <v>100</v>
      </c>
      <c r="G1193" s="2" t="n">
        <v>102</v>
      </c>
      <c r="V1193" s="3"/>
    </row>
    <row r="1194" customFormat="false" ht="12.75" hidden="false" customHeight="false" outlineLevel="0" collapsed="false">
      <c r="A1194" s="1" t="n">
        <v>52</v>
      </c>
      <c r="B1194" s="2" t="n">
        <v>181</v>
      </c>
      <c r="C1194" s="2" t="n">
        <v>13</v>
      </c>
      <c r="D1194" s="2" t="n">
        <v>177</v>
      </c>
      <c r="E1194" s="2" t="n">
        <v>13</v>
      </c>
      <c r="F1194" s="2" t="n">
        <v>110</v>
      </c>
      <c r="G1194" s="2" t="n">
        <v>85</v>
      </c>
      <c r="V1194" s="3"/>
    </row>
    <row r="1195" customFormat="false" ht="12.75" hidden="false" customHeight="false" outlineLevel="0" collapsed="false">
      <c r="A1195" s="1" t="n">
        <v>53</v>
      </c>
      <c r="B1195" s="2" t="n">
        <v>206</v>
      </c>
      <c r="C1195" s="2" t="n">
        <v>13</v>
      </c>
      <c r="D1195" s="2" t="n">
        <v>194</v>
      </c>
      <c r="E1195" s="2" t="n">
        <v>13</v>
      </c>
      <c r="F1195" s="2" t="n">
        <v>131</v>
      </c>
      <c r="G1195" s="2" t="n">
        <v>95</v>
      </c>
      <c r="V1195" s="3"/>
    </row>
    <row r="1196" customFormat="false" ht="12.75" hidden="false" customHeight="false" outlineLevel="0" collapsed="false">
      <c r="A1196" s="9" t="s">
        <v>978</v>
      </c>
      <c r="B1196" s="12" t="n">
        <f aca="false">SUM(B1172:B1195)</f>
        <v>3628</v>
      </c>
      <c r="C1196" s="12" t="n">
        <f aca="false">SUM(C1172:C1195)</f>
        <v>274</v>
      </c>
      <c r="D1196" s="12" t="n">
        <f aca="false">SUM(D1172:D1195)</f>
        <v>3495</v>
      </c>
      <c r="E1196" s="12" t="n">
        <f aca="false">SUM(E1172:E1195)</f>
        <v>272</v>
      </c>
      <c r="F1196" s="12" t="n">
        <f aca="false">SUM(F1172:F1195)</f>
        <v>2251</v>
      </c>
      <c r="G1196" s="12" t="n">
        <f aca="false">SUM(G1172:G1195)</f>
        <v>1812</v>
      </c>
      <c r="V1196" s="3"/>
    </row>
    <row r="1197" customFormat="false" ht="12.75" hidden="false" customHeight="false" outlineLevel="0" collapsed="false">
      <c r="A1197" s="17"/>
    </row>
    <row r="1198" customFormat="false" ht="12.75" hidden="false" customHeight="false" outlineLevel="0" collapsed="false">
      <c r="A1198" s="7"/>
    </row>
    <row r="1199" customFormat="false" ht="12.75" hidden="false" customHeight="false" outlineLevel="0" collapsed="false">
      <c r="A1199" s="4" t="s">
        <v>979</v>
      </c>
      <c r="B1199" s="5" t="s">
        <v>1</v>
      </c>
      <c r="C1199" s="5"/>
      <c r="D1199" s="5"/>
      <c r="E1199" s="5" t="s">
        <v>2</v>
      </c>
      <c r="F1199" s="5"/>
      <c r="G1199" s="5"/>
      <c r="H1199" s="5" t="s">
        <v>3</v>
      </c>
      <c r="I1199" s="5"/>
    </row>
    <row r="1200" customFormat="false" ht="12.75" hidden="false" customHeight="false" outlineLevel="0" collapsed="false">
      <c r="A1200" s="17"/>
      <c r="B1200" s="2" t="s">
        <v>980</v>
      </c>
      <c r="C1200" s="2" t="s">
        <v>981</v>
      </c>
      <c r="D1200" s="2" t="s">
        <v>982</v>
      </c>
      <c r="E1200" s="2" t="s">
        <v>983</v>
      </c>
      <c r="F1200" s="2" t="s">
        <v>984</v>
      </c>
      <c r="G1200" s="2" t="s">
        <v>455</v>
      </c>
      <c r="H1200" s="2" t="s">
        <v>985</v>
      </c>
      <c r="I1200" s="2" t="s">
        <v>201</v>
      </c>
    </row>
    <row r="1201" customFormat="false" ht="12.75" hidden="false" customHeight="false" outlineLevel="0" collapsed="false">
      <c r="A1201" s="23"/>
      <c r="B1201" s="2" t="s">
        <v>986</v>
      </c>
      <c r="C1201" s="2" t="s">
        <v>987</v>
      </c>
      <c r="D1201" s="2" t="s">
        <v>519</v>
      </c>
      <c r="E1201" s="2" t="s">
        <v>988</v>
      </c>
      <c r="F1201" s="2" t="s">
        <v>989</v>
      </c>
      <c r="G1201" s="2" t="s">
        <v>990</v>
      </c>
      <c r="H1201" s="2" t="s">
        <v>991</v>
      </c>
      <c r="I1201" s="2" t="s">
        <v>992</v>
      </c>
    </row>
    <row r="1202" customFormat="false" ht="12.75" hidden="false" customHeight="false" outlineLevel="0" collapsed="false">
      <c r="A1202" s="8" t="s">
        <v>931</v>
      </c>
    </row>
    <row r="1203" customFormat="false" ht="12.75" hidden="false" customHeight="false" outlineLevel="0" collapsed="false">
      <c r="A1203" s="1" t="n">
        <v>1</v>
      </c>
      <c r="B1203" s="2" t="n">
        <v>84</v>
      </c>
      <c r="C1203" s="2" t="n">
        <v>38</v>
      </c>
      <c r="D1203" s="2" t="n">
        <v>8</v>
      </c>
      <c r="E1203" s="2" t="n">
        <v>88</v>
      </c>
      <c r="F1203" s="2" t="n">
        <v>35</v>
      </c>
      <c r="G1203" s="2" t="n">
        <v>8</v>
      </c>
      <c r="H1203" s="2" t="n">
        <v>105</v>
      </c>
      <c r="I1203" s="2" t="n">
        <v>8</v>
      </c>
    </row>
    <row r="1204" customFormat="false" ht="12.75" hidden="false" customHeight="false" outlineLevel="0" collapsed="false">
      <c r="A1204" s="1" t="n">
        <v>2</v>
      </c>
      <c r="B1204" s="2" t="n">
        <v>75</v>
      </c>
      <c r="C1204" s="2" t="n">
        <v>28</v>
      </c>
      <c r="D1204" s="2" t="n">
        <v>8</v>
      </c>
      <c r="E1204" s="2" t="n">
        <v>73</v>
      </c>
      <c r="F1204" s="2" t="n">
        <v>28</v>
      </c>
      <c r="G1204" s="2" t="n">
        <v>9</v>
      </c>
      <c r="H1204" s="2" t="n">
        <v>94</v>
      </c>
      <c r="I1204" s="2" t="n">
        <v>8</v>
      </c>
    </row>
    <row r="1205" customFormat="false" ht="12.75" hidden="false" customHeight="false" outlineLevel="0" collapsed="false">
      <c r="A1205" s="1" t="n">
        <v>3</v>
      </c>
      <c r="B1205" s="2" t="n">
        <v>116</v>
      </c>
      <c r="C1205" s="2" t="n">
        <v>42</v>
      </c>
      <c r="D1205" s="2" t="n">
        <v>15</v>
      </c>
      <c r="E1205" s="2" t="n">
        <v>122</v>
      </c>
      <c r="F1205" s="2" t="n">
        <v>36</v>
      </c>
      <c r="G1205" s="2" t="n">
        <v>17</v>
      </c>
      <c r="H1205" s="2" t="n">
        <v>139</v>
      </c>
      <c r="I1205" s="2" t="n">
        <v>14</v>
      </c>
    </row>
    <row r="1206" customFormat="false" ht="12.75" hidden="false" customHeight="false" outlineLevel="0" collapsed="false">
      <c r="A1206" s="1" t="n">
        <v>4</v>
      </c>
      <c r="B1206" s="2" t="n">
        <v>61</v>
      </c>
      <c r="C1206" s="2" t="n">
        <v>19</v>
      </c>
      <c r="D1206" s="2" t="n">
        <v>6</v>
      </c>
      <c r="E1206" s="2" t="n">
        <v>58</v>
      </c>
      <c r="F1206" s="2" t="n">
        <v>20</v>
      </c>
      <c r="G1206" s="2" t="n">
        <v>7</v>
      </c>
      <c r="H1206" s="2" t="n">
        <v>77</v>
      </c>
      <c r="I1206" s="2" t="n">
        <v>6</v>
      </c>
    </row>
    <row r="1207" customFormat="false" ht="12.75" hidden="false" customHeight="false" outlineLevel="0" collapsed="false">
      <c r="A1207" s="1" t="n">
        <v>5</v>
      </c>
      <c r="B1207" s="2" t="n">
        <v>87</v>
      </c>
      <c r="C1207" s="2" t="n">
        <v>40</v>
      </c>
      <c r="D1207" s="2" t="n">
        <v>8</v>
      </c>
      <c r="E1207" s="2" t="n">
        <v>102</v>
      </c>
      <c r="F1207" s="2" t="n">
        <v>27</v>
      </c>
      <c r="G1207" s="2" t="n">
        <v>8</v>
      </c>
      <c r="H1207" s="2" t="n">
        <v>122</v>
      </c>
      <c r="I1207" s="2" t="n">
        <v>8</v>
      </c>
    </row>
    <row r="1208" customFormat="false" ht="12.75" hidden="false" customHeight="false" outlineLevel="0" collapsed="false">
      <c r="A1208" s="4" t="s">
        <v>979</v>
      </c>
      <c r="B1208" s="5" t="s">
        <v>1</v>
      </c>
      <c r="C1208" s="5"/>
      <c r="D1208" s="5"/>
      <c r="E1208" s="5" t="s">
        <v>2</v>
      </c>
      <c r="F1208" s="5"/>
      <c r="G1208" s="5"/>
      <c r="H1208" s="5" t="s">
        <v>3</v>
      </c>
      <c r="I1208" s="5"/>
    </row>
    <row r="1209" customFormat="false" ht="12.75" hidden="false" customHeight="false" outlineLevel="0" collapsed="false">
      <c r="A1209" s="17"/>
      <c r="B1209" s="2" t="s">
        <v>980</v>
      </c>
      <c r="C1209" s="2" t="s">
        <v>981</v>
      </c>
      <c r="D1209" s="2" t="s">
        <v>982</v>
      </c>
      <c r="E1209" s="2" t="s">
        <v>983</v>
      </c>
      <c r="F1209" s="2" t="s">
        <v>984</v>
      </c>
      <c r="G1209" s="2" t="s">
        <v>455</v>
      </c>
      <c r="H1209" s="2" t="s">
        <v>985</v>
      </c>
      <c r="I1209" s="2" t="s">
        <v>201</v>
      </c>
    </row>
    <row r="1210" customFormat="false" ht="12.75" hidden="false" customHeight="false" outlineLevel="0" collapsed="false">
      <c r="A1210" s="23"/>
      <c r="B1210" s="2" t="s">
        <v>986</v>
      </c>
      <c r="C1210" s="2" t="s">
        <v>987</v>
      </c>
      <c r="D1210" s="2" t="s">
        <v>519</v>
      </c>
      <c r="E1210" s="2" t="s">
        <v>988</v>
      </c>
      <c r="F1210" s="2" t="s">
        <v>989</v>
      </c>
      <c r="G1210" s="2" t="s">
        <v>990</v>
      </c>
      <c r="H1210" s="2" t="s">
        <v>991</v>
      </c>
      <c r="I1210" s="2" t="s">
        <v>992</v>
      </c>
    </row>
    <row r="1211" customFormat="false" ht="12.75" hidden="false" customHeight="false" outlineLevel="0" collapsed="false">
      <c r="A1211" s="8" t="s">
        <v>993</v>
      </c>
    </row>
    <row r="1212" customFormat="false" ht="12.75" hidden="false" customHeight="false" outlineLevel="0" collapsed="false">
      <c r="A1212" s="1" t="n">
        <v>6</v>
      </c>
      <c r="B1212" s="2" t="n">
        <v>199</v>
      </c>
      <c r="C1212" s="2" t="n">
        <v>56</v>
      </c>
      <c r="D1212" s="2" t="n">
        <v>13</v>
      </c>
      <c r="E1212" s="2" t="n">
        <v>184</v>
      </c>
      <c r="F1212" s="2" t="n">
        <v>66</v>
      </c>
      <c r="G1212" s="2" t="n">
        <v>15</v>
      </c>
      <c r="H1212" s="2" t="n">
        <v>233</v>
      </c>
      <c r="I1212" s="2" t="n">
        <v>13</v>
      </c>
    </row>
    <row r="1213" customFormat="false" ht="12.75" hidden="false" customHeight="false" outlineLevel="0" collapsed="false">
      <c r="A1213" s="1" t="n">
        <v>7</v>
      </c>
      <c r="B1213" s="2" t="n">
        <v>62</v>
      </c>
      <c r="C1213" s="2" t="n">
        <v>22</v>
      </c>
      <c r="D1213" s="2" t="n">
        <v>11</v>
      </c>
      <c r="E1213" s="2" t="n">
        <v>69</v>
      </c>
      <c r="F1213" s="2" t="n">
        <v>14</v>
      </c>
      <c r="G1213" s="2" t="n">
        <v>11</v>
      </c>
      <c r="H1213" s="2" t="n">
        <v>75</v>
      </c>
      <c r="I1213" s="2" t="n">
        <v>10</v>
      </c>
    </row>
    <row r="1214" customFormat="false" ht="12.75" hidden="false" customHeight="false" outlineLevel="0" collapsed="false">
      <c r="A1214" s="1" t="n">
        <v>8</v>
      </c>
      <c r="B1214" s="2" t="n">
        <v>45</v>
      </c>
      <c r="C1214" s="2" t="n">
        <v>26</v>
      </c>
      <c r="D1214" s="2" t="n">
        <v>9</v>
      </c>
      <c r="E1214" s="2" t="n">
        <v>50</v>
      </c>
      <c r="F1214" s="2" t="n">
        <v>23</v>
      </c>
      <c r="G1214" s="2" t="n">
        <v>9</v>
      </c>
      <c r="H1214" s="2" t="n">
        <v>64</v>
      </c>
      <c r="I1214" s="2" t="n">
        <v>9</v>
      </c>
    </row>
    <row r="1215" customFormat="false" ht="12.75" hidden="false" customHeight="false" outlineLevel="0" collapsed="false">
      <c r="A1215" s="15" t="n">
        <v>9</v>
      </c>
      <c r="B1215" s="2" t="n">
        <v>41</v>
      </c>
      <c r="C1215" s="2" t="n">
        <v>31</v>
      </c>
      <c r="D1215" s="2" t="n">
        <v>6</v>
      </c>
      <c r="E1215" s="2" t="n">
        <v>50</v>
      </c>
      <c r="F1215" s="2" t="n">
        <v>24</v>
      </c>
      <c r="G1215" s="2" t="n">
        <v>7</v>
      </c>
      <c r="H1215" s="2" t="n">
        <v>68</v>
      </c>
      <c r="I1215" s="2" t="n">
        <v>7</v>
      </c>
    </row>
    <row r="1216" customFormat="false" ht="12.75" hidden="false" customHeight="false" outlineLevel="0" collapsed="false">
      <c r="A1216" s="15" t="n">
        <v>10</v>
      </c>
      <c r="B1216" s="2" t="n">
        <v>68</v>
      </c>
      <c r="C1216" s="2" t="n">
        <v>35</v>
      </c>
      <c r="D1216" s="2" t="n">
        <v>9</v>
      </c>
      <c r="E1216" s="2" t="n">
        <v>74</v>
      </c>
      <c r="F1216" s="2" t="n">
        <v>32</v>
      </c>
      <c r="G1216" s="2" t="n">
        <v>7</v>
      </c>
      <c r="H1216" s="2" t="n">
        <v>87</v>
      </c>
      <c r="I1216" s="2" t="n">
        <v>8</v>
      </c>
    </row>
    <row r="1217" customFormat="false" ht="12.75" hidden="false" customHeight="false" outlineLevel="0" collapsed="false">
      <c r="A1217" s="15" t="n">
        <v>11</v>
      </c>
      <c r="B1217" s="2" t="n">
        <v>74</v>
      </c>
      <c r="C1217" s="2" t="n">
        <v>34</v>
      </c>
      <c r="D1217" s="2" t="n">
        <v>12</v>
      </c>
      <c r="E1217" s="2" t="n">
        <v>81</v>
      </c>
      <c r="F1217" s="2" t="n">
        <v>26</v>
      </c>
      <c r="G1217" s="2" t="n">
        <v>12</v>
      </c>
      <c r="H1217" s="2" t="n">
        <v>94</v>
      </c>
      <c r="I1217" s="2" t="n">
        <v>12</v>
      </c>
    </row>
    <row r="1218" customFormat="false" ht="12.75" hidden="false" customHeight="false" outlineLevel="0" collapsed="false">
      <c r="A1218" s="1" t="n">
        <v>12</v>
      </c>
      <c r="B1218" s="2" t="n">
        <v>81</v>
      </c>
      <c r="C1218" s="2" t="n">
        <v>44</v>
      </c>
      <c r="D1218" s="2" t="n">
        <v>12</v>
      </c>
      <c r="E1218" s="2" t="n">
        <v>100</v>
      </c>
      <c r="F1218" s="2" t="n">
        <v>27</v>
      </c>
      <c r="G1218" s="2" t="n">
        <v>16</v>
      </c>
      <c r="H1218" s="2" t="n">
        <v>120</v>
      </c>
      <c r="I1218" s="2" t="n">
        <v>14</v>
      </c>
    </row>
    <row r="1219" customFormat="false" ht="12.75" hidden="false" customHeight="false" outlineLevel="0" collapsed="false">
      <c r="A1219" s="1" t="n">
        <v>14</v>
      </c>
      <c r="B1219" s="2" t="n">
        <v>95</v>
      </c>
      <c r="C1219" s="2" t="n">
        <v>46</v>
      </c>
      <c r="D1219" s="2" t="n">
        <v>14</v>
      </c>
      <c r="E1219" s="2" t="n">
        <v>101</v>
      </c>
      <c r="F1219" s="2" t="n">
        <v>46</v>
      </c>
      <c r="G1219" s="2" t="n">
        <v>16</v>
      </c>
      <c r="H1219" s="2" t="n">
        <v>123</v>
      </c>
      <c r="I1219" s="2" t="n">
        <v>14</v>
      </c>
    </row>
    <row r="1220" customFormat="false" ht="12.75" hidden="false" customHeight="false" outlineLevel="0" collapsed="false">
      <c r="A1220" s="1" t="n">
        <v>15</v>
      </c>
      <c r="B1220" s="2" t="n">
        <v>165</v>
      </c>
      <c r="C1220" s="2" t="n">
        <v>62</v>
      </c>
      <c r="D1220" s="2" t="n">
        <v>20</v>
      </c>
      <c r="E1220" s="2" t="n">
        <v>172</v>
      </c>
      <c r="F1220" s="2" t="n">
        <v>65</v>
      </c>
      <c r="G1220" s="2" t="n">
        <v>23</v>
      </c>
      <c r="H1220" s="2" t="n">
        <v>203</v>
      </c>
      <c r="I1220" s="2" t="n">
        <v>19</v>
      </c>
    </row>
    <row r="1221" customFormat="false" ht="12.75" hidden="false" customHeight="false" outlineLevel="0" collapsed="false">
      <c r="A1221" s="1" t="n">
        <v>16</v>
      </c>
      <c r="B1221" s="2" t="n">
        <v>141</v>
      </c>
      <c r="C1221" s="2" t="n">
        <v>53</v>
      </c>
      <c r="D1221" s="2" t="n">
        <v>15</v>
      </c>
      <c r="E1221" s="2" t="n">
        <v>133</v>
      </c>
      <c r="F1221" s="2" t="n">
        <v>65</v>
      </c>
      <c r="G1221" s="2" t="n">
        <v>14</v>
      </c>
      <c r="H1221" s="2" t="n">
        <v>165</v>
      </c>
      <c r="I1221" s="2" t="n">
        <v>14</v>
      </c>
    </row>
    <row r="1222" customFormat="false" ht="12.75" hidden="false" customHeight="false" outlineLevel="0" collapsed="false">
      <c r="A1222" s="1" t="n">
        <v>17</v>
      </c>
      <c r="B1222" s="2" t="n">
        <v>169</v>
      </c>
      <c r="C1222" s="2" t="n">
        <v>52</v>
      </c>
      <c r="D1222" s="2" t="n">
        <v>24</v>
      </c>
      <c r="E1222" s="2" t="n">
        <v>164</v>
      </c>
      <c r="F1222" s="2" t="n">
        <v>61</v>
      </c>
      <c r="G1222" s="2" t="n">
        <v>28</v>
      </c>
      <c r="H1222" s="2" t="n">
        <v>203</v>
      </c>
      <c r="I1222" s="2" t="n">
        <v>24</v>
      </c>
    </row>
    <row r="1223" customFormat="false" ht="12.75" hidden="false" customHeight="false" outlineLevel="0" collapsed="false">
      <c r="A1223" s="1" t="n">
        <v>18</v>
      </c>
      <c r="B1223" s="2" t="n">
        <v>83</v>
      </c>
      <c r="C1223" s="2" t="n">
        <v>53</v>
      </c>
      <c r="D1223" s="2" t="n">
        <v>7</v>
      </c>
      <c r="E1223" s="2" t="n">
        <v>88</v>
      </c>
      <c r="F1223" s="2" t="n">
        <v>51</v>
      </c>
      <c r="G1223" s="2" t="n">
        <v>8</v>
      </c>
      <c r="H1223" s="2" t="n">
        <v>124</v>
      </c>
      <c r="I1223" s="2" t="n">
        <v>6</v>
      </c>
    </row>
    <row r="1224" customFormat="false" ht="12.75" hidden="false" customHeight="false" outlineLevel="0" collapsed="false">
      <c r="A1224" s="1" t="n">
        <v>19</v>
      </c>
      <c r="B1224" s="2" t="n">
        <v>111</v>
      </c>
      <c r="C1224" s="2" t="n">
        <v>52</v>
      </c>
      <c r="D1224" s="2" t="n">
        <v>22</v>
      </c>
      <c r="E1224" s="2" t="n">
        <v>115</v>
      </c>
      <c r="F1224" s="2" t="n">
        <v>50</v>
      </c>
      <c r="G1224" s="2" t="n">
        <v>24</v>
      </c>
      <c r="H1224" s="2" t="n">
        <v>148</v>
      </c>
      <c r="I1224" s="2" t="n">
        <v>21</v>
      </c>
    </row>
    <row r="1225" customFormat="false" ht="12.75" hidden="false" customHeight="false" outlineLevel="0" collapsed="false">
      <c r="A1225" s="1" t="n">
        <v>20</v>
      </c>
      <c r="B1225" s="2" t="n">
        <v>158</v>
      </c>
      <c r="C1225" s="2" t="n">
        <v>53</v>
      </c>
      <c r="D1225" s="2" t="n">
        <v>10</v>
      </c>
      <c r="E1225" s="2" t="n">
        <v>155</v>
      </c>
      <c r="F1225" s="2" t="n">
        <v>58</v>
      </c>
      <c r="G1225" s="2" t="n">
        <v>10</v>
      </c>
      <c r="H1225" s="2" t="n">
        <v>180</v>
      </c>
      <c r="I1225" s="2" t="n">
        <v>10</v>
      </c>
    </row>
    <row r="1226" customFormat="false" ht="12.75" hidden="false" customHeight="false" outlineLevel="0" collapsed="false">
      <c r="A1226" s="1" t="n">
        <v>21</v>
      </c>
      <c r="B1226" s="2" t="n">
        <v>35</v>
      </c>
      <c r="C1226" s="2" t="n">
        <v>25</v>
      </c>
      <c r="D1226" s="2" t="n">
        <v>13</v>
      </c>
      <c r="E1226" s="2" t="n">
        <v>36</v>
      </c>
      <c r="F1226" s="2" t="n">
        <v>23</v>
      </c>
      <c r="G1226" s="2" t="n">
        <v>14</v>
      </c>
      <c r="H1226" s="2" t="n">
        <v>57</v>
      </c>
      <c r="I1226" s="2" t="n">
        <v>13</v>
      </c>
    </row>
    <row r="1227" customFormat="false" ht="12.75" hidden="false" customHeight="false" outlineLevel="0" collapsed="false">
      <c r="A1227" s="9" t="s">
        <v>994</v>
      </c>
      <c r="B1227" s="12" t="n">
        <f aca="false">SUM(B1203:B1226)</f>
        <v>1950</v>
      </c>
      <c r="C1227" s="12" t="n">
        <f aca="false">SUM(C1203:C1226)</f>
        <v>811</v>
      </c>
      <c r="D1227" s="12" t="n">
        <f aca="false">SUM(D1203:D1226)</f>
        <v>242</v>
      </c>
      <c r="E1227" s="12" t="n">
        <f aca="false">SUM(E1203:E1226)</f>
        <v>2015</v>
      </c>
      <c r="F1227" s="12" t="n">
        <f aca="false">SUM(F1203:F1226)</f>
        <v>777</v>
      </c>
      <c r="G1227" s="12" t="n">
        <f aca="false">SUM(G1203:G1226)</f>
        <v>263</v>
      </c>
      <c r="H1227" s="12" t="n">
        <f aca="false">SUM(H1203:H1226)</f>
        <v>2481</v>
      </c>
      <c r="I1227" s="12" t="n">
        <f aca="false">SUM(I1203:I1226)</f>
        <v>238</v>
      </c>
    </row>
    <row r="1228" customFormat="false" ht="12.75" hidden="false" customHeight="false" outlineLevel="0" collapsed="false">
      <c r="A1228" s="9"/>
    </row>
    <row r="1229" customFormat="false" ht="12.75" hidden="false" customHeight="false" outlineLevel="0" collapsed="false">
      <c r="A1229" s="3"/>
    </row>
    <row r="1230" customFormat="false" ht="12.75" hidden="false" customHeight="false" outlineLevel="0" collapsed="false">
      <c r="A1230" s="4" t="s">
        <v>995</v>
      </c>
      <c r="B1230" s="5" t="s">
        <v>1</v>
      </c>
      <c r="C1230" s="13" t="s">
        <v>2</v>
      </c>
      <c r="D1230" s="5" t="s">
        <v>3</v>
      </c>
      <c r="J1230" s="7"/>
      <c r="S1230" s="3"/>
      <c r="T1230" s="3"/>
      <c r="U1230" s="3"/>
      <c r="V1230" s="3"/>
    </row>
    <row r="1231" customFormat="false" ht="12.75" hidden="false" customHeight="false" outlineLevel="0" collapsed="false">
      <c r="A1231" s="6"/>
      <c r="B1231" s="2" t="s">
        <v>418</v>
      </c>
      <c r="C1231" s="2" t="s">
        <v>996</v>
      </c>
      <c r="D1231" s="2" t="s">
        <v>997</v>
      </c>
      <c r="J1231" s="7"/>
      <c r="S1231" s="3"/>
      <c r="T1231" s="3"/>
      <c r="U1231" s="3"/>
      <c r="V1231" s="3"/>
    </row>
    <row r="1232" customFormat="false" ht="12.75" hidden="false" customHeight="false" outlineLevel="0" collapsed="false">
      <c r="A1232" s="7"/>
      <c r="B1232" s="2" t="s">
        <v>998</v>
      </c>
      <c r="C1232" s="2" t="s">
        <v>999</v>
      </c>
      <c r="D1232" s="2" t="s">
        <v>1000</v>
      </c>
      <c r="J1232" s="7"/>
      <c r="S1232" s="3"/>
      <c r="T1232" s="3"/>
      <c r="U1232" s="3"/>
      <c r="V1232" s="3"/>
    </row>
    <row r="1233" customFormat="false" ht="12.75" hidden="false" customHeight="false" outlineLevel="0" collapsed="false">
      <c r="A1233" s="8" t="s">
        <v>1001</v>
      </c>
      <c r="J1233" s="7"/>
      <c r="S1233" s="3"/>
      <c r="T1233" s="3"/>
      <c r="U1233" s="3"/>
      <c r="V1233" s="3"/>
    </row>
    <row r="1234" customFormat="false" ht="12.75" hidden="false" customHeight="false" outlineLevel="0" collapsed="false">
      <c r="A1234" s="1" t="s">
        <v>1002</v>
      </c>
      <c r="B1234" s="2" t="n">
        <v>180</v>
      </c>
      <c r="C1234" s="2" t="n">
        <v>184</v>
      </c>
      <c r="D1234" s="2" t="n">
        <v>164</v>
      </c>
      <c r="J1234" s="7"/>
      <c r="S1234" s="3"/>
      <c r="T1234" s="3"/>
      <c r="U1234" s="3"/>
      <c r="V1234" s="3"/>
    </row>
    <row r="1235" customFormat="false" ht="12.75" hidden="false" customHeight="false" outlineLevel="0" collapsed="false">
      <c r="A1235" s="1" t="s">
        <v>1003</v>
      </c>
      <c r="B1235" s="2" t="n">
        <v>239</v>
      </c>
      <c r="C1235" s="2" t="n">
        <v>242</v>
      </c>
      <c r="D1235" s="2" t="n">
        <v>229</v>
      </c>
      <c r="J1235" s="7"/>
      <c r="S1235" s="3"/>
      <c r="T1235" s="3"/>
      <c r="U1235" s="3"/>
      <c r="V1235" s="3"/>
    </row>
    <row r="1236" customFormat="false" ht="12.75" hidden="false" customHeight="false" outlineLevel="0" collapsed="false">
      <c r="A1236" s="1" t="s">
        <v>1004</v>
      </c>
      <c r="B1236" s="2" t="n">
        <v>207</v>
      </c>
      <c r="C1236" s="2" t="n">
        <v>210</v>
      </c>
      <c r="D1236" s="2" t="n">
        <v>205</v>
      </c>
      <c r="J1236" s="7"/>
      <c r="S1236" s="3"/>
      <c r="T1236" s="3"/>
      <c r="U1236" s="3"/>
      <c r="V1236" s="3"/>
    </row>
    <row r="1237" customFormat="false" ht="12.75" hidden="false" customHeight="false" outlineLevel="0" collapsed="false">
      <c r="A1237" s="1" t="s">
        <v>1005</v>
      </c>
      <c r="B1237" s="2" t="n">
        <v>60</v>
      </c>
      <c r="C1237" s="2" t="n">
        <v>60</v>
      </c>
      <c r="D1237" s="2" t="n">
        <v>53</v>
      </c>
      <c r="J1237" s="7"/>
      <c r="S1237" s="3"/>
      <c r="T1237" s="3"/>
      <c r="U1237" s="3"/>
      <c r="V1237" s="3"/>
    </row>
    <row r="1238" customFormat="false" ht="12.75" hidden="false" customHeight="false" outlineLevel="0" collapsed="false">
      <c r="A1238" s="1" t="s">
        <v>1006</v>
      </c>
      <c r="B1238" s="2" t="n">
        <v>158</v>
      </c>
      <c r="C1238" s="2" t="n">
        <v>158</v>
      </c>
      <c r="D1238" s="2" t="n">
        <v>159</v>
      </c>
      <c r="J1238" s="7"/>
      <c r="S1238" s="3"/>
      <c r="T1238" s="3"/>
      <c r="U1238" s="3"/>
      <c r="V1238" s="3"/>
    </row>
    <row r="1239" customFormat="false" ht="12.75" hidden="false" customHeight="false" outlineLevel="0" collapsed="false">
      <c r="A1239" s="1" t="s">
        <v>1007</v>
      </c>
      <c r="B1239" s="2" t="n">
        <v>96</v>
      </c>
      <c r="C1239" s="2" t="n">
        <v>96</v>
      </c>
      <c r="D1239" s="2" t="n">
        <v>91</v>
      </c>
      <c r="J1239" s="7"/>
      <c r="S1239" s="3"/>
      <c r="T1239" s="3"/>
      <c r="U1239" s="3"/>
      <c r="V1239" s="3"/>
    </row>
    <row r="1240" customFormat="false" ht="12.75" hidden="false" customHeight="false" outlineLevel="0" collapsed="false">
      <c r="A1240" s="1" t="s">
        <v>1008</v>
      </c>
      <c r="B1240" s="2" t="n">
        <v>170</v>
      </c>
      <c r="C1240" s="2" t="n">
        <v>163</v>
      </c>
      <c r="D1240" s="2" t="n">
        <v>167</v>
      </c>
      <c r="J1240" s="7"/>
      <c r="S1240" s="3"/>
      <c r="T1240" s="3"/>
      <c r="U1240" s="3"/>
      <c r="V1240" s="3"/>
    </row>
    <row r="1241" customFormat="false" ht="12.75" hidden="false" customHeight="false" outlineLevel="0" collapsed="false">
      <c r="A1241" s="1" t="s">
        <v>1009</v>
      </c>
      <c r="B1241" s="2" t="n">
        <v>238</v>
      </c>
      <c r="C1241" s="2" t="n">
        <v>236</v>
      </c>
      <c r="D1241" s="2" t="n">
        <v>230</v>
      </c>
      <c r="J1241" s="7"/>
      <c r="S1241" s="3"/>
      <c r="T1241" s="3"/>
      <c r="U1241" s="3"/>
      <c r="V1241" s="3"/>
    </row>
    <row r="1242" customFormat="false" ht="12.75" hidden="false" customHeight="false" outlineLevel="0" collapsed="false">
      <c r="A1242" s="1" t="s">
        <v>1010</v>
      </c>
      <c r="B1242" s="2" t="n">
        <v>116</v>
      </c>
      <c r="C1242" s="2" t="n">
        <v>116</v>
      </c>
      <c r="D1242" s="2" t="n">
        <v>112</v>
      </c>
      <c r="J1242" s="7"/>
      <c r="S1242" s="3"/>
      <c r="T1242" s="3"/>
      <c r="U1242" s="3"/>
      <c r="V1242" s="3"/>
    </row>
    <row r="1243" customFormat="false" ht="12.75" hidden="false" customHeight="false" outlineLevel="0" collapsed="false">
      <c r="A1243" s="1" t="s">
        <v>1011</v>
      </c>
      <c r="B1243" s="2" t="n">
        <v>211</v>
      </c>
      <c r="C1243" s="2" t="n">
        <v>216</v>
      </c>
      <c r="D1243" s="2" t="n">
        <v>208</v>
      </c>
      <c r="J1243" s="7"/>
      <c r="S1243" s="3"/>
      <c r="T1243" s="3"/>
      <c r="U1243" s="3"/>
      <c r="V1243" s="3"/>
    </row>
    <row r="1244" customFormat="false" ht="12.75" hidden="false" customHeight="false" outlineLevel="0" collapsed="false">
      <c r="A1244" s="1" t="s">
        <v>1012</v>
      </c>
      <c r="B1244" s="2" t="n">
        <v>131</v>
      </c>
      <c r="C1244" s="2" t="n">
        <v>128</v>
      </c>
      <c r="D1244" s="2" t="n">
        <v>124</v>
      </c>
      <c r="J1244" s="7"/>
      <c r="S1244" s="3"/>
      <c r="T1244" s="3"/>
      <c r="U1244" s="3"/>
      <c r="V1244" s="3"/>
    </row>
    <row r="1245" customFormat="false" ht="12.75" hidden="false" customHeight="false" outlineLevel="0" collapsed="false">
      <c r="A1245" s="15" t="s">
        <v>1013</v>
      </c>
      <c r="B1245" s="2" t="n">
        <v>34</v>
      </c>
      <c r="C1245" s="2" t="n">
        <v>35</v>
      </c>
      <c r="D1245" s="2" t="n">
        <v>34</v>
      </c>
      <c r="J1245" s="7"/>
      <c r="S1245" s="3"/>
      <c r="T1245" s="3"/>
      <c r="U1245" s="3"/>
      <c r="V1245" s="3"/>
    </row>
    <row r="1246" customFormat="false" ht="12.75" hidden="false" customHeight="false" outlineLevel="0" collapsed="false">
      <c r="A1246" s="15" t="s">
        <v>1014</v>
      </c>
      <c r="B1246" s="2" t="n">
        <v>201</v>
      </c>
      <c r="C1246" s="2" t="n">
        <v>207</v>
      </c>
      <c r="D1246" s="2" t="n">
        <v>190</v>
      </c>
      <c r="J1246" s="7"/>
      <c r="S1246" s="3"/>
      <c r="T1246" s="3"/>
      <c r="U1246" s="3"/>
      <c r="V1246" s="3"/>
    </row>
    <row r="1247" customFormat="false" ht="12.75" hidden="false" customHeight="false" outlineLevel="0" collapsed="false">
      <c r="A1247" s="9" t="s">
        <v>41</v>
      </c>
      <c r="B1247" s="10" t="n">
        <f aca="false">SUM(B1234:B1246)</f>
        <v>2041</v>
      </c>
      <c r="C1247" s="10" t="n">
        <f aca="false">SUM(C1234:C1246)</f>
        <v>2051</v>
      </c>
      <c r="D1247" s="10" t="n">
        <f aca="false">SUM(D1234:D1246)</f>
        <v>1966</v>
      </c>
      <c r="J1247" s="7"/>
      <c r="S1247" s="3"/>
      <c r="T1247" s="3"/>
      <c r="U1247" s="3"/>
      <c r="V1247" s="3"/>
    </row>
    <row r="1248" customFormat="false" ht="12.75" hidden="false" customHeight="false" outlineLevel="0" collapsed="false">
      <c r="A1248" s="4" t="s">
        <v>995</v>
      </c>
      <c r="B1248" s="5" t="s">
        <v>1</v>
      </c>
      <c r="C1248" s="13" t="s">
        <v>2</v>
      </c>
      <c r="D1248" s="5" t="s">
        <v>3</v>
      </c>
      <c r="J1248" s="7"/>
      <c r="S1248" s="3"/>
      <c r="T1248" s="3"/>
      <c r="U1248" s="3"/>
      <c r="V1248" s="3"/>
    </row>
    <row r="1249" customFormat="false" ht="12.75" hidden="false" customHeight="false" outlineLevel="0" collapsed="false">
      <c r="A1249" s="6"/>
      <c r="B1249" s="2" t="s">
        <v>418</v>
      </c>
      <c r="C1249" s="2" t="s">
        <v>996</v>
      </c>
      <c r="D1249" s="2" t="s">
        <v>997</v>
      </c>
      <c r="J1249" s="7"/>
      <c r="S1249" s="3"/>
      <c r="T1249" s="3"/>
      <c r="U1249" s="3"/>
      <c r="V1249" s="3"/>
    </row>
    <row r="1250" customFormat="false" ht="12.75" hidden="false" customHeight="false" outlineLevel="0" collapsed="false">
      <c r="A1250" s="7"/>
      <c r="B1250" s="2" t="s">
        <v>998</v>
      </c>
      <c r="C1250" s="2" t="s">
        <v>999</v>
      </c>
      <c r="D1250" s="2" t="s">
        <v>1000</v>
      </c>
      <c r="J1250" s="7"/>
      <c r="S1250" s="3"/>
      <c r="T1250" s="3"/>
      <c r="U1250" s="3"/>
      <c r="V1250" s="3"/>
    </row>
    <row r="1251" customFormat="false" ht="12.75" hidden="false" customHeight="false" outlineLevel="0" collapsed="false">
      <c r="A1251" s="8" t="s">
        <v>1015</v>
      </c>
      <c r="J1251" s="7"/>
      <c r="S1251" s="3"/>
      <c r="T1251" s="3"/>
      <c r="U1251" s="3"/>
      <c r="V1251" s="3"/>
    </row>
    <row r="1252" customFormat="false" ht="12.75" hidden="false" customHeight="false" outlineLevel="0" collapsed="false">
      <c r="A1252" s="1" t="s">
        <v>1016</v>
      </c>
      <c r="B1252" s="2" t="n">
        <v>127</v>
      </c>
      <c r="C1252" s="2" t="n">
        <v>132</v>
      </c>
      <c r="D1252" s="2" t="n">
        <v>126</v>
      </c>
      <c r="J1252" s="7"/>
      <c r="S1252" s="3"/>
      <c r="T1252" s="3"/>
      <c r="U1252" s="3"/>
      <c r="V1252" s="3"/>
    </row>
    <row r="1253" customFormat="false" ht="12.75" hidden="false" customHeight="false" outlineLevel="0" collapsed="false">
      <c r="A1253" s="1" t="s">
        <v>1017</v>
      </c>
      <c r="B1253" s="2" t="n">
        <v>221</v>
      </c>
      <c r="C1253" s="2" t="n">
        <v>218</v>
      </c>
      <c r="D1253" s="2" t="n">
        <v>222</v>
      </c>
      <c r="J1253" s="7"/>
      <c r="S1253" s="3"/>
      <c r="T1253" s="3"/>
      <c r="U1253" s="3"/>
      <c r="V1253" s="3"/>
    </row>
    <row r="1254" customFormat="false" ht="12.75" hidden="false" customHeight="false" outlineLevel="0" collapsed="false">
      <c r="A1254" s="1" t="s">
        <v>1018</v>
      </c>
      <c r="B1254" s="2" t="n">
        <v>292</v>
      </c>
      <c r="C1254" s="2" t="n">
        <v>283</v>
      </c>
      <c r="D1254" s="2" t="n">
        <v>280</v>
      </c>
      <c r="J1254" s="7"/>
      <c r="S1254" s="3"/>
      <c r="T1254" s="3"/>
      <c r="U1254" s="3"/>
      <c r="V1254" s="3"/>
    </row>
    <row r="1255" customFormat="false" ht="12.75" hidden="false" customHeight="false" outlineLevel="0" collapsed="false">
      <c r="A1255" s="1" t="s">
        <v>1019</v>
      </c>
      <c r="B1255" s="2" t="n">
        <v>154</v>
      </c>
      <c r="C1255" s="2" t="n">
        <v>157</v>
      </c>
      <c r="D1255" s="2" t="n">
        <v>154</v>
      </c>
      <c r="J1255" s="7"/>
      <c r="S1255" s="3"/>
      <c r="T1255" s="3"/>
      <c r="U1255" s="3"/>
      <c r="V1255" s="3"/>
    </row>
    <row r="1256" customFormat="false" ht="12.75" hidden="false" customHeight="false" outlineLevel="0" collapsed="false">
      <c r="A1256" s="1" t="s">
        <v>1020</v>
      </c>
      <c r="B1256" s="2" t="n">
        <v>220</v>
      </c>
      <c r="C1256" s="2" t="n">
        <v>230</v>
      </c>
      <c r="D1256" s="2" t="n">
        <v>224</v>
      </c>
      <c r="J1256" s="7"/>
      <c r="S1256" s="3"/>
      <c r="T1256" s="3"/>
      <c r="U1256" s="3"/>
      <c r="V1256" s="3"/>
    </row>
    <row r="1257" customFormat="false" ht="12.75" hidden="false" customHeight="false" outlineLevel="0" collapsed="false">
      <c r="A1257" s="1" t="s">
        <v>1021</v>
      </c>
      <c r="B1257" s="2" t="n">
        <v>331</v>
      </c>
      <c r="C1257" s="2" t="n">
        <v>334</v>
      </c>
      <c r="D1257" s="2" t="n">
        <v>310</v>
      </c>
      <c r="J1257" s="7"/>
      <c r="S1257" s="3"/>
      <c r="T1257" s="3"/>
      <c r="U1257" s="3"/>
      <c r="V1257" s="3"/>
    </row>
    <row r="1258" customFormat="false" ht="12.75" hidden="false" customHeight="false" outlineLevel="0" collapsed="false">
      <c r="A1258" s="1" t="s">
        <v>1022</v>
      </c>
      <c r="B1258" s="2" t="n">
        <v>288</v>
      </c>
      <c r="C1258" s="2" t="n">
        <v>296</v>
      </c>
      <c r="D1258" s="2" t="n">
        <v>286</v>
      </c>
      <c r="J1258" s="7"/>
      <c r="S1258" s="3"/>
      <c r="T1258" s="3"/>
      <c r="U1258" s="3"/>
      <c r="V1258" s="3"/>
    </row>
    <row r="1259" customFormat="false" ht="12.75" hidden="false" customHeight="false" outlineLevel="0" collapsed="false">
      <c r="A1259" s="1" t="s">
        <v>1023</v>
      </c>
      <c r="B1259" s="2" t="n">
        <v>184</v>
      </c>
      <c r="C1259" s="2" t="n">
        <v>187</v>
      </c>
      <c r="D1259" s="2" t="n">
        <v>182</v>
      </c>
      <c r="J1259" s="7"/>
      <c r="S1259" s="3"/>
      <c r="T1259" s="3"/>
      <c r="U1259" s="3"/>
      <c r="V1259" s="3"/>
    </row>
    <row r="1260" customFormat="false" ht="12.75" hidden="false" customHeight="false" outlineLevel="0" collapsed="false">
      <c r="A1260" s="1" t="s">
        <v>1024</v>
      </c>
      <c r="B1260" s="2" t="n">
        <v>56</v>
      </c>
      <c r="C1260" s="2" t="n">
        <v>57</v>
      </c>
      <c r="D1260" s="2" t="n">
        <v>54</v>
      </c>
      <c r="J1260" s="7"/>
      <c r="S1260" s="3"/>
      <c r="T1260" s="3"/>
      <c r="U1260" s="3"/>
      <c r="V1260" s="3"/>
    </row>
    <row r="1261" customFormat="false" ht="12.75" hidden="false" customHeight="false" outlineLevel="0" collapsed="false">
      <c r="A1261" s="1" t="s">
        <v>1025</v>
      </c>
      <c r="B1261" s="2" t="n">
        <v>36</v>
      </c>
      <c r="C1261" s="2" t="n">
        <v>36</v>
      </c>
      <c r="D1261" s="2" t="n">
        <v>33</v>
      </c>
      <c r="J1261" s="7"/>
      <c r="S1261" s="3"/>
      <c r="T1261" s="3"/>
      <c r="U1261" s="3"/>
      <c r="V1261" s="3"/>
    </row>
    <row r="1262" customFormat="false" ht="12.75" hidden="false" customHeight="false" outlineLevel="0" collapsed="false">
      <c r="A1262" s="1" t="s">
        <v>1026</v>
      </c>
      <c r="B1262" s="2" t="n">
        <v>12</v>
      </c>
      <c r="C1262" s="2" t="n">
        <v>13</v>
      </c>
      <c r="D1262" s="2" t="n">
        <v>13</v>
      </c>
      <c r="J1262" s="7"/>
      <c r="S1262" s="3"/>
      <c r="T1262" s="3"/>
      <c r="U1262" s="3"/>
      <c r="V1262" s="3"/>
    </row>
    <row r="1263" customFormat="false" ht="12.75" hidden="false" customHeight="false" outlineLevel="0" collapsed="false">
      <c r="A1263" s="1" t="s">
        <v>1027</v>
      </c>
      <c r="B1263" s="2" t="n">
        <v>0</v>
      </c>
      <c r="C1263" s="2" t="n">
        <v>0</v>
      </c>
      <c r="D1263" s="2" t="n">
        <v>0</v>
      </c>
      <c r="J1263" s="7"/>
      <c r="S1263" s="3"/>
      <c r="T1263" s="3"/>
      <c r="U1263" s="3"/>
      <c r="V1263" s="3"/>
    </row>
    <row r="1264" customFormat="false" ht="12.75" hidden="false" customHeight="false" outlineLevel="0" collapsed="false">
      <c r="A1264" s="1" t="s">
        <v>1028</v>
      </c>
      <c r="B1264" s="2" t="n">
        <v>0</v>
      </c>
      <c r="C1264" s="2" t="n">
        <v>0</v>
      </c>
      <c r="D1264" s="2" t="n">
        <v>0</v>
      </c>
      <c r="J1264" s="7"/>
      <c r="S1264" s="3"/>
      <c r="T1264" s="3"/>
      <c r="U1264" s="3"/>
      <c r="V1264" s="3"/>
    </row>
    <row r="1265" customFormat="false" ht="12.75" hidden="false" customHeight="false" outlineLevel="0" collapsed="false">
      <c r="A1265" s="1" t="s">
        <v>1029</v>
      </c>
      <c r="B1265" s="2" t="n">
        <v>37</v>
      </c>
      <c r="C1265" s="2" t="n">
        <v>36</v>
      </c>
      <c r="D1265" s="2" t="n">
        <v>37</v>
      </c>
      <c r="J1265" s="7"/>
      <c r="S1265" s="3"/>
      <c r="T1265" s="3"/>
      <c r="U1265" s="3"/>
      <c r="V1265" s="3"/>
    </row>
    <row r="1266" customFormat="false" ht="12.75" hidden="false" customHeight="false" outlineLevel="0" collapsed="false">
      <c r="A1266" s="1" t="s">
        <v>1030</v>
      </c>
      <c r="B1266" s="2" t="n">
        <v>238</v>
      </c>
      <c r="C1266" s="2" t="n">
        <v>225</v>
      </c>
      <c r="D1266" s="2" t="n">
        <v>223</v>
      </c>
      <c r="J1266" s="7"/>
      <c r="S1266" s="3"/>
      <c r="T1266" s="3"/>
      <c r="U1266" s="3"/>
      <c r="V1266" s="3"/>
    </row>
    <row r="1267" customFormat="false" ht="12.75" hidden="false" customHeight="false" outlineLevel="0" collapsed="false">
      <c r="A1267" s="1" t="s">
        <v>1031</v>
      </c>
      <c r="B1267" s="2" t="n">
        <v>443</v>
      </c>
      <c r="C1267" s="2" t="n">
        <v>426</v>
      </c>
      <c r="D1267" s="2" t="n">
        <v>405</v>
      </c>
      <c r="J1267" s="7"/>
      <c r="S1267" s="3"/>
      <c r="T1267" s="3"/>
      <c r="U1267" s="3"/>
      <c r="V1267" s="3"/>
    </row>
    <row r="1268" customFormat="false" ht="12.75" hidden="false" customHeight="false" outlineLevel="0" collapsed="false">
      <c r="A1268" s="1" t="s">
        <v>1032</v>
      </c>
      <c r="B1268" s="2" t="n">
        <v>62</v>
      </c>
      <c r="C1268" s="2" t="n">
        <v>63</v>
      </c>
      <c r="D1268" s="2" t="n">
        <v>57</v>
      </c>
      <c r="J1268" s="7"/>
      <c r="S1268" s="3"/>
      <c r="T1268" s="3"/>
      <c r="U1268" s="3"/>
      <c r="V1268" s="3"/>
    </row>
    <row r="1269" customFormat="false" ht="12.75" hidden="false" customHeight="false" outlineLevel="0" collapsed="false">
      <c r="A1269" s="1" t="s">
        <v>1033</v>
      </c>
      <c r="B1269" s="2" t="n">
        <v>172</v>
      </c>
      <c r="C1269" s="2" t="n">
        <v>178</v>
      </c>
      <c r="D1269" s="2" t="n">
        <v>176</v>
      </c>
      <c r="J1269" s="7"/>
      <c r="S1269" s="3"/>
      <c r="T1269" s="3"/>
      <c r="U1269" s="3"/>
      <c r="V1269" s="3"/>
    </row>
    <row r="1270" customFormat="false" ht="12.75" hidden="false" customHeight="false" outlineLevel="0" collapsed="false">
      <c r="A1270" s="1" t="s">
        <v>1034</v>
      </c>
      <c r="B1270" s="2" t="n">
        <v>169</v>
      </c>
      <c r="C1270" s="2" t="n">
        <v>163</v>
      </c>
      <c r="D1270" s="2" t="n">
        <v>158</v>
      </c>
      <c r="J1270" s="7"/>
      <c r="S1270" s="3"/>
      <c r="T1270" s="3"/>
      <c r="U1270" s="3"/>
      <c r="V1270" s="3"/>
    </row>
    <row r="1271" customFormat="false" ht="12.75" hidden="false" customHeight="false" outlineLevel="0" collapsed="false">
      <c r="A1271" s="9" t="s">
        <v>41</v>
      </c>
      <c r="B1271" s="10" t="n">
        <f aca="false">SUM(B1252:B1270)</f>
        <v>3042</v>
      </c>
      <c r="C1271" s="10" t="n">
        <f aca="false">SUM(C1252:C1270)</f>
        <v>3034</v>
      </c>
      <c r="D1271" s="10" t="n">
        <f aca="false">SUM(D1252:D1270)</f>
        <v>2940</v>
      </c>
      <c r="J1271" s="7"/>
      <c r="S1271" s="3"/>
      <c r="T1271" s="3"/>
      <c r="U1271" s="3"/>
      <c r="V1271" s="3"/>
    </row>
    <row r="1272" customFormat="false" ht="12.75" hidden="false" customHeight="false" outlineLevel="0" collapsed="false">
      <c r="J1272" s="7"/>
      <c r="S1272" s="3"/>
      <c r="T1272" s="3"/>
      <c r="U1272" s="3"/>
      <c r="V1272" s="3"/>
    </row>
    <row r="1273" customFormat="false" ht="12.75" hidden="false" customHeight="false" outlineLevel="0" collapsed="false">
      <c r="A1273" s="9" t="s">
        <v>1035</v>
      </c>
      <c r="B1273" s="12" t="n">
        <f aca="false">B1247+B1271</f>
        <v>5083</v>
      </c>
      <c r="C1273" s="12" t="n">
        <f aca="false">C1247+C1271</f>
        <v>5085</v>
      </c>
      <c r="D1273" s="12" t="n">
        <f aca="false">D1247+D1271</f>
        <v>4906</v>
      </c>
      <c r="J1273" s="7"/>
      <c r="S1273" s="3"/>
      <c r="T1273" s="3"/>
      <c r="U1273" s="3"/>
      <c r="V1273" s="3"/>
    </row>
    <row r="1274" customFormat="false" ht="12.75" hidden="false" customHeight="false" outlineLevel="0" collapsed="false">
      <c r="A1274" s="3"/>
    </row>
    <row r="1275" customFormat="false" ht="12.75" hidden="false" customHeight="false" outlineLevel="0" collapsed="false">
      <c r="A1275" s="4" t="s">
        <v>1036</v>
      </c>
      <c r="B1275" s="5" t="s">
        <v>1</v>
      </c>
      <c r="C1275" s="5"/>
      <c r="D1275" s="5"/>
      <c r="E1275" s="5"/>
      <c r="F1275" s="13" t="s">
        <v>2</v>
      </c>
      <c r="G1275" s="5" t="s">
        <v>3</v>
      </c>
      <c r="H1275" s="5"/>
      <c r="V1275" s="3"/>
    </row>
    <row r="1276" customFormat="false" ht="12.75" hidden="false" customHeight="false" outlineLevel="0" collapsed="false">
      <c r="A1276" s="17"/>
      <c r="B1276" s="2" t="s">
        <v>1037</v>
      </c>
      <c r="C1276" s="2" t="s">
        <v>8</v>
      </c>
      <c r="D1276" s="2" t="s">
        <v>1038</v>
      </c>
      <c r="E1276" s="2" t="s">
        <v>1039</v>
      </c>
      <c r="F1276" s="2" t="s">
        <v>1040</v>
      </c>
      <c r="G1276" s="2" t="s">
        <v>1041</v>
      </c>
      <c r="H1276" s="2" t="s">
        <v>1042</v>
      </c>
      <c r="V1276" s="3"/>
    </row>
    <row r="1277" customFormat="false" ht="12.75" hidden="false" customHeight="false" outlineLevel="0" collapsed="false">
      <c r="A1277" s="6"/>
      <c r="B1277" s="2" t="s">
        <v>117</v>
      </c>
      <c r="C1277" s="2" t="s">
        <v>499</v>
      </c>
      <c r="D1277" s="2" t="s">
        <v>1043</v>
      </c>
      <c r="E1277" s="2" t="s">
        <v>1044</v>
      </c>
      <c r="F1277" s="2" t="s">
        <v>751</v>
      </c>
      <c r="G1277" s="2" t="s">
        <v>1045</v>
      </c>
      <c r="H1277" s="2" t="s">
        <v>1046</v>
      </c>
      <c r="V1277" s="3"/>
    </row>
    <row r="1278" customFormat="false" ht="12.75" hidden="false" customHeight="false" outlineLevel="0" collapsed="false">
      <c r="A1278" s="8" t="s">
        <v>1047</v>
      </c>
      <c r="V1278" s="3"/>
    </row>
    <row r="1279" customFormat="false" ht="12.75" hidden="false" customHeight="false" outlineLevel="0" collapsed="false">
      <c r="A1279" s="1" t="s">
        <v>1048</v>
      </c>
      <c r="B1279" s="2" t="n">
        <v>29</v>
      </c>
      <c r="C1279" s="2" t="n">
        <v>53</v>
      </c>
      <c r="D1279" s="2" t="n">
        <v>103</v>
      </c>
      <c r="E1279" s="2" t="n">
        <v>21</v>
      </c>
      <c r="F1279" s="2" t="n">
        <v>162</v>
      </c>
      <c r="G1279" s="2" t="n">
        <v>140</v>
      </c>
      <c r="H1279" s="2" t="n">
        <v>20</v>
      </c>
      <c r="V1279" s="3"/>
    </row>
    <row r="1280" customFormat="false" ht="12.75" hidden="false" customHeight="false" outlineLevel="0" collapsed="false">
      <c r="A1280" s="1" t="s">
        <v>1049</v>
      </c>
      <c r="B1280" s="2" t="n">
        <v>24</v>
      </c>
      <c r="C1280" s="2" t="n">
        <v>24</v>
      </c>
      <c r="D1280" s="2" t="n">
        <v>77</v>
      </c>
      <c r="E1280" s="2" t="n">
        <v>17</v>
      </c>
      <c r="F1280" s="2" t="n">
        <v>107</v>
      </c>
      <c r="G1280" s="2" t="n">
        <v>106</v>
      </c>
      <c r="H1280" s="2" t="n">
        <v>17</v>
      </c>
      <c r="V1280" s="3"/>
    </row>
    <row r="1281" customFormat="false" ht="12.75" hidden="false" customHeight="false" outlineLevel="0" collapsed="false">
      <c r="A1281" s="1" t="s">
        <v>1050</v>
      </c>
      <c r="B1281" s="2" t="n">
        <v>32</v>
      </c>
      <c r="C1281" s="2" t="n">
        <v>48</v>
      </c>
      <c r="D1281" s="2" t="n">
        <v>114</v>
      </c>
      <c r="E1281" s="2" t="n">
        <v>9</v>
      </c>
      <c r="F1281" s="2" t="n">
        <v>183</v>
      </c>
      <c r="G1281" s="2" t="n">
        <v>171</v>
      </c>
      <c r="H1281" s="2" t="n">
        <v>9</v>
      </c>
      <c r="V1281" s="3"/>
    </row>
    <row r="1282" customFormat="false" ht="12.75" hidden="false" customHeight="false" outlineLevel="0" collapsed="false">
      <c r="A1282" s="1" t="s">
        <v>1051</v>
      </c>
      <c r="B1282" s="2" t="n">
        <v>7</v>
      </c>
      <c r="C1282" s="2" t="n">
        <v>22</v>
      </c>
      <c r="D1282" s="2" t="n">
        <v>101</v>
      </c>
      <c r="E1282" s="2" t="n">
        <v>2</v>
      </c>
      <c r="F1282" s="2" t="n">
        <v>112</v>
      </c>
      <c r="G1282" s="2" t="n">
        <v>110</v>
      </c>
      <c r="H1282" s="2" t="n">
        <v>2</v>
      </c>
      <c r="V1282" s="3"/>
    </row>
    <row r="1283" customFormat="false" ht="12.75" hidden="false" customHeight="false" outlineLevel="0" collapsed="false">
      <c r="A1283" s="9" t="s">
        <v>41</v>
      </c>
      <c r="B1283" s="10" t="n">
        <f aca="false">SUM(B1279:B1282)</f>
        <v>92</v>
      </c>
      <c r="C1283" s="10" t="n">
        <f aca="false">SUM(C1279:C1282)</f>
        <v>147</v>
      </c>
      <c r="D1283" s="10" t="n">
        <f aca="false">SUM(D1279:D1282)</f>
        <v>395</v>
      </c>
      <c r="E1283" s="10" t="n">
        <f aca="false">SUM(E1279:E1282)</f>
        <v>49</v>
      </c>
      <c r="F1283" s="10" t="n">
        <f aca="false">SUM(F1279:F1282)</f>
        <v>564</v>
      </c>
      <c r="G1283" s="10" t="n">
        <f aca="false">SUM(G1279:G1282)</f>
        <v>527</v>
      </c>
      <c r="H1283" s="10" t="n">
        <f aca="false">SUM(H1279:H1282)</f>
        <v>48</v>
      </c>
      <c r="V1283" s="3"/>
    </row>
    <row r="1284" customFormat="false" ht="12.75" hidden="false" customHeight="false" outlineLevel="0" collapsed="false">
      <c r="A1284" s="9"/>
      <c r="B1284" s="10"/>
      <c r="C1284" s="10"/>
      <c r="D1284" s="10"/>
      <c r="E1284" s="10"/>
      <c r="F1284" s="10"/>
      <c r="G1284" s="10"/>
      <c r="H1284" s="10"/>
      <c r="V1284" s="3"/>
    </row>
    <row r="1285" customFormat="false" ht="12.75" hidden="false" customHeight="false" outlineLevel="0" collapsed="false">
      <c r="A1285" s="4" t="s">
        <v>1036</v>
      </c>
      <c r="B1285" s="5" t="s">
        <v>1</v>
      </c>
      <c r="C1285" s="5"/>
      <c r="D1285" s="5"/>
      <c r="E1285" s="5"/>
      <c r="F1285" s="13" t="s">
        <v>2</v>
      </c>
      <c r="G1285" s="5" t="s">
        <v>3</v>
      </c>
      <c r="H1285" s="5"/>
      <c r="V1285" s="3"/>
    </row>
    <row r="1286" customFormat="false" ht="12.75" hidden="false" customHeight="false" outlineLevel="0" collapsed="false">
      <c r="A1286" s="17"/>
      <c r="B1286" s="2" t="s">
        <v>1037</v>
      </c>
      <c r="C1286" s="2" t="s">
        <v>8</v>
      </c>
      <c r="D1286" s="2" t="s">
        <v>1038</v>
      </c>
      <c r="E1286" s="2" t="s">
        <v>1039</v>
      </c>
      <c r="F1286" s="2" t="s">
        <v>1040</v>
      </c>
      <c r="G1286" s="2" t="s">
        <v>1041</v>
      </c>
      <c r="H1286" s="2" t="s">
        <v>1042</v>
      </c>
      <c r="V1286" s="3"/>
    </row>
    <row r="1287" customFormat="false" ht="12.75" hidden="false" customHeight="false" outlineLevel="0" collapsed="false">
      <c r="A1287" s="6"/>
      <c r="B1287" s="2" t="s">
        <v>117</v>
      </c>
      <c r="C1287" s="2" t="s">
        <v>499</v>
      </c>
      <c r="D1287" s="2" t="s">
        <v>1043</v>
      </c>
      <c r="E1287" s="2" t="s">
        <v>1044</v>
      </c>
      <c r="F1287" s="2" t="s">
        <v>751</v>
      </c>
      <c r="G1287" s="2" t="s">
        <v>1045</v>
      </c>
      <c r="H1287" s="2" t="s">
        <v>1046</v>
      </c>
      <c r="V1287" s="3"/>
    </row>
    <row r="1288" customFormat="false" ht="12.75" hidden="false" customHeight="false" outlineLevel="0" collapsed="false">
      <c r="A1288" s="8" t="s">
        <v>117</v>
      </c>
      <c r="V1288" s="3"/>
    </row>
    <row r="1289" customFormat="false" ht="12.75" hidden="false" customHeight="false" outlineLevel="0" collapsed="false">
      <c r="A1289" s="1" t="s">
        <v>686</v>
      </c>
      <c r="B1289" s="2" t="n">
        <v>12</v>
      </c>
      <c r="C1289" s="2" t="n">
        <v>16</v>
      </c>
      <c r="D1289" s="2" t="n">
        <v>95</v>
      </c>
      <c r="E1289" s="2" t="n">
        <v>2</v>
      </c>
      <c r="F1289" s="2" t="n">
        <v>108</v>
      </c>
      <c r="G1289" s="2" t="n">
        <v>107</v>
      </c>
      <c r="H1289" s="2" t="n">
        <v>2</v>
      </c>
      <c r="V1289" s="3"/>
    </row>
    <row r="1290" customFormat="false" ht="12.75" hidden="false" customHeight="false" outlineLevel="0" collapsed="false">
      <c r="A1290" s="1" t="s">
        <v>687</v>
      </c>
      <c r="B1290" s="2" t="n">
        <v>7</v>
      </c>
      <c r="C1290" s="2" t="n">
        <v>8</v>
      </c>
      <c r="D1290" s="2" t="n">
        <v>62</v>
      </c>
      <c r="E1290" s="2" t="n">
        <v>1</v>
      </c>
      <c r="F1290" s="2" t="n">
        <v>57</v>
      </c>
      <c r="G1290" s="2" t="n">
        <v>64</v>
      </c>
      <c r="H1290" s="2" t="n">
        <v>1</v>
      </c>
      <c r="V1290" s="3"/>
    </row>
    <row r="1291" customFormat="false" ht="12.75" hidden="false" customHeight="false" outlineLevel="0" collapsed="false">
      <c r="A1291" s="1" t="s">
        <v>1052</v>
      </c>
      <c r="B1291" s="2" t="n">
        <v>7</v>
      </c>
      <c r="C1291" s="2" t="n">
        <v>19</v>
      </c>
      <c r="D1291" s="2" t="n">
        <v>85</v>
      </c>
      <c r="E1291" s="2" t="n">
        <v>0</v>
      </c>
      <c r="F1291" s="2" t="n">
        <v>93</v>
      </c>
      <c r="G1291" s="2" t="n">
        <v>90</v>
      </c>
      <c r="H1291" s="2" t="n">
        <v>0</v>
      </c>
      <c r="V1291" s="3"/>
    </row>
    <row r="1292" customFormat="false" ht="12.75" hidden="false" customHeight="false" outlineLevel="0" collapsed="false">
      <c r="A1292" s="9" t="s">
        <v>41</v>
      </c>
      <c r="B1292" s="10" t="n">
        <f aca="false">SUM(B1289:B1291)</f>
        <v>26</v>
      </c>
      <c r="C1292" s="10" t="n">
        <f aca="false">SUM(C1289:C1291)</f>
        <v>43</v>
      </c>
      <c r="D1292" s="10" t="n">
        <f aca="false">SUM(D1289:D1291)</f>
        <v>242</v>
      </c>
      <c r="E1292" s="10" t="n">
        <f aca="false">SUM(E1289:E1291)</f>
        <v>3</v>
      </c>
      <c r="F1292" s="10" t="n">
        <f aca="false">SUM(F1289:F1291)</f>
        <v>258</v>
      </c>
      <c r="G1292" s="10" t="n">
        <f aca="false">SUM(G1289:G1291)</f>
        <v>261</v>
      </c>
      <c r="H1292" s="10" t="n">
        <f aca="false">SUM(H1289:H1291)</f>
        <v>3</v>
      </c>
      <c r="V1292" s="3"/>
    </row>
    <row r="1293" customFormat="false" ht="12.75" hidden="false" customHeight="false" outlineLevel="0" collapsed="false">
      <c r="B1293" s="6"/>
      <c r="C1293" s="6"/>
      <c r="D1293" s="6"/>
      <c r="E1293" s="6"/>
      <c r="F1293" s="6"/>
      <c r="G1293" s="6"/>
      <c r="V1293" s="3"/>
    </row>
    <row r="1294" customFormat="false" ht="12.75" hidden="false" customHeight="false" outlineLevel="0" collapsed="false">
      <c r="A1294" s="8" t="s">
        <v>1053</v>
      </c>
      <c r="V1294" s="3"/>
    </row>
    <row r="1295" customFormat="false" ht="12.75" hidden="false" customHeight="false" outlineLevel="0" collapsed="false">
      <c r="A1295" s="1" t="s">
        <v>1054</v>
      </c>
      <c r="B1295" s="2" t="n">
        <v>29</v>
      </c>
      <c r="C1295" s="2" t="n">
        <v>50</v>
      </c>
      <c r="D1295" s="2" t="n">
        <v>125</v>
      </c>
      <c r="E1295" s="2" t="n">
        <v>15</v>
      </c>
      <c r="F1295" s="2" t="n">
        <v>190</v>
      </c>
      <c r="G1295" s="2" t="n">
        <v>192</v>
      </c>
      <c r="H1295" s="11" t="n">
        <v>14</v>
      </c>
      <c r="V1295" s="3"/>
    </row>
    <row r="1296" customFormat="false" ht="12.75" hidden="false" customHeight="false" outlineLevel="0" collapsed="false">
      <c r="A1296" s="1" t="s">
        <v>1055</v>
      </c>
      <c r="B1296" s="2" t="n">
        <v>18</v>
      </c>
      <c r="C1296" s="2" t="n">
        <v>62</v>
      </c>
      <c r="D1296" s="2" t="n">
        <v>124</v>
      </c>
      <c r="E1296" s="2" t="n">
        <v>6</v>
      </c>
      <c r="F1296" s="2" t="n">
        <v>173</v>
      </c>
      <c r="G1296" s="2" t="n">
        <v>166</v>
      </c>
      <c r="H1296" s="11" t="n">
        <v>5</v>
      </c>
      <c r="V1296" s="3"/>
    </row>
    <row r="1297" customFormat="false" ht="12.75" hidden="false" customHeight="false" outlineLevel="0" collapsed="false">
      <c r="A1297" s="1" t="s">
        <v>1056</v>
      </c>
      <c r="B1297" s="2" t="n">
        <v>11</v>
      </c>
      <c r="C1297" s="2" t="n">
        <v>28</v>
      </c>
      <c r="D1297" s="2" t="n">
        <v>87</v>
      </c>
      <c r="E1297" s="11" t="n">
        <v>4</v>
      </c>
      <c r="F1297" s="2" t="n">
        <v>117</v>
      </c>
      <c r="G1297" s="2" t="n">
        <v>106</v>
      </c>
      <c r="H1297" s="11" t="n">
        <v>5</v>
      </c>
      <c r="V1297" s="3"/>
    </row>
    <row r="1298" customFormat="false" ht="12.75" hidden="false" customHeight="false" outlineLevel="0" collapsed="false">
      <c r="A1298" s="1" t="s">
        <v>1057</v>
      </c>
      <c r="B1298" s="2" t="n">
        <v>2</v>
      </c>
      <c r="C1298" s="2" t="n">
        <v>6</v>
      </c>
      <c r="D1298" s="2" t="n">
        <v>13</v>
      </c>
      <c r="E1298" s="11" t="n">
        <v>1</v>
      </c>
      <c r="F1298" s="2" t="n">
        <v>22</v>
      </c>
      <c r="G1298" s="2" t="n">
        <v>21</v>
      </c>
      <c r="H1298" s="11" t="n">
        <v>0</v>
      </c>
      <c r="V1298" s="3"/>
    </row>
    <row r="1299" customFormat="false" ht="12.75" hidden="false" customHeight="false" outlineLevel="0" collapsed="false">
      <c r="A1299" s="1" t="s">
        <v>1058</v>
      </c>
      <c r="B1299" s="2" t="n">
        <v>11</v>
      </c>
      <c r="C1299" s="2" t="n">
        <v>9</v>
      </c>
      <c r="D1299" s="2" t="n">
        <v>18</v>
      </c>
      <c r="E1299" s="11" t="n">
        <v>13</v>
      </c>
      <c r="F1299" s="2" t="n">
        <v>24</v>
      </c>
      <c r="G1299" s="2" t="n">
        <v>21</v>
      </c>
      <c r="H1299" s="11" t="n">
        <v>13</v>
      </c>
      <c r="V1299" s="3"/>
    </row>
    <row r="1300" customFormat="false" ht="12.75" hidden="false" customHeight="false" outlineLevel="0" collapsed="false">
      <c r="A1300" s="1" t="s">
        <v>1059</v>
      </c>
      <c r="B1300" s="2" t="n">
        <v>12</v>
      </c>
      <c r="C1300" s="2" t="n">
        <v>21</v>
      </c>
      <c r="D1300" s="2" t="n">
        <v>34</v>
      </c>
      <c r="E1300" s="11" t="n">
        <v>3</v>
      </c>
      <c r="F1300" s="2" t="n">
        <v>55</v>
      </c>
      <c r="G1300" s="2" t="n">
        <v>55</v>
      </c>
      <c r="H1300" s="11" t="n">
        <v>3</v>
      </c>
      <c r="V1300" s="3"/>
    </row>
    <row r="1301" customFormat="false" ht="12.75" hidden="false" customHeight="false" outlineLevel="0" collapsed="false">
      <c r="A1301" s="1" t="s">
        <v>1060</v>
      </c>
      <c r="B1301" s="2" t="n">
        <v>18</v>
      </c>
      <c r="C1301" s="2" t="n">
        <v>16</v>
      </c>
      <c r="D1301" s="2" t="n">
        <v>49</v>
      </c>
      <c r="E1301" s="11" t="n">
        <v>19</v>
      </c>
      <c r="F1301" s="2" t="n">
        <v>71</v>
      </c>
      <c r="G1301" s="2" t="n">
        <v>71</v>
      </c>
      <c r="H1301" s="11" t="n">
        <v>19</v>
      </c>
      <c r="V1301" s="3"/>
    </row>
    <row r="1302" customFormat="false" ht="12.75" hidden="false" customHeight="false" outlineLevel="0" collapsed="false">
      <c r="A1302" s="1" t="s">
        <v>1061</v>
      </c>
      <c r="B1302" s="2" t="n">
        <v>3</v>
      </c>
      <c r="C1302" s="2" t="n">
        <v>6</v>
      </c>
      <c r="D1302" s="2" t="n">
        <v>34</v>
      </c>
      <c r="E1302" s="11" t="n">
        <v>5</v>
      </c>
      <c r="F1302" s="2" t="n">
        <v>44</v>
      </c>
      <c r="G1302" s="2" t="n">
        <v>43</v>
      </c>
      <c r="H1302" s="11" t="n">
        <v>6</v>
      </c>
      <c r="V1302" s="3"/>
    </row>
    <row r="1303" customFormat="false" ht="12.75" hidden="false" customHeight="false" outlineLevel="0" collapsed="false">
      <c r="A1303" s="1" t="s">
        <v>1062</v>
      </c>
      <c r="B1303" s="2" t="n">
        <v>26</v>
      </c>
      <c r="C1303" s="2" t="n">
        <v>35</v>
      </c>
      <c r="D1303" s="2" t="n">
        <v>44</v>
      </c>
      <c r="E1303" s="11" t="n">
        <v>12</v>
      </c>
      <c r="F1303" s="2" t="n">
        <v>89</v>
      </c>
      <c r="G1303" s="2" t="n">
        <v>85</v>
      </c>
      <c r="H1303" s="11" t="n">
        <v>13</v>
      </c>
      <c r="V1303" s="3"/>
    </row>
    <row r="1304" customFormat="false" ht="12.75" hidden="false" customHeight="false" outlineLevel="0" collapsed="false">
      <c r="A1304" s="9" t="s">
        <v>41</v>
      </c>
      <c r="B1304" s="10" t="n">
        <f aca="false">SUM(B1295:B1303)</f>
        <v>130</v>
      </c>
      <c r="C1304" s="10" t="n">
        <f aca="false">SUM(C1295:C1303)</f>
        <v>233</v>
      </c>
      <c r="D1304" s="10" t="n">
        <f aca="false">SUM(D1295:D1303)</f>
        <v>528</v>
      </c>
      <c r="E1304" s="10" t="n">
        <f aca="false">SUM(E1295:E1303)</f>
        <v>78</v>
      </c>
      <c r="F1304" s="10" t="n">
        <f aca="false">SUM(F1295:F1303)</f>
        <v>785</v>
      </c>
      <c r="G1304" s="10" t="n">
        <f aca="false">SUM(G1295:G1303)</f>
        <v>760</v>
      </c>
      <c r="H1304" s="10" t="n">
        <f aca="false">SUM(H1295:H1303)</f>
        <v>78</v>
      </c>
      <c r="V1304" s="3"/>
    </row>
    <row r="1305" customFormat="false" ht="12.75" hidden="false" customHeight="false" outlineLevel="0" collapsed="false">
      <c r="E1305" s="11"/>
      <c r="H1305" s="11"/>
      <c r="V1305" s="3"/>
    </row>
    <row r="1306" customFormat="false" ht="12.75" hidden="false" customHeight="false" outlineLevel="0" collapsed="false">
      <c r="A1306" s="8" t="s">
        <v>1001</v>
      </c>
      <c r="E1306" s="11"/>
      <c r="H1306" s="11"/>
      <c r="V1306" s="3"/>
    </row>
    <row r="1307" customFormat="false" ht="12.75" hidden="false" customHeight="false" outlineLevel="0" collapsed="false">
      <c r="A1307" s="1" t="s">
        <v>1063</v>
      </c>
      <c r="B1307" s="2" t="n">
        <v>40</v>
      </c>
      <c r="C1307" s="2" t="n">
        <v>34</v>
      </c>
      <c r="D1307" s="2" t="n">
        <v>83</v>
      </c>
      <c r="E1307" s="11" t="n">
        <v>10</v>
      </c>
      <c r="F1307" s="2" t="n">
        <v>137</v>
      </c>
      <c r="G1307" s="2" t="n">
        <v>134</v>
      </c>
      <c r="H1307" s="11" t="n">
        <v>10</v>
      </c>
      <c r="V1307" s="3"/>
    </row>
    <row r="1308" customFormat="false" ht="12.75" hidden="false" customHeight="false" outlineLevel="0" collapsed="false">
      <c r="A1308" s="9" t="s">
        <v>41</v>
      </c>
      <c r="B1308" s="10" t="n">
        <f aca="false">B1307</f>
        <v>40</v>
      </c>
      <c r="C1308" s="10" t="n">
        <f aca="false">C1307</f>
        <v>34</v>
      </c>
      <c r="D1308" s="10" t="n">
        <f aca="false">D1307</f>
        <v>83</v>
      </c>
      <c r="E1308" s="10" t="n">
        <f aca="false">E1307</f>
        <v>10</v>
      </c>
      <c r="F1308" s="10" t="n">
        <f aca="false">F1307</f>
        <v>137</v>
      </c>
      <c r="G1308" s="10" t="n">
        <f aca="false">G1307</f>
        <v>134</v>
      </c>
      <c r="H1308" s="10" t="n">
        <f aca="false">H1307</f>
        <v>10</v>
      </c>
      <c r="V1308" s="3"/>
    </row>
    <row r="1309" customFormat="false" ht="12.75" hidden="false" customHeight="false" outlineLevel="0" collapsed="false">
      <c r="E1309" s="11"/>
      <c r="H1309" s="11"/>
      <c r="V1309" s="3"/>
    </row>
    <row r="1310" customFormat="false" ht="12.75" hidden="false" customHeight="false" outlineLevel="0" collapsed="false">
      <c r="A1310" s="8" t="s">
        <v>1064</v>
      </c>
      <c r="E1310" s="11"/>
      <c r="H1310" s="11"/>
      <c r="V1310" s="3"/>
    </row>
    <row r="1311" customFormat="false" ht="12.75" hidden="false" customHeight="false" outlineLevel="0" collapsed="false">
      <c r="A1311" s="1" t="s">
        <v>1065</v>
      </c>
      <c r="B1311" s="2" t="n">
        <v>73</v>
      </c>
      <c r="C1311" s="2" t="n">
        <v>22</v>
      </c>
      <c r="D1311" s="2" t="n">
        <v>19</v>
      </c>
      <c r="E1311" s="11" t="n">
        <v>4</v>
      </c>
      <c r="F1311" s="2" t="n">
        <v>105</v>
      </c>
      <c r="G1311" s="2" t="n">
        <v>106</v>
      </c>
      <c r="H1311" s="11" t="n">
        <v>4</v>
      </c>
      <c r="V1311" s="3"/>
    </row>
    <row r="1312" customFormat="false" ht="12.75" hidden="false" customHeight="false" outlineLevel="0" collapsed="false">
      <c r="A1312" s="1" t="s">
        <v>117</v>
      </c>
      <c r="B1312" s="2" t="n">
        <v>76</v>
      </c>
      <c r="C1312" s="2" t="n">
        <v>34</v>
      </c>
      <c r="D1312" s="2" t="n">
        <v>80</v>
      </c>
      <c r="E1312" s="11" t="n">
        <v>10</v>
      </c>
      <c r="F1312" s="2" t="n">
        <v>163</v>
      </c>
      <c r="G1312" s="2" t="n">
        <v>166</v>
      </c>
      <c r="H1312" s="11" t="n">
        <v>11</v>
      </c>
      <c r="V1312" s="3"/>
    </row>
    <row r="1313" customFormat="false" ht="12.75" hidden="false" customHeight="false" outlineLevel="0" collapsed="false">
      <c r="A1313" s="1" t="s">
        <v>1066</v>
      </c>
      <c r="B1313" s="2" t="n">
        <v>126</v>
      </c>
      <c r="C1313" s="2" t="n">
        <v>35</v>
      </c>
      <c r="D1313" s="2" t="n">
        <v>76</v>
      </c>
      <c r="E1313" s="11" t="n">
        <v>13</v>
      </c>
      <c r="F1313" s="2" t="n">
        <v>211</v>
      </c>
      <c r="G1313" s="2" t="n">
        <v>216</v>
      </c>
      <c r="H1313" s="11" t="n">
        <v>13</v>
      </c>
      <c r="V1313" s="3"/>
    </row>
    <row r="1314" customFormat="false" ht="12.75" hidden="false" customHeight="false" outlineLevel="0" collapsed="false">
      <c r="A1314" s="1" t="s">
        <v>1067</v>
      </c>
      <c r="B1314" s="2" t="n">
        <v>187</v>
      </c>
      <c r="C1314" s="2" t="n">
        <v>28</v>
      </c>
      <c r="D1314" s="2" t="n">
        <v>17</v>
      </c>
      <c r="E1314" s="11" t="n">
        <v>8</v>
      </c>
      <c r="F1314" s="2" t="n">
        <v>214</v>
      </c>
      <c r="G1314" s="2" t="n">
        <v>218</v>
      </c>
      <c r="H1314" s="11" t="n">
        <v>8</v>
      </c>
      <c r="V1314" s="3"/>
    </row>
    <row r="1315" customFormat="false" ht="12.75" hidden="false" customHeight="false" outlineLevel="0" collapsed="false">
      <c r="A1315" s="1" t="s">
        <v>1068</v>
      </c>
      <c r="B1315" s="2" t="n">
        <v>4</v>
      </c>
      <c r="C1315" s="2" t="n">
        <v>5</v>
      </c>
      <c r="D1315" s="2" t="n">
        <v>96</v>
      </c>
      <c r="E1315" s="11" t="n">
        <v>5</v>
      </c>
      <c r="F1315" s="2" t="n">
        <v>105</v>
      </c>
      <c r="G1315" s="2" t="n">
        <v>104</v>
      </c>
      <c r="H1315" s="11" t="n">
        <v>5</v>
      </c>
      <c r="V1315" s="3"/>
    </row>
    <row r="1316" customFormat="false" ht="12.75" hidden="false" customHeight="false" outlineLevel="0" collapsed="false">
      <c r="A1316" s="1" t="s">
        <v>1069</v>
      </c>
      <c r="B1316" s="2" t="n">
        <v>83</v>
      </c>
      <c r="C1316" s="2" t="n">
        <v>28</v>
      </c>
      <c r="D1316" s="2" t="n">
        <v>60</v>
      </c>
      <c r="E1316" s="11" t="n">
        <v>11</v>
      </c>
      <c r="F1316" s="2" t="n">
        <v>154</v>
      </c>
      <c r="G1316" s="2" t="n">
        <v>157</v>
      </c>
      <c r="H1316" s="11" t="n">
        <v>11</v>
      </c>
      <c r="V1316" s="3"/>
    </row>
    <row r="1317" customFormat="false" ht="12.75" hidden="false" customHeight="false" outlineLevel="0" collapsed="false">
      <c r="A1317" s="1" t="s">
        <v>1070</v>
      </c>
      <c r="B1317" s="2" t="n">
        <v>121</v>
      </c>
      <c r="C1317" s="2" t="n">
        <v>80</v>
      </c>
      <c r="D1317" s="2" t="n">
        <v>47</v>
      </c>
      <c r="E1317" s="11" t="n">
        <v>4</v>
      </c>
      <c r="F1317" s="2" t="n">
        <v>219</v>
      </c>
      <c r="G1317" s="2" t="n">
        <v>222</v>
      </c>
      <c r="H1317" s="11" t="n">
        <v>4</v>
      </c>
      <c r="V1317" s="3"/>
    </row>
    <row r="1318" customFormat="false" ht="12.75" hidden="false" customHeight="false" outlineLevel="0" collapsed="false">
      <c r="A1318" s="1" t="s">
        <v>1071</v>
      </c>
      <c r="B1318" s="2" t="n">
        <v>20</v>
      </c>
      <c r="C1318" s="2" t="n">
        <v>16</v>
      </c>
      <c r="D1318" s="2" t="n">
        <v>35</v>
      </c>
      <c r="E1318" s="11" t="n">
        <v>7</v>
      </c>
      <c r="F1318" s="2" t="n">
        <v>67</v>
      </c>
      <c r="G1318" s="2" t="n">
        <v>66</v>
      </c>
      <c r="H1318" s="11" t="n">
        <v>7</v>
      </c>
      <c r="I1318" s="6"/>
      <c r="V1318" s="3"/>
    </row>
    <row r="1319" customFormat="false" ht="12.75" hidden="false" customHeight="false" outlineLevel="0" collapsed="false">
      <c r="A1319" s="1" t="s">
        <v>1072</v>
      </c>
      <c r="B1319" s="2" t="n">
        <v>155</v>
      </c>
      <c r="C1319" s="2" t="n">
        <v>93</v>
      </c>
      <c r="D1319" s="2" t="n">
        <v>27</v>
      </c>
      <c r="E1319" s="11" t="n">
        <v>11</v>
      </c>
      <c r="F1319" s="2" t="n">
        <v>247</v>
      </c>
      <c r="G1319" s="2" t="n">
        <v>251</v>
      </c>
      <c r="H1319" s="11" t="n">
        <v>11</v>
      </c>
      <c r="V1319" s="3"/>
    </row>
    <row r="1320" customFormat="false" ht="12.75" hidden="false" customHeight="false" outlineLevel="0" collapsed="false">
      <c r="A1320" s="1" t="s">
        <v>1073</v>
      </c>
      <c r="B1320" s="2" t="n">
        <v>2</v>
      </c>
      <c r="C1320" s="2" t="n">
        <v>5</v>
      </c>
      <c r="D1320" s="2" t="n">
        <v>61</v>
      </c>
      <c r="E1320" s="11" t="n">
        <v>4</v>
      </c>
      <c r="F1320" s="2" t="n">
        <v>67</v>
      </c>
      <c r="G1320" s="2" t="n">
        <v>66</v>
      </c>
      <c r="H1320" s="11" t="n">
        <v>5</v>
      </c>
      <c r="V1320" s="3"/>
    </row>
    <row r="1321" customFormat="false" ht="12.75" hidden="false" customHeight="false" outlineLevel="0" collapsed="false">
      <c r="A1321" s="1" t="s">
        <v>1074</v>
      </c>
      <c r="B1321" s="2" t="n">
        <v>108</v>
      </c>
      <c r="C1321" s="2" t="n">
        <v>26</v>
      </c>
      <c r="D1321" s="2" t="n">
        <v>31</v>
      </c>
      <c r="E1321" s="2" t="n">
        <v>15</v>
      </c>
      <c r="F1321" s="2" t="n">
        <v>142</v>
      </c>
      <c r="G1321" s="2" t="n">
        <v>143</v>
      </c>
      <c r="H1321" s="11" t="n">
        <v>15</v>
      </c>
      <c r="V1321" s="3"/>
    </row>
    <row r="1322" customFormat="false" ht="12.75" hidden="false" customHeight="false" outlineLevel="0" collapsed="false">
      <c r="A1322" s="1" t="s">
        <v>1075</v>
      </c>
      <c r="B1322" s="2" t="n">
        <v>40</v>
      </c>
      <c r="C1322" s="2" t="n">
        <v>18</v>
      </c>
      <c r="D1322" s="2" t="n">
        <v>38</v>
      </c>
      <c r="E1322" s="2" t="n">
        <v>10</v>
      </c>
      <c r="F1322" s="2" t="n">
        <v>87</v>
      </c>
      <c r="G1322" s="2" t="n">
        <v>85</v>
      </c>
      <c r="H1322" s="2" t="n">
        <v>10</v>
      </c>
      <c r="V1322" s="3"/>
    </row>
    <row r="1323" customFormat="false" ht="12.75" hidden="false" customHeight="false" outlineLevel="0" collapsed="false">
      <c r="A1323" s="1" t="s">
        <v>1076</v>
      </c>
      <c r="B1323" s="2" t="n">
        <v>101</v>
      </c>
      <c r="C1323" s="2" t="n">
        <v>46</v>
      </c>
      <c r="D1323" s="2" t="n">
        <v>99</v>
      </c>
      <c r="E1323" s="2" t="n">
        <v>22</v>
      </c>
      <c r="F1323" s="2" t="n">
        <v>219</v>
      </c>
      <c r="G1323" s="2" t="n">
        <v>217</v>
      </c>
      <c r="H1323" s="2" t="n">
        <v>22</v>
      </c>
      <c r="V1323" s="3"/>
    </row>
    <row r="1324" customFormat="false" ht="12.75" hidden="false" customHeight="false" outlineLevel="0" collapsed="false">
      <c r="A1324" s="4" t="s">
        <v>1036</v>
      </c>
      <c r="B1324" s="5" t="s">
        <v>1</v>
      </c>
      <c r="C1324" s="5"/>
      <c r="D1324" s="5"/>
      <c r="E1324" s="5"/>
      <c r="F1324" s="13" t="s">
        <v>2</v>
      </c>
      <c r="G1324" s="5" t="s">
        <v>3</v>
      </c>
      <c r="H1324" s="5"/>
      <c r="V1324" s="3"/>
    </row>
    <row r="1325" customFormat="false" ht="12.75" hidden="false" customHeight="false" outlineLevel="0" collapsed="false">
      <c r="A1325" s="17"/>
      <c r="B1325" s="2" t="s">
        <v>1037</v>
      </c>
      <c r="C1325" s="2" t="s">
        <v>8</v>
      </c>
      <c r="D1325" s="2" t="s">
        <v>1038</v>
      </c>
      <c r="E1325" s="2" t="s">
        <v>1039</v>
      </c>
      <c r="F1325" s="2" t="s">
        <v>1040</v>
      </c>
      <c r="G1325" s="2" t="s">
        <v>1041</v>
      </c>
      <c r="H1325" s="2" t="s">
        <v>1042</v>
      </c>
      <c r="V1325" s="3"/>
    </row>
    <row r="1326" customFormat="false" ht="12.75" hidden="false" customHeight="false" outlineLevel="0" collapsed="false">
      <c r="A1326" s="6"/>
      <c r="B1326" s="2" t="s">
        <v>117</v>
      </c>
      <c r="C1326" s="2" t="s">
        <v>499</v>
      </c>
      <c r="D1326" s="2" t="s">
        <v>1043</v>
      </c>
      <c r="E1326" s="2" t="s">
        <v>1044</v>
      </c>
      <c r="F1326" s="2" t="s">
        <v>751</v>
      </c>
      <c r="G1326" s="2" t="s">
        <v>1045</v>
      </c>
      <c r="H1326" s="2" t="s">
        <v>1046</v>
      </c>
      <c r="V1326" s="3"/>
    </row>
    <row r="1327" customFormat="false" ht="12.75" hidden="false" customHeight="false" outlineLevel="0" collapsed="false">
      <c r="A1327" s="8" t="s">
        <v>1077</v>
      </c>
      <c r="E1327" s="11"/>
      <c r="H1327" s="11"/>
      <c r="V1327" s="3"/>
    </row>
    <row r="1328" customFormat="false" ht="12.75" hidden="false" customHeight="false" outlineLevel="0" collapsed="false">
      <c r="A1328" s="1" t="s">
        <v>1078</v>
      </c>
      <c r="B1328" s="2" t="n">
        <v>110</v>
      </c>
      <c r="C1328" s="2" t="n">
        <v>31</v>
      </c>
      <c r="D1328" s="2" t="n">
        <v>51</v>
      </c>
      <c r="E1328" s="2" t="n">
        <v>17</v>
      </c>
      <c r="F1328" s="2" t="n">
        <v>176</v>
      </c>
      <c r="G1328" s="2" t="n">
        <v>172</v>
      </c>
      <c r="H1328" s="2" t="n">
        <v>17</v>
      </c>
      <c r="V1328" s="3"/>
    </row>
    <row r="1329" customFormat="false" ht="12.75" hidden="false" customHeight="false" outlineLevel="0" collapsed="false">
      <c r="A1329" s="1" t="s">
        <v>1079</v>
      </c>
      <c r="B1329" s="2" t="n">
        <v>43</v>
      </c>
      <c r="C1329" s="2" t="n">
        <v>33</v>
      </c>
      <c r="D1329" s="2" t="n">
        <v>68</v>
      </c>
      <c r="E1329" s="2" t="n">
        <v>19</v>
      </c>
      <c r="F1329" s="2" t="n">
        <v>130</v>
      </c>
      <c r="G1329" s="2" t="n">
        <v>126</v>
      </c>
      <c r="H1329" s="2" t="n">
        <v>22</v>
      </c>
      <c r="V1329" s="3"/>
    </row>
    <row r="1330" customFormat="false" ht="12.75" hidden="false" customHeight="false" outlineLevel="0" collapsed="false">
      <c r="A1330" s="1" t="s">
        <v>260</v>
      </c>
      <c r="B1330" s="11" t="n">
        <v>30</v>
      </c>
      <c r="C1330" s="11" t="n">
        <v>21</v>
      </c>
      <c r="D1330" s="11" t="n">
        <v>61</v>
      </c>
      <c r="E1330" s="11" t="n">
        <v>23</v>
      </c>
      <c r="F1330" s="11" t="n">
        <v>102</v>
      </c>
      <c r="G1330" s="11" t="n">
        <v>104</v>
      </c>
      <c r="H1330" s="2" t="n">
        <v>22</v>
      </c>
      <c r="V1330" s="3"/>
    </row>
    <row r="1331" customFormat="false" ht="12.75" hidden="false" customHeight="false" outlineLevel="0" collapsed="false">
      <c r="A1331" s="1" t="s">
        <v>1080</v>
      </c>
      <c r="B1331" s="11" t="n">
        <v>9</v>
      </c>
      <c r="C1331" s="11" t="n">
        <v>8</v>
      </c>
      <c r="D1331" s="11" t="n">
        <v>198</v>
      </c>
      <c r="E1331" s="11" t="n">
        <v>6</v>
      </c>
      <c r="F1331" s="11" t="n">
        <v>200</v>
      </c>
      <c r="G1331" s="11" t="n">
        <v>201</v>
      </c>
      <c r="H1331" s="2" t="n">
        <v>7</v>
      </c>
      <c r="V1331" s="3"/>
    </row>
    <row r="1332" customFormat="false" ht="12.75" hidden="false" customHeight="false" outlineLevel="0" collapsed="false">
      <c r="A1332" s="1" t="s">
        <v>83</v>
      </c>
      <c r="B1332" s="11" t="n">
        <v>39</v>
      </c>
      <c r="C1332" s="11" t="n">
        <v>24</v>
      </c>
      <c r="D1332" s="11" t="n">
        <v>28</v>
      </c>
      <c r="E1332" s="11" t="n">
        <v>5</v>
      </c>
      <c r="F1332" s="11" t="n">
        <v>85</v>
      </c>
      <c r="G1332" s="11" t="n">
        <v>84</v>
      </c>
      <c r="H1332" s="2" t="n">
        <v>5</v>
      </c>
      <c r="V1332" s="3"/>
    </row>
    <row r="1333" customFormat="false" ht="12.75" hidden="false" customHeight="false" outlineLevel="0" collapsed="false">
      <c r="A1333" s="9" t="s">
        <v>41</v>
      </c>
      <c r="B1333" s="10" t="n">
        <f aca="false">SUM(B1311:B1332)</f>
        <v>1327</v>
      </c>
      <c r="C1333" s="10" t="n">
        <f aca="false">SUM(C1311:C1332)</f>
        <v>553</v>
      </c>
      <c r="D1333" s="10" t="n">
        <f aca="false">SUM(D1311:D1332)</f>
        <v>1092</v>
      </c>
      <c r="E1333" s="10" t="n">
        <f aca="false">SUM(E1311:E1332)</f>
        <v>194</v>
      </c>
      <c r="F1333" s="10" t="n">
        <f aca="false">SUM(F1311:F1332)</f>
        <v>2693</v>
      </c>
      <c r="G1333" s="10" t="n">
        <f aca="false">SUM(G1311:G1332)</f>
        <v>2704</v>
      </c>
      <c r="H1333" s="10" t="n">
        <f aca="false">SUM(H1311:H1332)</f>
        <v>199</v>
      </c>
      <c r="V1333" s="3"/>
    </row>
    <row r="1334" customFormat="false" ht="12.75" hidden="false" customHeight="false" outlineLevel="0" collapsed="false">
      <c r="B1334" s="11"/>
      <c r="C1334" s="11"/>
      <c r="D1334" s="11"/>
      <c r="E1334" s="11"/>
      <c r="F1334" s="11"/>
      <c r="G1334" s="11"/>
      <c r="V1334" s="3"/>
    </row>
    <row r="1335" customFormat="false" ht="12.75" hidden="false" customHeight="false" outlineLevel="0" collapsed="false">
      <c r="A1335" s="8" t="s">
        <v>1081</v>
      </c>
      <c r="B1335" s="11"/>
      <c r="C1335" s="11"/>
      <c r="D1335" s="11"/>
      <c r="E1335" s="11"/>
      <c r="F1335" s="11"/>
      <c r="G1335" s="11"/>
      <c r="V1335" s="3"/>
    </row>
    <row r="1336" customFormat="false" ht="12.75" hidden="false" customHeight="false" outlineLevel="0" collapsed="false">
      <c r="A1336" s="1" t="s">
        <v>1082</v>
      </c>
      <c r="B1336" s="11" t="n">
        <v>27</v>
      </c>
      <c r="C1336" s="11" t="n">
        <v>139</v>
      </c>
      <c r="D1336" s="11" t="n">
        <v>160</v>
      </c>
      <c r="E1336" s="11" t="n">
        <v>36</v>
      </c>
      <c r="F1336" s="11" t="n">
        <v>293</v>
      </c>
      <c r="G1336" s="11" t="n">
        <v>290</v>
      </c>
      <c r="H1336" s="2" t="n">
        <v>32</v>
      </c>
      <c r="V1336" s="3"/>
    </row>
    <row r="1337" customFormat="false" ht="12.75" hidden="false" customHeight="false" outlineLevel="0" collapsed="false">
      <c r="A1337" s="1" t="s">
        <v>1083</v>
      </c>
      <c r="B1337" s="2" t="n">
        <v>33</v>
      </c>
      <c r="C1337" s="2" t="n">
        <v>81</v>
      </c>
      <c r="D1337" s="2" t="n">
        <v>163</v>
      </c>
      <c r="E1337" s="2" t="n">
        <v>31</v>
      </c>
      <c r="F1337" s="2" t="n">
        <v>238</v>
      </c>
      <c r="G1337" s="2" t="n">
        <v>234</v>
      </c>
      <c r="H1337" s="2" t="n">
        <v>26</v>
      </c>
      <c r="V1337" s="3"/>
    </row>
    <row r="1338" customFormat="false" ht="12.75" hidden="false" customHeight="false" outlineLevel="0" collapsed="false">
      <c r="A1338" s="1" t="s">
        <v>1084</v>
      </c>
      <c r="B1338" s="2" t="n">
        <v>46</v>
      </c>
      <c r="C1338" s="2" t="n">
        <v>136</v>
      </c>
      <c r="D1338" s="2" t="n">
        <v>175</v>
      </c>
      <c r="E1338" s="2" t="n">
        <v>60</v>
      </c>
      <c r="F1338" s="2" t="n">
        <v>319</v>
      </c>
      <c r="G1338" s="2" t="n">
        <v>315</v>
      </c>
      <c r="H1338" s="2" t="n">
        <v>55</v>
      </c>
      <c r="V1338" s="3"/>
    </row>
    <row r="1339" customFormat="false" ht="12.75" hidden="false" customHeight="false" outlineLevel="0" collapsed="false">
      <c r="A1339" s="1" t="s">
        <v>1085</v>
      </c>
      <c r="B1339" s="2" t="n">
        <v>3</v>
      </c>
      <c r="C1339" s="2" t="n">
        <v>15</v>
      </c>
      <c r="D1339" s="2" t="n">
        <v>46</v>
      </c>
      <c r="E1339" s="2" t="n">
        <v>12</v>
      </c>
      <c r="F1339" s="2" t="n">
        <v>57</v>
      </c>
      <c r="G1339" s="2" t="n">
        <v>56</v>
      </c>
      <c r="H1339" s="2" t="n">
        <v>14</v>
      </c>
      <c r="V1339" s="3"/>
    </row>
    <row r="1340" customFormat="false" ht="12.75" hidden="false" customHeight="false" outlineLevel="0" collapsed="false">
      <c r="A1340" s="1" t="s">
        <v>1086</v>
      </c>
      <c r="B1340" s="2" t="n">
        <v>2</v>
      </c>
      <c r="C1340" s="2" t="n">
        <v>11</v>
      </c>
      <c r="D1340" s="2" t="n">
        <v>10</v>
      </c>
      <c r="E1340" s="2" t="n">
        <v>7</v>
      </c>
      <c r="F1340" s="2" t="n">
        <v>24</v>
      </c>
      <c r="G1340" s="2" t="n">
        <v>24</v>
      </c>
      <c r="H1340" s="2" t="n">
        <v>7</v>
      </c>
      <c r="V1340" s="3"/>
    </row>
    <row r="1341" customFormat="false" ht="12.75" hidden="false" customHeight="false" outlineLevel="0" collapsed="false">
      <c r="A1341" s="1" t="s">
        <v>1087</v>
      </c>
      <c r="B1341" s="2" t="n">
        <v>4</v>
      </c>
      <c r="C1341" s="2" t="n">
        <v>19</v>
      </c>
      <c r="D1341" s="2" t="n">
        <v>21</v>
      </c>
      <c r="E1341" s="2" t="n">
        <v>6</v>
      </c>
      <c r="F1341" s="2" t="n">
        <v>37</v>
      </c>
      <c r="G1341" s="2" t="n">
        <v>35</v>
      </c>
      <c r="H1341" s="2" t="n">
        <v>5</v>
      </c>
      <c r="V1341" s="3"/>
    </row>
    <row r="1342" customFormat="false" ht="12.75" hidden="false" customHeight="false" outlineLevel="0" collapsed="false">
      <c r="A1342" s="1" t="s">
        <v>1088</v>
      </c>
      <c r="B1342" s="2" t="n">
        <v>2</v>
      </c>
      <c r="C1342" s="2" t="n">
        <v>2</v>
      </c>
      <c r="D1342" s="2" t="n">
        <v>26</v>
      </c>
      <c r="E1342" s="2" t="n">
        <v>0</v>
      </c>
      <c r="F1342" s="2" t="n">
        <v>28</v>
      </c>
      <c r="G1342" s="2" t="n">
        <v>28</v>
      </c>
      <c r="H1342" s="2" t="n">
        <v>0</v>
      </c>
      <c r="V1342" s="3"/>
    </row>
    <row r="1343" customFormat="false" ht="12.75" hidden="false" customHeight="false" outlineLevel="0" collapsed="false">
      <c r="A1343" s="1" t="s">
        <v>1081</v>
      </c>
      <c r="B1343" s="2" t="n">
        <v>3</v>
      </c>
      <c r="C1343" s="2" t="n">
        <v>28</v>
      </c>
      <c r="D1343" s="2" t="n">
        <v>37</v>
      </c>
      <c r="E1343" s="2" t="n">
        <v>4</v>
      </c>
      <c r="F1343" s="2" t="n">
        <v>60</v>
      </c>
      <c r="G1343" s="2" t="n">
        <v>58</v>
      </c>
      <c r="H1343" s="2" t="n">
        <v>5</v>
      </c>
      <c r="V1343" s="3"/>
    </row>
    <row r="1344" customFormat="false" ht="12.75" hidden="false" customHeight="false" outlineLevel="0" collapsed="false">
      <c r="A1344" s="1" t="s">
        <v>1089</v>
      </c>
      <c r="B1344" s="2" t="n">
        <v>11</v>
      </c>
      <c r="C1344" s="2" t="n">
        <v>26</v>
      </c>
      <c r="D1344" s="2" t="n">
        <v>38</v>
      </c>
      <c r="E1344" s="2" t="n">
        <v>5</v>
      </c>
      <c r="F1344" s="2" t="n">
        <v>70</v>
      </c>
      <c r="G1344" s="2" t="n">
        <v>71</v>
      </c>
      <c r="H1344" s="2" t="n">
        <v>6</v>
      </c>
      <c r="V1344" s="3"/>
    </row>
    <row r="1345" customFormat="false" ht="12.75" hidden="false" customHeight="false" outlineLevel="0" collapsed="false">
      <c r="A1345" s="1" t="s">
        <v>83</v>
      </c>
      <c r="B1345" s="2" t="n">
        <v>14</v>
      </c>
      <c r="C1345" s="2" t="n">
        <v>43</v>
      </c>
      <c r="D1345" s="2" t="n">
        <v>44</v>
      </c>
      <c r="E1345" s="2" t="n">
        <v>10</v>
      </c>
      <c r="F1345" s="2" t="n">
        <v>86</v>
      </c>
      <c r="G1345" s="2" t="n">
        <v>83</v>
      </c>
      <c r="H1345" s="2" t="n">
        <v>8</v>
      </c>
      <c r="V1345" s="3"/>
    </row>
    <row r="1346" customFormat="false" ht="12.75" hidden="false" customHeight="false" outlineLevel="0" collapsed="false">
      <c r="A1346" s="9" t="s">
        <v>41</v>
      </c>
      <c r="B1346" s="10" t="n">
        <f aca="false">SUM(B1336:B1345)</f>
        <v>145</v>
      </c>
      <c r="C1346" s="10" t="n">
        <f aca="false">SUM(C1336:C1345)</f>
        <v>500</v>
      </c>
      <c r="D1346" s="10" t="n">
        <f aca="false">SUM(D1336:D1345)</f>
        <v>720</v>
      </c>
      <c r="E1346" s="10" t="n">
        <f aca="false">SUM(E1336:E1345)</f>
        <v>171</v>
      </c>
      <c r="F1346" s="10" t="n">
        <f aca="false">SUM(F1336:F1345)</f>
        <v>1212</v>
      </c>
      <c r="G1346" s="10" t="n">
        <f aca="false">SUM(G1336:G1345)</f>
        <v>1194</v>
      </c>
      <c r="H1346" s="10" t="n">
        <f aca="false">SUM(H1336:H1345)</f>
        <v>158</v>
      </c>
      <c r="V1346" s="3"/>
    </row>
    <row r="1347" customFormat="false" ht="12.75" hidden="false" customHeight="false" outlineLevel="0" collapsed="false">
      <c r="V1347" s="3"/>
    </row>
    <row r="1348" customFormat="false" ht="12.75" hidden="false" customHeight="false" outlineLevel="0" collapsed="false">
      <c r="A1348" s="9" t="s">
        <v>1090</v>
      </c>
      <c r="B1348" s="12" t="n">
        <f aca="false">B1283+B1292+B1304+B1308+B1333+B1346</f>
        <v>1760</v>
      </c>
      <c r="C1348" s="12" t="n">
        <f aca="false">C1283+C1292+C1304+C1308+C1333+C1346</f>
        <v>1510</v>
      </c>
      <c r="D1348" s="12" t="n">
        <f aca="false">D1283+D1292+D1304+D1308+D1333+D1346</f>
        <v>3060</v>
      </c>
      <c r="E1348" s="12" t="n">
        <f aca="false">E1283+E1292+E1304+E1308+E1333+E1346</f>
        <v>505</v>
      </c>
      <c r="F1348" s="12" t="n">
        <f aca="false">F1283+F1292+F1304+F1308+F1333+F1346</f>
        <v>5649</v>
      </c>
      <c r="G1348" s="12" t="n">
        <f aca="false">G1283+G1292+G1304+G1308+G1333+G1346</f>
        <v>5580</v>
      </c>
      <c r="H1348" s="12" t="n">
        <f aca="false">H1283+H1292+H1304+H1308+H1333+H1346</f>
        <v>496</v>
      </c>
      <c r="V1348" s="3"/>
    </row>
  </sheetData>
  <mergeCells count="119">
    <mergeCell ref="B1:C1"/>
    <mergeCell ref="D1:E1"/>
    <mergeCell ref="F1:G1"/>
    <mergeCell ref="B42:C42"/>
    <mergeCell ref="E42:F42"/>
    <mergeCell ref="B82:C82"/>
    <mergeCell ref="E82:F82"/>
    <mergeCell ref="B106:D106"/>
    <mergeCell ref="E106:G106"/>
    <mergeCell ref="H106:I106"/>
    <mergeCell ref="B122:D122"/>
    <mergeCell ref="E122:G122"/>
    <mergeCell ref="H122:I122"/>
    <mergeCell ref="B139:C139"/>
    <mergeCell ref="D139:E139"/>
    <mergeCell ref="F139:G139"/>
    <mergeCell ref="B162:C162"/>
    <mergeCell ref="D162:E162"/>
    <mergeCell ref="F162:G162"/>
    <mergeCell ref="B174:C174"/>
    <mergeCell ref="D174:E174"/>
    <mergeCell ref="F174:G174"/>
    <mergeCell ref="B201:C201"/>
    <mergeCell ref="D201:E201"/>
    <mergeCell ref="F201:G201"/>
    <mergeCell ref="D211:E211"/>
    <mergeCell ref="D241:E241"/>
    <mergeCell ref="B255:C255"/>
    <mergeCell ref="D255:E255"/>
    <mergeCell ref="B281:C281"/>
    <mergeCell ref="D281:E281"/>
    <mergeCell ref="B303:E303"/>
    <mergeCell ref="F303:G303"/>
    <mergeCell ref="H303:I303"/>
    <mergeCell ref="B320:E320"/>
    <mergeCell ref="F320:G320"/>
    <mergeCell ref="H320:I320"/>
    <mergeCell ref="B358:E358"/>
    <mergeCell ref="F358:G358"/>
    <mergeCell ref="H358:I358"/>
    <mergeCell ref="B386:C386"/>
    <mergeCell ref="B397:C397"/>
    <mergeCell ref="C434:D434"/>
    <mergeCell ref="E434:F434"/>
    <mergeCell ref="C457:D457"/>
    <mergeCell ref="E457:F457"/>
    <mergeCell ref="C472:D472"/>
    <mergeCell ref="E472:F472"/>
    <mergeCell ref="B494:C494"/>
    <mergeCell ref="D494:E494"/>
    <mergeCell ref="F494:G494"/>
    <mergeCell ref="B511:C511"/>
    <mergeCell ref="D511:F511"/>
    <mergeCell ref="G511:H511"/>
    <mergeCell ref="B534:D534"/>
    <mergeCell ref="F534:I534"/>
    <mergeCell ref="B550:D550"/>
    <mergeCell ref="F550:I550"/>
    <mergeCell ref="B560:D560"/>
    <mergeCell ref="E560:H560"/>
    <mergeCell ref="D581:E581"/>
    <mergeCell ref="D590:E590"/>
    <mergeCell ref="B606:C606"/>
    <mergeCell ref="D606:E606"/>
    <mergeCell ref="F606:G606"/>
    <mergeCell ref="B628:C628"/>
    <mergeCell ref="D628:E628"/>
    <mergeCell ref="F628:G628"/>
    <mergeCell ref="B651:C651"/>
    <mergeCell ref="B668:C668"/>
    <mergeCell ref="B681:C681"/>
    <mergeCell ref="D681:E681"/>
    <mergeCell ref="F681:G681"/>
    <mergeCell ref="B701:D701"/>
    <mergeCell ref="E701:H701"/>
    <mergeCell ref="B726:C726"/>
    <mergeCell ref="D726:E726"/>
    <mergeCell ref="F726:G726"/>
    <mergeCell ref="B739:C739"/>
    <mergeCell ref="D739:E739"/>
    <mergeCell ref="F739:G739"/>
    <mergeCell ref="B765:C765"/>
    <mergeCell ref="D765:F765"/>
    <mergeCell ref="B779:C779"/>
    <mergeCell ref="D779:F779"/>
    <mergeCell ref="C815:D815"/>
    <mergeCell ref="C896:E896"/>
    <mergeCell ref="D929:G929"/>
    <mergeCell ref="D936:G936"/>
    <mergeCell ref="D976:G976"/>
    <mergeCell ref="B992:D992"/>
    <mergeCell ref="E992:F992"/>
    <mergeCell ref="G992:J992"/>
    <mergeCell ref="B1017:C1017"/>
    <mergeCell ref="D1017:E1017"/>
    <mergeCell ref="F1017:H1017"/>
    <mergeCell ref="D1049:E1049"/>
    <mergeCell ref="D1057:E1057"/>
    <mergeCell ref="C1087:D1087"/>
    <mergeCell ref="E1087:F1087"/>
    <mergeCell ref="C1097:D1097"/>
    <mergeCell ref="E1097:F1097"/>
    <mergeCell ref="C1135:D1135"/>
    <mergeCell ref="E1135:F1135"/>
    <mergeCell ref="B1168:C1168"/>
    <mergeCell ref="D1168:E1168"/>
    <mergeCell ref="F1168:G1168"/>
    <mergeCell ref="B1199:D1199"/>
    <mergeCell ref="E1199:G1199"/>
    <mergeCell ref="H1199:I1199"/>
    <mergeCell ref="B1208:D1208"/>
    <mergeCell ref="E1208:G1208"/>
    <mergeCell ref="H1208:I1208"/>
    <mergeCell ref="B1275:E1275"/>
    <mergeCell ref="G1275:H1275"/>
    <mergeCell ref="B1285:E1285"/>
    <mergeCell ref="G1285:H1285"/>
    <mergeCell ref="B1324:E1324"/>
    <mergeCell ref="G1324:H1324"/>
  </mergeCells>
  <printOptions headings="false" gridLines="false" gridLinesSet="true" horizontalCentered="true" verticalCentered="false"/>
  <pageMargins left="0.25" right="0.25" top="0.890277777777778" bottom="0.6" header="0.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&amp;C&amp;"Arial,Bold"LEGISLATIVE ABSTRACT BY PRECINCT
 Primary Election     May 23, 2006</oddHeader>
    <oddFooter>&amp;C&amp;"Arial,Italic"&amp;8Page &amp;P</oddFooter>
  </headerFooter>
  <rowBreaks count="16" manualBreakCount="16">
    <brk id="200" man="true" max="16383" min="0"/>
    <brk id="319" man="true" max="16383" min="0"/>
    <brk id="357" man="true" max="16383" min="0"/>
    <brk id="396" man="true" max="16383" min="0"/>
    <brk id="433" man="true" max="16383" min="0"/>
    <brk id="471" man="true" max="16383" min="0"/>
    <brk id="510" man="true" max="16383" min="0"/>
    <brk id="549" man="true" max="16383" min="0"/>
    <brk id="627" man="true" max="16383" min="0"/>
    <brk id="700" man="true" max="16383" min="0"/>
    <brk id="738" man="true" max="16383" min="0"/>
    <brk id="814" man="true" max="16383" min="0"/>
    <brk id="1134" man="true" max="16383" min="0"/>
    <brk id="1167" man="true" max="16383" min="0"/>
    <brk id="1284" man="true" max="16383" min="0"/>
    <brk id="1323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2000-03-15T16:39:25Z</dcterms:created>
  <dc:creator>Patricia Herman</dc:creator>
  <dc:description/>
  <dc:language>en-GB</dc:language>
  <cp:lastModifiedBy>Betsie</cp:lastModifiedBy>
  <cp:lastPrinted>2006-06-01T22:18:11Z</cp:lastPrinted>
  <dcterms:modified xsi:type="dcterms:W3CDTF">2006-06-06T21:52:55Z</dcterms:modified>
  <cp:revision>0</cp:revision>
  <dc:subject/>
  <dc:title/>
</cp:coreProperties>
</file>