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0"/>
  </bookViews>
  <sheets>
    <sheet name="2008gen_legpct" sheetId="1" state="visible" r:id="rId2"/>
  </sheets>
  <definedNames>
    <definedName function="false" hidden="false" localSheetId="0" name="_xlnm.Print_Area" vbProcedure="false">2008gen_legpct!$A$1:$J$1317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<sst xmlns="http://schemas.openxmlformats.org/spreadsheetml/2006/main" count="1267" uniqueCount="1029">
  <si>
    <t xml:space="preserve">LEG DIST 1 </t>
  </si>
  <si>
    <t xml:space="preserve">ST SEN</t>
  </si>
  <si>
    <t xml:space="preserve">ST REP A</t>
  </si>
  <si>
    <t xml:space="preserve">ST REP B</t>
  </si>
  <si>
    <t xml:space="preserve">R-Shawn A.</t>
  </si>
  <si>
    <t xml:space="preserve">R-Eric</t>
  </si>
  <si>
    <t xml:space="preserve">D-Steve</t>
  </si>
  <si>
    <t xml:space="preserve">R-George E.</t>
  </si>
  <si>
    <t xml:space="preserve">D-Tom</t>
  </si>
  <si>
    <t xml:space="preserve">Keough</t>
  </si>
  <si>
    <t xml:space="preserve">Anderson</t>
  </si>
  <si>
    <t xml:space="preserve">Elgar</t>
  </si>
  <si>
    <t xml:space="preserve">Eskridge</t>
  </si>
  <si>
    <t xml:space="preserve">Hollingsworth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</si>
  <si>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</si>
  <si>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</si>
  <si>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</si>
  <si>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</si>
  <si>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</si>
  <si>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6 Clark Fork</t>
  </si>
  <si>
    <t xml:space="preserve">8 Colburn</t>
  </si>
  <si>
    <t xml:space="preserve">9 Dover</t>
  </si>
  <si>
    <t xml:space="preserve">10 E. Priest River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</si>
  <si>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</si>
  <si>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</si>
  <si>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</si>
  <si>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</si>
  <si>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Kootenai</t>
  </si>
  <si>
    <t xml:space="preserve">17 Laclede</t>
  </si>
  <si>
    <t xml:space="preserve">19 Lamb Creek</t>
  </si>
  <si>
    <t xml:space="preserve">21 Oden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</si>
  <si>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</si>
  <si>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</si>
  <si>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</si>
  <si>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</si>
  <si>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</si>
  <si>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 Side</t>
  </si>
  <si>
    <t xml:space="preserve">30 Washington</t>
  </si>
  <si>
    <t xml:space="preserve">34 Wrenco</t>
  </si>
  <si>
    <t xml:space="preserve">County Total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</si>
  <si>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</si>
  <si>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</si>
  <si>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</si>
  <si>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</si>
  <si>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 Springs</t>
  </si>
  <si>
    <t xml:space="preserve">5 Naples</t>
  </si>
  <si>
    <t xml:space="preserve">6 North Bonners Ferry</t>
  </si>
  <si>
    <t xml:space="preserve">7 Valley View</t>
  </si>
  <si>
    <t xml:space="preserve">District 1 Total</t>
  </si>
  <si>
    <t xml:space="preserve">LEG DIST 2 </t>
  </si>
  <si>
    <t xml:space="preserve">R-Joyce M</t>
  </si>
  <si>
    <t xml:space="preserve">D-Rand C.</t>
  </si>
  <si>
    <t xml:space="preserve">D-Mary Lou</t>
  </si>
  <si>
    <t xml:space="preserve">R-R.J. "Dick"</t>
  </si>
  <si>
    <t xml:space="preserve">D-C.J.</t>
  </si>
  <si>
    <t xml:space="preserve">Broadsword</t>
  </si>
  <si>
    <t xml:space="preserve">Lewis</t>
  </si>
  <si>
    <t xml:space="preserve">Shepherd</t>
  </si>
  <si>
    <t xml:space="preserve">Harwood</t>
  </si>
  <si>
    <t xml:space="preserve">Rose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</si>
  <si>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</si>
  <si>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</si>
  <si>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</si>
  <si>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</si>
  <si>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</si>
  <si>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</si>
  <si>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</si>
  <si>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</si>
  <si>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</si>
  <si>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</si>
  <si>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</si>
  <si>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</si>
  <si>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5 Careywood</t>
  </si>
  <si>
    <t xml:space="preserve">7 Cocolalla</t>
  </si>
  <si>
    <t xml:space="preserve">11 Edgemere</t>
  </si>
  <si>
    <t xml:space="preserve">18 Lakeview</t>
  </si>
  <si>
    <t xml:space="preserve">22 Old Town</t>
  </si>
  <si>
    <t xml:space="preserve">29 Spirit Valley</t>
  </si>
  <si>
    <t xml:space="preserve">31 West Branch</t>
  </si>
  <si>
    <t xml:space="preserve">32 Westmond</t>
  </si>
  <si>
    <t xml:space="preserve">33 W. Priest River Bench</t>
  </si>
  <si>
    <t xml:space="preserve">Kootenai</t>
  </si>
  <si>
    <t xml:space="preserve">Absentee</t>
  </si>
  <si>
    <t xml:space="preserve">Shoshone</t>
  </si>
  <si>
    <t xml:space="preserve">01-Pritchard/Murray</t>
  </si>
  <si>
    <t xml:space="preserve">02-Mullan</t>
  </si>
  <si>
    <t xml:space="preserve">03-Wallace</t>
  </si>
  <si>
    <t xml:space="preserve">04-Wallace</t>
  </si>
  <si>
    <t xml:space="preserve">05-Silverton</t>
  </si>
  <si>
    <t xml:space="preserve">06-Osburn</t>
  </si>
  <si>
    <t xml:space="preserve">07-Osburn</t>
  </si>
  <si>
    <t xml:space="preserve">08-Kellogg</t>
  </si>
  <si>
    <t xml:space="preserve">09-Kellogg</t>
  </si>
  <si>
    <t xml:space="preserve">10-Kellogg</t>
  </si>
  <si>
    <t xml:space="preserve">11-Wardner</t>
  </si>
  <si>
    <t xml:space="preserve">12-Smelterville</t>
  </si>
  <si>
    <t xml:space="preserve">13-Pinehurst</t>
  </si>
  <si>
    <t xml:space="preserve">14-Pinehurst</t>
  </si>
  <si>
    <t xml:space="preserve">15-Kingston</t>
  </si>
  <si>
    <t xml:space="preserve">16-Calder</t>
  </si>
  <si>
    <t xml:space="preserve">17-Clarkia</t>
  </si>
  <si>
    <t xml:space="preserve">18-Avery</t>
  </si>
  <si>
    <t xml:space="preserve">District 2 Total</t>
  </si>
  <si>
    <t xml:space="preserve">LEG DIST 3</t>
  </si>
  <si>
    <t xml:space="preserve">R-Mike</t>
  </si>
  <si>
    <t xml:space="preserve">R-James W.</t>
  </si>
  <si>
    <t xml:space="preserve">R-Phil</t>
  </si>
  <si>
    <t xml:space="preserve">Jorgenson</t>
  </si>
  <si>
    <t xml:space="preserve">Clark</t>
  </si>
  <si>
    <t xml:space="preserve">Hart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</si>
  <si>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</si>
  <si>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</si>
  <si>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</si>
  <si>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</si>
  <si>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</si>
  <si>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</si>
  <si>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09</t>
  </si>
  <si>
    <t xml:space="preserve">County &amp; District 3 Total</t>
  </si>
  <si>
    <t xml:space="preserve">LEG DIST 4</t>
  </si>
  <si>
    <t xml:space="preserve">I-Jeremy P.</t>
  </si>
  <si>
    <t xml:space="preserve">R-John W</t>
  </si>
  <si>
    <t xml:space="preserve">D-Ken</t>
  </si>
  <si>
    <t xml:space="preserve">R-Marge</t>
  </si>
  <si>
    <t xml:space="preserve">D-Tamara Lee</t>
  </si>
  <si>
    <t xml:space="preserve">R-Jim</t>
  </si>
  <si>
    <t xml:space="preserve">D-George C.</t>
  </si>
  <si>
    <t xml:space="preserve">Boggess</t>
  </si>
  <si>
    <t xml:space="preserve">Goedde</t>
  </si>
  <si>
    <t xml:space="preserve">Howard</t>
  </si>
  <si>
    <t xml:space="preserve">Chadderdon</t>
  </si>
  <si>
    <t xml:space="preserve">Poelstra</t>
  </si>
  <si>
    <t xml:space="preserve">Sayler</t>
  </si>
  <si>
    <t xml:space="preserve"> County &amp; District 4 Total</t>
  </si>
  <si>
    <t xml:space="preserve">LEG DIST 5</t>
  </si>
  <si>
    <t xml:space="preserve">R-Bob</t>
  </si>
  <si>
    <t xml:space="preserve">W/I-Karin</t>
  </si>
  <si>
    <t xml:space="preserve">R-Frank N.</t>
  </si>
  <si>
    <t xml:space="preserve">Hammond</t>
  </si>
  <si>
    <t xml:space="preserve">Nonini</t>
  </si>
  <si>
    <t xml:space="preserve">Ducote</t>
  </si>
  <si>
    <t xml:space="preserve">Henderson</t>
  </si>
  <si>
    <t xml:space="preserve">07</t>
  </si>
  <si>
    <t xml:space="preserve">08</t>
  </si>
  <si>
    <t xml:space="preserve">County &amp; District 5 Total</t>
  </si>
  <si>
    <t xml:space="preserve">LEG DIST 6</t>
  </si>
  <si>
    <t xml:space="preserve">R-Gary J.</t>
  </si>
  <si>
    <t xml:space="preserve">D-Sheldon A.</t>
  </si>
  <si>
    <t xml:space="preserve">D-Judith L.</t>
  </si>
  <si>
    <t xml:space="preserve">R-Tom</t>
  </si>
  <si>
    <t xml:space="preserve">D-Shirley G.</t>
  </si>
  <si>
    <t xml:space="preserve">Schroeder</t>
  </si>
  <si>
    <t xml:space="preserve">Vincenti</t>
  </si>
  <si>
    <t xml:space="preserve">Brown</t>
  </si>
  <si>
    <t xml:space="preserve">Trail</t>
  </si>
  <si>
    <t xml:space="preserve">Hassholdt</t>
  </si>
  <si>
    <t xml:space="preserve">Ringo</t>
  </si>
  <si>
    <t xml:space="preserve">Latah</t>
  </si>
  <si>
    <t xml:space="preserve"> 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</si>
  <si>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</si>
  <si>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</si>
  <si>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</si>
  <si>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</si>
  <si>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</si>
  <si>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</si>
  <si>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</si>
  <si>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</si>
  <si>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</si>
  <si>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</si>
  <si>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</si>
  <si>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</si>
  <si>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</si>
  <si>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</si>
  <si>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</si>
  <si>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</si>
  <si>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</si>
  <si>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</si>
  <si>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19 Deary</t>
  </si>
  <si>
    <t xml:space="preserve">20 Farmington</t>
  </si>
  <si>
    <t xml:space="preserve">21 Genesee</t>
  </si>
  <si>
    <t xml:space="preserve">22 Harvard</t>
  </si>
  <si>
    <t xml:space="preserve">23 Juliaetta</t>
  </si>
  <si>
    <t xml:space="preserve">24 Kendrick</t>
  </si>
  <si>
    <t xml:space="preserve">25 Linden</t>
  </si>
  <si>
    <t xml:space="preserve">26 Palouse</t>
  </si>
  <si>
    <t xml:space="preserve">27 Potlatch</t>
  </si>
  <si>
    <t xml:space="preserve">28 Princeton</t>
  </si>
  <si>
    <t xml:space="preserve">29 Troy</t>
  </si>
  <si>
    <t xml:space="preserve">30 Viola</t>
  </si>
  <si>
    <t xml:space="preserve">31 Cora</t>
  </si>
  <si>
    <t xml:space="preserve">32 Bovill</t>
  </si>
  <si>
    <t xml:space="preserve">County &amp; District 6 Total</t>
  </si>
  <si>
    <t xml:space="preserve">LEG DIST 7</t>
  </si>
  <si>
    <t xml:space="preserve">D-Barb</t>
  </si>
  <si>
    <t xml:space="preserve">R- Joe</t>
  </si>
  <si>
    <t xml:space="preserve">D-Liz</t>
  </si>
  <si>
    <t xml:space="preserve">D-John</t>
  </si>
  <si>
    <t xml:space="preserve">W/I-David</t>
  </si>
  <si>
    <t xml:space="preserve">Kramer</t>
  </si>
  <si>
    <t xml:space="preserve">Stegner</t>
  </si>
  <si>
    <t xml:space="preserve">Chavez</t>
  </si>
  <si>
    <t xml:space="preserve">Rusche</t>
  </si>
  <si>
    <t xml:space="preserve">Mosher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</si>
  <si>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</si>
  <si>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</si>
  <si>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</si>
  <si>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</si>
  <si>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</si>
  <si>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</si>
  <si>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</si>
  <si>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</si>
  <si>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</si>
  <si>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</si>
  <si>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</si>
  <si>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</si>
  <si>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</si>
  <si>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</si>
  <si>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</si>
  <si>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</si>
  <si>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</si>
  <si>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</si>
  <si>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</si>
  <si>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</si>
  <si>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</si>
  <si>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</si>
  <si>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</si>
  <si>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Lewiston 23</t>
  </si>
  <si>
    <t xml:space="preserve">Lewiston 24</t>
  </si>
  <si>
    <t xml:space="preserve">Lewiston 25</t>
  </si>
  <si>
    <t xml:space="preserve">Lewiston 26</t>
  </si>
  <si>
    <t xml:space="preserve">Culdesac 30</t>
  </si>
  <si>
    <t xml:space="preserve">Gifford 31</t>
  </si>
  <si>
    <t xml:space="preserve">Hatwai 32</t>
  </si>
  <si>
    <t xml:space="preserve">Lapwai 33</t>
  </si>
  <si>
    <t xml:space="preserve">Leland 34</t>
  </si>
  <si>
    <t xml:space="preserve">Lenore 35</t>
  </si>
  <si>
    <t xml:space="preserve">Peck 36</t>
  </si>
  <si>
    <t xml:space="preserve">Rimrock 37</t>
  </si>
  <si>
    <t xml:space="preserve">Spalding 38</t>
  </si>
  <si>
    <t xml:space="preserve">Tammany 39</t>
  </si>
  <si>
    <t xml:space="preserve">Webb 40</t>
  </si>
  <si>
    <t xml:space="preserve">County &amp; District 7 Total</t>
  </si>
  <si>
    <t xml:space="preserve">LEG.  DIST. 8</t>
  </si>
  <si>
    <t xml:space="preserve">D-Randy K.</t>
  </si>
  <si>
    <t xml:space="preserve">R-Leland G.</t>
  </si>
  <si>
    <t xml:space="preserve">D-Richard L</t>
  </si>
  <si>
    <t xml:space="preserve">R-Ken A.</t>
  </si>
  <si>
    <t xml:space="preserve">D-Jim</t>
  </si>
  <si>
    <t xml:space="preserve">R-Paul E.</t>
  </si>
  <si>
    <t xml:space="preserve">Doman</t>
  </si>
  <si>
    <t xml:space="preserve">"Lee" Heinrich</t>
  </si>
  <si>
    <t xml:space="preserve">Adams</t>
  </si>
  <si>
    <t xml:space="preserve">Roberts</t>
  </si>
  <si>
    <t xml:space="preserve">Rehder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</si>
  <si>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</si>
  <si>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</si>
  <si>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</si>
  <si>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</si>
  <si>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</si>
  <si>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</si>
  <si>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</si>
  <si>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</si>
  <si>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</si>
  <si>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</si>
  <si>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</si>
  <si>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</si>
  <si>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</si>
  <si>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</si>
  <si>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</si>
  <si>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Idaho</t>
  </si>
  <si>
    <t xml:space="preserve">001 Big Butte</t>
  </si>
  <si>
    <t xml:space="preserve">002 Clearwater</t>
  </si>
  <si>
    <t xml:space="preserve">003 Cottonwood #1</t>
  </si>
  <si>
    <t xml:space="preserve">004 Cottonwood #2</t>
  </si>
  <si>
    <t xml:space="preserve">005 Elk City</t>
  </si>
  <si>
    <t xml:space="preserve">006 Fenn</t>
  </si>
  <si>
    <t xml:space="preserve">007 Ferdinand</t>
  </si>
  <si>
    <t xml:space="preserve">008 Glover</t>
  </si>
  <si>
    <t xml:space="preserve">009 Greencreek</t>
  </si>
  <si>
    <t xml:space="preserve">010 Grangeville #1</t>
  </si>
  <si>
    <t xml:space="preserve">011 Grangeville #2</t>
  </si>
  <si>
    <t xml:space="preserve">012 Grangeville #3</t>
  </si>
  <si>
    <t xml:space="preserve">013 Grangeville #4</t>
  </si>
  <si>
    <t xml:space="preserve">014 Grangeville #5</t>
  </si>
  <si>
    <t xml:space="preserve">015 Harpster</t>
  </si>
  <si>
    <t xml:space="preserve">016 Joseph</t>
  </si>
  <si>
    <t xml:space="preserve">017 Kamiah</t>
  </si>
  <si>
    <t xml:space="preserve">018 Keuterville</t>
  </si>
  <si>
    <t xml:space="preserve">019 Kooskia</t>
  </si>
  <si>
    <t xml:space="preserve">020 Lowell</t>
  </si>
  <si>
    <t xml:space="preserve">021 Pollock</t>
  </si>
  <si>
    <t xml:space="preserve">022 Riggins</t>
  </si>
  <si>
    <t xml:space="preserve">023 Slate Creek</t>
  </si>
  <si>
    <t xml:space="preserve">024 Stites</t>
  </si>
  <si>
    <t xml:space="preserve">025 Whitebird</t>
  </si>
  <si>
    <t xml:space="preserve">026 Woodland</t>
  </si>
  <si>
    <t xml:space="preserve">001 Nezperce</t>
  </si>
  <si>
    <t xml:space="preserve">002 West Kamiah</t>
  </si>
  <si>
    <t xml:space="preserve">003 East Kamiah</t>
  </si>
  <si>
    <t xml:space="preserve">004 Craigmont</t>
  </si>
  <si>
    <t xml:space="preserve">005 Winchester</t>
  </si>
  <si>
    <t xml:space="preserve">006 Reubens</t>
  </si>
  <si>
    <t xml:space="preserve">007 Mohler</t>
  </si>
  <si>
    <t xml:space="preserve">008 Slickpoo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</si>
  <si>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</si>
  <si>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</si>
  <si>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</si>
  <si>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</si>
  <si>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</si>
  <si>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</si>
  <si>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</si>
  <si>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</si>
  <si>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</si>
  <si>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District 8 Total</t>
  </si>
  <si>
    <t xml:space="preserve">LEG DIST 9</t>
  </si>
  <si>
    <t xml:space="preserve">D-Wayne</t>
  </si>
  <si>
    <t xml:space="preserve">R-Monty J.</t>
  </si>
  <si>
    <t xml:space="preserve">R-Lawerence E.</t>
  </si>
  <si>
    <t xml:space="preserve">D-Frederick (Fritz)</t>
  </si>
  <si>
    <t xml:space="preserve">R-Judy</t>
  </si>
  <si>
    <t xml:space="preserve">D-Jennifer M.</t>
  </si>
  <si>
    <t xml:space="preserve">Fuller</t>
  </si>
  <si>
    <t xml:space="preserve">Pearce</t>
  </si>
  <si>
    <t xml:space="preserve">Denney</t>
  </si>
  <si>
    <t xml:space="preserve">Hallberg</t>
  </si>
  <si>
    <t xml:space="preserve">Boyle</t>
  </si>
  <si>
    <t xml:space="preserve">Morgan</t>
  </si>
  <si>
    <t xml:space="preserve">001 Indian Valley</t>
  </si>
  <si>
    <t xml:space="preserve">002 Council</t>
  </si>
  <si>
    <t xml:space="preserve">003 No. Council</t>
  </si>
  <si>
    <t xml:space="preserve">004 Bear</t>
  </si>
  <si>
    <t xml:space="preserve">005 New Meadows</t>
  </si>
  <si>
    <t xml:space="preserve">006 Little Salmon River</t>
  </si>
  <si>
    <t xml:space="preserve">Canyon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</si>
  <si>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</si>
  <si>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</si>
  <si>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</si>
  <si>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</si>
  <si>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</si>
  <si>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</si>
  <si>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</si>
  <si>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</si>
  <si>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</si>
  <si>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</si>
  <si>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</si>
  <si>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</si>
  <si>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District 9 Total</t>
  </si>
  <si>
    <t xml:space="preserve">LEG DIST 10</t>
  </si>
  <si>
    <t xml:space="preserve">R-John</t>
  </si>
  <si>
    <t xml:space="preserve">D (W/I)-Harold L.</t>
  </si>
  <si>
    <t xml:space="preserve">R-Pat</t>
  </si>
  <si>
    <t xml:space="preserve">D-Mike</t>
  </si>
  <si>
    <t xml:space="preserve">R-Darrell</t>
  </si>
  <si>
    <t xml:space="preserve">McGee</t>
  </si>
  <si>
    <t xml:space="preserve">Stiles</t>
  </si>
  <si>
    <t xml:space="preserve">Takasugi</t>
  </si>
  <si>
    <t xml:space="preserve">Warwick</t>
  </si>
  <si>
    <t xml:space="preserve">Bolz</t>
  </si>
  <si>
    <t xml:space="preserve">County &amp; District 10 Total</t>
  </si>
  <si>
    <t xml:space="preserve">LEG DIST 11</t>
  </si>
  <si>
    <t xml:space="preserve">R-Brad</t>
  </si>
  <si>
    <t xml:space="preserve">I-Kirsten Faith</t>
  </si>
  <si>
    <t xml:space="preserve">D-Bob</t>
  </si>
  <si>
    <t xml:space="preserve">R-Steven</t>
  </si>
  <si>
    <t xml:space="preserve">R-Carlos</t>
  </si>
  <si>
    <t xml:space="preserve">C-Paul</t>
  </si>
  <si>
    <t xml:space="preserve">Little</t>
  </si>
  <si>
    <t xml:space="preserve">Richardson</t>
  </si>
  <si>
    <t xml:space="preserve">Solomon</t>
  </si>
  <si>
    <t xml:space="preserve">Thayn</t>
  </si>
  <si>
    <t xml:space="preserve">Bilbao</t>
  </si>
  <si>
    <t xml:space="preserve">Venable</t>
  </si>
  <si>
    <t xml:space="preserve">Gem</t>
  </si>
  <si>
    <t xml:space="preserve">01 Central</t>
  </si>
  <si>
    <t xml:space="preserve">02 North Emmett</t>
  </si>
  <si>
    <t xml:space="preserve">03 Butteview</t>
  </si>
  <si>
    <t xml:space="preserve">04 South Emmett</t>
  </si>
  <si>
    <t xml:space="preserve">05 West Emmett</t>
  </si>
  <si>
    <t xml:space="preserve">06 Emerson</t>
  </si>
  <si>
    <t xml:space="preserve">07 Lincoln</t>
  </si>
  <si>
    <t xml:space="preserve">08 Letha</t>
  </si>
  <si>
    <t xml:space="preserve">09 Hanna</t>
  </si>
  <si>
    <t xml:space="preserve">10 Brick</t>
  </si>
  <si>
    <t xml:space="preserve">11 Bench</t>
  </si>
  <si>
    <t xml:space="preserve">12 Sweet/Montour</t>
  </si>
  <si>
    <t xml:space="preserve">13 Ola</t>
  </si>
  <si>
    <t xml:space="preserve">14 Absentee</t>
  </si>
  <si>
    <t xml:space="preserve">District 11 Total</t>
  </si>
  <si>
    <t xml:space="preserve">LEG DIST 12 </t>
  </si>
  <si>
    <t xml:space="preserve">R-Curt</t>
  </si>
  <si>
    <t xml:space="preserve">D-Richard</t>
  </si>
  <si>
    <t xml:space="preserve">R-Robert E</t>
  </si>
  <si>
    <t xml:space="preserve">R-Gary E.</t>
  </si>
  <si>
    <t xml:space="preserve">D-Sunny</t>
  </si>
  <si>
    <t xml:space="preserve">McKenzie</t>
  </si>
  <si>
    <t xml:space="preserve">Mabbutt</t>
  </si>
  <si>
    <t xml:space="preserve">Schaefer</t>
  </si>
  <si>
    <t xml:space="preserve">Collins</t>
  </si>
  <si>
    <t xml:space="preserve">Freeman</t>
  </si>
  <si>
    <t xml:space="preserve">County &amp; District 12 Total</t>
  </si>
  <si>
    <t xml:space="preserve">LEG DIST 13 </t>
  </si>
  <si>
    <t xml:space="preserve">R-Patti Anne</t>
  </si>
  <si>
    <t xml:space="preserve">D-Dan</t>
  </si>
  <si>
    <t xml:space="preserve">R-Brent</t>
  </si>
  <si>
    <t xml:space="preserve">R-Steve A.</t>
  </si>
  <si>
    <t xml:space="preserve">D-Byron</t>
  </si>
  <si>
    <t xml:space="preserve">Lodge</t>
  </si>
  <si>
    <t xml:space="preserve">Romero</t>
  </si>
  <si>
    <t xml:space="preserve">Crane</t>
  </si>
  <si>
    <t xml:space="preserve">Kren</t>
  </si>
  <si>
    <t xml:space="preserve">Yankey</t>
  </si>
  <si>
    <t xml:space="preserve">County &amp; District 13 Total</t>
  </si>
  <si>
    <t xml:space="preserve">LEG DIST 14</t>
  </si>
  <si>
    <t xml:space="preserve">R-Chuck</t>
  </si>
  <si>
    <t xml:space="preserve">D-Michelle</t>
  </si>
  <si>
    <t xml:space="preserve">D-Glida</t>
  </si>
  <si>
    <t xml:space="preserve">R-Raul R.</t>
  </si>
  <si>
    <t xml:space="preserve">Winder</t>
  </si>
  <si>
    <t xml:space="preserve">Moyle</t>
  </si>
  <si>
    <t xml:space="preserve">Waddell</t>
  </si>
  <si>
    <t xml:space="preserve">Bothwell</t>
  </si>
  <si>
    <t xml:space="preserve">Labrador</t>
  </si>
  <si>
    <t xml:space="preserve">Ada</t>
  </si>
  <si>
    <t xml:space="preserve">County &amp; District 14 Total</t>
  </si>
  <si>
    <t xml:space="preserve">LEG DIST 15</t>
  </si>
  <si>
    <t xml:space="preserve">R-John C</t>
  </si>
  <si>
    <t xml:space="preserve">R-Lynn M.</t>
  </si>
  <si>
    <t xml:space="preserve">R-Max C.</t>
  </si>
  <si>
    <t xml:space="preserve">D-Greg</t>
  </si>
  <si>
    <t xml:space="preserve">L-Marvin</t>
  </si>
  <si>
    <t xml:space="preserve">Andreason</t>
  </si>
  <si>
    <t xml:space="preserve">Luker</t>
  </si>
  <si>
    <t xml:space="preserve">Black</t>
  </si>
  <si>
    <t xml:space="preserve">Funk</t>
  </si>
  <si>
    <t xml:space="preserve">Gardner</t>
  </si>
  <si>
    <t xml:space="preserve">County &amp; District 15 Total</t>
  </si>
  <si>
    <t xml:space="preserve">LEG DIST 16</t>
  </si>
  <si>
    <t xml:space="preserve">D-Les</t>
  </si>
  <si>
    <t xml:space="preserve">R-Christ</t>
  </si>
  <si>
    <t xml:space="preserve">D-Grant</t>
  </si>
  <si>
    <t xml:space="preserve">R-Joan</t>
  </si>
  <si>
    <t xml:space="preserve">D-Elfreda</t>
  </si>
  <si>
    <t xml:space="preserve">R-Elizabeth</t>
  </si>
  <si>
    <t xml:space="preserve">Bock</t>
  </si>
  <si>
    <t xml:space="preserve">Troupis</t>
  </si>
  <si>
    <t xml:space="preserve">Burgoyne</t>
  </si>
  <si>
    <t xml:space="preserve">Cloonan</t>
  </si>
  <si>
    <t xml:space="preserve">Higgins</t>
  </si>
  <si>
    <t xml:space="preserve">Allan Hodge</t>
  </si>
  <si>
    <t xml:space="preserve">County &amp; District 16 Total</t>
  </si>
  <si>
    <t xml:space="preserve">LEG DIST 17 </t>
  </si>
  <si>
    <t xml:space="preserve">R-T. Allen</t>
  </si>
  <si>
    <t xml:space="preserve">D-Elliot</t>
  </si>
  <si>
    <t xml:space="preserve">L-Mikel</t>
  </si>
  <si>
    <t xml:space="preserve">D-Bill</t>
  </si>
  <si>
    <t xml:space="preserve">D-Sue</t>
  </si>
  <si>
    <t xml:space="preserve">R-Daniel A.</t>
  </si>
  <si>
    <t xml:space="preserve">Hoover</t>
  </si>
  <si>
    <t xml:space="preserve">Werk</t>
  </si>
  <si>
    <t xml:space="preserve">Hautzinger</t>
  </si>
  <si>
    <t xml:space="preserve">Killen</t>
  </si>
  <si>
    <t xml:space="preserve">Chew</t>
  </si>
  <si>
    <t xml:space="preserve">Loughrey</t>
  </si>
  <si>
    <t xml:space="preserve">County &amp; District 17 Total</t>
  </si>
  <si>
    <t xml:space="preserve">LEG DIST 18</t>
  </si>
  <si>
    <t xml:space="preserve">D-Kate</t>
  </si>
  <si>
    <t xml:space="preserve">R-Dean E.</t>
  </si>
  <si>
    <t xml:space="preserve">D-Branden J.</t>
  </si>
  <si>
    <t xml:space="preserve">R-Julie</t>
  </si>
  <si>
    <t xml:space="preserve">D-Phylis K</t>
  </si>
  <si>
    <t xml:space="preserve">L-James L.</t>
  </si>
  <si>
    <t xml:space="preserve">R-Becky</t>
  </si>
  <si>
    <t xml:space="preserve">Kelly</t>
  </si>
  <si>
    <t xml:space="preserve">Sorensen</t>
  </si>
  <si>
    <t xml:space="preserve">Durst</t>
  </si>
  <si>
    <t xml:space="preserve">Ellsworth</t>
  </si>
  <si>
    <t xml:space="preserve">King</t>
  </si>
  <si>
    <t xml:space="preserve">Oyler</t>
  </si>
  <si>
    <t xml:space="preserve">Young</t>
  </si>
  <si>
    <t xml:space="preserve">County &amp; District 18 Total</t>
  </si>
  <si>
    <t xml:space="preserve">LEG DIST 19</t>
  </si>
  <si>
    <t xml:space="preserve">D-Nicole</t>
  </si>
  <si>
    <t xml:space="preserve">D-Anne</t>
  </si>
  <si>
    <t xml:space="preserve">W/I-Aaron</t>
  </si>
  <si>
    <t xml:space="preserve">D-Brian C.</t>
  </si>
  <si>
    <t xml:space="preserve">R-Kevin B.</t>
  </si>
  <si>
    <t xml:space="preserve">LeFavour</t>
  </si>
  <si>
    <t xml:space="preserve">Meissner</t>
  </si>
  <si>
    <t xml:space="preserve">Pasley-Stuart</t>
  </si>
  <si>
    <t xml:space="preserve">Banks</t>
  </si>
  <si>
    <t xml:space="preserve">Cronin</t>
  </si>
  <si>
    <t xml:space="preserve">McGowan</t>
  </si>
  <si>
    <t xml:space="preserve">County &amp; District 19 Total</t>
  </si>
  <si>
    <t xml:space="preserve">LEG DIST 20</t>
  </si>
  <si>
    <t xml:space="preserve">R-Shirley</t>
  </si>
  <si>
    <t xml:space="preserve">D-Laurynda </t>
  </si>
  <si>
    <t xml:space="preserve">L-Rex W</t>
  </si>
  <si>
    <t xml:space="preserve">R-Joe A.</t>
  </si>
  <si>
    <t xml:space="preserve">R-Marv</t>
  </si>
  <si>
    <t xml:space="preserve">McKague</t>
  </si>
  <si>
    <t xml:space="preserve">"Ryndy" Williams</t>
  </si>
  <si>
    <t xml:space="preserve">Kerr</t>
  </si>
  <si>
    <t xml:space="preserve">Palmer</t>
  </si>
  <si>
    <t xml:space="preserve">Hagedorn</t>
  </si>
  <si>
    <t xml:space="preserve">County &amp; District 20 Total</t>
  </si>
  <si>
    <t xml:space="preserve">LEG DIST 21</t>
  </si>
  <si>
    <t xml:space="preserve">R-Russell M.</t>
  </si>
  <si>
    <t xml:space="preserve">D-Sharon L.</t>
  </si>
  <si>
    <t xml:space="preserve">R-Richard Dean</t>
  </si>
  <si>
    <t xml:space="preserve">R-Clifford R.</t>
  </si>
  <si>
    <t xml:space="preserve">D-Steven J.</t>
  </si>
  <si>
    <t xml:space="preserve">Fulcher</t>
  </si>
  <si>
    <t xml:space="preserve">Fisher</t>
  </si>
  <si>
    <t xml:space="preserve">"Rich" Jarvis</t>
  </si>
  <si>
    <t xml:space="preserve">"Cliff" Bayer</t>
  </si>
  <si>
    <t xml:space="preserve">Dillehay</t>
  </si>
  <si>
    <t xml:space="preserve">County &amp; District 21 Total</t>
  </si>
  <si>
    <t xml:space="preserve">LEG DIST 22</t>
  </si>
  <si>
    <t xml:space="preserve">D-G. Rustyn</t>
  </si>
  <si>
    <t xml:space="preserve">R-Tim</t>
  </si>
  <si>
    <t xml:space="preserve">R-Rich</t>
  </si>
  <si>
    <t xml:space="preserve">D-Rosemary P.</t>
  </si>
  <si>
    <t xml:space="preserve">R-Pete</t>
  </si>
  <si>
    <t xml:space="preserve">Casiano</t>
  </si>
  <si>
    <t xml:space="preserve">Corder</t>
  </si>
  <si>
    <t xml:space="preserve">Wills</t>
  </si>
  <si>
    <t xml:space="preserve">Ardinger</t>
  </si>
  <si>
    <t xml:space="preserve">Nielsen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</si>
  <si>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</si>
  <si>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</si>
  <si>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</si>
  <si>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</si>
  <si>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</si>
  <si>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</si>
  <si>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</si>
  <si>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Elmore</t>
  </si>
  <si>
    <t xml:space="preserve">1-Atlanta</t>
  </si>
  <si>
    <t xml:space="preserve">2-Camas</t>
  </si>
  <si>
    <t xml:space="preserve">3-Chattin Flats</t>
  </si>
  <si>
    <t xml:space="preserve">4-Glenns Ferry</t>
  </si>
  <si>
    <t xml:space="preserve">5-Hammett</t>
  </si>
  <si>
    <t xml:space="preserve">6-King Hill</t>
  </si>
  <si>
    <t xml:space="preserve">7-Mayfield</t>
  </si>
  <si>
    <t xml:space="preserve">8-Mtn. Home #1</t>
  </si>
  <si>
    <t xml:space="preserve">9-Mtn. Home #2</t>
  </si>
  <si>
    <t xml:space="preserve">10-Mtn. Home #3</t>
  </si>
  <si>
    <t xml:space="preserve">11-Mtn. Home #4</t>
  </si>
  <si>
    <t xml:space="preserve">12-Mtn. Home #5</t>
  </si>
  <si>
    <t xml:space="preserve">13-Mtn. Home #6</t>
  </si>
  <si>
    <t xml:space="preserve">14-Mtn. Home #7</t>
  </si>
  <si>
    <t xml:space="preserve">15-Mtn. Home #8</t>
  </si>
  <si>
    <t xml:space="preserve">16-Mtn. Home #9</t>
  </si>
  <si>
    <t xml:space="preserve">17-Pine</t>
  </si>
  <si>
    <t xml:space="preserve">18-Prairie</t>
  </si>
  <si>
    <t xml:space="preserve">19-Absentee</t>
  </si>
  <si>
    <t xml:space="preserve">District 22 Total</t>
  </si>
  <si>
    <t xml:space="preserve">LEG DIST 23 </t>
  </si>
  <si>
    <t xml:space="preserve">R-Bert</t>
  </si>
  <si>
    <t xml:space="preserve">D-Peter</t>
  </si>
  <si>
    <t xml:space="preserve">R-Stephen</t>
  </si>
  <si>
    <t xml:space="preserve">Brackett</t>
  </si>
  <si>
    <t xml:space="preserve">Chisholm</t>
  </si>
  <si>
    <t xml:space="preserve">Patrick</t>
  </si>
  <si>
    <t xml:space="preserve">Rickards</t>
  </si>
  <si>
    <t xml:space="preserve">Hartgen</t>
  </si>
  <si>
    <t xml:space="preserve">Ihler</t>
  </si>
  <si>
    <t xml:space="preserve">Owyhee</t>
  </si>
  <si>
    <t xml:space="preserve">01 N. Homedale</t>
  </si>
  <si>
    <t xml:space="preserve">02 S. Homedale</t>
  </si>
  <si>
    <t xml:space="preserve">03 N. Marsing</t>
  </si>
  <si>
    <t xml:space="preserve">04 S. Marsing</t>
  </si>
  <si>
    <t xml:space="preserve">05 Pleasant Valley</t>
  </si>
  <si>
    <t xml:space="preserve">06 Wilson</t>
  </si>
  <si>
    <t xml:space="preserve">07 Murphy</t>
  </si>
  <si>
    <t xml:space="preserve">08 Oreana</t>
  </si>
  <si>
    <t xml:space="preserve">09 Grand View</t>
  </si>
  <si>
    <t xml:space="preserve">10 Bruneau</t>
  </si>
  <si>
    <t xml:space="preserve">11 Riddle</t>
  </si>
  <si>
    <t xml:space="preserve">12 Three Creek </t>
  </si>
  <si>
    <t xml:space="preserve">Twin Falls</t>
  </si>
  <si>
    <t xml:space="preserve">Twin Falls 5</t>
  </si>
  <si>
    <t xml:space="preserve">Twin Falls 18</t>
  </si>
  <si>
    <t xml:space="preserve">Twin Falls 20</t>
  </si>
  <si>
    <t xml:space="preserve">Outside Twin Falls 22</t>
  </si>
  <si>
    <t xml:space="preserve">Outside Twin Falls 23</t>
  </si>
  <si>
    <t xml:space="preserve">Outside Twin Falls 24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</si>
  <si>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</si>
  <si>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</si>
  <si>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</si>
  <si>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</si>
  <si>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</si>
  <si>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</si>
  <si>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</si>
  <si>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</t>
  </si>
  <si>
    <t xml:space="preserve">Clover</t>
  </si>
  <si>
    <t xml:space="preserve">Deep Creek</t>
  </si>
  <si>
    <t xml:space="preserve">Filer 1</t>
  </si>
  <si>
    <t xml:space="preserve">Filer 2</t>
  </si>
  <si>
    <t xml:space="preserve">Filer 3</t>
  </si>
  <si>
    <t xml:space="preserve">Hollister</t>
  </si>
  <si>
    <t xml:space="preserve">Maroa</t>
  </si>
  <si>
    <t xml:space="preserve">Absentee 23</t>
  </si>
  <si>
    <t xml:space="preserve">District 23 Total</t>
  </si>
  <si>
    <t xml:space="preserve">LEG DIST 24</t>
  </si>
  <si>
    <t xml:space="preserve">R-Charles H.</t>
  </si>
  <si>
    <t xml:space="preserve">R-Leon</t>
  </si>
  <si>
    <t xml:space="preserve">R-Sharon</t>
  </si>
  <si>
    <t xml:space="preserve">D-Carolyn</t>
  </si>
  <si>
    <t xml:space="preserve">Coiner</t>
  </si>
  <si>
    <t xml:space="preserve">Smith</t>
  </si>
  <si>
    <t xml:space="preserve">Block</t>
  </si>
  <si>
    <t xml:space="preserve">Elexpuru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</si>
  <si>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</si>
  <si>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</si>
  <si>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</si>
  <si>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</si>
  <si>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</si>
  <si>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</si>
  <si>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</si>
  <si>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</si>
  <si>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</si>
  <si>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</si>
  <si>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</si>
  <si>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</si>
  <si>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</si>
  <si>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</si>
  <si>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</si>
  <si>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</si>
  <si>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19</t>
  </si>
  <si>
    <t xml:space="preserve">Outside Twin Falls 21</t>
  </si>
  <si>
    <t xml:space="preserve">Outside Twin Falls 25</t>
  </si>
  <si>
    <t xml:space="preserve">Kimberly 1</t>
  </si>
  <si>
    <t xml:space="preserve">Kimberly 2</t>
  </si>
  <si>
    <t xml:space="preserve">Kimberly 3</t>
  </si>
  <si>
    <t xml:space="preserve">Hansen</t>
  </si>
  <si>
    <t xml:space="preserve">Murtaugh</t>
  </si>
  <si>
    <t xml:space="preserve">Absentee 24</t>
  </si>
  <si>
    <t xml:space="preserve">County &amp; District 24 Total</t>
  </si>
  <si>
    <t xml:space="preserve">LEG DIST 25</t>
  </si>
  <si>
    <t xml:space="preserve">D-Clint</t>
  </si>
  <si>
    <t xml:space="preserve">R-Jeff</t>
  </si>
  <si>
    <t xml:space="preserve">D-Wendy</t>
  </si>
  <si>
    <t xml:space="preserve">D-Donna</t>
  </si>
  <si>
    <t xml:space="preserve">Stennett</t>
  </si>
  <si>
    <t xml:space="preserve">Faulkner</t>
  </si>
  <si>
    <t xml:space="preserve">Jaquet</t>
  </si>
  <si>
    <t xml:space="preserve">Pence</t>
  </si>
  <si>
    <t xml:space="preserve">Blaine</t>
  </si>
  <si>
    <t xml:space="preserve">001 NW Ketchum</t>
  </si>
  <si>
    <t xml:space="preserve">002 SW Ketchum</t>
  </si>
  <si>
    <t xml:space="preserve">003 N &amp; E Ketchum</t>
  </si>
  <si>
    <t xml:space="preserve">004 S Ketchum</t>
  </si>
  <si>
    <t xml:space="preserve">005 NE Blaine County</t>
  </si>
  <si>
    <t xml:space="preserve">006 Hailey #1</t>
  </si>
  <si>
    <t xml:space="preserve">007 Hailey #2</t>
  </si>
  <si>
    <t xml:space="preserve">008 Hailey #3</t>
  </si>
  <si>
    <t xml:space="preserve">009 Yale</t>
  </si>
  <si>
    <t xml:space="preserve">010 Bellevue</t>
  </si>
  <si>
    <t xml:space="preserve">011 Gannett-Picabo</t>
  </si>
  <si>
    <t xml:space="preserve">012 Carey</t>
  </si>
  <si>
    <t xml:space="preserve">013 Sun Valley</t>
  </si>
  <si>
    <t xml:space="preserve">014 Hailey #4</t>
  </si>
  <si>
    <t xml:space="preserve">Camas</t>
  </si>
  <si>
    <t xml:space="preserve">#1</t>
  </si>
  <si>
    <t xml:space="preserve">#2</t>
  </si>
  <si>
    <t xml:space="preserve">Gooding</t>
  </si>
  <si>
    <t xml:space="preserve">1 E. Gooding City</t>
  </si>
  <si>
    <t xml:space="preserve">2 W.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</si>
  <si>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</si>
  <si>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</si>
  <si>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</si>
  <si>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</si>
  <si>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</si>
  <si>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Lincoln</t>
  </si>
  <si>
    <t xml:space="preserve">Shoshone #1</t>
  </si>
  <si>
    <t xml:space="preserve">Shoshone #2</t>
  </si>
  <si>
    <t xml:space="preserve">N. Shoshone #3</t>
  </si>
  <si>
    <t xml:space="preserve">Richfield #4</t>
  </si>
  <si>
    <t xml:space="preserve">Dietrich #5</t>
  </si>
  <si>
    <t xml:space="preserve">Kimama #6</t>
  </si>
  <si>
    <t xml:space="preserve">District 25 Total</t>
  </si>
  <si>
    <t xml:space="preserve">LEG DIST 26</t>
  </si>
  <si>
    <t xml:space="preserve">R-Dean L.</t>
  </si>
  <si>
    <t xml:space="preserve">D-Scott F.</t>
  </si>
  <si>
    <t xml:space="preserve">R-John A. "Bert"</t>
  </si>
  <si>
    <t xml:space="preserve">R-Maxine T.</t>
  </si>
  <si>
    <t xml:space="preserve">Cameron</t>
  </si>
  <si>
    <t xml:space="preserve">McClure</t>
  </si>
  <si>
    <t xml:space="preserve">Stevenson</t>
  </si>
  <si>
    <t xml:space="preserve">Bell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</si>
  <si>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</si>
  <si>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</si>
  <si>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</si>
  <si>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</si>
  <si>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</si>
  <si>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</si>
  <si>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</si>
  <si>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</si>
  <si>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</si>
  <si>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</t>
  </si>
  <si>
    <t xml:space="preserve">Southwest</t>
  </si>
  <si>
    <t xml:space="preserve">Minidoka</t>
  </si>
  <si>
    <t xml:space="preserve">001 Acequia</t>
  </si>
  <si>
    <t xml:space="preserve">002 Emerson</t>
  </si>
  <si>
    <t xml:space="preserve">003 Heyburn #1</t>
  </si>
  <si>
    <t xml:space="preserve">004 Heyburn #2</t>
  </si>
  <si>
    <t xml:space="preserve">005 Paul</t>
  </si>
  <si>
    <t xml:space="preserve">006 Pioneer</t>
  </si>
  <si>
    <t xml:space="preserve">007 Rupert #1</t>
  </si>
  <si>
    <t xml:space="preserve">008 Rupert #2</t>
  </si>
  <si>
    <t xml:space="preserve">009 Rupert #3</t>
  </si>
  <si>
    <t xml:space="preserve">010 Rupert #4</t>
  </si>
  <si>
    <t xml:space="preserve">011 Rupert #5</t>
  </si>
  <si>
    <t xml:space="preserve">District 26 Total</t>
  </si>
  <si>
    <t xml:space="preserve">LEG DIST 27</t>
  </si>
  <si>
    <t xml:space="preserve">R-Denton</t>
  </si>
  <si>
    <t xml:space="preserve">R-Scott</t>
  </si>
  <si>
    <t xml:space="preserve">R-Fred</t>
  </si>
  <si>
    <t xml:space="preserve">Darrington</t>
  </si>
  <si>
    <t xml:space="preserve">Bedke</t>
  </si>
  <si>
    <t xml:space="preserve">Wood</t>
  </si>
  <si>
    <t xml:space="preserve">Bingham</t>
  </si>
  <si>
    <t xml:space="preserve">15 Aberdeen</t>
  </si>
  <si>
    <t xml:space="preserve">16 Springfield/Sterling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</si>
  <si>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</si>
  <si>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</si>
  <si>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</si>
  <si>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</si>
  <si>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</si>
  <si>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</si>
  <si>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</si>
  <si>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</si>
  <si>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</si>
  <si>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</si>
  <si>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</si>
  <si>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</si>
  <si>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</si>
  <si>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Grandview</t>
  </si>
  <si>
    <t xml:space="preserve">114 Heglar 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</si>
  <si>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</si>
  <si>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</si>
  <si>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</si>
  <si>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</si>
  <si>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</si>
  <si>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</si>
  <si>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</si>
  <si>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t xml:space="preserve">122 Starrahs Ferry</t>
  </si>
  <si>
    <t xml:space="preserve">123 Sublett</t>
  </si>
  <si>
    <t xml:space="preserve">124 Unity</t>
  </si>
  <si>
    <t xml:space="preserve">125 View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</si>
  <si>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</si>
  <si>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</si>
  <si>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</si>
  <si>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</si>
  <si>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</si>
  <si>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 5</t>
  </si>
  <si>
    <t xml:space="preserve">Holbrook 6</t>
  </si>
  <si>
    <t xml:space="preserve">Power</t>
  </si>
  <si>
    <t xml:space="preserve">District 27 Total</t>
  </si>
  <si>
    <t xml:space="preserve">LEG DIST 28</t>
  </si>
  <si>
    <t xml:space="preserve">R-R. Steven</t>
  </si>
  <si>
    <t xml:space="preserve">R-Dennis M.</t>
  </si>
  <si>
    <t xml:space="preserve">Bair</t>
  </si>
  <si>
    <t xml:space="preserve">Lake</t>
  </si>
  <si>
    <t xml:space="preserve">Marriott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</si>
  <si>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</si>
  <si>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</si>
  <si>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</si>
  <si>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</si>
  <si>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</si>
  <si>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</si>
  <si>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</si>
  <si>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</si>
  <si>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</si>
  <si>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Jamestown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</si>
  <si>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</si>
  <si>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</si>
  <si>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</si>
  <si>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</si>
  <si>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</si>
  <si>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</si>
  <si>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</si>
  <si>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</si>
  <si>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</si>
  <si>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</si>
  <si>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</si>
  <si>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</si>
  <si>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</si>
  <si>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County &amp; District 28 Total</t>
  </si>
  <si>
    <t xml:space="preserve">LEG DIST 29</t>
  </si>
  <si>
    <t xml:space="preserve">D-Diane</t>
  </si>
  <si>
    <t xml:space="preserve">R-Ralph</t>
  </si>
  <si>
    <t xml:space="preserve">D-Allen R</t>
  </si>
  <si>
    <t xml:space="preserve">R-Ken</t>
  </si>
  <si>
    <t xml:space="preserve">R-James</t>
  </si>
  <si>
    <t xml:space="preserve">D-James D.</t>
  </si>
  <si>
    <t xml:space="preserve">Bilyeu</t>
  </si>
  <si>
    <t xml:space="preserve">Lillig</t>
  </si>
  <si>
    <t xml:space="preserve">Andersen</t>
  </si>
  <si>
    <t xml:space="preserve">Andrus</t>
  </si>
  <si>
    <t xml:space="preserve">Dorman</t>
  </si>
  <si>
    <t xml:space="preserve">Ruchti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</si>
  <si>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</si>
  <si>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</si>
  <si>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</si>
  <si>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</si>
  <si>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</si>
  <si>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</si>
  <si>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</si>
  <si>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</si>
  <si>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</si>
  <si>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</si>
  <si>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</si>
  <si>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</si>
  <si>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</si>
  <si>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</si>
  <si>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</si>
  <si>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</si>
  <si>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</si>
  <si>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</si>
  <si>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</si>
  <si>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</si>
  <si>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</si>
  <si>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</si>
  <si>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</si>
  <si>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</si>
  <si>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Chubbuck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</si>
  <si>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</si>
  <si>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</si>
  <si>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</si>
  <si>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</si>
  <si>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</si>
  <si>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Mink Creek 66</t>
  </si>
  <si>
    <t xml:space="preserve">Pebble Creek 67</t>
  </si>
  <si>
    <t xml:space="preserve">Swan Lake 68</t>
  </si>
  <si>
    <t xml:space="preserve">Absentee 69</t>
  </si>
  <si>
    <t xml:space="preserve">County &amp; District 29 Total</t>
  </si>
  <si>
    <t xml:space="preserve">LEG DIST 30</t>
  </si>
  <si>
    <t xml:space="preserve">D-Edgar J.</t>
  </si>
  <si>
    <t xml:space="preserve">D-Elaine</t>
  </si>
  <si>
    <t xml:space="preserve">R-Chris</t>
  </si>
  <si>
    <t xml:space="preserve">Malepeai</t>
  </si>
  <si>
    <t xml:space="preserve">Boe</t>
  </si>
  <si>
    <t xml:space="preserve">Stevens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</si>
  <si>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</si>
  <si>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</si>
  <si>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</si>
  <si>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</si>
  <si>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</si>
  <si>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</si>
  <si>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</si>
  <si>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</si>
  <si>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</si>
  <si>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</si>
  <si>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</si>
  <si>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</si>
  <si>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</si>
  <si>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</si>
  <si>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</si>
  <si>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</si>
  <si>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</si>
  <si>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</si>
  <si>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</si>
  <si>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</si>
  <si>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</si>
  <si>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</si>
  <si>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</si>
  <si>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</si>
  <si>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</si>
  <si>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</si>
  <si>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Absentee 70</t>
  </si>
  <si>
    <t xml:space="preserve">County &amp; District 30 Total</t>
  </si>
  <si>
    <t xml:space="preserve">LEG DIST 31</t>
  </si>
  <si>
    <t xml:space="preserve">R-Robert L.</t>
  </si>
  <si>
    <t xml:space="preserve">R-Marc</t>
  </si>
  <si>
    <t xml:space="preserve">Ralph</t>
  </si>
  <si>
    <t xml:space="preserve">Geddes</t>
  </si>
  <si>
    <t xml:space="preserve">Gibbs</t>
  </si>
  <si>
    <t xml:space="preserve">Loertscher</t>
  </si>
  <si>
    <t xml:space="preserve">Mossman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</si>
  <si>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</si>
  <si>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</si>
  <si>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</si>
  <si>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</si>
  <si>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</si>
  <si>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</si>
  <si>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</si>
  <si>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</si>
  <si>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</si>
  <si>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</si>
  <si>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</si>
  <si>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</si>
  <si>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</si>
  <si>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</si>
  <si>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</si>
  <si>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Bonneville</t>
  </si>
  <si>
    <t xml:space="preserve">31 Absentee</t>
  </si>
  <si>
    <t xml:space="preserve">Caribou</t>
  </si>
  <si>
    <t xml:space="preserve">Soda Springs #1</t>
  </si>
  <si>
    <t xml:space="preserve">Soda Springs #2</t>
  </si>
  <si>
    <t xml:space="preserve">Soda Springs #3</t>
  </si>
  <si>
    <t xml:space="preserve">Soda Springs #4</t>
  </si>
  <si>
    <t xml:space="preserve">Grace #1</t>
  </si>
  <si>
    <t xml:space="preserve">Grace #2</t>
  </si>
  <si>
    <t xml:space="preserve">Bancroft</t>
  </si>
  <si>
    <t xml:space="preserve">Wayan</t>
  </si>
  <si>
    <t xml:space="preserve">Freedom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</si>
  <si>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</si>
  <si>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</si>
  <si>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</si>
  <si>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</si>
  <si>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</si>
  <si>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</si>
  <si>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 #6</t>
  </si>
  <si>
    <t xml:space="preserve">Clifton-Oxford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</si>
  <si>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</si>
  <si>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</si>
  <si>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</si>
  <si>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</si>
  <si>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</si>
  <si>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Thatcher-Cleveland #13</t>
  </si>
  <si>
    <t xml:space="preserve">Treas.-Riverdale #14</t>
  </si>
  <si>
    <t xml:space="preserve">Weston #15</t>
  </si>
  <si>
    <t xml:space="preserve">Whitney #16</t>
  </si>
  <si>
    <t xml:space="preserve">Worm Creek #17</t>
  </si>
  <si>
    <t xml:space="preserve">Teton</t>
  </si>
  <si>
    <t xml:space="preserve">District 31 Total</t>
  </si>
  <si>
    <t xml:space="preserve">LEG DIST 32</t>
  </si>
  <si>
    <t xml:space="preserve">D-Dean M.</t>
  </si>
  <si>
    <t xml:space="preserve">D-Scott L.</t>
  </si>
  <si>
    <t xml:space="preserve">R-Janice</t>
  </si>
  <si>
    <t xml:space="preserve">R-Erik</t>
  </si>
  <si>
    <t xml:space="preserve">Mortimer</t>
  </si>
  <si>
    <t xml:space="preserve">Cannon</t>
  </si>
  <si>
    <t xml:space="preserve">McGeachin</t>
  </si>
  <si>
    <t xml:space="preserve">Simpson</t>
  </si>
  <si>
    <t xml:space="preserve">32 Absentee</t>
  </si>
  <si>
    <t xml:space="preserve">County &amp; District 32 Total</t>
  </si>
  <si>
    <t xml:space="preserve">LEG DIST 33</t>
  </si>
  <si>
    <t xml:space="preserve">R-Bart M.</t>
  </si>
  <si>
    <t xml:space="preserve">D-Neil M.</t>
  </si>
  <si>
    <t xml:space="preserve">D-Jerry</t>
  </si>
  <si>
    <t xml:space="preserve">R-Jeffrey D.</t>
  </si>
  <si>
    <t xml:space="preserve">R-Russ</t>
  </si>
  <si>
    <t xml:space="preserve">Davis</t>
  </si>
  <si>
    <t xml:space="preserve">Williams</t>
  </si>
  <si>
    <t xml:space="preserve">Shively</t>
  </si>
  <si>
    <t xml:space="preserve">Thompson</t>
  </si>
  <si>
    <t xml:space="preserve">Mathews</t>
  </si>
  <si>
    <t xml:space="preserve">McGimpsey</t>
  </si>
  <si>
    <t xml:space="preserve">33 Absentee</t>
  </si>
  <si>
    <t xml:space="preserve">County &amp; District 33 Total</t>
  </si>
  <si>
    <t xml:space="preserve">LEG DIST 34</t>
  </si>
  <si>
    <t xml:space="preserve">C-Dan</t>
  </si>
  <si>
    <t xml:space="preserve">R-Mack G.</t>
  </si>
  <si>
    <t xml:space="preserve">R-Dell</t>
  </si>
  <si>
    <t xml:space="preserve">Hill</t>
  </si>
  <si>
    <t xml:space="preserve">Shirley</t>
  </si>
  <si>
    <t xml:space="preserve">Raybould</t>
  </si>
  <si>
    <t xml:space="preserve">Fremont</t>
  </si>
  <si>
    <t xml:space="preserve">1 Ashton 1</t>
  </si>
  <si>
    <t xml:space="preserve">2 Ashton 2</t>
  </si>
  <si>
    <t xml:space="preserve">3 Chester/Twin Groves</t>
  </si>
  <si>
    <t xml:space="preserve">4 Drummond/Lamont/Squirrel</t>
  </si>
  <si>
    <t xml:space="preserve">5 Egin</t>
  </si>
  <si>
    <t xml:space="preserve">7 Newdale</t>
  </si>
  <si>
    <t xml:space="preserve">8 Parker</t>
  </si>
  <si>
    <t xml:space="preserve">9 St. Anthony 1</t>
  </si>
  <si>
    <t xml:space="preserve">10 St. Anthony 2</t>
  </si>
  <si>
    <t xml:space="preserve">11 St. Anthony 3</t>
  </si>
  <si>
    <t xml:space="preserve">12 Teton</t>
  </si>
  <si>
    <t xml:space="preserve">13 Warm-River/Green Timber</t>
  </si>
  <si>
    <t xml:space="preserve">14 Wilford</t>
  </si>
  <si>
    <t xml:space="preserve">15 Absentee </t>
  </si>
  <si>
    <t xml:space="preserve">Madison</t>
  </si>
  <si>
    <t xml:space="preserve">District 34 Total</t>
  </si>
  <si>
    <t xml:space="preserve">LEG DIST 35</t>
  </si>
  <si>
    <t xml:space="preserve">D-Luke</t>
  </si>
  <si>
    <t xml:space="preserve">R-Jeffery C.</t>
  </si>
  <si>
    <t xml:space="preserve">D-Calvin</t>
  </si>
  <si>
    <t xml:space="preserve">R-JoAn E.</t>
  </si>
  <si>
    <t xml:space="preserve">R-Lenore Hardy</t>
  </si>
  <si>
    <t xml:space="preserve">Prange</t>
  </si>
  <si>
    <t xml:space="preserve">Siddoway</t>
  </si>
  <si>
    <t xml:space="preserve">Leman</t>
  </si>
  <si>
    <t xml:space="preserve">Barrett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</si>
  <si>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</si>
  <si>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</si>
  <si>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</si>
  <si>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</si>
  <si>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</si>
  <si>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#3</t>
  </si>
  <si>
    <t xml:space="preserve">Custer</t>
  </si>
  <si>
    <t xml:space="preserve">001-Challis</t>
  </si>
  <si>
    <t xml:space="preserve">003-Round Valley 1</t>
  </si>
  <si>
    <t xml:space="preserve">004-Round Valley 2</t>
  </si>
  <si>
    <t xml:space="preserve">005-Mackay</t>
  </si>
  <si>
    <t xml:space="preserve">006-Leslie</t>
  </si>
  <si>
    <t xml:space="preserve">007-Battleground</t>
  </si>
  <si>
    <t xml:space="preserve">008-Sunol</t>
  </si>
  <si>
    <t xml:space="preserve">009-Clayton</t>
  </si>
  <si>
    <t xml:space="preserve">011-Stanley</t>
  </si>
  <si>
    <t xml:space="preserve">6 Island Park</t>
  </si>
  <si>
    <t xml:space="preserve">16 Absentee</t>
  </si>
  <si>
    <t xml:space="preserve">Jefferson</t>
  </si>
  <si>
    <t xml:space="preserve">Annis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</si>
  <si>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</si>
  <si>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</si>
  <si>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</si>
  <si>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</si>
  <si>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</si>
  <si>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</si>
  <si>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</si>
  <si>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</si>
  <si>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</si>
  <si>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</si>
  <si>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</si>
  <si>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</si>
  <si>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</si>
  <si>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Terreton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</si>
  <si>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</si>
  <si>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</si>
  <si>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</si>
  <si>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</si>
  <si>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</si>
  <si>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</si>
  <si>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</si>
  <si>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</si>
  <si>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Junction</t>
  </si>
  <si>
    <t xml:space="preserve">District 35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</si>
</sst>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 Narrow"/>
      <family val="2"/>
    </font>
    <font>
      <b val="true"/>
      <sz val="9"/>
      <name val="Arial Narrow"/>
      <family val="2"/>
    </font>
    <font>
      <b val="true"/>
      <i val="true"/>
      <sz val="9"/>
      <name val="Arial Narrow"/>
      <family val="2"/>
    </font>
    <font>
      <sz val="9"/>
      <color rgb="FF0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3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317"/>
  <sheetViews>
    <sheetView showFormulas="false" showGridLines="true" showRowColHeaders="true" showZeros="true" rightToLeft="false" tabSelected="true" showOutlineSymbols="true" defaultGridColor="true" view="pageBreakPreview" topLeftCell="A838" colorId="64" zoomScale="100" zoomScaleNormal="125" zoomScalePageLayoutView="100" workbookViewId="0">
      <pane xSplit="1" ySplit="0" topLeftCell="B1" activePane="topRight" state="frozen"/>
      <selection pane="topLeft" activeCell="A838" activeCellId="0" sqref="A838"/>
      <selection pane="topRight" activeCell="A858" activeCellId="0" sqref="A858:A860"/>
    </sheetView>
  </sheetViews>
  <sheetFormatPr defaultRowHeight="13.5" zeroHeight="false" outlineLevelRow="0" outlineLevelCol="0"/>
  <cols>
    <col collapsed="false" customWidth="true" hidden="false" outlineLevel="0" max="1" min="1" style="1" width="23.66"/>
    <col collapsed="false" customWidth="true" hidden="false" outlineLevel="0" max="2" min="2" style="2" width="13.37"/>
    <col collapsed="false" customWidth="true" hidden="false" outlineLevel="0" max="3" min="3" style="2" width="14.19"/>
    <col collapsed="false" customWidth="true" hidden="false" outlineLevel="0" max="4" min="4" style="2" width="12.72"/>
    <col collapsed="false" customWidth="true" hidden="false" outlineLevel="0" max="5" min="5" style="2" width="13.37"/>
    <col collapsed="false" customWidth="true" hidden="false" outlineLevel="0" max="6" min="6" style="2" width="12.23"/>
    <col collapsed="false" customWidth="true" hidden="false" outlineLevel="0" max="7" min="7" style="2" width="12.07"/>
    <col collapsed="false" customWidth="true" hidden="false" outlineLevel="0" max="8" min="8" style="2" width="10.6"/>
    <col collapsed="false" customWidth="true" hidden="false" outlineLevel="0" max="9" min="9" style="2" width="10.44"/>
    <col collapsed="false" customWidth="true" hidden="false" outlineLevel="0" max="10" min="10" style="2" width="8.8"/>
    <col collapsed="false" customWidth="true" hidden="false" outlineLevel="0" max="11" min="11" style="2" width="12.23"/>
    <col collapsed="false" customWidth="true" hidden="false" outlineLevel="0" max="20" min="12" style="2" width="14.52"/>
    <col collapsed="false" customWidth="true" hidden="false" outlineLevel="0" max="257" min="21" style="2" width="10.44"/>
    <col collapsed="false" customWidth="true" hidden="false" outlineLevel="0" max="1025" min="258" style="0" width="10.44"/>
  </cols>
  <sheetData>
    <row r="1" customFormat="false" ht="13.5" hidden="false" customHeight="false" outlineLevel="0" collapsed="false">
      <c r="A1" s="3" t="s">
        <v>0</v>
      </c>
      <c r="B1" s="4" t="s">
        <v>1</v>
      </c>
      <c r="C1" s="5" t="s">
        <v>2</v>
      </c>
      <c r="D1" s="5"/>
      <c r="E1" s="5" t="s">
        <v>3</v>
      </c>
      <c r="F1" s="5"/>
    </row>
    <row r="2" customFormat="false" ht="13.5" hidden="false" customHeight="false" outlineLevel="0" collapsed="false">
      <c r="A2" s="3"/>
      <c r="B2" s="6" t="s">
        <v>4</v>
      </c>
      <c r="C2" s="7" t="s">
        <v>5</v>
      </c>
      <c r="D2" s="7" t="s">
        <v>6</v>
      </c>
      <c r="E2" s="7" t="s">
        <v>7</v>
      </c>
      <c r="F2" s="7" t="s">
        <v>8</v>
      </c>
    </row>
    <row r="3" s="7" customFormat="true" ht="13.5" hidden="false" customHeight="false" outlineLevel="0" collapsed="false"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</row>
    <row r="4" customFormat="false" ht="13.5" hidden="false" customHeight="false" outlineLevel="0" collapsed="false">
      <c r="A4" s="8" t="s">
        <v>14</v>
      </c>
    </row>
    <row r="5" customFormat="false" ht="13.5" hidden="false" customHeight="false" outlineLevel="0" collapsed="false">
      <c r="A5" s="1" t="s">
        <v>15</v>
      </c>
      <c r="B5" s="9" t="n">
        <v>560</v>
      </c>
      <c r="C5" s="2" t="n">
        <v>357</v>
      </c>
      <c r="D5" s="9" t="n">
        <v>322</v>
      </c>
      <c r="E5" s="2" t="n">
        <v>440</v>
      </c>
      <c r="F5" s="2" t="n">
        <v>220</v>
      </c>
    </row>
    <row r="6" customFormat="false" ht="13.5" hidden="false" customHeight="false" outlineLevel="0" collapsed="false">
      <c r="A6" s="1" t="s">
        <v>16</v>
      </c>
      <c r="B6" s="9" t="n">
        <v>623</v>
      </c>
      <c r="C6" s="2" t="n">
        <v>439</v>
      </c>
      <c r="D6" s="9" t="n">
        <v>277</v>
      </c>
      <c r="E6" s="2" t="n">
        <v>501</v>
      </c>
      <c r="F6" s="2" t="n">
        <v>209</v>
      </c>
    </row>
    <row r="7" customFormat="false" ht="13.5" hidden="false" customHeight="false" outlineLevel="0" collapsed="false">
      <c r="A7" s="1" t="s">
        <v>17</v>
      </c>
      <c r="B7" s="9" t="n">
        <v>792</v>
      </c>
      <c r="C7" s="9" t="n">
        <v>429</v>
      </c>
      <c r="D7" s="9" t="n">
        <v>541</v>
      </c>
      <c r="E7" s="10" t="n">
        <v>589</v>
      </c>
      <c r="F7" s="2" t="n">
        <v>353</v>
      </c>
    </row>
    <row r="8" customFormat="false" ht="13.5" hidden="false" customHeight="false" outlineLevel="0" collapsed="false">
      <c r="A8" s="1" t="s">
        <v>18</v>
      </c>
      <c r="B8" s="9" t="n">
        <v>104</v>
      </c>
      <c r="C8" s="9" t="n">
        <v>97</v>
      </c>
      <c r="D8" s="9" t="n">
        <v>29</v>
      </c>
      <c r="E8" s="10" t="n">
        <v>95</v>
      </c>
      <c r="F8" s="2" t="n">
        <v>29</v>
      </c>
    </row>
    <row r="9" customFormat="false" ht="13.5" hidden="false" customHeight="false" outlineLevel="0" collapsed="false">
      <c r="A9" s="1" t="s">
        <v>19</v>
      </c>
      <c r="B9" s="9" t="n">
        <v>506</v>
      </c>
      <c r="C9" s="9" t="n">
        <v>333</v>
      </c>
      <c r="D9" s="9" t="n">
        <v>278</v>
      </c>
      <c r="E9" s="10" t="n">
        <v>401</v>
      </c>
      <c r="F9" s="2" t="n">
        <v>187</v>
      </c>
    </row>
    <row r="10" customFormat="false" ht="13.5" hidden="false" customHeight="false" outlineLevel="0" collapsed="false">
      <c r="A10" s="1" t="s">
        <v>20</v>
      </c>
      <c r="B10" s="9" t="n">
        <v>623</v>
      </c>
      <c r="C10" s="9" t="n">
        <v>395</v>
      </c>
      <c r="D10" s="9" t="n">
        <v>387</v>
      </c>
      <c r="E10" s="10" t="n">
        <v>463</v>
      </c>
      <c r="F10" s="2" t="n">
        <v>316</v>
      </c>
    </row>
    <row r="11" customFormat="false" ht="13.5" hidden="false" customHeight="false" outlineLevel="0" collapsed="false">
      <c r="A11" s="1" t="s">
        <v>21</v>
      </c>
      <c r="B11" s="9" t="n">
        <v>278</v>
      </c>
      <c r="C11" s="9" t="n">
        <v>173</v>
      </c>
      <c r="D11" s="9" t="n">
        <v>163</v>
      </c>
      <c r="E11" s="10" t="n">
        <v>225</v>
      </c>
      <c r="F11" s="2" t="n">
        <v>109</v>
      </c>
    </row>
    <row r="12" customFormat="false" ht="13.5" hidden="false" customHeight="false" outlineLevel="0" collapsed="false">
      <c r="A12" s="1" t="s">
        <v>22</v>
      </c>
      <c r="B12" s="9" t="n">
        <v>515</v>
      </c>
      <c r="C12" s="9" t="n">
        <v>306</v>
      </c>
      <c r="D12" s="9" t="n">
        <v>288</v>
      </c>
      <c r="E12" s="10" t="n">
        <v>371</v>
      </c>
      <c r="F12" s="2" t="n">
        <v>205</v>
      </c>
    </row>
    <row r="13" customFormat="false" ht="13.5" hidden="false" customHeight="false" outlineLevel="0" collapsed="false">
      <c r="A13" s="1" t="s">
        <v>23</v>
      </c>
      <c r="B13" s="9" t="n">
        <v>376</v>
      </c>
      <c r="C13" s="9" t="n">
        <v>251</v>
      </c>
      <c r="D13" s="9" t="n">
        <v>214</v>
      </c>
      <c r="E13" s="10" t="n">
        <v>291</v>
      </c>
      <c r="F13" s="2" t="n">
        <v>172</v>
      </c>
    </row>
    <row r="14" customFormat="false" ht="13.5" hidden="false" customHeight="false" outlineLevel="0" collapsed="false">
      <c r="A14" s="1" t="s">
        <v>24</v>
      </c>
      <c r="B14" s="9" t="n">
        <v>458</v>
      </c>
      <c r="C14" s="9" t="n">
        <v>294</v>
      </c>
      <c r="D14" s="9" t="n">
        <v>284</v>
      </c>
      <c r="E14" s="10" t="n">
        <v>341</v>
      </c>
      <c r="F14" s="2" t="n">
        <v>229</v>
      </c>
    </row>
    <row r="15" customFormat="false" ht="13.5" hidden="false" customHeight="false" outlineLevel="0" collapsed="false">
      <c r="A15" s="1" t="s">
        <v>25</v>
      </c>
      <c r="B15" s="9" t="n">
        <v>504</v>
      </c>
      <c r="C15" s="9" t="n">
        <v>312</v>
      </c>
      <c r="D15" s="9" t="n">
        <v>313</v>
      </c>
      <c r="E15" s="10" t="n">
        <v>360</v>
      </c>
      <c r="F15" s="2" t="n">
        <v>251</v>
      </c>
    </row>
    <row r="16" customFormat="false" ht="13.5" hidden="false" customHeight="false" outlineLevel="0" collapsed="false">
      <c r="A16" s="1" t="s">
        <v>26</v>
      </c>
      <c r="B16" s="9" t="n">
        <v>607</v>
      </c>
      <c r="C16" s="9" t="n">
        <v>286</v>
      </c>
      <c r="D16" s="9" t="n">
        <v>519</v>
      </c>
      <c r="E16" s="10" t="n">
        <v>427</v>
      </c>
      <c r="F16" s="2" t="n">
        <v>351</v>
      </c>
    </row>
    <row r="17" customFormat="false" ht="13.5" hidden="false" customHeight="false" outlineLevel="0" collapsed="false">
      <c r="A17" s="1" t="s">
        <v>27</v>
      </c>
      <c r="B17" s="9" t="n">
        <v>1053</v>
      </c>
      <c r="C17" s="9" t="n">
        <v>629</v>
      </c>
      <c r="D17" s="9" t="n">
        <v>608</v>
      </c>
      <c r="E17" s="10" t="n">
        <v>828</v>
      </c>
      <c r="F17" s="2" t="n">
        <v>380</v>
      </c>
    </row>
    <row r="18" customFormat="false" ht="13.5" hidden="false" customHeight="false" outlineLevel="0" collapsed="false">
      <c r="A18" s="1" t="s">
        <v>28</v>
      </c>
      <c r="B18" s="9" t="n">
        <v>261</v>
      </c>
      <c r="C18" s="9" t="n">
        <v>176</v>
      </c>
      <c r="D18" s="9" t="n">
        <v>140</v>
      </c>
      <c r="E18" s="10" t="n">
        <v>207</v>
      </c>
      <c r="F18" s="2" t="n">
        <v>100</v>
      </c>
    </row>
    <row r="19" customFormat="false" ht="13.5" hidden="false" customHeight="false" outlineLevel="0" collapsed="false">
      <c r="A19" s="1" t="s">
        <v>29</v>
      </c>
      <c r="B19" s="9" t="n">
        <v>291</v>
      </c>
      <c r="C19" s="9" t="n">
        <v>227</v>
      </c>
      <c r="D19" s="9" t="n">
        <v>126</v>
      </c>
      <c r="E19" s="10" t="n">
        <v>227</v>
      </c>
      <c r="F19" s="2" t="n">
        <v>101</v>
      </c>
    </row>
    <row r="20" customFormat="false" ht="13.5" hidden="false" customHeight="false" outlineLevel="0" collapsed="false">
      <c r="A20" s="1" t="s">
        <v>30</v>
      </c>
      <c r="B20" s="9" t="n">
        <v>342</v>
      </c>
      <c r="C20" s="9" t="n">
        <v>257</v>
      </c>
      <c r="D20" s="9" t="n">
        <v>150</v>
      </c>
      <c r="E20" s="10" t="n">
        <v>285</v>
      </c>
      <c r="F20" s="2" t="n">
        <v>120</v>
      </c>
    </row>
    <row r="21" customFormat="false" ht="13.5" hidden="false" customHeight="false" outlineLevel="0" collapsed="false">
      <c r="A21" s="1" t="s">
        <v>31</v>
      </c>
      <c r="B21" s="9" t="n">
        <v>126</v>
      </c>
      <c r="C21" s="9" t="n">
        <v>93</v>
      </c>
      <c r="D21" s="9" t="n">
        <v>60</v>
      </c>
      <c r="E21" s="10" t="n">
        <v>80</v>
      </c>
      <c r="F21" s="2" t="n">
        <v>64</v>
      </c>
    </row>
    <row r="22" customFormat="false" ht="13.5" hidden="false" customHeight="false" outlineLevel="0" collapsed="false">
      <c r="A22" s="1" t="s">
        <v>32</v>
      </c>
      <c r="B22" s="9" t="n">
        <v>203</v>
      </c>
      <c r="C22" s="9" t="n">
        <v>94</v>
      </c>
      <c r="D22" s="9" t="n">
        <v>141</v>
      </c>
      <c r="E22" s="10" t="n">
        <v>125</v>
      </c>
      <c r="F22" s="2" t="n">
        <v>103</v>
      </c>
    </row>
    <row r="23" customFormat="false" ht="13.5" hidden="false" customHeight="false" outlineLevel="0" collapsed="false">
      <c r="A23" s="1" t="s">
        <v>33</v>
      </c>
      <c r="B23" s="9" t="n">
        <v>904</v>
      </c>
      <c r="C23" s="9" t="n">
        <v>635</v>
      </c>
      <c r="D23" s="9" t="n">
        <v>411</v>
      </c>
      <c r="E23" s="10" t="n">
        <v>732</v>
      </c>
      <c r="F23" s="2" t="n">
        <v>304</v>
      </c>
    </row>
    <row r="24" customFormat="false" ht="13.5" hidden="false" customHeight="false" outlineLevel="0" collapsed="false">
      <c r="A24" s="1" t="s">
        <v>34</v>
      </c>
      <c r="B24" s="9" t="n">
        <v>572</v>
      </c>
      <c r="C24" s="9" t="n">
        <v>287</v>
      </c>
      <c r="D24" s="9" t="n">
        <v>479</v>
      </c>
      <c r="E24" s="10" t="n">
        <v>397</v>
      </c>
      <c r="F24" s="2" t="n">
        <v>351</v>
      </c>
    </row>
    <row r="25" customFormat="false" ht="13.5" hidden="false" customHeight="false" outlineLevel="0" collapsed="false">
      <c r="A25" s="1" t="s">
        <v>35</v>
      </c>
      <c r="B25" s="9" t="n">
        <v>512</v>
      </c>
      <c r="C25" s="9" t="n">
        <v>321</v>
      </c>
      <c r="D25" s="9" t="n">
        <v>289</v>
      </c>
      <c r="E25" s="10" t="n">
        <v>396</v>
      </c>
      <c r="F25" s="2" t="n">
        <v>207</v>
      </c>
    </row>
    <row r="26" customFormat="false" ht="13.5" hidden="false" customHeight="false" outlineLevel="0" collapsed="false">
      <c r="A26" s="1" t="s">
        <v>36</v>
      </c>
      <c r="B26" s="9" t="n">
        <v>134</v>
      </c>
      <c r="C26" s="9" t="n">
        <v>102</v>
      </c>
      <c r="D26" s="9" t="n">
        <v>53</v>
      </c>
      <c r="E26" s="10" t="n">
        <v>113</v>
      </c>
      <c r="F26" s="2" t="n">
        <v>41</v>
      </c>
    </row>
    <row r="27" customFormat="false" ht="13.5" hidden="false" customHeight="false" outlineLevel="0" collapsed="false">
      <c r="A27" s="1" t="s">
        <v>37</v>
      </c>
      <c r="B27" s="9" t="n">
        <v>875</v>
      </c>
      <c r="C27" s="9" t="n">
        <v>530</v>
      </c>
      <c r="D27" s="9" t="n">
        <v>536</v>
      </c>
      <c r="E27" s="10" t="n">
        <v>627</v>
      </c>
      <c r="F27" s="2" t="n">
        <v>404</v>
      </c>
    </row>
    <row r="28" customFormat="false" ht="13.5" hidden="false" customHeight="false" outlineLevel="0" collapsed="false">
      <c r="A28" s="1" t="s">
        <v>38</v>
      </c>
      <c r="B28" s="9" t="n">
        <v>223</v>
      </c>
      <c r="C28" s="9" t="n">
        <v>152</v>
      </c>
      <c r="D28" s="9" t="n">
        <v>102</v>
      </c>
      <c r="E28" s="10" t="n">
        <v>184</v>
      </c>
      <c r="F28" s="2" t="n">
        <v>68</v>
      </c>
    </row>
    <row r="29" customFormat="false" ht="13.5" hidden="false" customHeight="false" outlineLevel="0" collapsed="false">
      <c r="A29" s="11" t="s">
        <v>39</v>
      </c>
      <c r="B29" s="2" t="n">
        <f aca="false">SUM(B5:B28)</f>
        <v>11442</v>
      </c>
      <c r="C29" s="2" t="n">
        <f aca="false">SUM(C5:C28)</f>
        <v>7175</v>
      </c>
      <c r="D29" s="2" t="n">
        <f aca="false">SUM(D5:D28)</f>
        <v>6710</v>
      </c>
      <c r="E29" s="2" t="n">
        <f aca="false">SUM(E5:E28)</f>
        <v>8705</v>
      </c>
      <c r="F29" s="2" t="n">
        <f aca="false">SUM(F5:F28)</f>
        <v>4874</v>
      </c>
    </row>
    <row r="30" customFormat="false" ht="13.5" hidden="false" customHeight="false" outlineLevel="0" collapsed="false">
      <c r="E30" s="10"/>
    </row>
    <row r="31" customFormat="false" ht="13.5" hidden="false" customHeight="false" outlineLevel="0" collapsed="false">
      <c r="A31" s="8" t="s">
        <v>40</v>
      </c>
      <c r="D31" s="7"/>
    </row>
    <row r="32" customFormat="false" ht="13.5" hidden="false" customHeight="false" outlineLevel="0" collapsed="false">
      <c r="A32" s="1" t="s">
        <v>41</v>
      </c>
      <c r="B32" s="9" t="n">
        <v>208</v>
      </c>
      <c r="C32" s="9" t="n">
        <v>137</v>
      </c>
      <c r="D32" s="7" t="n">
        <v>114</v>
      </c>
      <c r="E32" s="9" t="n">
        <v>148</v>
      </c>
      <c r="F32" s="10" t="n">
        <v>99</v>
      </c>
    </row>
    <row r="33" customFormat="false" ht="13.5" hidden="false" customHeight="false" outlineLevel="0" collapsed="false">
      <c r="A33" s="1" t="s">
        <v>42</v>
      </c>
      <c r="B33" s="9" t="n">
        <v>368</v>
      </c>
      <c r="C33" s="9" t="n">
        <v>298</v>
      </c>
      <c r="D33" s="9" t="n">
        <v>139</v>
      </c>
      <c r="E33" s="9" t="n">
        <v>292</v>
      </c>
      <c r="F33" s="10" t="n">
        <v>142</v>
      </c>
    </row>
    <row r="34" customFormat="false" ht="13.5" hidden="false" customHeight="false" outlineLevel="0" collapsed="false">
      <c r="A34" s="1" t="s">
        <v>43</v>
      </c>
      <c r="B34" s="9" t="n">
        <v>442</v>
      </c>
      <c r="C34" s="9" t="n">
        <v>307</v>
      </c>
      <c r="D34" s="9" t="n">
        <v>206</v>
      </c>
      <c r="E34" s="9" t="n">
        <v>321</v>
      </c>
      <c r="F34" s="10" t="n">
        <v>189</v>
      </c>
    </row>
    <row r="35" customFormat="false" ht="13.5" hidden="false" customHeight="false" outlineLevel="0" collapsed="false">
      <c r="A35" s="1" t="s">
        <v>44</v>
      </c>
      <c r="B35" s="2" t="n">
        <v>878</v>
      </c>
      <c r="C35" s="2" t="n">
        <v>708</v>
      </c>
      <c r="D35" s="9" t="n">
        <v>333</v>
      </c>
      <c r="E35" s="10" t="n">
        <v>697</v>
      </c>
      <c r="F35" s="2" t="n">
        <v>351</v>
      </c>
    </row>
    <row r="36" customFormat="false" ht="13.5" hidden="false" customHeight="false" outlineLevel="0" collapsed="false">
      <c r="A36" s="1" t="s">
        <v>45</v>
      </c>
      <c r="B36" s="2" t="n">
        <v>741</v>
      </c>
      <c r="C36" s="2" t="n">
        <v>500</v>
      </c>
      <c r="D36" s="9" t="n">
        <v>352</v>
      </c>
      <c r="E36" s="10" t="n">
        <v>515</v>
      </c>
      <c r="F36" s="2" t="n">
        <v>342</v>
      </c>
    </row>
    <row r="37" customFormat="false" ht="13.5" hidden="false" customHeight="false" outlineLevel="0" collapsed="false">
      <c r="A37" s="1" t="s">
        <v>46</v>
      </c>
      <c r="B37" s="9" t="n">
        <v>661</v>
      </c>
      <c r="C37" s="9" t="n">
        <v>508</v>
      </c>
      <c r="D37" s="9" t="n">
        <v>267</v>
      </c>
      <c r="E37" s="10" t="n">
        <v>527</v>
      </c>
      <c r="F37" s="2" t="n">
        <v>262</v>
      </c>
    </row>
    <row r="38" customFormat="false" ht="13.5" hidden="false" customHeight="false" outlineLevel="0" collapsed="false">
      <c r="A38" s="1" t="s">
        <v>47</v>
      </c>
      <c r="B38" s="9" t="n">
        <v>582</v>
      </c>
      <c r="C38" s="9" t="n">
        <v>397</v>
      </c>
      <c r="D38" s="9" t="n">
        <v>283</v>
      </c>
      <c r="E38" s="10" t="n">
        <v>446</v>
      </c>
      <c r="F38" s="2" t="n">
        <v>235</v>
      </c>
    </row>
    <row r="39" customFormat="false" ht="13.5" hidden="false" customHeight="false" outlineLevel="0" collapsed="false">
      <c r="A39" s="11" t="s">
        <v>39</v>
      </c>
      <c r="B39" s="2" t="n">
        <f aca="false">SUM(B32:B38)</f>
        <v>3880</v>
      </c>
      <c r="C39" s="2" t="n">
        <f aca="false">SUM(C32:C38)</f>
        <v>2855</v>
      </c>
      <c r="D39" s="2" t="n">
        <f aca="false">SUM(D32:D38)</f>
        <v>1694</v>
      </c>
      <c r="E39" s="2" t="n">
        <f aca="false">SUM(E32:E38)</f>
        <v>2946</v>
      </c>
      <c r="F39" s="2" t="n">
        <f aca="false">SUM(F32:F38)</f>
        <v>1620</v>
      </c>
    </row>
    <row r="41" customFormat="false" ht="13.5" hidden="false" customHeight="false" outlineLevel="0" collapsed="false">
      <c r="A41" s="11" t="s">
        <v>48</v>
      </c>
      <c r="B41" s="12" t="n">
        <f aca="false">B39+B29</f>
        <v>15322</v>
      </c>
      <c r="C41" s="12" t="n">
        <f aca="false">C39+C29</f>
        <v>10030</v>
      </c>
      <c r="D41" s="12" t="n">
        <f aca="false">D39+D29</f>
        <v>8404</v>
      </c>
      <c r="E41" s="12" t="n">
        <f aca="false">E39+E29</f>
        <v>11651</v>
      </c>
      <c r="F41" s="12" t="n">
        <f aca="false">F39+F29</f>
        <v>6494</v>
      </c>
    </row>
    <row r="42" customFormat="false" ht="13.5" hidden="false" customHeight="false" outlineLevel="0" collapsed="false">
      <c r="A42" s="11"/>
      <c r="B42" s="12"/>
      <c r="C42" s="12"/>
      <c r="D42" s="12"/>
      <c r="E42" s="12"/>
      <c r="F42" s="12"/>
      <c r="G42" s="12"/>
      <c r="H42" s="12"/>
    </row>
    <row r="43" customFormat="false" ht="13.5" hidden="false" customHeight="false" outlineLevel="0" collapsed="false">
      <c r="A43" s="11"/>
      <c r="B43" s="12"/>
      <c r="C43" s="12"/>
      <c r="D43" s="12"/>
      <c r="E43" s="12"/>
      <c r="F43" s="12"/>
      <c r="G43" s="12"/>
      <c r="H43" s="12"/>
    </row>
    <row r="44" customFormat="false" ht="13.5" hidden="false" customHeight="false" outlineLevel="0" collapsed="false">
      <c r="A44" s="3" t="s">
        <v>49</v>
      </c>
      <c r="B44" s="5" t="s">
        <v>1</v>
      </c>
      <c r="C44" s="5"/>
      <c r="D44" s="4" t="s">
        <v>2</v>
      </c>
      <c r="E44" s="5" t="s">
        <v>3</v>
      </c>
      <c r="F44" s="5"/>
    </row>
    <row r="45" s="7" customFormat="true" ht="13.5" hidden="false" customHeight="false" outlineLevel="0" collapsed="false">
      <c r="B45" s="7" t="s">
        <v>50</v>
      </c>
      <c r="C45" s="7" t="s">
        <v>51</v>
      </c>
      <c r="D45" s="7" t="s">
        <v>52</v>
      </c>
      <c r="E45" s="7" t="s">
        <v>53</v>
      </c>
      <c r="F45" s="7" t="s">
        <v>54</v>
      </c>
    </row>
    <row r="46" customFormat="false" ht="13.5" hidden="false" customHeight="false" outlineLevel="0" collapsed="false">
      <c r="A46" s="7"/>
      <c r="B46" s="7" t="s">
        <v>55</v>
      </c>
      <c r="C46" s="7" t="s">
        <v>56</v>
      </c>
      <c r="D46" s="7" t="s">
        <v>57</v>
      </c>
      <c r="E46" s="7" t="s">
        <v>58</v>
      </c>
      <c r="F46" s="7" t="s">
        <v>59</v>
      </c>
    </row>
    <row r="47" customFormat="false" ht="13.5" hidden="false" customHeight="false" outlineLevel="0" collapsed="false">
      <c r="A47" s="8" t="s">
        <v>60</v>
      </c>
      <c r="B47" s="7"/>
      <c r="C47" s="7"/>
      <c r="D47" s="7"/>
      <c r="E47" s="7"/>
      <c r="F47" s="7"/>
    </row>
    <row r="48" customFormat="false" ht="13.5" hidden="false" customHeight="false" outlineLevel="0" collapsed="false">
      <c r="A48" s="1" t="s">
        <v>61</v>
      </c>
      <c r="B48" s="7" t="n">
        <v>117</v>
      </c>
      <c r="C48" s="7" t="n">
        <v>39</v>
      </c>
      <c r="D48" s="7" t="n">
        <v>116</v>
      </c>
      <c r="E48" s="7" t="n">
        <v>116</v>
      </c>
      <c r="F48" s="7" t="n">
        <v>42</v>
      </c>
    </row>
    <row r="49" customFormat="false" ht="13.5" hidden="false" customHeight="false" outlineLevel="0" collapsed="false">
      <c r="A49" s="13" t="s">
        <v>62</v>
      </c>
      <c r="B49" s="7" t="n">
        <v>297</v>
      </c>
      <c r="C49" s="7" t="n">
        <v>83</v>
      </c>
      <c r="D49" s="7" t="n">
        <v>263</v>
      </c>
      <c r="E49" s="7" t="n">
        <v>316</v>
      </c>
      <c r="F49" s="7" t="n">
        <v>77</v>
      </c>
    </row>
    <row r="50" customFormat="false" ht="13.5" hidden="false" customHeight="false" outlineLevel="0" collapsed="false">
      <c r="A50" s="13" t="s">
        <v>63</v>
      </c>
      <c r="B50" s="7" t="n">
        <v>328</v>
      </c>
      <c r="C50" s="7" t="n">
        <v>106</v>
      </c>
      <c r="D50" s="7" t="n">
        <v>315</v>
      </c>
      <c r="E50" s="7" t="n">
        <v>321</v>
      </c>
      <c r="F50" s="7" t="n">
        <v>118</v>
      </c>
    </row>
    <row r="51" customFormat="false" ht="13.5" hidden="false" customHeight="false" outlineLevel="0" collapsed="false">
      <c r="A51" s="13" t="s">
        <v>64</v>
      </c>
      <c r="B51" s="7" t="n">
        <v>105</v>
      </c>
      <c r="C51" s="7" t="n">
        <v>52</v>
      </c>
      <c r="D51" s="7" t="n">
        <v>101</v>
      </c>
      <c r="E51" s="7" t="n">
        <v>115</v>
      </c>
      <c r="F51" s="7" t="n">
        <v>44</v>
      </c>
    </row>
    <row r="52" customFormat="false" ht="13.5" hidden="false" customHeight="false" outlineLevel="0" collapsed="false">
      <c r="A52" s="13" t="s">
        <v>65</v>
      </c>
      <c r="B52" s="7" t="n">
        <v>144</v>
      </c>
      <c r="C52" s="7" t="n">
        <v>67</v>
      </c>
      <c r="D52" s="7" t="n">
        <v>146</v>
      </c>
      <c r="E52" s="7" t="n">
        <v>145</v>
      </c>
      <c r="F52" s="7" t="n">
        <v>65</v>
      </c>
    </row>
    <row r="53" customFormat="false" ht="13.5" hidden="false" customHeight="false" outlineLevel="0" collapsed="false">
      <c r="A53" s="13" t="s">
        <v>66</v>
      </c>
      <c r="B53" s="7" t="n">
        <v>416</v>
      </c>
      <c r="C53" s="7" t="n">
        <v>203</v>
      </c>
      <c r="D53" s="7" t="n">
        <v>404</v>
      </c>
      <c r="E53" s="7" t="n">
        <v>381</v>
      </c>
      <c r="F53" s="7" t="n">
        <v>284</v>
      </c>
    </row>
    <row r="54" customFormat="false" ht="13.5" hidden="false" customHeight="false" outlineLevel="0" collapsed="false">
      <c r="A54" s="13" t="s">
        <v>67</v>
      </c>
      <c r="B54" s="7" t="n">
        <v>165</v>
      </c>
      <c r="C54" s="7" t="n">
        <v>49</v>
      </c>
      <c r="D54" s="7" t="n">
        <v>132</v>
      </c>
      <c r="E54" s="7" t="n">
        <v>173</v>
      </c>
      <c r="F54" s="7" t="n">
        <v>51</v>
      </c>
    </row>
    <row r="55" customFormat="false" ht="13.5" hidden="false" customHeight="false" outlineLevel="0" collapsed="false">
      <c r="A55" s="13" t="s">
        <v>68</v>
      </c>
      <c r="B55" s="7" t="n">
        <v>37</v>
      </c>
      <c r="C55" s="7" t="n">
        <v>10</v>
      </c>
      <c r="D55" s="7" t="n">
        <v>29</v>
      </c>
      <c r="E55" s="7" t="n">
        <v>38</v>
      </c>
      <c r="F55" s="7" t="n">
        <v>10</v>
      </c>
    </row>
    <row r="56" customFormat="false" ht="13.5" hidden="false" customHeight="false" outlineLevel="0" collapsed="false">
      <c r="A56" s="13" t="s">
        <v>69</v>
      </c>
      <c r="B56" s="7" t="n">
        <v>604</v>
      </c>
      <c r="C56" s="7" t="n">
        <v>169</v>
      </c>
      <c r="D56" s="7" t="n">
        <v>551</v>
      </c>
      <c r="E56" s="7" t="n">
        <v>624</v>
      </c>
      <c r="F56" s="7" t="n">
        <v>174</v>
      </c>
    </row>
    <row r="57" customFormat="false" ht="13.5" hidden="false" customHeight="false" outlineLevel="0" collapsed="false">
      <c r="A57" s="13" t="s">
        <v>70</v>
      </c>
      <c r="B57" s="7" t="n">
        <v>223</v>
      </c>
      <c r="C57" s="7" t="n">
        <v>125</v>
      </c>
      <c r="D57" s="7" t="n">
        <v>225</v>
      </c>
      <c r="E57" s="7" t="n">
        <v>222</v>
      </c>
      <c r="F57" s="7" t="n">
        <v>147</v>
      </c>
    </row>
    <row r="58" customFormat="false" ht="13.5" hidden="false" customHeight="false" outlineLevel="0" collapsed="false">
      <c r="A58" s="13" t="s">
        <v>71</v>
      </c>
      <c r="B58" s="7" t="n">
        <v>424</v>
      </c>
      <c r="C58" s="7" t="n">
        <v>143</v>
      </c>
      <c r="D58" s="7" t="n">
        <v>422</v>
      </c>
      <c r="E58" s="7" t="n">
        <v>427</v>
      </c>
      <c r="F58" s="7" t="n">
        <v>162</v>
      </c>
    </row>
    <row r="59" customFormat="false" ht="13.5" hidden="false" customHeight="false" outlineLevel="0" collapsed="false">
      <c r="A59" s="3" t="s">
        <v>39</v>
      </c>
      <c r="B59" s="7" t="n">
        <f aca="false">SUM(B48:B58)</f>
        <v>2860</v>
      </c>
      <c r="C59" s="7" t="n">
        <f aca="false">SUM(C48:C58)</f>
        <v>1046</v>
      </c>
      <c r="D59" s="7" t="n">
        <f aca="false">SUM(D48:D58)</f>
        <v>2704</v>
      </c>
      <c r="E59" s="7" t="n">
        <f aca="false">SUM(E48:E58)</f>
        <v>2878</v>
      </c>
      <c r="F59" s="7" t="n">
        <f aca="false">SUM(F48:F58)</f>
        <v>1174</v>
      </c>
    </row>
    <row r="60" customFormat="false" ht="13.5" hidden="false" customHeight="false" outlineLevel="0" collapsed="false">
      <c r="A60" s="13"/>
      <c r="B60" s="7"/>
      <c r="C60" s="7"/>
      <c r="D60" s="7"/>
      <c r="E60" s="7"/>
      <c r="F60" s="7"/>
    </row>
    <row r="61" customFormat="false" ht="13.5" hidden="false" customHeight="false" outlineLevel="0" collapsed="false">
      <c r="A61" s="8" t="s">
        <v>14</v>
      </c>
    </row>
    <row r="62" customFormat="false" ht="13.5" hidden="false" customHeight="false" outlineLevel="0" collapsed="false">
      <c r="A62" s="1" t="s">
        <v>72</v>
      </c>
      <c r="B62" s="7" t="n">
        <v>466</v>
      </c>
      <c r="C62" s="7" t="n">
        <v>194</v>
      </c>
      <c r="D62" s="7" t="n">
        <v>385</v>
      </c>
      <c r="E62" s="7" t="n">
        <v>438</v>
      </c>
      <c r="F62" s="7" t="n">
        <v>208</v>
      </c>
    </row>
    <row r="63" customFormat="false" ht="13.5" hidden="false" customHeight="false" outlineLevel="0" collapsed="false">
      <c r="A63" s="1" t="s">
        <v>73</v>
      </c>
      <c r="B63" s="7" t="n">
        <v>340</v>
      </c>
      <c r="C63" s="7" t="n">
        <v>121</v>
      </c>
      <c r="D63" s="7" t="n">
        <v>264</v>
      </c>
      <c r="E63" s="7" t="n">
        <v>299</v>
      </c>
      <c r="F63" s="7" t="n">
        <v>141</v>
      </c>
    </row>
    <row r="64" customFormat="false" ht="13.5" hidden="false" customHeight="false" outlineLevel="0" collapsed="false">
      <c r="A64" s="1" t="s">
        <v>74</v>
      </c>
      <c r="B64" s="7" t="n">
        <v>672</v>
      </c>
      <c r="C64" s="7" t="n">
        <v>234</v>
      </c>
      <c r="D64" s="7" t="n">
        <v>570</v>
      </c>
      <c r="E64" s="7" t="n">
        <v>616</v>
      </c>
      <c r="F64" s="7" t="n">
        <v>272</v>
      </c>
    </row>
    <row r="65" customFormat="false" ht="13.5" hidden="false" customHeight="false" outlineLevel="0" collapsed="false">
      <c r="A65" s="1" t="s">
        <v>75</v>
      </c>
      <c r="B65" s="7" t="n">
        <v>42</v>
      </c>
      <c r="C65" s="7" t="n">
        <v>8</v>
      </c>
      <c r="D65" s="7" t="n">
        <v>23</v>
      </c>
      <c r="E65" s="7" t="n">
        <v>42</v>
      </c>
      <c r="F65" s="7" t="n">
        <v>7</v>
      </c>
    </row>
    <row r="66" customFormat="false" ht="13.5" hidden="false" customHeight="false" outlineLevel="0" collapsed="false">
      <c r="A66" s="1" t="s">
        <v>76</v>
      </c>
      <c r="B66" s="7" t="n">
        <v>541</v>
      </c>
      <c r="C66" s="7" t="n">
        <v>254</v>
      </c>
      <c r="D66" s="7" t="n">
        <v>545</v>
      </c>
      <c r="E66" s="7" t="n">
        <v>522</v>
      </c>
      <c r="F66" s="7" t="n">
        <v>259</v>
      </c>
    </row>
    <row r="67" customFormat="false" ht="13.5" hidden="false" customHeight="false" outlineLevel="0" collapsed="false">
      <c r="A67" s="1" t="s">
        <v>77</v>
      </c>
      <c r="B67" s="7" t="n">
        <v>469</v>
      </c>
      <c r="C67" s="7" t="n">
        <v>169</v>
      </c>
      <c r="D67" s="7" t="n">
        <v>410</v>
      </c>
      <c r="E67" s="7" t="n">
        <v>448</v>
      </c>
      <c r="F67" s="7" t="n">
        <v>183</v>
      </c>
    </row>
    <row r="68" customFormat="false" ht="13.5" hidden="false" customHeight="false" outlineLevel="0" collapsed="false">
      <c r="A68" s="1" t="s">
        <v>78</v>
      </c>
      <c r="B68" s="7" t="n">
        <v>144</v>
      </c>
      <c r="C68" s="7" t="n">
        <v>73</v>
      </c>
      <c r="D68" s="7" t="n">
        <v>137</v>
      </c>
      <c r="E68" s="7" t="n">
        <v>134</v>
      </c>
      <c r="F68" s="7" t="n">
        <v>79</v>
      </c>
    </row>
    <row r="69" customFormat="false" ht="13.5" hidden="false" customHeight="false" outlineLevel="0" collapsed="false">
      <c r="A69" s="1" t="s">
        <v>79</v>
      </c>
      <c r="B69" s="7" t="n">
        <v>552</v>
      </c>
      <c r="C69" s="7" t="n">
        <v>232</v>
      </c>
      <c r="D69" s="7" t="n">
        <v>507</v>
      </c>
      <c r="E69" s="7" t="n">
        <v>484</v>
      </c>
      <c r="F69" s="7" t="n">
        <v>273</v>
      </c>
    </row>
    <row r="70" customFormat="false" ht="13.5" hidden="false" customHeight="false" outlineLevel="0" collapsed="false">
      <c r="A70" s="1" t="s">
        <v>80</v>
      </c>
      <c r="B70" s="7" t="n">
        <v>220</v>
      </c>
      <c r="C70" s="7" t="n">
        <v>93</v>
      </c>
      <c r="D70" s="7" t="n">
        <v>210</v>
      </c>
      <c r="E70" s="7" t="n">
        <v>212</v>
      </c>
      <c r="F70" s="7" t="n">
        <v>92</v>
      </c>
    </row>
    <row r="71" customFormat="false" ht="13.5" hidden="false" customHeight="false" outlineLevel="0" collapsed="false">
      <c r="A71" s="11" t="s">
        <v>39</v>
      </c>
      <c r="B71" s="2" t="n">
        <f aca="false">SUM(B62:B70)</f>
        <v>3446</v>
      </c>
      <c r="C71" s="2" t="n">
        <f aca="false">SUM(C62:C70)</f>
        <v>1378</v>
      </c>
      <c r="D71" s="2" t="n">
        <f aca="false">SUM(D62:D70)</f>
        <v>3051</v>
      </c>
      <c r="E71" s="2" t="n">
        <f aca="false">SUM(E62:E70)</f>
        <v>3195</v>
      </c>
      <c r="F71" s="2" t="n">
        <f aca="false">SUM(F62:F70)</f>
        <v>1514</v>
      </c>
    </row>
    <row r="73" customFormat="false" ht="13.5" hidden="false" customHeight="false" outlineLevel="0" collapsed="false">
      <c r="A73" s="8" t="s">
        <v>81</v>
      </c>
    </row>
    <row r="74" customFormat="false" ht="13.5" hidden="false" customHeight="false" outlineLevel="0" collapsed="false">
      <c r="A74" s="1" t="n">
        <v>69</v>
      </c>
      <c r="B74" s="7" t="n">
        <v>323</v>
      </c>
      <c r="C74" s="7" t="n">
        <v>245</v>
      </c>
      <c r="D74" s="7" t="n">
        <v>404</v>
      </c>
      <c r="E74" s="7" t="n">
        <v>295</v>
      </c>
      <c r="F74" s="7" t="n">
        <v>291</v>
      </c>
    </row>
    <row r="75" customFormat="false" ht="13.5" hidden="false" customHeight="false" outlineLevel="0" collapsed="false">
      <c r="A75" s="1" t="n">
        <v>71</v>
      </c>
      <c r="B75" s="7" t="n">
        <v>188</v>
      </c>
      <c r="C75" s="7" t="n">
        <v>64</v>
      </c>
      <c r="D75" s="7" t="n">
        <v>187</v>
      </c>
      <c r="E75" s="7" t="n">
        <v>186</v>
      </c>
      <c r="F75" s="7" t="n">
        <v>67</v>
      </c>
    </row>
    <row r="76" customFormat="false" ht="13.5" hidden="false" customHeight="false" outlineLevel="0" collapsed="false">
      <c r="A76" s="1" t="s">
        <v>82</v>
      </c>
      <c r="B76" s="7" t="n">
        <v>197</v>
      </c>
      <c r="C76" s="7" t="n">
        <v>104</v>
      </c>
      <c r="D76" s="7" t="n">
        <v>217</v>
      </c>
      <c r="E76" s="7" t="n">
        <v>169</v>
      </c>
      <c r="F76" s="7" t="n">
        <v>130</v>
      </c>
    </row>
    <row r="77" customFormat="false" ht="13.5" hidden="false" customHeight="false" outlineLevel="0" collapsed="false">
      <c r="A77" s="11" t="s">
        <v>39</v>
      </c>
      <c r="B77" s="2" t="n">
        <f aca="false">SUM(B74:B76)</f>
        <v>708</v>
      </c>
      <c r="C77" s="2" t="n">
        <f aca="false">SUM(C74:C76)</f>
        <v>413</v>
      </c>
      <c r="D77" s="2" t="n">
        <f aca="false">SUM(D74:D76)</f>
        <v>808</v>
      </c>
      <c r="E77" s="2" t="n">
        <f aca="false">SUM(E74:E76)</f>
        <v>650</v>
      </c>
      <c r="F77" s="2" t="n">
        <f aca="false">SUM(F74:F76)</f>
        <v>488</v>
      </c>
    </row>
    <row r="79" customFormat="false" ht="13.5" hidden="false" customHeight="false" outlineLevel="0" collapsed="false">
      <c r="A79" s="8" t="s">
        <v>83</v>
      </c>
    </row>
    <row r="80" customFormat="false" ht="13.5" hidden="false" customHeight="false" outlineLevel="0" collapsed="false">
      <c r="A80" s="1" t="s">
        <v>84</v>
      </c>
      <c r="B80" s="7" t="n">
        <v>74</v>
      </c>
      <c r="C80" s="7" t="n">
        <v>44</v>
      </c>
      <c r="D80" s="7" t="n">
        <v>111</v>
      </c>
      <c r="E80" s="7" t="n">
        <v>69</v>
      </c>
      <c r="F80" s="7" t="n">
        <v>46</v>
      </c>
    </row>
    <row r="81" customFormat="false" ht="13.5" hidden="false" customHeight="false" outlineLevel="0" collapsed="false">
      <c r="A81" s="1" t="s">
        <v>85</v>
      </c>
      <c r="B81" s="7" t="n">
        <v>169</v>
      </c>
      <c r="C81" s="7" t="n">
        <v>153</v>
      </c>
      <c r="D81" s="7" t="n">
        <v>277</v>
      </c>
      <c r="E81" s="7" t="n">
        <v>128</v>
      </c>
      <c r="F81" s="7" t="n">
        <v>178</v>
      </c>
    </row>
    <row r="82" customFormat="false" ht="13.5" hidden="false" customHeight="false" outlineLevel="0" collapsed="false">
      <c r="A82" s="1" t="s">
        <v>86</v>
      </c>
      <c r="B82" s="7" t="n">
        <v>142</v>
      </c>
      <c r="C82" s="7" t="n">
        <v>111</v>
      </c>
      <c r="D82" s="7" t="n">
        <v>211</v>
      </c>
      <c r="E82" s="7" t="n">
        <v>121</v>
      </c>
      <c r="F82" s="7" t="n">
        <v>110</v>
      </c>
    </row>
    <row r="83" customFormat="false" ht="13.5" hidden="false" customHeight="false" outlineLevel="0" collapsed="false">
      <c r="A83" s="1" t="s">
        <v>87</v>
      </c>
      <c r="B83" s="7" t="n">
        <v>152</v>
      </c>
      <c r="C83" s="7" t="n">
        <v>90</v>
      </c>
      <c r="D83" s="7" t="n">
        <v>197</v>
      </c>
      <c r="E83" s="7" t="n">
        <v>113</v>
      </c>
      <c r="F83" s="7" t="n">
        <v>117</v>
      </c>
    </row>
    <row r="84" customFormat="false" ht="13.5" hidden="false" customHeight="false" outlineLevel="0" collapsed="false">
      <c r="A84" s="1" t="s">
        <v>88</v>
      </c>
      <c r="B84" s="7" t="n">
        <v>162</v>
      </c>
      <c r="C84" s="7" t="n">
        <v>81</v>
      </c>
      <c r="D84" s="7" t="n">
        <v>206</v>
      </c>
      <c r="E84" s="7" t="n">
        <v>137</v>
      </c>
      <c r="F84" s="7" t="n">
        <v>92</v>
      </c>
    </row>
    <row r="85" customFormat="false" ht="13.5" hidden="false" customHeight="false" outlineLevel="0" collapsed="false">
      <c r="A85" s="1" t="s">
        <v>89</v>
      </c>
      <c r="B85" s="7" t="n">
        <v>264</v>
      </c>
      <c r="C85" s="7" t="n">
        <v>132</v>
      </c>
      <c r="D85" s="7" t="n">
        <v>327</v>
      </c>
      <c r="E85" s="7" t="n">
        <v>218</v>
      </c>
      <c r="F85" s="7" t="n">
        <v>152</v>
      </c>
    </row>
    <row r="86" customFormat="false" ht="13.5" hidden="false" customHeight="false" outlineLevel="0" collapsed="false">
      <c r="A86" s="1" t="s">
        <v>90</v>
      </c>
      <c r="B86" s="7" t="n">
        <v>263</v>
      </c>
      <c r="C86" s="7" t="n">
        <v>164</v>
      </c>
      <c r="D86" s="7" t="n">
        <v>341</v>
      </c>
      <c r="E86" s="7" t="n">
        <v>227</v>
      </c>
      <c r="F86" s="7" t="n">
        <v>186</v>
      </c>
    </row>
    <row r="87" customFormat="false" ht="13.5" hidden="false" customHeight="false" outlineLevel="0" collapsed="false">
      <c r="A87" s="1" t="s">
        <v>91</v>
      </c>
      <c r="B87" s="7" t="n">
        <v>156</v>
      </c>
      <c r="C87" s="7" t="n">
        <v>85</v>
      </c>
      <c r="D87" s="7" t="n">
        <v>189</v>
      </c>
      <c r="E87" s="7" t="n">
        <v>122</v>
      </c>
      <c r="F87" s="7" t="n">
        <v>99</v>
      </c>
    </row>
    <row r="88" customFormat="false" ht="13.5" hidden="false" customHeight="false" outlineLevel="0" collapsed="false">
      <c r="A88" s="1" t="s">
        <v>92</v>
      </c>
      <c r="B88" s="7" t="n">
        <v>300</v>
      </c>
      <c r="C88" s="7" t="n">
        <v>198</v>
      </c>
      <c r="D88" s="7" t="n">
        <v>411</v>
      </c>
      <c r="E88" s="7" t="n">
        <v>257</v>
      </c>
      <c r="F88" s="7" t="n">
        <v>209</v>
      </c>
    </row>
    <row r="89" customFormat="false" ht="13.5" hidden="false" customHeight="false" outlineLevel="0" collapsed="false">
      <c r="A89" s="1" t="s">
        <v>93</v>
      </c>
      <c r="B89" s="7" t="n">
        <v>126</v>
      </c>
      <c r="C89" s="7" t="n">
        <v>72</v>
      </c>
      <c r="D89" s="7" t="n">
        <v>168</v>
      </c>
      <c r="E89" s="7" t="n">
        <v>112</v>
      </c>
      <c r="F89" s="7" t="n">
        <v>76</v>
      </c>
    </row>
    <row r="90" customFormat="false" ht="13.5" hidden="false" customHeight="false" outlineLevel="0" collapsed="false">
      <c r="A90" s="1" t="s">
        <v>94</v>
      </c>
      <c r="B90" s="7" t="n">
        <v>33</v>
      </c>
      <c r="C90" s="7" t="n">
        <v>31</v>
      </c>
      <c r="D90" s="7" t="n">
        <v>59</v>
      </c>
      <c r="E90" s="7" t="n">
        <v>25</v>
      </c>
      <c r="F90" s="7" t="n">
        <v>34</v>
      </c>
    </row>
    <row r="91" customFormat="false" ht="13.5" hidden="false" customHeight="false" outlineLevel="0" collapsed="false">
      <c r="A91" s="1" t="s">
        <v>95</v>
      </c>
      <c r="B91" s="7" t="n">
        <v>126</v>
      </c>
      <c r="C91" s="7" t="n">
        <v>119</v>
      </c>
      <c r="D91" s="7" t="n">
        <v>206</v>
      </c>
      <c r="E91" s="7" t="n">
        <v>96</v>
      </c>
      <c r="F91" s="7" t="n">
        <v>124</v>
      </c>
    </row>
    <row r="92" customFormat="false" ht="13.5" hidden="false" customHeight="false" outlineLevel="0" collapsed="false">
      <c r="A92" s="1" t="s">
        <v>96</v>
      </c>
      <c r="B92" s="7" t="n">
        <v>147</v>
      </c>
      <c r="C92" s="7" t="n">
        <v>85</v>
      </c>
      <c r="D92" s="7" t="n">
        <v>187</v>
      </c>
      <c r="E92" s="7" t="n">
        <v>138</v>
      </c>
      <c r="F92" s="7" t="n">
        <v>80</v>
      </c>
    </row>
    <row r="93" customFormat="false" ht="13.5" hidden="false" customHeight="false" outlineLevel="0" collapsed="false">
      <c r="A93" s="1" t="s">
        <v>97</v>
      </c>
      <c r="B93" s="7" t="n">
        <v>409</v>
      </c>
      <c r="C93" s="7" t="n">
        <v>214</v>
      </c>
      <c r="D93" s="7" t="n">
        <v>517</v>
      </c>
      <c r="E93" s="7" t="n">
        <v>326</v>
      </c>
      <c r="F93" s="7" t="n">
        <v>251</v>
      </c>
    </row>
    <row r="94" customFormat="false" ht="13.5" hidden="false" customHeight="false" outlineLevel="0" collapsed="false">
      <c r="A94" s="1" t="s">
        <v>98</v>
      </c>
      <c r="B94" s="7" t="n">
        <v>385</v>
      </c>
      <c r="C94" s="7" t="n">
        <v>195</v>
      </c>
      <c r="D94" s="7" t="n">
        <v>465</v>
      </c>
      <c r="E94" s="7" t="n">
        <v>341</v>
      </c>
      <c r="F94" s="7" t="n">
        <v>219</v>
      </c>
    </row>
    <row r="95" customFormat="false" ht="13.5" hidden="false" customHeight="false" outlineLevel="0" collapsed="false">
      <c r="A95" s="1" t="s">
        <v>99</v>
      </c>
      <c r="B95" s="7" t="n">
        <v>58</v>
      </c>
      <c r="C95" s="7" t="n">
        <v>17</v>
      </c>
      <c r="D95" s="7" t="n">
        <v>48</v>
      </c>
      <c r="E95" s="7" t="n">
        <v>53</v>
      </c>
      <c r="F95" s="7" t="n">
        <v>20</v>
      </c>
    </row>
    <row r="96" customFormat="false" ht="13.5" hidden="false" customHeight="false" outlineLevel="0" collapsed="false">
      <c r="A96" s="1" t="s">
        <v>100</v>
      </c>
      <c r="B96" s="7" t="n">
        <v>23</v>
      </c>
      <c r="C96" s="7" t="n">
        <v>19</v>
      </c>
      <c r="D96" s="7" t="n">
        <v>32</v>
      </c>
      <c r="E96" s="7" t="n">
        <v>15</v>
      </c>
      <c r="F96" s="7" t="n">
        <v>26</v>
      </c>
    </row>
    <row r="97" customFormat="false" ht="13.5" hidden="false" customHeight="false" outlineLevel="0" collapsed="false">
      <c r="A97" s="1" t="s">
        <v>101</v>
      </c>
      <c r="B97" s="7" t="n">
        <v>25</v>
      </c>
      <c r="C97" s="7" t="n">
        <v>12</v>
      </c>
      <c r="D97" s="7" t="n">
        <v>28</v>
      </c>
      <c r="E97" s="7" t="n">
        <v>24</v>
      </c>
      <c r="F97" s="7" t="n">
        <v>14</v>
      </c>
    </row>
    <row r="98" customFormat="false" ht="13.5" hidden="false" customHeight="false" outlineLevel="0" collapsed="false">
      <c r="A98" s="1" t="s">
        <v>82</v>
      </c>
      <c r="B98" s="7" t="n">
        <v>447</v>
      </c>
      <c r="C98" s="7" t="n">
        <v>260</v>
      </c>
      <c r="D98" s="7" t="n">
        <v>550</v>
      </c>
      <c r="E98" s="7" t="n">
        <v>379</v>
      </c>
      <c r="F98" s="7" t="n">
        <v>286</v>
      </c>
    </row>
    <row r="99" customFormat="false" ht="13.5" hidden="false" customHeight="false" outlineLevel="0" collapsed="false">
      <c r="A99" s="11" t="s">
        <v>39</v>
      </c>
      <c r="B99" s="2" t="n">
        <f aca="false">SUM(B80:B98)</f>
        <v>3461</v>
      </c>
      <c r="C99" s="2" t="n">
        <f aca="false">SUM(C80:C98)</f>
        <v>2082</v>
      </c>
      <c r="D99" s="2" t="n">
        <f aca="false">SUM(D80:D98)</f>
        <v>4530</v>
      </c>
      <c r="E99" s="2" t="n">
        <f aca="false">SUM(E80:E98)</f>
        <v>2901</v>
      </c>
      <c r="F99" s="2" t="n">
        <f aca="false">SUM(F80:F98)</f>
        <v>2319</v>
      </c>
    </row>
    <row r="100" customFormat="false" ht="13.5" hidden="false" customHeight="false" outlineLevel="0" collapsed="false">
      <c r="A100" s="11"/>
    </row>
    <row r="101" customFormat="false" ht="13.5" hidden="false" customHeight="false" outlineLevel="0" collapsed="false">
      <c r="A101" s="11" t="s">
        <v>102</v>
      </c>
      <c r="B101" s="12" t="n">
        <f aca="false">B59+B71+B77+B99</f>
        <v>10475</v>
      </c>
      <c r="C101" s="12" t="n">
        <f aca="false">C59+C71+C77+C99</f>
        <v>4919</v>
      </c>
      <c r="D101" s="12" t="n">
        <f aca="false">D59+D71+D77+D99</f>
        <v>11093</v>
      </c>
      <c r="E101" s="12" t="n">
        <f aca="false">E59+E71+E77+E99</f>
        <v>9624</v>
      </c>
      <c r="F101" s="12" t="n">
        <f aca="false">F59+F71+F77+F99</f>
        <v>5495</v>
      </c>
      <c r="G101" s="12"/>
      <c r="H101" s="12"/>
    </row>
    <row r="102" customFormat="false" ht="13.5" hidden="false" customHeight="false" outlineLevel="0" collapsed="false">
      <c r="A102" s="11"/>
      <c r="B102" s="12"/>
      <c r="C102" s="12"/>
      <c r="D102" s="12"/>
      <c r="E102" s="12"/>
      <c r="F102" s="12"/>
      <c r="G102" s="12"/>
      <c r="H102" s="12"/>
    </row>
    <row r="103" customFormat="false" ht="13.5" hidden="false" customHeight="false" outlineLevel="0" collapsed="false">
      <c r="A103" s="11"/>
      <c r="B103" s="12"/>
      <c r="C103" s="12"/>
      <c r="D103" s="12"/>
    </row>
    <row r="104" customFormat="false" ht="13.5" hidden="false" customHeight="false" outlineLevel="0" collapsed="false">
      <c r="A104" s="3" t="s">
        <v>103</v>
      </c>
      <c r="B104" s="4" t="s">
        <v>1</v>
      </c>
      <c r="C104" s="4" t="s">
        <v>2</v>
      </c>
      <c r="D104" s="5" t="s">
        <v>3</v>
      </c>
    </row>
    <row r="105" s="7" customFormat="true" ht="13.5" hidden="false" customHeight="false" outlineLevel="0" collapsed="false">
      <c r="A105" s="6"/>
      <c r="B105" s="7" t="s">
        <v>104</v>
      </c>
      <c r="C105" s="7" t="s">
        <v>105</v>
      </c>
      <c r="D105" s="7" t="s">
        <v>106</v>
      </c>
    </row>
    <row r="106" s="7" customFormat="true" ht="13.5" hidden="false" customHeight="false" outlineLevel="0" collapsed="false">
      <c r="A106" s="6"/>
      <c r="B106" s="7" t="s">
        <v>107</v>
      </c>
      <c r="C106" s="7" t="s">
        <v>108</v>
      </c>
      <c r="D106" s="7" t="s">
        <v>109</v>
      </c>
    </row>
    <row r="107" customFormat="false" ht="13.5" hidden="false" customHeight="false" outlineLevel="0" collapsed="false">
      <c r="A107" s="8" t="s">
        <v>81</v>
      </c>
    </row>
    <row r="108" customFormat="false" ht="13.5" hidden="false" customHeight="false" outlineLevel="0" collapsed="false">
      <c r="A108" s="1" t="s">
        <v>110</v>
      </c>
      <c r="B108" s="7" t="n">
        <v>532</v>
      </c>
      <c r="C108" s="7" t="n">
        <v>524</v>
      </c>
      <c r="D108" s="7" t="n">
        <v>531</v>
      </c>
    </row>
    <row r="109" customFormat="false" ht="13.5" hidden="false" customHeight="false" outlineLevel="0" collapsed="false">
      <c r="A109" s="1" t="s">
        <v>111</v>
      </c>
      <c r="B109" s="7" t="n">
        <v>571</v>
      </c>
      <c r="C109" s="7" t="n">
        <v>564</v>
      </c>
      <c r="D109" s="7" t="n">
        <v>562</v>
      </c>
    </row>
    <row r="110" customFormat="false" ht="13.5" hidden="false" customHeight="false" outlineLevel="0" collapsed="false">
      <c r="A110" s="1" t="s">
        <v>112</v>
      </c>
      <c r="B110" s="7" t="n">
        <v>570</v>
      </c>
      <c r="C110" s="7" t="n">
        <v>563</v>
      </c>
      <c r="D110" s="7" t="n">
        <v>569</v>
      </c>
    </row>
    <row r="111" customFormat="false" ht="13.5" hidden="false" customHeight="false" outlineLevel="0" collapsed="false">
      <c r="A111" s="1" t="s">
        <v>113</v>
      </c>
      <c r="B111" s="7" t="n">
        <v>420</v>
      </c>
      <c r="C111" s="7" t="n">
        <v>410</v>
      </c>
      <c r="D111" s="7" t="n">
        <v>410</v>
      </c>
    </row>
    <row r="112" customFormat="false" ht="13.5" hidden="false" customHeight="false" outlineLevel="0" collapsed="false">
      <c r="A112" s="1" t="s">
        <v>114</v>
      </c>
      <c r="B112" s="7" t="n">
        <v>618</v>
      </c>
      <c r="C112" s="7" t="n">
        <v>608</v>
      </c>
      <c r="D112" s="7" t="n">
        <v>605</v>
      </c>
    </row>
    <row r="113" customFormat="false" ht="13.5" hidden="false" customHeight="false" outlineLevel="0" collapsed="false">
      <c r="A113" s="1" t="s">
        <v>115</v>
      </c>
      <c r="B113" s="7" t="n">
        <v>898</v>
      </c>
      <c r="C113" s="7" t="n">
        <v>894</v>
      </c>
      <c r="D113" s="7" t="n">
        <v>894</v>
      </c>
    </row>
    <row r="114" customFormat="false" ht="13.5" hidden="false" customHeight="false" outlineLevel="0" collapsed="false">
      <c r="A114" s="1" t="s">
        <v>116</v>
      </c>
      <c r="B114" s="7" t="n">
        <v>683</v>
      </c>
      <c r="C114" s="7" t="n">
        <v>678</v>
      </c>
      <c r="D114" s="7" t="n">
        <v>677</v>
      </c>
    </row>
    <row r="115" customFormat="false" ht="13.5" hidden="false" customHeight="false" outlineLevel="0" collapsed="false">
      <c r="A115" s="1" t="n">
        <v>10</v>
      </c>
      <c r="B115" s="7" t="n">
        <v>324</v>
      </c>
      <c r="C115" s="7" t="n">
        <v>320</v>
      </c>
      <c r="D115" s="7" t="n">
        <v>326</v>
      </c>
    </row>
    <row r="116" customFormat="false" ht="13.5" hidden="false" customHeight="false" outlineLevel="0" collapsed="false">
      <c r="A116" s="1" t="n">
        <v>11</v>
      </c>
      <c r="B116" s="7" t="n">
        <v>511</v>
      </c>
      <c r="C116" s="7" t="n">
        <v>507</v>
      </c>
      <c r="D116" s="7" t="n">
        <v>505</v>
      </c>
    </row>
    <row r="117" customFormat="false" ht="13.5" hidden="false" customHeight="false" outlineLevel="0" collapsed="false">
      <c r="A117" s="1" t="n">
        <v>12</v>
      </c>
      <c r="B117" s="7" t="n">
        <v>271</v>
      </c>
      <c r="C117" s="7" t="n">
        <v>261</v>
      </c>
      <c r="D117" s="7" t="n">
        <v>265</v>
      </c>
    </row>
    <row r="118" customFormat="false" ht="13.5" hidden="false" customHeight="false" outlineLevel="0" collapsed="false">
      <c r="A118" s="1" t="n">
        <v>13</v>
      </c>
      <c r="B118" s="7" t="n">
        <v>247</v>
      </c>
      <c r="C118" s="7" t="n">
        <v>243</v>
      </c>
      <c r="D118" s="7" t="n">
        <v>243</v>
      </c>
    </row>
    <row r="119" customFormat="false" ht="13.5" hidden="false" customHeight="false" outlineLevel="0" collapsed="false">
      <c r="A119" s="1" t="n">
        <v>14</v>
      </c>
      <c r="B119" s="7" t="n">
        <v>545</v>
      </c>
      <c r="C119" s="7" t="n">
        <v>544</v>
      </c>
      <c r="D119" s="7" t="n">
        <v>547</v>
      </c>
    </row>
    <row r="120" customFormat="false" ht="13.5" hidden="false" customHeight="false" outlineLevel="0" collapsed="false">
      <c r="A120" s="1" t="n">
        <v>15</v>
      </c>
      <c r="B120" s="7" t="n">
        <v>669</v>
      </c>
      <c r="C120" s="7" t="n">
        <v>664</v>
      </c>
      <c r="D120" s="7" t="n">
        <v>675</v>
      </c>
    </row>
    <row r="121" customFormat="false" ht="13.5" hidden="false" customHeight="false" outlineLevel="0" collapsed="false">
      <c r="A121" s="1" t="n">
        <v>16</v>
      </c>
      <c r="B121" s="7" t="n">
        <v>659</v>
      </c>
      <c r="C121" s="7" t="n">
        <v>640</v>
      </c>
      <c r="D121" s="7" t="n">
        <v>652</v>
      </c>
    </row>
    <row r="122" customFormat="false" ht="13.5" hidden="false" customHeight="false" outlineLevel="0" collapsed="false">
      <c r="A122" s="1" t="n">
        <v>17</v>
      </c>
      <c r="B122" s="7" t="n">
        <v>460</v>
      </c>
      <c r="C122" s="7" t="n">
        <v>452</v>
      </c>
      <c r="D122" s="7" t="n">
        <v>455</v>
      </c>
    </row>
    <row r="123" customFormat="false" ht="13.5" hidden="false" customHeight="false" outlineLevel="0" collapsed="false">
      <c r="A123" s="1" t="n">
        <v>18</v>
      </c>
      <c r="B123" s="7" t="n">
        <v>811</v>
      </c>
      <c r="C123" s="7" t="n">
        <v>801</v>
      </c>
      <c r="D123" s="7" t="n">
        <v>812</v>
      </c>
    </row>
    <row r="124" customFormat="false" ht="13.5" hidden="false" customHeight="false" outlineLevel="0" collapsed="false">
      <c r="A124" s="1" t="n">
        <v>19</v>
      </c>
      <c r="B124" s="7" t="n">
        <v>612</v>
      </c>
      <c r="C124" s="7" t="n">
        <v>601</v>
      </c>
      <c r="D124" s="7" t="n">
        <v>594</v>
      </c>
    </row>
    <row r="125" customFormat="false" ht="13.5" hidden="false" customHeight="false" outlineLevel="0" collapsed="false">
      <c r="A125" s="1" t="n">
        <v>20</v>
      </c>
      <c r="B125" s="7" t="n">
        <v>449</v>
      </c>
      <c r="C125" s="7" t="n">
        <v>433</v>
      </c>
      <c r="D125" s="7" t="n">
        <v>438</v>
      </c>
    </row>
    <row r="126" customFormat="false" ht="13.5" hidden="false" customHeight="false" outlineLevel="0" collapsed="false">
      <c r="A126" s="1" t="n">
        <v>21</v>
      </c>
      <c r="B126" s="7" t="n">
        <v>465</v>
      </c>
      <c r="C126" s="7" t="n">
        <v>452</v>
      </c>
      <c r="D126" s="7" t="n">
        <v>458</v>
      </c>
    </row>
    <row r="127" customFormat="false" ht="13.5" hidden="false" customHeight="false" outlineLevel="0" collapsed="false">
      <c r="A127" s="1" t="n">
        <v>22</v>
      </c>
      <c r="B127" s="7" t="n">
        <v>582</v>
      </c>
      <c r="C127" s="7" t="n">
        <v>575</v>
      </c>
      <c r="D127" s="7" t="n">
        <v>573</v>
      </c>
    </row>
    <row r="128" customFormat="false" ht="13.5" hidden="false" customHeight="false" outlineLevel="0" collapsed="false">
      <c r="A128" s="1" t="n">
        <v>40</v>
      </c>
      <c r="B128" s="7" t="n">
        <v>582</v>
      </c>
      <c r="C128" s="7" t="n">
        <v>577</v>
      </c>
      <c r="D128" s="7" t="n">
        <v>578</v>
      </c>
    </row>
    <row r="129" customFormat="false" ht="13.5" hidden="false" customHeight="false" outlineLevel="0" collapsed="false">
      <c r="A129" s="1" t="s">
        <v>82</v>
      </c>
      <c r="B129" s="7" t="n">
        <v>5528</v>
      </c>
      <c r="C129" s="7" t="n">
        <v>5413</v>
      </c>
      <c r="D129" s="7" t="n">
        <v>5393</v>
      </c>
    </row>
    <row r="130" customFormat="false" ht="13.5" hidden="false" customHeight="false" outlineLevel="0" collapsed="false">
      <c r="A130" s="11" t="s">
        <v>117</v>
      </c>
      <c r="B130" s="12" t="n">
        <f aca="false">SUM(B108:B129)</f>
        <v>17007</v>
      </c>
      <c r="C130" s="12" t="n">
        <f aca="false">SUM(C108:C129)</f>
        <v>16724</v>
      </c>
      <c r="D130" s="12" t="n">
        <f aca="false">SUM(D108:D129)</f>
        <v>16762</v>
      </c>
    </row>
    <row r="131" customFormat="false" ht="13.5" hidden="false" customHeight="false" outlineLevel="0" collapsed="false">
      <c r="A131" s="11"/>
      <c r="B131" s="12"/>
      <c r="C131" s="12"/>
      <c r="D131" s="12"/>
      <c r="E131" s="12"/>
      <c r="F131" s="12"/>
      <c r="G131" s="12"/>
      <c r="H131" s="12"/>
    </row>
    <row r="132" customFormat="false" ht="13.5" hidden="false" customHeight="false" outlineLevel="0" collapsed="false">
      <c r="A132" s="11"/>
      <c r="B132" s="12"/>
      <c r="C132" s="12"/>
      <c r="D132" s="12"/>
      <c r="E132" s="12"/>
      <c r="F132" s="12"/>
      <c r="G132" s="12"/>
      <c r="H132" s="12"/>
    </row>
    <row r="133" customFormat="false" ht="13.5" hidden="false" customHeight="false" outlineLevel="0" collapsed="false">
      <c r="A133" s="3" t="s">
        <v>118</v>
      </c>
      <c r="B133" s="5" t="s">
        <v>1</v>
      </c>
      <c r="C133" s="5"/>
      <c r="D133" s="5"/>
      <c r="E133" s="5" t="s">
        <v>2</v>
      </c>
      <c r="F133" s="5"/>
      <c r="G133" s="5" t="s">
        <v>3</v>
      </c>
      <c r="H133" s="5"/>
    </row>
    <row r="134" s="7" customFormat="true" ht="13.5" hidden="false" customHeight="false" outlineLevel="0" collapsed="false">
      <c r="A134" s="6"/>
      <c r="B134" s="6" t="s">
        <v>119</v>
      </c>
      <c r="C134" s="7" t="s">
        <v>120</v>
      </c>
      <c r="D134" s="6" t="s">
        <v>121</v>
      </c>
      <c r="E134" s="7" t="s">
        <v>122</v>
      </c>
      <c r="F134" s="7" t="s">
        <v>123</v>
      </c>
      <c r="G134" s="7" t="s">
        <v>124</v>
      </c>
      <c r="H134" s="7" t="s">
        <v>125</v>
      </c>
    </row>
    <row r="135" s="7" customFormat="true" ht="13.5" hidden="false" customHeight="false" outlineLevel="0" collapsed="false">
      <c r="A135" s="6"/>
      <c r="B135" s="6" t="s">
        <v>126</v>
      </c>
      <c r="C135" s="7" t="s">
        <v>127</v>
      </c>
      <c r="D135" s="6" t="s">
        <v>128</v>
      </c>
      <c r="E135" s="7" t="s">
        <v>129</v>
      </c>
      <c r="F135" s="7" t="s">
        <v>130</v>
      </c>
      <c r="G135" s="7" t="s">
        <v>13</v>
      </c>
      <c r="H135" s="7" t="s">
        <v>131</v>
      </c>
    </row>
    <row r="136" customFormat="false" ht="13.5" hidden="false" customHeight="false" outlineLevel="0" collapsed="false">
      <c r="A136" s="8" t="s">
        <v>81</v>
      </c>
      <c r="B136" s="8"/>
      <c r="C136" s="8"/>
      <c r="D136" s="10"/>
      <c r="E136" s="10"/>
    </row>
    <row r="137" customFormat="false" ht="13.5" hidden="false" customHeight="false" outlineLevel="0" collapsed="false">
      <c r="A137" s="1" t="n">
        <v>37</v>
      </c>
      <c r="B137" s="7" t="n">
        <v>24</v>
      </c>
      <c r="C137" s="7" t="n">
        <v>241</v>
      </c>
      <c r="D137" s="9" t="n">
        <v>146</v>
      </c>
      <c r="E137" s="9" t="n">
        <v>256</v>
      </c>
      <c r="F137" s="7" t="n">
        <v>151</v>
      </c>
      <c r="G137" s="7" t="n">
        <v>221</v>
      </c>
      <c r="H137" s="7" t="n">
        <v>180</v>
      </c>
    </row>
    <row r="138" customFormat="false" ht="13.5" hidden="false" customHeight="false" outlineLevel="0" collapsed="false">
      <c r="A138" s="1" t="n">
        <v>38</v>
      </c>
      <c r="B138" s="7" t="n">
        <v>79</v>
      </c>
      <c r="C138" s="7" t="n">
        <v>891</v>
      </c>
      <c r="D138" s="9" t="n">
        <v>466</v>
      </c>
      <c r="E138" s="9" t="n">
        <v>961</v>
      </c>
      <c r="F138" s="7" t="n">
        <v>462</v>
      </c>
      <c r="G138" s="7" t="n">
        <v>842</v>
      </c>
      <c r="H138" s="7" t="n">
        <v>583</v>
      </c>
    </row>
    <row r="139" customFormat="false" ht="13.5" hidden="false" customHeight="false" outlineLevel="0" collapsed="false">
      <c r="A139" s="1" t="n">
        <v>39</v>
      </c>
      <c r="B139" s="7" t="n">
        <v>42</v>
      </c>
      <c r="C139" s="7" t="n">
        <v>433</v>
      </c>
      <c r="D139" s="9" t="n">
        <v>294</v>
      </c>
      <c r="E139" s="9" t="n">
        <v>480</v>
      </c>
      <c r="F139" s="7" t="n">
        <v>287</v>
      </c>
      <c r="G139" s="7" t="n">
        <v>410</v>
      </c>
      <c r="H139" s="7" t="n">
        <v>357</v>
      </c>
    </row>
    <row r="140" customFormat="false" ht="13.5" hidden="false" customHeight="false" outlineLevel="0" collapsed="false">
      <c r="A140" s="1" t="n">
        <v>41</v>
      </c>
      <c r="B140" s="7" t="n">
        <v>19</v>
      </c>
      <c r="C140" s="7" t="n">
        <v>255</v>
      </c>
      <c r="D140" s="9" t="n">
        <v>172</v>
      </c>
      <c r="E140" s="9" t="n">
        <v>291</v>
      </c>
      <c r="F140" s="7" t="n">
        <v>150</v>
      </c>
      <c r="G140" s="7" t="n">
        <v>233</v>
      </c>
      <c r="H140" s="7" t="n">
        <v>212</v>
      </c>
    </row>
    <row r="141" customFormat="false" ht="13.5" hidden="false" customHeight="false" outlineLevel="0" collapsed="false">
      <c r="A141" s="1" t="n">
        <v>42</v>
      </c>
      <c r="B141" s="7" t="n">
        <v>19</v>
      </c>
      <c r="C141" s="7" t="n">
        <v>180</v>
      </c>
      <c r="D141" s="9" t="n">
        <v>146</v>
      </c>
      <c r="E141" s="9" t="n">
        <v>184</v>
      </c>
      <c r="F141" s="7" t="n">
        <v>161</v>
      </c>
      <c r="G141" s="7" t="n">
        <v>169</v>
      </c>
      <c r="H141" s="7" t="n">
        <v>177</v>
      </c>
    </row>
    <row r="142" customFormat="false" ht="13.5" hidden="false" customHeight="false" outlineLevel="0" collapsed="false">
      <c r="A142" s="1" t="n">
        <v>43</v>
      </c>
      <c r="B142" s="7" t="n">
        <v>17</v>
      </c>
      <c r="C142" s="7" t="n">
        <v>246</v>
      </c>
      <c r="D142" s="9" t="n">
        <v>168</v>
      </c>
      <c r="E142" s="9" t="n">
        <v>270</v>
      </c>
      <c r="F142" s="7" t="n">
        <v>157</v>
      </c>
      <c r="G142" s="7" t="n">
        <v>227</v>
      </c>
      <c r="H142" s="7" t="n">
        <v>201</v>
      </c>
    </row>
    <row r="143" customFormat="false" ht="13.5" hidden="false" customHeight="false" outlineLevel="0" collapsed="false">
      <c r="A143" s="1" t="n">
        <v>44</v>
      </c>
      <c r="B143" s="7" t="n">
        <v>41</v>
      </c>
      <c r="C143" s="7" t="n">
        <v>242</v>
      </c>
      <c r="D143" s="9" t="n">
        <v>170</v>
      </c>
      <c r="E143" s="9" t="n">
        <v>274</v>
      </c>
      <c r="F143" s="7" t="n">
        <v>174</v>
      </c>
      <c r="G143" s="7" t="n">
        <v>256</v>
      </c>
      <c r="H143" s="7" t="n">
        <v>193</v>
      </c>
    </row>
    <row r="144" customFormat="false" ht="13.5" hidden="false" customHeight="false" outlineLevel="0" collapsed="false">
      <c r="A144" s="1" t="n">
        <v>45</v>
      </c>
      <c r="B144" s="7" t="n">
        <v>32</v>
      </c>
      <c r="C144" s="7" t="n">
        <v>375</v>
      </c>
      <c r="D144" s="9" t="n">
        <v>236</v>
      </c>
      <c r="E144" s="9" t="n">
        <v>402</v>
      </c>
      <c r="F144" s="7" t="n">
        <v>228</v>
      </c>
      <c r="G144" s="7" t="n">
        <v>329</v>
      </c>
      <c r="H144" s="7" t="n">
        <v>312</v>
      </c>
    </row>
    <row r="145" customFormat="false" ht="13.5" hidden="false" customHeight="false" outlineLevel="0" collapsed="false">
      <c r="A145" s="1" t="n">
        <v>46</v>
      </c>
      <c r="B145" s="7" t="n">
        <v>42</v>
      </c>
      <c r="C145" s="7" t="n">
        <v>450</v>
      </c>
      <c r="D145" s="9" t="n">
        <v>236</v>
      </c>
      <c r="E145" s="9" t="n">
        <v>479</v>
      </c>
      <c r="F145" s="7" t="n">
        <v>235</v>
      </c>
      <c r="G145" s="7" t="n">
        <v>393</v>
      </c>
      <c r="H145" s="7" t="n">
        <v>324</v>
      </c>
    </row>
    <row r="146" customFormat="false" ht="13.5" hidden="false" customHeight="false" outlineLevel="0" collapsed="false">
      <c r="A146" s="1" t="n">
        <v>47</v>
      </c>
      <c r="B146" s="7" t="n">
        <v>44</v>
      </c>
      <c r="C146" s="7" t="n">
        <v>177</v>
      </c>
      <c r="D146" s="9" t="n">
        <v>163</v>
      </c>
      <c r="E146" s="9" t="n">
        <v>213</v>
      </c>
      <c r="F146" s="7" t="n">
        <v>169</v>
      </c>
      <c r="G146" s="7" t="n">
        <v>183</v>
      </c>
      <c r="H146" s="7" t="n">
        <v>203</v>
      </c>
    </row>
    <row r="147" customFormat="false" ht="13.5" hidden="false" customHeight="false" outlineLevel="0" collapsed="false">
      <c r="A147" s="1" t="n">
        <v>48</v>
      </c>
      <c r="B147" s="7" t="n">
        <v>51</v>
      </c>
      <c r="C147" s="7" t="n">
        <v>232</v>
      </c>
      <c r="D147" s="9" t="n">
        <v>186</v>
      </c>
      <c r="E147" s="9" t="n">
        <v>279</v>
      </c>
      <c r="F147" s="7" t="n">
        <v>186</v>
      </c>
      <c r="G147" s="7" t="n">
        <v>228</v>
      </c>
      <c r="H147" s="7" t="n">
        <v>238</v>
      </c>
    </row>
    <row r="148" customFormat="false" ht="13.5" hidden="false" customHeight="false" outlineLevel="0" collapsed="false">
      <c r="A148" s="1" t="n">
        <v>49</v>
      </c>
      <c r="B148" s="7" t="n">
        <v>14</v>
      </c>
      <c r="C148" s="7" t="n">
        <v>251</v>
      </c>
      <c r="D148" s="9" t="n">
        <v>187</v>
      </c>
      <c r="E148" s="9" t="n">
        <v>272</v>
      </c>
      <c r="F148" s="7" t="n">
        <v>174</v>
      </c>
      <c r="G148" s="7" t="n">
        <v>211</v>
      </c>
      <c r="H148" s="7" t="n">
        <v>238</v>
      </c>
    </row>
    <row r="149" customFormat="false" ht="13.5" hidden="false" customHeight="false" outlineLevel="0" collapsed="false">
      <c r="A149" s="1" t="n">
        <v>50</v>
      </c>
      <c r="B149" s="7" t="n">
        <v>16</v>
      </c>
      <c r="C149" s="7" t="n">
        <v>314</v>
      </c>
      <c r="D149" s="9" t="n">
        <v>182</v>
      </c>
      <c r="E149" s="9" t="n">
        <v>363</v>
      </c>
      <c r="F149" s="7" t="n">
        <v>146</v>
      </c>
      <c r="G149" s="7" t="n">
        <v>275</v>
      </c>
      <c r="H149" s="7" t="n">
        <v>235</v>
      </c>
    </row>
    <row r="150" customFormat="false" ht="13.5" hidden="false" customHeight="false" outlineLevel="0" collapsed="false">
      <c r="A150" s="1" t="n">
        <v>51</v>
      </c>
      <c r="B150" s="7" t="n">
        <v>17</v>
      </c>
      <c r="C150" s="7" t="n">
        <v>127</v>
      </c>
      <c r="D150" s="9" t="n">
        <v>142</v>
      </c>
      <c r="E150" s="9" t="n">
        <v>144</v>
      </c>
      <c r="F150" s="7" t="n">
        <v>145</v>
      </c>
      <c r="G150" s="7" t="n">
        <v>129</v>
      </c>
      <c r="H150" s="7" t="n">
        <v>156</v>
      </c>
    </row>
    <row r="151" customFormat="false" ht="13.5" hidden="false" customHeight="false" outlineLevel="0" collapsed="false">
      <c r="A151" s="1" t="n">
        <v>52</v>
      </c>
      <c r="B151" s="7" t="n">
        <v>52</v>
      </c>
      <c r="C151" s="7" t="n">
        <v>200</v>
      </c>
      <c r="D151" s="9" t="n">
        <v>153</v>
      </c>
      <c r="E151" s="9" t="n">
        <v>221</v>
      </c>
      <c r="F151" s="7" t="n">
        <v>177</v>
      </c>
      <c r="G151" s="7" t="n">
        <v>179</v>
      </c>
      <c r="H151" s="7" t="n">
        <v>223</v>
      </c>
    </row>
    <row r="152" customFormat="false" ht="13.5" hidden="false" customHeight="false" outlineLevel="0" collapsed="false">
      <c r="A152" s="1" t="n">
        <v>53</v>
      </c>
      <c r="B152" s="7" t="n">
        <v>46</v>
      </c>
      <c r="C152" s="7" t="n">
        <v>243</v>
      </c>
      <c r="D152" s="9" t="n">
        <v>207</v>
      </c>
      <c r="E152" s="9" t="n">
        <v>271</v>
      </c>
      <c r="F152" s="7" t="n">
        <v>221</v>
      </c>
      <c r="G152" s="7" t="n">
        <v>233</v>
      </c>
      <c r="H152" s="7" t="n">
        <v>259</v>
      </c>
    </row>
    <row r="153" customFormat="false" ht="13.5" hidden="false" customHeight="false" outlineLevel="0" collapsed="false">
      <c r="A153" s="1" t="n">
        <v>54</v>
      </c>
      <c r="B153" s="7" t="n">
        <v>28</v>
      </c>
      <c r="C153" s="7" t="n">
        <v>150</v>
      </c>
      <c r="D153" s="9" t="n">
        <v>204</v>
      </c>
      <c r="E153" s="9" t="n">
        <v>175</v>
      </c>
      <c r="F153" s="7" t="n">
        <v>197</v>
      </c>
      <c r="G153" s="7" t="n">
        <v>139</v>
      </c>
      <c r="H153" s="7" t="n">
        <v>236</v>
      </c>
    </row>
    <row r="154" customFormat="false" ht="13.5" hidden="false" customHeight="false" outlineLevel="0" collapsed="false">
      <c r="A154" s="1" t="n">
        <v>55</v>
      </c>
      <c r="B154" s="7" t="n">
        <v>48</v>
      </c>
      <c r="C154" s="7" t="n">
        <v>140</v>
      </c>
      <c r="D154" s="9" t="n">
        <v>194</v>
      </c>
      <c r="E154" s="9" t="n">
        <v>168</v>
      </c>
      <c r="F154" s="7" t="n">
        <v>209</v>
      </c>
      <c r="G154" s="7" t="n">
        <v>137</v>
      </c>
      <c r="H154" s="7" t="n">
        <v>239</v>
      </c>
    </row>
    <row r="155" customFormat="false" ht="13.5" hidden="false" customHeight="false" outlineLevel="0" collapsed="false">
      <c r="A155" s="1" t="n">
        <v>56</v>
      </c>
      <c r="B155" s="7" t="n">
        <v>41</v>
      </c>
      <c r="C155" s="7" t="n">
        <v>179</v>
      </c>
      <c r="D155" s="9" t="n">
        <v>175</v>
      </c>
      <c r="E155" s="9" t="n">
        <v>198</v>
      </c>
      <c r="F155" s="7" t="n">
        <v>188</v>
      </c>
      <c r="G155" s="7" t="n">
        <v>163</v>
      </c>
      <c r="H155" s="7" t="n">
        <v>227</v>
      </c>
    </row>
    <row r="156" customFormat="false" ht="13.5" hidden="false" customHeight="false" outlineLevel="0" collapsed="false">
      <c r="A156" s="1" t="n">
        <v>57</v>
      </c>
      <c r="B156" s="7" t="n">
        <v>28</v>
      </c>
      <c r="C156" s="7" t="n">
        <v>206</v>
      </c>
      <c r="D156" s="9" t="n">
        <v>183</v>
      </c>
      <c r="E156" s="9" t="n">
        <v>250</v>
      </c>
      <c r="F156" s="7" t="n">
        <v>167</v>
      </c>
      <c r="G156" s="7" t="n">
        <v>186</v>
      </c>
      <c r="H156" s="7" t="n">
        <v>228</v>
      </c>
    </row>
    <row r="157" customFormat="false" ht="13.5" hidden="false" customHeight="false" outlineLevel="0" collapsed="false">
      <c r="A157" s="1" t="n">
        <v>58</v>
      </c>
      <c r="B157" s="7" t="n">
        <v>36</v>
      </c>
      <c r="C157" s="7" t="n">
        <v>157</v>
      </c>
      <c r="D157" s="9" t="n">
        <v>249</v>
      </c>
      <c r="E157" s="9" t="n">
        <v>197</v>
      </c>
      <c r="F157" s="7" t="n">
        <v>235</v>
      </c>
      <c r="G157" s="7" t="n">
        <v>149</v>
      </c>
      <c r="H157" s="7" t="n">
        <v>290</v>
      </c>
    </row>
    <row r="158" customFormat="false" ht="13.5" hidden="false" customHeight="false" outlineLevel="0" collapsed="false">
      <c r="A158" s="1" t="n">
        <v>59</v>
      </c>
      <c r="B158" s="7" t="n">
        <v>35</v>
      </c>
      <c r="C158" s="7" t="n">
        <v>108</v>
      </c>
      <c r="D158" s="9" t="n">
        <v>144</v>
      </c>
      <c r="E158" s="9" t="n">
        <v>139</v>
      </c>
      <c r="F158" s="7" t="n">
        <v>138</v>
      </c>
      <c r="G158" s="7" t="n">
        <v>106</v>
      </c>
      <c r="H158" s="7" t="n">
        <v>180</v>
      </c>
    </row>
    <row r="159" customFormat="false" ht="13.5" hidden="false" customHeight="false" outlineLevel="0" collapsed="false">
      <c r="A159" s="1" t="n">
        <v>60</v>
      </c>
      <c r="B159" s="7" t="n">
        <v>31</v>
      </c>
      <c r="C159" s="7" t="n">
        <v>105</v>
      </c>
      <c r="D159" s="9" t="n">
        <v>155</v>
      </c>
      <c r="E159" s="9" t="n">
        <v>127</v>
      </c>
      <c r="F159" s="7" t="n">
        <v>158</v>
      </c>
      <c r="G159" s="7" t="n">
        <v>100</v>
      </c>
      <c r="H159" s="7" t="n">
        <v>189</v>
      </c>
    </row>
    <row r="160" customFormat="false" ht="13.5" hidden="false" customHeight="false" outlineLevel="0" collapsed="false">
      <c r="A160" s="1" t="s">
        <v>82</v>
      </c>
      <c r="B160" s="7" t="n">
        <v>343</v>
      </c>
      <c r="C160" s="7" t="n">
        <v>3623</v>
      </c>
      <c r="D160" s="9" t="n">
        <v>3478</v>
      </c>
      <c r="E160" s="9" t="n">
        <v>4106</v>
      </c>
      <c r="F160" s="7" t="n">
        <v>3263</v>
      </c>
      <c r="G160" s="7" t="n">
        <v>3281</v>
      </c>
      <c r="H160" s="7" t="n">
        <v>4129</v>
      </c>
    </row>
    <row r="161" customFormat="false" ht="13.5" hidden="false" customHeight="false" outlineLevel="0" collapsed="false">
      <c r="A161" s="11" t="s">
        <v>132</v>
      </c>
      <c r="B161" s="2" t="n">
        <f aca="false">SUM(B137:B160)</f>
        <v>1145</v>
      </c>
      <c r="C161" s="2" t="n">
        <f aca="false">SUM(C137:C160)</f>
        <v>9525</v>
      </c>
      <c r="D161" s="2" t="n">
        <f aca="false">SUM(D137:D160)</f>
        <v>8036</v>
      </c>
      <c r="E161" s="2" t="n">
        <f aca="false">SUM(E137:E160)</f>
        <v>10720</v>
      </c>
      <c r="F161" s="2" t="n">
        <f aca="false">SUM(F137:F160)</f>
        <v>7778</v>
      </c>
      <c r="G161" s="2" t="n">
        <f aca="false">SUM(G137:G160)</f>
        <v>8779</v>
      </c>
      <c r="H161" s="2" t="n">
        <f aca="false">SUM(H137:H160)</f>
        <v>9809</v>
      </c>
    </row>
    <row r="162" customFormat="false" ht="13.5" hidden="false" customHeight="false" outlineLevel="0" collapsed="false">
      <c r="A162" s="11"/>
    </row>
    <row r="164" customFormat="false" ht="13.5" hidden="false" customHeight="false" outlineLevel="0" collapsed="false">
      <c r="A164" s="3" t="s">
        <v>133</v>
      </c>
      <c r="B164" s="4" t="s">
        <v>1</v>
      </c>
      <c r="C164" s="5" t="s">
        <v>2</v>
      </c>
      <c r="D164" s="5"/>
      <c r="E164" s="5" t="s">
        <v>3</v>
      </c>
    </row>
    <row r="165" s="7" customFormat="true" ht="13.5" hidden="false" customHeight="false" outlineLevel="0" collapsed="false">
      <c r="A165" s="6"/>
      <c r="B165" s="7" t="s">
        <v>124</v>
      </c>
      <c r="C165" s="7" t="s">
        <v>134</v>
      </c>
      <c r="D165" s="7" t="s">
        <v>135</v>
      </c>
      <c r="E165" s="7" t="s">
        <v>136</v>
      </c>
    </row>
    <row r="166" s="7" customFormat="true" ht="13.5" hidden="false" customHeight="false" outlineLevel="0" collapsed="false">
      <c r="A166" s="6"/>
      <c r="B166" s="7" t="s">
        <v>137</v>
      </c>
      <c r="C166" s="7" t="s">
        <v>138</v>
      </c>
      <c r="D166" s="7" t="s">
        <v>139</v>
      </c>
      <c r="E166" s="7" t="s">
        <v>140</v>
      </c>
    </row>
    <row r="167" customFormat="false" ht="13.5" hidden="false" customHeight="false" outlineLevel="0" collapsed="false">
      <c r="A167" s="8" t="s">
        <v>81</v>
      </c>
    </row>
    <row r="168" customFormat="false" ht="13.5" hidden="false" customHeight="false" outlineLevel="0" collapsed="false">
      <c r="A168" s="1" t="s">
        <v>141</v>
      </c>
      <c r="B168" s="7" t="n">
        <v>694</v>
      </c>
      <c r="C168" s="9" t="n">
        <v>673</v>
      </c>
      <c r="D168" s="9" t="n">
        <v>19</v>
      </c>
      <c r="E168" s="2" t="n">
        <v>679</v>
      </c>
    </row>
    <row r="169" customFormat="false" ht="13.5" hidden="false" customHeight="false" outlineLevel="0" collapsed="false">
      <c r="A169" s="1" t="s">
        <v>142</v>
      </c>
      <c r="B169" s="9" t="n">
        <v>857</v>
      </c>
      <c r="C169" s="9" t="n">
        <v>841</v>
      </c>
      <c r="D169" s="9" t="n">
        <v>14</v>
      </c>
      <c r="E169" s="2" t="n">
        <v>844</v>
      </c>
    </row>
    <row r="170" customFormat="false" ht="13.5" hidden="false" customHeight="false" outlineLevel="0" collapsed="false">
      <c r="A170" s="1" t="n">
        <v>23</v>
      </c>
      <c r="B170" s="7" t="n">
        <v>543</v>
      </c>
      <c r="C170" s="9" t="n">
        <v>532</v>
      </c>
      <c r="D170" s="9" t="n">
        <v>16</v>
      </c>
      <c r="E170" s="2" t="n">
        <v>539</v>
      </c>
    </row>
    <row r="171" customFormat="false" ht="13.5" hidden="false" customHeight="false" outlineLevel="0" collapsed="false">
      <c r="A171" s="1" t="n">
        <v>24</v>
      </c>
      <c r="B171" s="9" t="n">
        <v>409</v>
      </c>
      <c r="C171" s="9" t="n">
        <v>405</v>
      </c>
      <c r="D171" s="9" t="n">
        <v>9</v>
      </c>
      <c r="E171" s="2" t="n">
        <v>411</v>
      </c>
    </row>
    <row r="172" customFormat="false" ht="13.5" hidden="false" customHeight="false" outlineLevel="0" collapsed="false">
      <c r="A172" s="1" t="n">
        <v>25</v>
      </c>
      <c r="B172" s="9" t="n">
        <v>693</v>
      </c>
      <c r="C172" s="9" t="n">
        <v>677</v>
      </c>
      <c r="D172" s="9" t="n">
        <v>9</v>
      </c>
      <c r="E172" s="2" t="n">
        <v>673</v>
      </c>
    </row>
    <row r="173" customFormat="false" ht="13.5" hidden="false" customHeight="false" outlineLevel="0" collapsed="false">
      <c r="A173" s="1" t="n">
        <v>26</v>
      </c>
      <c r="B173" s="9" t="n">
        <v>401</v>
      </c>
      <c r="C173" s="9" t="n">
        <v>392</v>
      </c>
      <c r="D173" s="9" t="n">
        <v>9</v>
      </c>
      <c r="E173" s="2" t="n">
        <v>394</v>
      </c>
    </row>
    <row r="174" customFormat="false" ht="13.5" hidden="false" customHeight="false" outlineLevel="0" collapsed="false">
      <c r="A174" s="1" t="n">
        <v>27</v>
      </c>
      <c r="B174" s="9" t="n">
        <v>339</v>
      </c>
      <c r="C174" s="9" t="n">
        <v>340</v>
      </c>
      <c r="D174" s="9" t="n">
        <v>6</v>
      </c>
      <c r="E174" s="2" t="n">
        <v>341</v>
      </c>
    </row>
    <row r="175" customFormat="false" ht="13.5" hidden="false" customHeight="false" outlineLevel="0" collapsed="false">
      <c r="A175" s="1" t="n">
        <v>28</v>
      </c>
      <c r="B175" s="9" t="n">
        <v>813</v>
      </c>
      <c r="C175" s="9" t="n">
        <v>800</v>
      </c>
      <c r="D175" s="9" t="n">
        <v>14</v>
      </c>
      <c r="E175" s="2" t="n">
        <v>797</v>
      </c>
    </row>
    <row r="176" customFormat="false" ht="13.5" hidden="false" customHeight="false" outlineLevel="0" collapsed="false">
      <c r="A176" s="1" t="n">
        <v>29</v>
      </c>
      <c r="B176" s="9" t="n">
        <v>424</v>
      </c>
      <c r="C176" s="9" t="n">
        <v>405</v>
      </c>
      <c r="D176" s="9" t="n">
        <v>5</v>
      </c>
      <c r="E176" s="2" t="n">
        <v>410</v>
      </c>
    </row>
    <row r="177" customFormat="false" ht="13.5" hidden="false" customHeight="false" outlineLevel="0" collapsed="false">
      <c r="A177" s="1" t="n">
        <v>30</v>
      </c>
      <c r="B177" s="9" t="n">
        <v>615</v>
      </c>
      <c r="C177" s="9" t="n">
        <v>603</v>
      </c>
      <c r="D177" s="9" t="n">
        <v>6</v>
      </c>
      <c r="E177" s="2" t="n">
        <v>600</v>
      </c>
    </row>
    <row r="178" customFormat="false" ht="13.5" hidden="false" customHeight="false" outlineLevel="0" collapsed="false">
      <c r="A178" s="1" t="n">
        <v>31</v>
      </c>
      <c r="B178" s="9" t="n">
        <v>153</v>
      </c>
      <c r="C178" s="9" t="n">
        <v>156</v>
      </c>
      <c r="D178" s="9" t="n">
        <v>1</v>
      </c>
      <c r="E178" s="2" t="n">
        <v>159</v>
      </c>
    </row>
    <row r="179" customFormat="false" ht="13.5" hidden="false" customHeight="false" outlineLevel="0" collapsed="false">
      <c r="A179" s="1" t="n">
        <v>32</v>
      </c>
      <c r="B179" s="9" t="n">
        <v>504</v>
      </c>
      <c r="C179" s="9" t="n">
        <v>498</v>
      </c>
      <c r="D179" s="9" t="n">
        <v>17</v>
      </c>
      <c r="E179" s="2" t="n">
        <v>499</v>
      </c>
    </row>
    <row r="180" customFormat="false" ht="13.5" hidden="false" customHeight="false" outlineLevel="0" collapsed="false">
      <c r="A180" s="1" t="n">
        <v>33</v>
      </c>
      <c r="B180" s="9" t="n">
        <v>317</v>
      </c>
      <c r="C180" s="9" t="n">
        <v>308</v>
      </c>
      <c r="D180" s="9" t="n">
        <v>7</v>
      </c>
      <c r="E180" s="2" t="n">
        <v>313</v>
      </c>
    </row>
    <row r="181" customFormat="false" ht="13.5" hidden="false" customHeight="false" outlineLevel="0" collapsed="false">
      <c r="A181" s="1" t="n">
        <v>34</v>
      </c>
      <c r="B181" s="9" t="n">
        <v>653</v>
      </c>
      <c r="C181" s="9" t="n">
        <v>638</v>
      </c>
      <c r="D181" s="9" t="n">
        <v>13</v>
      </c>
      <c r="E181" s="2" t="n">
        <v>634</v>
      </c>
    </row>
    <row r="182" customFormat="false" ht="13.5" hidden="false" customHeight="false" outlineLevel="0" collapsed="false">
      <c r="A182" s="1" t="n">
        <v>35</v>
      </c>
      <c r="B182" s="9" t="n">
        <v>414</v>
      </c>
      <c r="C182" s="9" t="n">
        <v>402</v>
      </c>
      <c r="D182" s="9" t="n">
        <v>14</v>
      </c>
      <c r="E182" s="2" t="n">
        <v>411</v>
      </c>
    </row>
    <row r="183" customFormat="false" ht="13.5" hidden="false" customHeight="false" outlineLevel="0" collapsed="false">
      <c r="A183" s="1" t="n">
        <v>36</v>
      </c>
      <c r="B183" s="9" t="n">
        <v>564</v>
      </c>
      <c r="C183" s="9" t="n">
        <v>549</v>
      </c>
      <c r="D183" s="9" t="n">
        <v>15</v>
      </c>
      <c r="E183" s="2" t="n">
        <v>554</v>
      </c>
    </row>
    <row r="184" customFormat="false" ht="13.5" hidden="false" customHeight="false" outlineLevel="0" collapsed="false">
      <c r="A184" s="1" t="n">
        <v>61</v>
      </c>
      <c r="B184" s="9" t="n">
        <v>414</v>
      </c>
      <c r="C184" s="9" t="n">
        <v>406</v>
      </c>
      <c r="D184" s="9" t="n">
        <v>9</v>
      </c>
      <c r="E184" s="2" t="n">
        <v>410</v>
      </c>
    </row>
    <row r="185" customFormat="false" ht="13.5" hidden="false" customHeight="false" outlineLevel="0" collapsed="false">
      <c r="A185" s="1" t="n">
        <v>62</v>
      </c>
      <c r="B185" s="9" t="n">
        <v>285</v>
      </c>
      <c r="C185" s="9" t="n">
        <v>277</v>
      </c>
      <c r="D185" s="9" t="n">
        <v>11</v>
      </c>
      <c r="E185" s="2" t="n">
        <v>276</v>
      </c>
    </row>
    <row r="186" customFormat="false" ht="13.5" hidden="false" customHeight="false" outlineLevel="0" collapsed="false">
      <c r="A186" s="1" t="n">
        <v>63</v>
      </c>
      <c r="B186" s="9" t="n">
        <v>522</v>
      </c>
      <c r="C186" s="9" t="n">
        <v>506</v>
      </c>
      <c r="D186" s="9" t="n">
        <v>11</v>
      </c>
      <c r="E186" s="2" t="n">
        <v>510</v>
      </c>
    </row>
    <row r="187" customFormat="false" ht="13.5" hidden="false" customHeight="false" outlineLevel="0" collapsed="false">
      <c r="A187" s="1" t="n">
        <v>64</v>
      </c>
      <c r="B187" s="9" t="n">
        <v>286</v>
      </c>
      <c r="C187" s="9" t="n">
        <v>282</v>
      </c>
      <c r="D187" s="9" t="n">
        <v>9</v>
      </c>
      <c r="E187" s="2" t="n">
        <v>286</v>
      </c>
    </row>
    <row r="188" customFormat="false" ht="13.5" hidden="false" customHeight="false" outlineLevel="0" collapsed="false">
      <c r="A188" s="1" t="n">
        <v>65</v>
      </c>
      <c r="B188" s="9" t="n">
        <v>365</v>
      </c>
      <c r="C188" s="9" t="n">
        <v>361</v>
      </c>
      <c r="D188" s="9" t="n">
        <v>19</v>
      </c>
      <c r="E188" s="2" t="n">
        <v>360</v>
      </c>
    </row>
    <row r="189" customFormat="false" ht="13.5" hidden="false" customHeight="false" outlineLevel="0" collapsed="false">
      <c r="A189" s="1" t="n">
        <v>66</v>
      </c>
      <c r="B189" s="9" t="n">
        <v>448</v>
      </c>
      <c r="C189" s="9" t="n">
        <v>426</v>
      </c>
      <c r="D189" s="9" t="n">
        <v>19</v>
      </c>
      <c r="E189" s="2" t="n">
        <v>435</v>
      </c>
    </row>
    <row r="190" customFormat="false" ht="13.5" hidden="false" customHeight="false" outlineLevel="0" collapsed="false">
      <c r="A190" s="1" t="n">
        <v>67</v>
      </c>
      <c r="B190" s="9" t="n">
        <v>217</v>
      </c>
      <c r="C190" s="9" t="n">
        <v>210</v>
      </c>
      <c r="D190" s="9" t="n">
        <v>12</v>
      </c>
      <c r="E190" s="2" t="n">
        <v>214</v>
      </c>
    </row>
    <row r="191" customFormat="false" ht="13.5" hidden="false" customHeight="false" outlineLevel="0" collapsed="false">
      <c r="A191" s="1" t="n">
        <v>68</v>
      </c>
      <c r="B191" s="9" t="n">
        <v>96</v>
      </c>
      <c r="C191" s="9" t="n">
        <v>95</v>
      </c>
      <c r="D191" s="9" t="n">
        <v>6</v>
      </c>
      <c r="E191" s="2" t="n">
        <v>96</v>
      </c>
    </row>
    <row r="192" customFormat="false" ht="13.5" hidden="false" customHeight="false" outlineLevel="0" collapsed="false">
      <c r="A192" s="1" t="n">
        <v>70</v>
      </c>
      <c r="B192" s="9" t="n">
        <v>114</v>
      </c>
      <c r="C192" s="9" t="n">
        <v>107</v>
      </c>
      <c r="D192" s="9" t="n">
        <v>5</v>
      </c>
      <c r="E192" s="2" t="n">
        <v>107</v>
      </c>
    </row>
    <row r="193" customFormat="false" ht="13.5" hidden="false" customHeight="false" outlineLevel="0" collapsed="false">
      <c r="A193" s="1" t="s">
        <v>82</v>
      </c>
      <c r="B193" s="9" t="n">
        <v>5161</v>
      </c>
      <c r="C193" s="9" t="n">
        <v>4961</v>
      </c>
      <c r="D193" s="9" t="n">
        <v>240</v>
      </c>
      <c r="E193" s="2" t="n">
        <v>5105</v>
      </c>
    </row>
    <row r="194" customFormat="false" ht="13.5" hidden="false" customHeight="false" outlineLevel="0" collapsed="false">
      <c r="A194" s="11" t="s">
        <v>143</v>
      </c>
      <c r="B194" s="12" t="n">
        <f aca="false">SUM(B168:B193)</f>
        <v>16301</v>
      </c>
      <c r="C194" s="12" t="n">
        <f aca="false">SUM(C168:C193)</f>
        <v>15850</v>
      </c>
      <c r="D194" s="12" t="n">
        <f aca="false">SUM(D168:D193)</f>
        <v>515</v>
      </c>
      <c r="E194" s="12" t="n">
        <f aca="false">SUM(E168:E193)</f>
        <v>16057</v>
      </c>
    </row>
    <row r="195" customFormat="false" ht="13.5" hidden="false" customHeight="false" outlineLevel="0" collapsed="false">
      <c r="A195" s="11"/>
      <c r="B195" s="12"/>
      <c r="C195" s="12"/>
      <c r="D195" s="12"/>
      <c r="E195" s="12"/>
      <c r="F195" s="12"/>
      <c r="G195" s="12"/>
      <c r="H195" s="12"/>
      <c r="I195" s="12"/>
    </row>
    <row r="197" customFormat="false" ht="13.5" hidden="false" customHeight="false" outlineLevel="0" collapsed="false">
      <c r="A197" s="3" t="s">
        <v>144</v>
      </c>
      <c r="B197" s="5" t="s">
        <v>1</v>
      </c>
      <c r="C197" s="5"/>
      <c r="D197" s="5" t="s">
        <v>2</v>
      </c>
      <c r="E197" s="5"/>
      <c r="F197" s="5" t="s">
        <v>3</v>
      </c>
      <c r="G197" s="5"/>
    </row>
    <row r="198" s="7" customFormat="true" ht="13.5" hidden="false" customHeight="false" outlineLevel="0" collapsed="false">
      <c r="A198" s="14"/>
      <c r="B198" s="6" t="s">
        <v>145</v>
      </c>
      <c r="C198" s="6" t="s">
        <v>146</v>
      </c>
      <c r="D198" s="7" t="s">
        <v>147</v>
      </c>
      <c r="E198" s="7" t="s">
        <v>148</v>
      </c>
      <c r="F198" s="7" t="s">
        <v>134</v>
      </c>
      <c r="G198" s="7" t="s">
        <v>149</v>
      </c>
    </row>
    <row r="199" s="7" customFormat="true" ht="13.5" hidden="false" customHeight="false" outlineLevel="0" collapsed="false">
      <c r="A199" s="14"/>
      <c r="B199" s="7" t="s">
        <v>150</v>
      </c>
      <c r="C199" s="7" t="s">
        <v>151</v>
      </c>
      <c r="D199" s="7" t="s">
        <v>152</v>
      </c>
      <c r="E199" s="7" t="s">
        <v>153</v>
      </c>
      <c r="F199" s="7" t="s">
        <v>154</v>
      </c>
      <c r="G199" s="7" t="s">
        <v>155</v>
      </c>
    </row>
    <row r="200" customFormat="false" ht="13.5" hidden="false" customHeight="false" outlineLevel="0" collapsed="false">
      <c r="A200" s="8" t="s">
        <v>156</v>
      </c>
      <c r="D200" s="2" t="s">
        <v>157</v>
      </c>
    </row>
    <row r="201" customFormat="false" ht="13.5" hidden="false" customHeight="false" outlineLevel="0" collapsed="false">
      <c r="A201" s="1" t="s">
        <v>158</v>
      </c>
      <c r="B201" s="9" t="n">
        <v>164</v>
      </c>
      <c r="C201" s="9" t="n">
        <v>178</v>
      </c>
      <c r="D201" s="9" t="n">
        <v>200</v>
      </c>
      <c r="E201" s="15" t="n">
        <v>139</v>
      </c>
      <c r="F201" s="15" t="n">
        <v>135</v>
      </c>
      <c r="G201" s="15" t="n">
        <v>198</v>
      </c>
    </row>
    <row r="202" customFormat="false" ht="13.5" hidden="false" customHeight="false" outlineLevel="0" collapsed="false">
      <c r="A202" s="1" t="s">
        <v>159</v>
      </c>
      <c r="B202" s="9" t="n">
        <v>423</v>
      </c>
      <c r="C202" s="9" t="n">
        <v>301</v>
      </c>
      <c r="D202" s="9" t="n">
        <v>348</v>
      </c>
      <c r="E202" s="15" t="n">
        <v>386</v>
      </c>
      <c r="F202" s="15" t="n">
        <v>331</v>
      </c>
      <c r="G202" s="15" t="n">
        <v>392</v>
      </c>
    </row>
    <row r="203" customFormat="false" ht="13.5" hidden="false" customHeight="false" outlineLevel="0" collapsed="false">
      <c r="A203" s="1" t="s">
        <v>160</v>
      </c>
      <c r="B203" s="9" t="n">
        <v>340</v>
      </c>
      <c r="C203" s="9" t="n">
        <v>212</v>
      </c>
      <c r="D203" s="9" t="n">
        <v>227</v>
      </c>
      <c r="E203" s="15" t="n">
        <v>336</v>
      </c>
      <c r="F203" s="15" t="n">
        <v>255</v>
      </c>
      <c r="G203" s="15" t="n">
        <v>295</v>
      </c>
    </row>
    <row r="204" customFormat="false" ht="13.5" hidden="false" customHeight="false" outlineLevel="0" collapsed="false">
      <c r="A204" s="1" t="s">
        <v>161</v>
      </c>
      <c r="B204" s="9" t="n">
        <v>318</v>
      </c>
      <c r="C204" s="9" t="n">
        <v>202</v>
      </c>
      <c r="D204" s="9" t="n">
        <v>226</v>
      </c>
      <c r="E204" s="15" t="n">
        <v>305</v>
      </c>
      <c r="F204" s="15" t="n">
        <v>249</v>
      </c>
      <c r="G204" s="15" t="n">
        <v>272</v>
      </c>
    </row>
    <row r="205" customFormat="false" ht="13.5" hidden="false" customHeight="false" outlineLevel="0" collapsed="false">
      <c r="A205" s="1" t="s">
        <v>162</v>
      </c>
      <c r="B205" s="9" t="n">
        <v>375</v>
      </c>
      <c r="C205" s="9" t="n">
        <v>261</v>
      </c>
      <c r="D205" s="9" t="n">
        <v>266</v>
      </c>
      <c r="E205" s="15" t="n">
        <v>379</v>
      </c>
      <c r="F205" s="15" t="n">
        <v>294</v>
      </c>
      <c r="G205" s="15" t="n">
        <v>346</v>
      </c>
    </row>
    <row r="206" customFormat="false" ht="13.5" hidden="false" customHeight="false" outlineLevel="0" collapsed="false">
      <c r="A206" s="1" t="s">
        <v>163</v>
      </c>
      <c r="B206" s="9" t="n">
        <v>220</v>
      </c>
      <c r="C206" s="9" t="n">
        <v>293</v>
      </c>
      <c r="D206" s="9" t="n">
        <v>300</v>
      </c>
      <c r="E206" s="15" t="n">
        <v>223</v>
      </c>
      <c r="F206" s="15" t="n">
        <v>162</v>
      </c>
      <c r="G206" s="15" t="n">
        <v>357</v>
      </c>
    </row>
    <row r="207" customFormat="false" ht="13.5" hidden="false" customHeight="false" outlineLevel="0" collapsed="false">
      <c r="A207" s="1" t="s">
        <v>164</v>
      </c>
      <c r="B207" s="9" t="n">
        <v>291</v>
      </c>
      <c r="C207" s="9" t="n">
        <v>189</v>
      </c>
      <c r="D207" s="9" t="n">
        <v>206</v>
      </c>
      <c r="E207" s="15" t="n">
        <v>269</v>
      </c>
      <c r="F207" s="15" t="n">
        <v>220</v>
      </c>
      <c r="G207" s="15" t="n">
        <v>250</v>
      </c>
    </row>
    <row r="208" customFormat="false" ht="13.5" hidden="false" customHeight="false" outlineLevel="0" collapsed="false">
      <c r="A208" s="1" t="s">
        <v>165</v>
      </c>
      <c r="B208" s="9" t="n">
        <v>185</v>
      </c>
      <c r="C208" s="9" t="n">
        <v>136</v>
      </c>
      <c r="D208" s="9" t="n">
        <v>153</v>
      </c>
      <c r="E208" s="15" t="n">
        <v>178</v>
      </c>
      <c r="F208" s="15" t="n">
        <v>143</v>
      </c>
      <c r="G208" s="15" t="n">
        <v>171</v>
      </c>
    </row>
    <row r="209" customFormat="false" ht="13.5" hidden="false" customHeight="false" outlineLevel="0" collapsed="false">
      <c r="A209" s="1" t="s">
        <v>166</v>
      </c>
      <c r="B209" s="9" t="n">
        <v>265</v>
      </c>
      <c r="C209" s="9" t="n">
        <v>201</v>
      </c>
      <c r="D209" s="9" t="n">
        <v>230</v>
      </c>
      <c r="E209" s="15" t="n">
        <v>252</v>
      </c>
      <c r="F209" s="15" t="n">
        <v>183</v>
      </c>
      <c r="G209" s="15" t="n">
        <v>285</v>
      </c>
    </row>
    <row r="210" customFormat="false" ht="13.5" hidden="false" customHeight="false" outlineLevel="0" collapsed="false">
      <c r="A210" s="1" t="s">
        <v>167</v>
      </c>
      <c r="B210" s="9" t="n">
        <v>238</v>
      </c>
      <c r="C210" s="9" t="n">
        <v>281</v>
      </c>
      <c r="D210" s="9" t="n">
        <v>288</v>
      </c>
      <c r="E210" s="15" t="n">
        <v>239</v>
      </c>
      <c r="F210" s="15" t="n">
        <v>169</v>
      </c>
      <c r="G210" s="15" t="n">
        <v>343</v>
      </c>
    </row>
    <row r="211" customFormat="false" ht="13.5" hidden="false" customHeight="false" outlineLevel="0" collapsed="false">
      <c r="A211" s="1" t="s">
        <v>168</v>
      </c>
      <c r="B211" s="9" t="n">
        <v>240</v>
      </c>
      <c r="C211" s="2" t="n">
        <v>274</v>
      </c>
      <c r="D211" s="9" t="n">
        <v>284</v>
      </c>
      <c r="E211" s="15" t="n">
        <v>238</v>
      </c>
      <c r="F211" s="15" t="n">
        <v>174</v>
      </c>
      <c r="G211" s="15" t="n">
        <v>355</v>
      </c>
    </row>
    <row r="212" customFormat="false" ht="13.5" hidden="false" customHeight="false" outlineLevel="0" collapsed="false">
      <c r="A212" s="1" t="s">
        <v>169</v>
      </c>
      <c r="B212" s="9" t="n">
        <v>350</v>
      </c>
      <c r="C212" s="9" t="n">
        <v>208</v>
      </c>
      <c r="D212" s="9" t="n">
        <v>225</v>
      </c>
      <c r="E212" s="15" t="n">
        <v>333</v>
      </c>
      <c r="F212" s="15" t="n">
        <v>273</v>
      </c>
      <c r="G212" s="15" t="n">
        <v>289</v>
      </c>
    </row>
    <row r="213" customFormat="false" ht="13.5" hidden="false" customHeight="false" outlineLevel="0" collapsed="false">
      <c r="A213" s="1" t="s">
        <v>170</v>
      </c>
      <c r="B213" s="9" t="n">
        <v>194</v>
      </c>
      <c r="C213" s="9" t="n">
        <v>198</v>
      </c>
      <c r="D213" s="9" t="n">
        <v>213</v>
      </c>
      <c r="E213" s="15" t="n">
        <v>177</v>
      </c>
      <c r="F213" s="15" t="n">
        <v>141</v>
      </c>
      <c r="G213" s="15" t="n">
        <v>247</v>
      </c>
    </row>
    <row r="214" customFormat="false" ht="13.5" hidden="false" customHeight="false" outlineLevel="0" collapsed="false">
      <c r="A214" s="1" t="s">
        <v>171</v>
      </c>
      <c r="B214" s="9" t="n">
        <v>237</v>
      </c>
      <c r="C214" s="9" t="n">
        <v>274</v>
      </c>
      <c r="D214" s="9" t="n">
        <v>284</v>
      </c>
      <c r="E214" s="15" t="n">
        <v>227</v>
      </c>
      <c r="F214" s="15" t="n">
        <v>211</v>
      </c>
      <c r="G214" s="15" t="n">
        <v>306</v>
      </c>
    </row>
    <row r="215" customFormat="false" ht="13.5" hidden="false" customHeight="false" outlineLevel="0" collapsed="false">
      <c r="A215" s="1" t="s">
        <v>172</v>
      </c>
      <c r="B215" s="9" t="n">
        <v>273</v>
      </c>
      <c r="C215" s="9" t="n">
        <v>338</v>
      </c>
      <c r="D215" s="9" t="n">
        <v>349</v>
      </c>
      <c r="E215" s="15" t="n">
        <v>270</v>
      </c>
      <c r="F215" s="15" t="n">
        <v>222</v>
      </c>
      <c r="G215" s="15" t="n">
        <v>398</v>
      </c>
    </row>
    <row r="216" customFormat="false" ht="13.5" hidden="false" customHeight="false" outlineLevel="0" collapsed="false">
      <c r="A216" s="1" t="s">
        <v>173</v>
      </c>
      <c r="B216" s="9" t="n">
        <v>209</v>
      </c>
      <c r="C216" s="9" t="n">
        <v>274</v>
      </c>
      <c r="D216" s="9" t="n">
        <v>296</v>
      </c>
      <c r="E216" s="9" t="n">
        <v>194</v>
      </c>
      <c r="F216" s="15" t="n">
        <v>160</v>
      </c>
      <c r="G216" s="7" t="n">
        <v>324</v>
      </c>
    </row>
    <row r="217" customFormat="false" ht="13.5" hidden="false" customHeight="false" outlineLevel="0" collapsed="false">
      <c r="A217" s="1" t="s">
        <v>174</v>
      </c>
      <c r="B217" s="9" t="n">
        <v>304</v>
      </c>
      <c r="C217" s="9" t="n">
        <v>202</v>
      </c>
      <c r="D217" s="9" t="n">
        <v>226</v>
      </c>
      <c r="E217" s="9" t="n">
        <v>298</v>
      </c>
      <c r="F217" s="15" t="n">
        <v>226</v>
      </c>
      <c r="G217" s="7" t="n">
        <v>292</v>
      </c>
    </row>
    <row r="218" customFormat="false" ht="13.5" hidden="false" customHeight="false" outlineLevel="0" collapsed="false">
      <c r="A218" s="1" t="s">
        <v>175</v>
      </c>
      <c r="B218" s="15" t="n">
        <v>243</v>
      </c>
      <c r="C218" s="15" t="n">
        <v>232</v>
      </c>
      <c r="D218" s="15" t="n">
        <v>265</v>
      </c>
      <c r="E218" s="9" t="n">
        <v>209</v>
      </c>
      <c r="F218" s="15" t="n">
        <v>185</v>
      </c>
      <c r="G218" s="7" t="n">
        <v>283</v>
      </c>
    </row>
    <row r="219" customFormat="false" ht="13.5" hidden="false" customHeight="false" outlineLevel="0" collapsed="false">
      <c r="A219" s="1" t="s">
        <v>176</v>
      </c>
      <c r="B219" s="15" t="n">
        <v>406</v>
      </c>
      <c r="C219" s="15" t="n">
        <v>150</v>
      </c>
      <c r="D219" s="15" t="n">
        <v>191</v>
      </c>
      <c r="E219" s="9" t="n">
        <v>363</v>
      </c>
      <c r="F219" s="15" t="n">
        <v>304</v>
      </c>
      <c r="G219" s="7" t="n">
        <v>251</v>
      </c>
    </row>
    <row r="220" customFormat="false" ht="13.5" hidden="false" customHeight="false" outlineLevel="0" collapsed="false">
      <c r="A220" s="1" t="s">
        <v>177</v>
      </c>
      <c r="B220" s="15" t="n">
        <v>27</v>
      </c>
      <c r="C220" s="15" t="n">
        <v>4</v>
      </c>
      <c r="D220" s="15" t="n">
        <v>5</v>
      </c>
      <c r="E220" s="9" t="n">
        <v>25</v>
      </c>
      <c r="F220" s="15" t="n">
        <v>24</v>
      </c>
      <c r="G220" s="7" t="n">
        <v>6</v>
      </c>
    </row>
    <row r="221" customFormat="false" ht="13.5" hidden="false" customHeight="false" outlineLevel="0" collapsed="false">
      <c r="A221" s="1" t="s">
        <v>178</v>
      </c>
      <c r="B221" s="15" t="n">
        <v>441</v>
      </c>
      <c r="C221" s="15" t="n">
        <v>179</v>
      </c>
      <c r="D221" s="15" t="n">
        <v>231</v>
      </c>
      <c r="E221" s="9" t="n">
        <v>397</v>
      </c>
      <c r="F221" s="15" t="n">
        <v>327</v>
      </c>
      <c r="G221" s="7" t="n">
        <v>295</v>
      </c>
    </row>
    <row r="222" customFormat="false" ht="13.5" hidden="false" customHeight="false" outlineLevel="0" collapsed="false">
      <c r="A222" s="1" t="s">
        <v>179</v>
      </c>
      <c r="B222" s="15" t="n">
        <v>123</v>
      </c>
      <c r="C222" s="15" t="n">
        <v>40</v>
      </c>
      <c r="D222" s="15" t="n">
        <v>50</v>
      </c>
      <c r="E222" s="9" t="n">
        <v>115</v>
      </c>
      <c r="F222" s="15" t="n">
        <v>101</v>
      </c>
      <c r="G222" s="7" t="n">
        <v>62</v>
      </c>
    </row>
    <row r="223" customFormat="false" ht="13.5" hidden="false" customHeight="false" outlineLevel="0" collapsed="false">
      <c r="A223" s="1" t="s">
        <v>180</v>
      </c>
      <c r="B223" s="15" t="n">
        <v>226</v>
      </c>
      <c r="C223" s="15" t="n">
        <v>100</v>
      </c>
      <c r="D223" s="15" t="n">
        <v>125</v>
      </c>
      <c r="E223" s="9" t="n">
        <v>202</v>
      </c>
      <c r="F223" s="15" t="n">
        <v>150</v>
      </c>
      <c r="G223" s="7" t="n">
        <v>177</v>
      </c>
    </row>
    <row r="224" customFormat="false" ht="13.5" hidden="false" customHeight="false" outlineLevel="0" collapsed="false">
      <c r="A224" s="1" t="s">
        <v>181</v>
      </c>
      <c r="B224" s="15" t="n">
        <v>189</v>
      </c>
      <c r="C224" s="15" t="n">
        <v>79</v>
      </c>
      <c r="D224" s="15" t="n">
        <v>117</v>
      </c>
      <c r="E224" s="9" t="n">
        <v>154</v>
      </c>
      <c r="F224" s="15" t="n">
        <v>89</v>
      </c>
      <c r="G224" s="7" t="n">
        <v>183</v>
      </c>
    </row>
    <row r="225" customFormat="false" ht="13.5" hidden="false" customHeight="false" outlineLevel="0" collapsed="false">
      <c r="A225" s="1" t="s">
        <v>182</v>
      </c>
      <c r="B225" s="15" t="n">
        <v>60</v>
      </c>
      <c r="C225" s="15" t="n">
        <v>9</v>
      </c>
      <c r="D225" s="15" t="n">
        <v>11</v>
      </c>
      <c r="E225" s="9" t="n">
        <v>56</v>
      </c>
      <c r="F225" s="15" t="n">
        <v>34</v>
      </c>
      <c r="G225" s="7" t="n">
        <v>30</v>
      </c>
    </row>
    <row r="226" customFormat="false" ht="13.5" hidden="false" customHeight="false" outlineLevel="0" collapsed="false">
      <c r="A226" s="1" t="s">
        <v>183</v>
      </c>
      <c r="B226" s="15" t="n">
        <v>138</v>
      </c>
      <c r="C226" s="15" t="n">
        <v>54</v>
      </c>
      <c r="D226" s="15" t="n">
        <v>60</v>
      </c>
      <c r="E226" s="9" t="n">
        <v>133</v>
      </c>
      <c r="F226" s="15" t="n">
        <v>112</v>
      </c>
      <c r="G226" s="7" t="n">
        <v>81</v>
      </c>
    </row>
    <row r="227" customFormat="false" ht="13.5" hidden="false" customHeight="false" outlineLevel="0" collapsed="false">
      <c r="A227" s="1" t="s">
        <v>184</v>
      </c>
      <c r="B227" s="15" t="n">
        <v>412</v>
      </c>
      <c r="C227" s="15" t="n">
        <v>173</v>
      </c>
      <c r="D227" s="15" t="n">
        <v>213</v>
      </c>
      <c r="E227" s="9" t="n">
        <v>376</v>
      </c>
      <c r="F227" s="15" t="n">
        <v>324</v>
      </c>
      <c r="G227" s="7" t="n">
        <v>260</v>
      </c>
    </row>
    <row r="228" customFormat="false" ht="13.5" hidden="false" customHeight="false" outlineLevel="0" collapsed="false">
      <c r="A228" s="1" t="s">
        <v>185</v>
      </c>
      <c r="B228" s="15" t="n">
        <v>196</v>
      </c>
      <c r="C228" s="15" t="n">
        <v>78</v>
      </c>
      <c r="D228" s="15" t="n">
        <v>85</v>
      </c>
      <c r="E228" s="9" t="n">
        <v>208</v>
      </c>
      <c r="F228" s="15" t="n">
        <v>189</v>
      </c>
      <c r="G228" s="7" t="n">
        <v>101</v>
      </c>
    </row>
    <row r="229" customFormat="false" ht="13.5" hidden="false" customHeight="false" outlineLevel="0" collapsed="false">
      <c r="A229" s="1" t="s">
        <v>186</v>
      </c>
      <c r="B229" s="15" t="n">
        <v>573</v>
      </c>
      <c r="C229" s="15" t="n">
        <v>246</v>
      </c>
      <c r="D229" s="15" t="n">
        <v>314</v>
      </c>
      <c r="E229" s="9" t="n">
        <v>510</v>
      </c>
      <c r="F229" s="15" t="n">
        <v>384</v>
      </c>
      <c r="G229" s="7" t="n">
        <v>433</v>
      </c>
    </row>
    <row r="230" customFormat="false" ht="13.5" hidden="false" customHeight="false" outlineLevel="0" collapsed="false">
      <c r="A230" s="1" t="s">
        <v>187</v>
      </c>
      <c r="B230" s="15" t="n">
        <v>163</v>
      </c>
      <c r="C230" s="15" t="n">
        <v>85</v>
      </c>
      <c r="D230" s="15" t="n">
        <v>96</v>
      </c>
      <c r="E230" s="9" t="n">
        <v>152</v>
      </c>
      <c r="F230" s="15" t="n">
        <v>142</v>
      </c>
      <c r="G230" s="7" t="n">
        <v>104</v>
      </c>
    </row>
    <row r="231" customFormat="false" ht="13.5" hidden="false" customHeight="false" outlineLevel="0" collapsed="false">
      <c r="A231" s="1" t="s">
        <v>188</v>
      </c>
      <c r="B231" s="9" t="n">
        <v>89</v>
      </c>
      <c r="C231" s="9" t="n">
        <v>44</v>
      </c>
      <c r="D231" s="9" t="n">
        <v>44</v>
      </c>
      <c r="E231" s="9" t="n">
        <v>90</v>
      </c>
      <c r="F231" s="7" t="n">
        <v>73</v>
      </c>
      <c r="G231" s="15" t="n">
        <v>59</v>
      </c>
    </row>
    <row r="232" customFormat="false" ht="13.5" hidden="false" customHeight="false" outlineLevel="0" collapsed="false">
      <c r="A232" s="1" t="s">
        <v>189</v>
      </c>
      <c r="B232" s="9" t="n">
        <v>76</v>
      </c>
      <c r="C232" s="9" t="n">
        <v>38</v>
      </c>
      <c r="D232" s="9" t="n">
        <v>47</v>
      </c>
      <c r="E232" s="9" t="n">
        <v>67</v>
      </c>
      <c r="F232" s="7" t="n">
        <v>46</v>
      </c>
      <c r="G232" s="15" t="n">
        <v>63</v>
      </c>
    </row>
    <row r="233" customFormat="false" ht="13.5" hidden="false" customHeight="false" outlineLevel="0" collapsed="false">
      <c r="A233" s="1" t="s">
        <v>82</v>
      </c>
      <c r="B233" s="9" t="n">
        <v>1697</v>
      </c>
      <c r="C233" s="9" t="n">
        <v>1731</v>
      </c>
      <c r="D233" s="9" t="n">
        <v>1806</v>
      </c>
      <c r="E233" s="9" t="n">
        <v>1646</v>
      </c>
      <c r="F233" s="7" t="n">
        <v>1155</v>
      </c>
      <c r="G233" s="15" t="n">
        <v>2265</v>
      </c>
    </row>
    <row r="234" customFormat="false" ht="13.5" hidden="false" customHeight="false" outlineLevel="0" collapsed="false">
      <c r="A234" s="11" t="s">
        <v>190</v>
      </c>
      <c r="B234" s="12" t="n">
        <f aca="false">SUM(B201:B233)</f>
        <v>9685</v>
      </c>
      <c r="C234" s="12" t="n">
        <f aca="false">SUM(C201:C233)</f>
        <v>7264</v>
      </c>
      <c r="D234" s="12" t="n">
        <f aca="false">SUM(D201:D233)</f>
        <v>7981</v>
      </c>
      <c r="E234" s="12" t="n">
        <f aca="false">SUM(E201:E233)</f>
        <v>9146</v>
      </c>
      <c r="F234" s="12" t="n">
        <f aca="false">SUM(F201:F233)</f>
        <v>7187</v>
      </c>
      <c r="G234" s="12" t="n">
        <f aca="false">SUM(G201:G233)</f>
        <v>9773</v>
      </c>
    </row>
    <row r="235" customFormat="false" ht="13.5" hidden="false" customHeight="false" outlineLevel="0" collapsed="false">
      <c r="A235" s="11"/>
      <c r="B235" s="12"/>
      <c r="C235" s="12"/>
      <c r="D235" s="12"/>
      <c r="E235" s="12"/>
      <c r="F235" s="12"/>
      <c r="G235" s="12"/>
      <c r="H235" s="12"/>
      <c r="I235" s="12"/>
      <c r="J235" s="12"/>
    </row>
    <row r="236" customFormat="false" ht="13.5" hidden="false" customHeight="false" outlineLevel="0" collapsed="false">
      <c r="A236" s="11"/>
      <c r="B236" s="12"/>
      <c r="C236" s="12"/>
      <c r="D236" s="12"/>
      <c r="E236" s="12"/>
      <c r="F236" s="12"/>
      <c r="G236" s="12"/>
      <c r="H236" s="12"/>
      <c r="I236" s="12"/>
      <c r="J236" s="12"/>
    </row>
    <row r="237" customFormat="false" ht="13.5" hidden="false" customHeight="false" outlineLevel="0" collapsed="false">
      <c r="A237" s="3" t="s">
        <v>191</v>
      </c>
      <c r="B237" s="4" t="s">
        <v>1</v>
      </c>
      <c r="C237" s="4"/>
      <c r="D237" s="4" t="s">
        <v>2</v>
      </c>
      <c r="E237" s="5" t="s">
        <v>3</v>
      </c>
      <c r="F237" s="5"/>
    </row>
    <row r="238" s="7" customFormat="true" ht="13.5" hidden="false" customHeight="false" outlineLevel="0" collapsed="false">
      <c r="A238" s="14"/>
      <c r="B238" s="6" t="s">
        <v>192</v>
      </c>
      <c r="C238" s="6" t="s">
        <v>193</v>
      </c>
      <c r="D238" s="7" t="s">
        <v>194</v>
      </c>
      <c r="E238" s="7" t="s">
        <v>195</v>
      </c>
      <c r="F238" s="7" t="s">
        <v>196</v>
      </c>
    </row>
    <row r="239" s="7" customFormat="true" ht="13.5" hidden="false" customHeight="false" outlineLevel="0" collapsed="false">
      <c r="A239" s="14"/>
      <c r="B239" s="7" t="s">
        <v>197</v>
      </c>
      <c r="C239" s="7" t="s">
        <v>198</v>
      </c>
      <c r="D239" s="7" t="s">
        <v>199</v>
      </c>
      <c r="E239" s="7" t="s">
        <v>200</v>
      </c>
      <c r="F239" s="7" t="s">
        <v>201</v>
      </c>
    </row>
    <row r="240" customFormat="false" ht="13.5" hidden="false" customHeight="false" outlineLevel="0" collapsed="false">
      <c r="A240" s="8" t="s">
        <v>202</v>
      </c>
    </row>
    <row r="241" customFormat="false" ht="13.5" hidden="false" customHeight="false" outlineLevel="0" collapsed="false">
      <c r="A241" s="1" t="s">
        <v>203</v>
      </c>
      <c r="B241" s="9" t="n">
        <v>83</v>
      </c>
      <c r="C241" s="9" t="n">
        <v>113</v>
      </c>
      <c r="D241" s="9" t="n">
        <v>151</v>
      </c>
      <c r="E241" s="9" t="n">
        <v>153</v>
      </c>
      <c r="F241" s="9" t="n">
        <v>0</v>
      </c>
    </row>
    <row r="242" customFormat="false" ht="13.5" hidden="false" customHeight="false" outlineLevel="0" collapsed="false">
      <c r="A242" s="1" t="s">
        <v>204</v>
      </c>
      <c r="B242" s="9" t="n">
        <v>125</v>
      </c>
      <c r="C242" s="9" t="n">
        <v>173</v>
      </c>
      <c r="D242" s="9" t="n">
        <v>230</v>
      </c>
      <c r="E242" s="9" t="n">
        <v>229</v>
      </c>
      <c r="F242" s="9" t="n">
        <v>0</v>
      </c>
    </row>
    <row r="243" customFormat="false" ht="13.5" hidden="false" customHeight="false" outlineLevel="0" collapsed="false">
      <c r="A243" s="1" t="s">
        <v>205</v>
      </c>
      <c r="B243" s="9" t="n">
        <v>126</v>
      </c>
      <c r="C243" s="9" t="n">
        <v>142</v>
      </c>
      <c r="D243" s="9" t="n">
        <v>218</v>
      </c>
      <c r="E243" s="9" t="n">
        <v>217</v>
      </c>
      <c r="F243" s="9" t="n">
        <v>0</v>
      </c>
    </row>
    <row r="244" customFormat="false" ht="13.5" hidden="false" customHeight="false" outlineLevel="0" collapsed="false">
      <c r="A244" s="1" t="s">
        <v>206</v>
      </c>
      <c r="B244" s="9" t="n">
        <v>150</v>
      </c>
      <c r="C244" s="9" t="n">
        <v>189</v>
      </c>
      <c r="D244" s="9" t="n">
        <v>266</v>
      </c>
      <c r="E244" s="9" t="n">
        <v>264</v>
      </c>
      <c r="F244" s="9" t="n">
        <v>0</v>
      </c>
    </row>
    <row r="245" customFormat="false" ht="13.5" hidden="false" customHeight="false" outlineLevel="0" collapsed="false">
      <c r="A245" s="1" t="s">
        <v>207</v>
      </c>
      <c r="B245" s="9" t="n">
        <v>131</v>
      </c>
      <c r="C245" s="9" t="n">
        <v>205</v>
      </c>
      <c r="D245" s="9" t="n">
        <v>258</v>
      </c>
      <c r="E245" s="9" t="n">
        <v>256</v>
      </c>
      <c r="F245" s="9" t="n">
        <v>0</v>
      </c>
    </row>
    <row r="246" customFormat="false" ht="13.5" hidden="false" customHeight="false" outlineLevel="0" collapsed="false">
      <c r="A246" s="1" t="s">
        <v>208</v>
      </c>
      <c r="B246" s="9" t="n">
        <v>161</v>
      </c>
      <c r="C246" s="9" t="n">
        <v>393</v>
      </c>
      <c r="D246" s="9" t="n">
        <v>389</v>
      </c>
      <c r="E246" s="9" t="n">
        <v>389</v>
      </c>
      <c r="F246" s="9" t="n">
        <v>0</v>
      </c>
    </row>
    <row r="247" customFormat="false" ht="13.5" hidden="false" customHeight="false" outlineLevel="0" collapsed="false">
      <c r="A247" s="1" t="s">
        <v>209</v>
      </c>
      <c r="B247" s="9" t="n">
        <v>218</v>
      </c>
      <c r="C247" s="9" t="n">
        <v>324</v>
      </c>
      <c r="D247" s="9" t="n">
        <v>432</v>
      </c>
      <c r="E247" s="9" t="n">
        <v>429</v>
      </c>
      <c r="F247" s="9" t="n">
        <v>0</v>
      </c>
    </row>
    <row r="248" customFormat="false" ht="13.5" hidden="false" customHeight="false" outlineLevel="0" collapsed="false">
      <c r="A248" s="1" t="s">
        <v>210</v>
      </c>
      <c r="B248" s="9" t="n">
        <v>165</v>
      </c>
      <c r="C248" s="9" t="n">
        <v>311</v>
      </c>
      <c r="D248" s="9" t="n">
        <v>368</v>
      </c>
      <c r="E248" s="9" t="n">
        <v>374</v>
      </c>
      <c r="F248" s="9" t="n">
        <v>0</v>
      </c>
    </row>
    <row r="249" customFormat="false" ht="13.5" hidden="false" customHeight="false" outlineLevel="0" collapsed="false">
      <c r="A249" s="1" t="s">
        <v>211</v>
      </c>
      <c r="B249" s="9" t="n">
        <v>237</v>
      </c>
      <c r="C249" s="9" t="n">
        <v>358</v>
      </c>
      <c r="D249" s="9" t="n">
        <v>451</v>
      </c>
      <c r="E249" s="9" t="n">
        <v>452</v>
      </c>
      <c r="F249" s="9" t="n">
        <v>0</v>
      </c>
    </row>
    <row r="250" customFormat="false" ht="13.5" hidden="false" customHeight="false" outlineLevel="0" collapsed="false">
      <c r="A250" s="1" t="s">
        <v>212</v>
      </c>
      <c r="B250" s="9" t="n">
        <v>180</v>
      </c>
      <c r="C250" s="9" t="n">
        <v>328</v>
      </c>
      <c r="D250" s="9" t="n">
        <v>388</v>
      </c>
      <c r="E250" s="9" t="n">
        <v>387</v>
      </c>
      <c r="F250" s="9" t="n">
        <v>0</v>
      </c>
    </row>
    <row r="251" customFormat="false" ht="13.5" hidden="false" customHeight="false" outlineLevel="0" collapsed="false">
      <c r="A251" s="1" t="s">
        <v>213</v>
      </c>
      <c r="B251" s="9" t="n">
        <v>170</v>
      </c>
      <c r="C251" s="9" t="n">
        <v>244</v>
      </c>
      <c r="D251" s="9" t="n">
        <v>314</v>
      </c>
      <c r="E251" s="9" t="n">
        <v>319</v>
      </c>
      <c r="F251" s="9" t="n">
        <v>0</v>
      </c>
    </row>
    <row r="252" customFormat="false" ht="13.5" hidden="false" customHeight="false" outlineLevel="0" collapsed="false">
      <c r="A252" s="1" t="s">
        <v>214</v>
      </c>
      <c r="B252" s="7" t="n">
        <v>270</v>
      </c>
      <c r="C252" s="7" t="n">
        <v>633</v>
      </c>
      <c r="D252" s="7" t="n">
        <v>679</v>
      </c>
      <c r="E252" s="7" t="n">
        <v>699</v>
      </c>
      <c r="F252" s="7" t="n">
        <v>0</v>
      </c>
    </row>
    <row r="253" customFormat="false" ht="13.5" hidden="false" customHeight="false" outlineLevel="0" collapsed="false">
      <c r="A253" s="1" t="s">
        <v>215</v>
      </c>
      <c r="B253" s="7" t="n">
        <v>315</v>
      </c>
      <c r="C253" s="7" t="n">
        <v>581</v>
      </c>
      <c r="D253" s="7" t="n">
        <v>682</v>
      </c>
      <c r="E253" s="7" t="n">
        <v>704</v>
      </c>
      <c r="F253" s="7" t="n">
        <v>0</v>
      </c>
    </row>
    <row r="254" customFormat="false" ht="13.5" hidden="false" customHeight="false" outlineLevel="0" collapsed="false">
      <c r="A254" s="1" t="s">
        <v>216</v>
      </c>
      <c r="B254" s="7" t="n">
        <v>169</v>
      </c>
      <c r="C254" s="7" t="n">
        <v>278</v>
      </c>
      <c r="D254" s="7" t="n">
        <v>344</v>
      </c>
      <c r="E254" s="7" t="n">
        <v>342</v>
      </c>
      <c r="F254" s="7" t="n">
        <v>0</v>
      </c>
    </row>
    <row r="255" customFormat="false" ht="13.5" hidden="false" customHeight="false" outlineLevel="0" collapsed="false">
      <c r="A255" s="1" t="s">
        <v>217</v>
      </c>
      <c r="B255" s="7" t="n">
        <v>403</v>
      </c>
      <c r="C255" s="7" t="n">
        <v>436</v>
      </c>
      <c r="D255" s="7" t="n">
        <v>655</v>
      </c>
      <c r="E255" s="7" t="n">
        <v>649</v>
      </c>
      <c r="F255" s="7" t="n">
        <v>0</v>
      </c>
    </row>
    <row r="256" customFormat="false" ht="13.5" hidden="false" customHeight="false" outlineLevel="0" collapsed="false">
      <c r="A256" s="1" t="s">
        <v>218</v>
      </c>
      <c r="B256" s="7" t="n">
        <v>238</v>
      </c>
      <c r="C256" s="7" t="n">
        <v>324</v>
      </c>
      <c r="D256" s="7" t="n">
        <v>429</v>
      </c>
      <c r="E256" s="7" t="n">
        <v>448</v>
      </c>
      <c r="F256" s="7" t="n">
        <v>0</v>
      </c>
    </row>
    <row r="257" customFormat="false" ht="13.5" hidden="false" customHeight="false" outlineLevel="0" collapsed="false">
      <c r="A257" s="1" t="s">
        <v>219</v>
      </c>
      <c r="B257" s="7" t="n">
        <v>204</v>
      </c>
      <c r="C257" s="7" t="n">
        <v>296</v>
      </c>
      <c r="D257" s="7" t="n">
        <v>382</v>
      </c>
      <c r="E257" s="7" t="n">
        <v>398</v>
      </c>
      <c r="F257" s="7" t="n">
        <v>0</v>
      </c>
    </row>
    <row r="258" customFormat="false" ht="13.5" hidden="false" customHeight="false" outlineLevel="0" collapsed="false">
      <c r="A258" s="1" t="s">
        <v>220</v>
      </c>
      <c r="B258" s="7" t="n">
        <v>227</v>
      </c>
      <c r="C258" s="7" t="n">
        <v>409</v>
      </c>
      <c r="D258" s="7" t="n">
        <v>475</v>
      </c>
      <c r="E258" s="7" t="n">
        <v>490</v>
      </c>
      <c r="F258" s="7" t="n">
        <v>0</v>
      </c>
    </row>
    <row r="259" customFormat="false" ht="13.5" hidden="false" customHeight="false" outlineLevel="0" collapsed="false">
      <c r="A259" s="1" t="s">
        <v>221</v>
      </c>
      <c r="B259" s="7" t="n">
        <v>127</v>
      </c>
      <c r="C259" s="7" t="n">
        <v>232</v>
      </c>
      <c r="D259" s="7" t="n">
        <v>266</v>
      </c>
      <c r="E259" s="7" t="n">
        <v>273</v>
      </c>
      <c r="F259" s="7" t="n">
        <v>0</v>
      </c>
    </row>
    <row r="260" customFormat="false" ht="13.5" hidden="false" customHeight="false" outlineLevel="0" collapsed="false">
      <c r="A260" s="1" t="s">
        <v>222</v>
      </c>
      <c r="B260" s="7" t="n">
        <v>234</v>
      </c>
      <c r="C260" s="7" t="n">
        <v>348</v>
      </c>
      <c r="D260" s="7" t="n">
        <v>455</v>
      </c>
      <c r="E260" s="7" t="n">
        <v>453</v>
      </c>
      <c r="F260" s="7" t="n">
        <v>0</v>
      </c>
    </row>
    <row r="261" customFormat="false" ht="13.5" hidden="false" customHeight="false" outlineLevel="0" collapsed="false">
      <c r="A261" s="1" t="s">
        <v>223</v>
      </c>
      <c r="B261" s="7" t="n">
        <v>258</v>
      </c>
      <c r="C261" s="7" t="n">
        <v>494</v>
      </c>
      <c r="D261" s="7" t="n">
        <v>576</v>
      </c>
      <c r="E261" s="7" t="n">
        <v>584</v>
      </c>
      <c r="F261" s="7" t="n">
        <v>0</v>
      </c>
    </row>
    <row r="262" customFormat="false" ht="13.5" hidden="false" customHeight="false" outlineLevel="0" collapsed="false">
      <c r="A262" s="1" t="s">
        <v>224</v>
      </c>
      <c r="B262" s="7" t="n">
        <v>202</v>
      </c>
      <c r="C262" s="7" t="n">
        <v>319</v>
      </c>
      <c r="D262" s="7" t="n">
        <v>399</v>
      </c>
      <c r="E262" s="7" t="n">
        <v>410</v>
      </c>
      <c r="F262" s="7" t="n">
        <v>0</v>
      </c>
    </row>
    <row r="263" customFormat="false" ht="13.5" hidden="false" customHeight="false" outlineLevel="0" collapsed="false">
      <c r="A263" s="1" t="s">
        <v>225</v>
      </c>
      <c r="B263" s="7" t="n">
        <v>231</v>
      </c>
      <c r="C263" s="7" t="n">
        <v>459</v>
      </c>
      <c r="D263" s="7" t="n">
        <v>524</v>
      </c>
      <c r="E263" s="7" t="n">
        <v>547</v>
      </c>
      <c r="F263" s="7" t="n">
        <v>0</v>
      </c>
    </row>
    <row r="264" customFormat="false" ht="13.5" hidden="false" customHeight="false" outlineLevel="0" collapsed="false">
      <c r="A264" s="1" t="s">
        <v>226</v>
      </c>
      <c r="B264" s="7" t="n">
        <v>276</v>
      </c>
      <c r="C264" s="7" t="n">
        <v>512</v>
      </c>
      <c r="D264" s="7" t="n">
        <v>563</v>
      </c>
      <c r="E264" s="7" t="n">
        <v>589</v>
      </c>
      <c r="F264" s="7" t="n">
        <v>0</v>
      </c>
    </row>
    <row r="265" customFormat="false" ht="13.5" hidden="false" customHeight="false" outlineLevel="0" collapsed="false">
      <c r="A265" s="1" t="s">
        <v>227</v>
      </c>
      <c r="B265" s="7" t="n">
        <v>292</v>
      </c>
      <c r="C265" s="7" t="n">
        <v>550</v>
      </c>
      <c r="D265" s="7" t="n">
        <v>631</v>
      </c>
      <c r="E265" s="7" t="n">
        <v>650</v>
      </c>
      <c r="F265" s="7" t="n">
        <v>0</v>
      </c>
    </row>
    <row r="266" customFormat="false" ht="13.5" hidden="false" customHeight="false" outlineLevel="0" collapsed="false">
      <c r="A266" s="1" t="s">
        <v>228</v>
      </c>
      <c r="B266" s="7" t="n">
        <v>277</v>
      </c>
      <c r="C266" s="7" t="n">
        <v>498</v>
      </c>
      <c r="D266" s="7" t="n">
        <v>605</v>
      </c>
      <c r="E266" s="7" t="n">
        <v>618</v>
      </c>
      <c r="F266" s="7" t="n">
        <v>0</v>
      </c>
    </row>
    <row r="267" customFormat="false" ht="13.5" hidden="false" customHeight="false" outlineLevel="0" collapsed="false">
      <c r="A267" s="1" t="s">
        <v>229</v>
      </c>
      <c r="B267" s="7" t="n">
        <v>151</v>
      </c>
      <c r="C267" s="7" t="n">
        <v>159</v>
      </c>
      <c r="D267" s="7" t="n">
        <v>235</v>
      </c>
      <c r="E267" s="7" t="n">
        <v>234</v>
      </c>
      <c r="F267" s="7" t="n">
        <v>0</v>
      </c>
    </row>
    <row r="268" customFormat="false" ht="13.5" hidden="false" customHeight="false" outlineLevel="0" collapsed="false">
      <c r="A268" s="1" t="s">
        <v>230</v>
      </c>
      <c r="B268" s="7" t="n">
        <v>35</v>
      </c>
      <c r="C268" s="7" t="n">
        <v>107</v>
      </c>
      <c r="D268" s="7" t="n">
        <v>108</v>
      </c>
      <c r="E268" s="7" t="n">
        <v>106</v>
      </c>
      <c r="F268" s="7" t="n">
        <v>0</v>
      </c>
    </row>
    <row r="269" customFormat="false" ht="13.5" hidden="false" customHeight="false" outlineLevel="0" collapsed="false">
      <c r="A269" s="1" t="s">
        <v>231</v>
      </c>
      <c r="B269" s="7" t="n">
        <v>119</v>
      </c>
      <c r="C269" s="7" t="n">
        <v>201</v>
      </c>
      <c r="D269" s="7" t="n">
        <v>230</v>
      </c>
      <c r="E269" s="7" t="n">
        <v>228</v>
      </c>
      <c r="F269" s="7" t="n">
        <v>0</v>
      </c>
    </row>
    <row r="270" customFormat="false" ht="13.5" hidden="false" customHeight="false" outlineLevel="0" collapsed="false">
      <c r="A270" s="1" t="s">
        <v>232</v>
      </c>
      <c r="B270" s="7" t="n">
        <v>447</v>
      </c>
      <c r="C270" s="7" t="n">
        <v>177</v>
      </c>
      <c r="D270" s="7" t="n">
        <v>539</v>
      </c>
      <c r="E270" s="7" t="n">
        <v>491</v>
      </c>
      <c r="F270" s="7" t="n">
        <v>0</v>
      </c>
    </row>
    <row r="271" customFormat="false" ht="13.5" hidden="false" customHeight="false" outlineLevel="0" collapsed="false">
      <c r="A271" s="1" t="s">
        <v>233</v>
      </c>
      <c r="B271" s="7" t="n">
        <v>60</v>
      </c>
      <c r="C271" s="7" t="n">
        <v>147</v>
      </c>
      <c r="D271" s="7" t="n">
        <v>140</v>
      </c>
      <c r="E271" s="7" t="n">
        <v>145</v>
      </c>
      <c r="F271" s="7" t="n">
        <v>0</v>
      </c>
    </row>
    <row r="272" customFormat="false" ht="13.5" hidden="false" customHeight="false" outlineLevel="0" collapsed="false">
      <c r="A272" s="1" t="s">
        <v>234</v>
      </c>
      <c r="B272" s="7" t="n">
        <v>91</v>
      </c>
      <c r="C272" s="7" t="n">
        <v>132</v>
      </c>
      <c r="D272" s="7" t="n">
        <v>160</v>
      </c>
      <c r="E272" s="7" t="n">
        <v>160</v>
      </c>
      <c r="F272" s="7" t="n">
        <v>0</v>
      </c>
    </row>
    <row r="273" customFormat="false" ht="13.5" hidden="false" customHeight="false" outlineLevel="0" collapsed="false">
      <c r="A273" s="1" t="s">
        <v>235</v>
      </c>
      <c r="B273" s="7" t="n">
        <v>88</v>
      </c>
      <c r="C273" s="7" t="n">
        <v>119</v>
      </c>
      <c r="D273" s="7" t="n">
        <v>142</v>
      </c>
      <c r="E273" s="7" t="n">
        <v>150</v>
      </c>
      <c r="F273" s="7" t="n">
        <v>0</v>
      </c>
    </row>
    <row r="274" customFormat="false" ht="13.5" hidden="false" customHeight="false" outlineLevel="0" collapsed="false">
      <c r="A274" s="1" t="s">
        <v>236</v>
      </c>
      <c r="B274" s="7" t="n">
        <v>20</v>
      </c>
      <c r="C274" s="7" t="n">
        <v>73</v>
      </c>
      <c r="D274" s="7" t="n">
        <v>63</v>
      </c>
      <c r="E274" s="7" t="n">
        <v>62</v>
      </c>
      <c r="F274" s="7" t="n">
        <v>0</v>
      </c>
    </row>
    <row r="275" customFormat="false" ht="13.5" hidden="false" customHeight="false" outlineLevel="0" collapsed="false">
      <c r="A275" s="1" t="s">
        <v>237</v>
      </c>
      <c r="B275" s="7" t="n">
        <v>131</v>
      </c>
      <c r="C275" s="7" t="n">
        <v>212</v>
      </c>
      <c r="D275" s="7" t="n">
        <v>233</v>
      </c>
      <c r="E275" s="7" t="n">
        <v>245</v>
      </c>
      <c r="F275" s="7" t="n">
        <v>0</v>
      </c>
    </row>
    <row r="276" customFormat="false" ht="13.5" hidden="false" customHeight="false" outlineLevel="0" collapsed="false">
      <c r="A276" s="1" t="s">
        <v>238</v>
      </c>
      <c r="B276" s="7" t="n">
        <v>157</v>
      </c>
      <c r="C276" s="7" t="n">
        <v>359</v>
      </c>
      <c r="D276" s="7" t="n">
        <v>329</v>
      </c>
      <c r="E276" s="7" t="n">
        <v>349</v>
      </c>
      <c r="F276" s="7" t="n">
        <v>0</v>
      </c>
    </row>
    <row r="277" customFormat="false" ht="13.5" hidden="false" customHeight="false" outlineLevel="0" collapsed="false">
      <c r="A277" s="1" t="s">
        <v>239</v>
      </c>
      <c r="B277" s="7" t="n">
        <v>74</v>
      </c>
      <c r="C277" s="7" t="n">
        <v>85</v>
      </c>
      <c r="D277" s="7" t="n">
        <v>121</v>
      </c>
      <c r="E277" s="7" t="n">
        <v>115</v>
      </c>
      <c r="F277" s="7" t="n">
        <v>0</v>
      </c>
    </row>
    <row r="278" customFormat="false" ht="13.5" hidden="false" customHeight="false" outlineLevel="0" collapsed="false">
      <c r="A278" s="11" t="s">
        <v>240</v>
      </c>
      <c r="B278" s="12" t="n">
        <f aca="false">SUM(B241:B277)</f>
        <v>6842</v>
      </c>
      <c r="C278" s="12" t="n">
        <f aca="false">SUM(C241:C277)</f>
        <v>10920</v>
      </c>
      <c r="D278" s="12" t="n">
        <f aca="false">SUM(D241:D277)</f>
        <v>13430</v>
      </c>
      <c r="E278" s="12" t="n">
        <f aca="false">SUM(E241:E277)</f>
        <v>13608</v>
      </c>
      <c r="F278" s="12" t="n">
        <f aca="false">SUM(F241:F277)</f>
        <v>0</v>
      </c>
    </row>
    <row r="279" customFormat="false" ht="13.5" hidden="false" customHeight="false" outlineLevel="0" collapsed="false">
      <c r="A279" s="11"/>
      <c r="B279" s="12"/>
      <c r="C279" s="12"/>
      <c r="D279" s="12"/>
      <c r="E279" s="12"/>
      <c r="F279" s="12"/>
    </row>
    <row r="280" customFormat="false" ht="13.5" hidden="false" customHeight="false" outlineLevel="0" collapsed="false">
      <c r="A280" s="11"/>
      <c r="B280" s="12"/>
      <c r="C280" s="12"/>
      <c r="D280" s="12"/>
      <c r="E280" s="12"/>
      <c r="F280" s="12"/>
      <c r="G280" s="12"/>
    </row>
    <row r="281" s="7" customFormat="true" ht="13.5" hidden="false" customHeight="false" outlineLevel="0" collapsed="false">
      <c r="A281" s="3" t="s">
        <v>241</v>
      </c>
      <c r="B281" s="5" t="s">
        <v>1</v>
      </c>
      <c r="C281" s="5"/>
      <c r="D281" s="5" t="s">
        <v>2</v>
      </c>
      <c r="E281" s="5"/>
      <c r="F281" s="5" t="s">
        <v>3</v>
      </c>
      <c r="G281" s="5"/>
    </row>
    <row r="282" customFormat="false" ht="13.5" hidden="false" customHeight="false" outlineLevel="0" collapsed="false">
      <c r="A282" s="14"/>
      <c r="B282" s="6" t="s">
        <v>242</v>
      </c>
      <c r="C282" s="6" t="s">
        <v>243</v>
      </c>
      <c r="D282" s="7" t="s">
        <v>244</v>
      </c>
      <c r="E282" s="7" t="s">
        <v>245</v>
      </c>
      <c r="F282" s="7" t="s">
        <v>246</v>
      </c>
      <c r="G282" s="7" t="s">
        <v>247</v>
      </c>
    </row>
    <row r="283" customFormat="false" ht="13.5" hidden="false" customHeight="false" outlineLevel="0" collapsed="false">
      <c r="A283" s="14"/>
      <c r="B283" s="6" t="s">
        <v>248</v>
      </c>
      <c r="C283" s="7" t="s">
        <v>249</v>
      </c>
      <c r="D283" s="7" t="s">
        <v>250</v>
      </c>
      <c r="E283" s="7" t="s">
        <v>251</v>
      </c>
      <c r="F283" s="7" t="s">
        <v>252</v>
      </c>
      <c r="G283" s="7" t="s">
        <v>57</v>
      </c>
    </row>
    <row r="284" customFormat="false" ht="13.5" hidden="false" customHeight="false" outlineLevel="0" collapsed="false">
      <c r="A284" s="8" t="s">
        <v>253</v>
      </c>
      <c r="B284" s="8"/>
    </row>
    <row r="285" customFormat="false" ht="13.5" hidden="false" customHeight="false" outlineLevel="0" collapsed="false">
      <c r="A285" s="1" t="s">
        <v>254</v>
      </c>
      <c r="B285" s="7" t="n">
        <v>149</v>
      </c>
      <c r="C285" s="7" t="n">
        <v>204</v>
      </c>
      <c r="D285" s="7" t="n">
        <v>145</v>
      </c>
      <c r="E285" s="7" t="n">
        <v>201</v>
      </c>
      <c r="F285" s="7" t="n">
        <v>145</v>
      </c>
      <c r="G285" s="7" t="n">
        <v>204</v>
      </c>
    </row>
    <row r="286" customFormat="false" ht="13.5" hidden="false" customHeight="false" outlineLevel="0" collapsed="false">
      <c r="A286" s="1" t="s">
        <v>255</v>
      </c>
      <c r="B286" s="7" t="n">
        <v>143</v>
      </c>
      <c r="C286" s="7" t="n">
        <v>215</v>
      </c>
      <c r="D286" s="7" t="n">
        <v>132</v>
      </c>
      <c r="E286" s="7" t="n">
        <v>226</v>
      </c>
      <c r="F286" s="7" t="n">
        <v>143</v>
      </c>
      <c r="G286" s="7" t="n">
        <v>226</v>
      </c>
    </row>
    <row r="287" customFormat="false" ht="13.5" hidden="false" customHeight="false" outlineLevel="0" collapsed="false">
      <c r="A287" s="1" t="s">
        <v>256</v>
      </c>
      <c r="B287" s="7" t="n">
        <v>186</v>
      </c>
      <c r="C287" s="7" t="n">
        <v>257</v>
      </c>
      <c r="D287" s="7" t="n">
        <v>160</v>
      </c>
      <c r="E287" s="7" t="n">
        <v>281</v>
      </c>
      <c r="F287" s="7" t="n">
        <v>175</v>
      </c>
      <c r="G287" s="7" t="n">
        <v>273</v>
      </c>
    </row>
    <row r="288" customFormat="false" ht="13.5" hidden="false" customHeight="false" outlineLevel="0" collapsed="false">
      <c r="A288" s="1" t="s">
        <v>257</v>
      </c>
      <c r="B288" s="7" t="n">
        <v>103</v>
      </c>
      <c r="C288" s="7" t="n">
        <v>164</v>
      </c>
      <c r="D288" s="7" t="n">
        <v>87</v>
      </c>
      <c r="E288" s="7" t="n">
        <v>182</v>
      </c>
      <c r="F288" s="7" t="n">
        <v>102</v>
      </c>
      <c r="G288" s="7" t="n">
        <v>176</v>
      </c>
    </row>
    <row r="289" customFormat="false" ht="13.5" hidden="false" customHeight="false" outlineLevel="0" collapsed="false">
      <c r="A289" s="1" t="s">
        <v>258</v>
      </c>
      <c r="B289" s="7" t="n">
        <v>206</v>
      </c>
      <c r="C289" s="7" t="n">
        <v>183</v>
      </c>
      <c r="D289" s="7" t="n">
        <v>185</v>
      </c>
      <c r="E289" s="7" t="n">
        <v>197</v>
      </c>
      <c r="F289" s="7" t="n">
        <v>188</v>
      </c>
      <c r="G289" s="7" t="n">
        <v>207</v>
      </c>
    </row>
    <row r="290" customFormat="false" ht="13.5" hidden="false" customHeight="false" outlineLevel="0" collapsed="false">
      <c r="A290" s="1" t="s">
        <v>259</v>
      </c>
      <c r="B290" s="7" t="n">
        <v>24</v>
      </c>
      <c r="C290" s="7" t="n">
        <v>37</v>
      </c>
      <c r="D290" s="7" t="n">
        <v>19</v>
      </c>
      <c r="E290" s="7" t="n">
        <v>41</v>
      </c>
      <c r="F290" s="7" t="n">
        <v>21</v>
      </c>
      <c r="G290" s="7" t="n">
        <v>40</v>
      </c>
    </row>
    <row r="291" customFormat="false" ht="13.5" hidden="false" customHeight="false" outlineLevel="0" collapsed="false">
      <c r="A291" s="1" t="s">
        <v>260</v>
      </c>
      <c r="B291" s="7" t="n">
        <v>26</v>
      </c>
      <c r="C291" s="7" t="n">
        <v>10</v>
      </c>
      <c r="D291" s="7" t="n">
        <v>23</v>
      </c>
      <c r="E291" s="7" t="n">
        <v>13</v>
      </c>
      <c r="F291" s="7" t="n">
        <v>22</v>
      </c>
      <c r="G291" s="7" t="n">
        <v>12</v>
      </c>
    </row>
    <row r="292" customFormat="false" ht="13.5" hidden="false" customHeight="false" outlineLevel="0" collapsed="false">
      <c r="A292" s="1" t="s">
        <v>261</v>
      </c>
      <c r="B292" s="7" t="n">
        <v>41</v>
      </c>
      <c r="C292" s="7" t="n">
        <v>96</v>
      </c>
      <c r="D292" s="7" t="n">
        <v>36</v>
      </c>
      <c r="E292" s="7" t="n">
        <v>98</v>
      </c>
      <c r="F292" s="7" t="n">
        <v>39</v>
      </c>
      <c r="G292" s="7" t="n">
        <v>98</v>
      </c>
    </row>
    <row r="293" customFormat="false" ht="13.5" hidden="false" customHeight="false" outlineLevel="0" collapsed="false">
      <c r="A293" s="1" t="s">
        <v>262</v>
      </c>
      <c r="B293" s="7" t="n">
        <v>129</v>
      </c>
      <c r="C293" s="7" t="n">
        <v>243</v>
      </c>
      <c r="D293" s="7" t="n">
        <v>126</v>
      </c>
      <c r="E293" s="7" t="n">
        <v>233</v>
      </c>
      <c r="F293" s="7" t="n">
        <v>137</v>
      </c>
      <c r="G293" s="7" t="n">
        <v>244</v>
      </c>
    </row>
    <row r="294" customFormat="false" ht="13.5" hidden="false" customHeight="false" outlineLevel="0" collapsed="false">
      <c r="A294" s="1" t="s">
        <v>263</v>
      </c>
      <c r="B294" s="7" t="n">
        <v>6</v>
      </c>
      <c r="C294" s="7" t="n">
        <v>14</v>
      </c>
      <c r="D294" s="7" t="n">
        <v>5</v>
      </c>
      <c r="E294" s="7" t="n">
        <v>14</v>
      </c>
      <c r="F294" s="7" t="n">
        <v>6</v>
      </c>
      <c r="G294" s="7" t="n">
        <v>14</v>
      </c>
    </row>
    <row r="295" customFormat="false" ht="13.5" hidden="false" customHeight="false" outlineLevel="0" collapsed="false">
      <c r="A295" s="1" t="s">
        <v>264</v>
      </c>
      <c r="B295" s="7" t="n">
        <v>87</v>
      </c>
      <c r="C295" s="7" t="n">
        <v>130</v>
      </c>
      <c r="D295" s="7" t="n">
        <v>87</v>
      </c>
      <c r="E295" s="7" t="n">
        <v>131</v>
      </c>
      <c r="F295" s="7" t="n">
        <v>90</v>
      </c>
      <c r="G295" s="7" t="n">
        <v>131</v>
      </c>
    </row>
    <row r="296" customFormat="false" ht="13.5" hidden="false" customHeight="false" outlineLevel="0" collapsed="false">
      <c r="A296" s="1" t="s">
        <v>265</v>
      </c>
      <c r="B296" s="7" t="n">
        <v>74</v>
      </c>
      <c r="C296" s="7" t="n">
        <v>163</v>
      </c>
      <c r="D296" s="7" t="n">
        <v>67</v>
      </c>
      <c r="E296" s="7" t="n">
        <v>169</v>
      </c>
      <c r="F296" s="7" t="n">
        <v>81</v>
      </c>
      <c r="G296" s="7" t="n">
        <v>163</v>
      </c>
    </row>
    <row r="297" customFormat="false" ht="13.5" hidden="false" customHeight="false" outlineLevel="0" collapsed="false">
      <c r="A297" s="1" t="s">
        <v>266</v>
      </c>
      <c r="B297" s="7" t="n">
        <v>34</v>
      </c>
      <c r="C297" s="9" t="n">
        <v>38</v>
      </c>
      <c r="D297" s="9" t="n">
        <v>36</v>
      </c>
      <c r="E297" s="9" t="n">
        <v>34</v>
      </c>
      <c r="F297" s="9" t="n">
        <v>40</v>
      </c>
      <c r="G297" s="9" t="n">
        <v>33</v>
      </c>
    </row>
    <row r="298" customFormat="false" ht="13.5" hidden="false" customHeight="false" outlineLevel="0" collapsed="false">
      <c r="A298" s="1" t="s">
        <v>267</v>
      </c>
      <c r="B298" s="7" t="n">
        <v>36</v>
      </c>
      <c r="C298" s="9" t="n">
        <v>63</v>
      </c>
      <c r="D298" s="9" t="n">
        <v>36</v>
      </c>
      <c r="E298" s="9" t="n">
        <v>60</v>
      </c>
      <c r="F298" s="9" t="n">
        <v>38</v>
      </c>
      <c r="G298" s="9" t="n">
        <v>60</v>
      </c>
    </row>
    <row r="299" customFormat="false" ht="13.5" hidden="false" customHeight="false" outlineLevel="0" collapsed="false">
      <c r="A299" s="1" t="s">
        <v>82</v>
      </c>
      <c r="B299" s="7" t="n">
        <v>279</v>
      </c>
      <c r="C299" s="9" t="n">
        <v>361</v>
      </c>
      <c r="D299" s="9" t="n">
        <v>267</v>
      </c>
      <c r="E299" s="9" t="n">
        <v>374</v>
      </c>
      <c r="F299" s="9" t="n">
        <v>288</v>
      </c>
      <c r="G299" s="9" t="n">
        <v>356</v>
      </c>
    </row>
    <row r="300" customFormat="false" ht="13.5" hidden="false" customHeight="false" outlineLevel="0" collapsed="false">
      <c r="A300" s="11" t="s">
        <v>39</v>
      </c>
      <c r="B300" s="2" t="n">
        <f aca="false">SUM(B285:B299)</f>
        <v>1523</v>
      </c>
      <c r="C300" s="2" t="n">
        <f aca="false">SUM(C285:C299)</f>
        <v>2178</v>
      </c>
      <c r="D300" s="2" t="n">
        <f aca="false">SUM(D285:D299)</f>
        <v>1411</v>
      </c>
      <c r="E300" s="2" t="n">
        <f aca="false">SUM(E285:E299)</f>
        <v>2254</v>
      </c>
      <c r="F300" s="2" t="n">
        <f aca="false">SUM(F285:F299)</f>
        <v>1515</v>
      </c>
      <c r="G300" s="2" t="n">
        <f aca="false">SUM(G285:G299)</f>
        <v>2237</v>
      </c>
    </row>
    <row r="301" customFormat="false" ht="13.5" hidden="false" customHeight="false" outlineLevel="0" collapsed="false">
      <c r="A301" s="11"/>
      <c r="G301" s="10"/>
    </row>
    <row r="302" customFormat="false" ht="13.5" hidden="false" customHeight="false" outlineLevel="0" collapsed="false">
      <c r="A302" s="8" t="s">
        <v>268</v>
      </c>
    </row>
    <row r="303" customFormat="false" ht="13.5" hidden="false" customHeight="false" outlineLevel="0" collapsed="false">
      <c r="A303" s="1" t="s">
        <v>269</v>
      </c>
      <c r="B303" s="9" t="n">
        <v>16</v>
      </c>
      <c r="C303" s="9" t="n">
        <v>49</v>
      </c>
      <c r="D303" s="9" t="n">
        <v>17</v>
      </c>
      <c r="E303" s="9" t="n">
        <v>48</v>
      </c>
      <c r="F303" s="9" t="n">
        <v>28</v>
      </c>
      <c r="G303" s="9" t="n">
        <v>41</v>
      </c>
    </row>
    <row r="304" customFormat="false" ht="13.5" hidden="false" customHeight="false" outlineLevel="0" collapsed="false">
      <c r="A304" s="1" t="s">
        <v>270</v>
      </c>
      <c r="B304" s="9" t="n">
        <v>31</v>
      </c>
      <c r="C304" s="9" t="n">
        <v>140</v>
      </c>
      <c r="D304" s="9" t="n">
        <v>55</v>
      </c>
      <c r="E304" s="9" t="n">
        <v>117</v>
      </c>
      <c r="F304" s="9" t="n">
        <v>41</v>
      </c>
      <c r="G304" s="9" t="n">
        <v>130</v>
      </c>
    </row>
    <row r="305" customFormat="false" ht="13.5" hidden="false" customHeight="false" outlineLevel="0" collapsed="false">
      <c r="A305" s="1" t="s">
        <v>271</v>
      </c>
      <c r="B305" s="9" t="n">
        <v>75</v>
      </c>
      <c r="C305" s="9" t="n">
        <v>172</v>
      </c>
      <c r="D305" s="9" t="n">
        <v>71</v>
      </c>
      <c r="E305" s="9" t="n">
        <v>173</v>
      </c>
      <c r="F305" s="9" t="n">
        <v>111</v>
      </c>
      <c r="G305" s="9" t="n">
        <v>148</v>
      </c>
    </row>
    <row r="306" customFormat="false" ht="13.5" hidden="false" customHeight="false" outlineLevel="0" collapsed="false">
      <c r="A306" s="1" t="s">
        <v>272</v>
      </c>
      <c r="B306" s="9" t="n">
        <v>97</v>
      </c>
      <c r="C306" s="9" t="n">
        <v>183</v>
      </c>
      <c r="D306" s="9" t="n">
        <v>94</v>
      </c>
      <c r="E306" s="9" t="n">
        <v>180</v>
      </c>
      <c r="F306" s="9" t="n">
        <v>126</v>
      </c>
      <c r="G306" s="9" t="n">
        <v>158</v>
      </c>
    </row>
    <row r="307" customFormat="false" ht="13.5" hidden="false" customHeight="false" outlineLevel="0" collapsed="false">
      <c r="A307" s="1" t="s">
        <v>273</v>
      </c>
      <c r="B307" s="9" t="n">
        <v>42</v>
      </c>
      <c r="C307" s="9" t="n">
        <v>104</v>
      </c>
      <c r="D307" s="9" t="n">
        <v>54</v>
      </c>
      <c r="E307" s="9" t="n">
        <v>91</v>
      </c>
      <c r="F307" s="9" t="n">
        <v>56</v>
      </c>
      <c r="G307" s="9" t="n">
        <v>87</v>
      </c>
      <c r="H307" s="10"/>
      <c r="I307" s="10"/>
      <c r="J307" s="10"/>
      <c r="K307" s="10"/>
      <c r="L307" s="10"/>
      <c r="M307" s="10"/>
      <c r="N307" s="10"/>
    </row>
    <row r="308" customFormat="false" ht="13.5" hidden="false" customHeight="false" outlineLevel="0" collapsed="false">
      <c r="A308" s="1" t="s">
        <v>274</v>
      </c>
      <c r="B308" s="7" t="n">
        <v>20</v>
      </c>
      <c r="C308" s="7" t="n">
        <v>91</v>
      </c>
      <c r="D308" s="7" t="n">
        <v>21</v>
      </c>
      <c r="E308" s="7" t="n">
        <v>87</v>
      </c>
      <c r="F308" s="7" t="n">
        <v>39</v>
      </c>
      <c r="G308" s="7" t="n">
        <v>74</v>
      </c>
      <c r="H308" s="10"/>
      <c r="I308" s="10"/>
      <c r="J308" s="10"/>
      <c r="K308" s="10"/>
      <c r="L308" s="10"/>
      <c r="M308" s="10"/>
      <c r="N308" s="10"/>
      <c r="O308" s="7"/>
      <c r="P308" s="7"/>
      <c r="Q308" s="7"/>
      <c r="R308" s="7"/>
    </row>
    <row r="309" customFormat="false" ht="13.5" hidden="false" customHeight="false" outlineLevel="0" collapsed="false">
      <c r="A309" s="1" t="s">
        <v>275</v>
      </c>
      <c r="B309" s="7" t="n">
        <v>49</v>
      </c>
      <c r="C309" s="7" t="n">
        <v>103</v>
      </c>
      <c r="D309" s="7" t="n">
        <v>49</v>
      </c>
      <c r="E309" s="7" t="n">
        <v>104</v>
      </c>
      <c r="F309" s="7" t="n">
        <v>55</v>
      </c>
      <c r="G309" s="7" t="n">
        <v>102</v>
      </c>
      <c r="H309" s="10"/>
      <c r="I309" s="10"/>
      <c r="J309" s="10"/>
      <c r="K309" s="10"/>
      <c r="L309" s="10"/>
      <c r="M309" s="10"/>
      <c r="N309" s="10"/>
      <c r="O309" s="7"/>
      <c r="P309" s="7"/>
      <c r="Q309" s="7"/>
      <c r="R309" s="7"/>
    </row>
    <row r="310" customFormat="false" ht="13.5" hidden="false" customHeight="false" outlineLevel="0" collapsed="false">
      <c r="A310" s="1" t="s">
        <v>276</v>
      </c>
      <c r="B310" s="9" t="n">
        <v>20</v>
      </c>
      <c r="C310" s="9" t="n">
        <v>80</v>
      </c>
      <c r="D310" s="9" t="n">
        <v>17</v>
      </c>
      <c r="E310" s="9" t="n">
        <v>80</v>
      </c>
      <c r="F310" s="9" t="n">
        <v>24</v>
      </c>
      <c r="G310" s="9" t="n">
        <v>77</v>
      </c>
      <c r="H310" s="3"/>
    </row>
    <row r="311" customFormat="false" ht="13.5" hidden="false" customHeight="false" outlineLevel="0" collapsed="false">
      <c r="A311" s="1" t="s">
        <v>277</v>
      </c>
      <c r="B311" s="9" t="n">
        <v>69</v>
      </c>
      <c r="C311" s="9" t="n">
        <v>71</v>
      </c>
      <c r="D311" s="9" t="n">
        <v>54</v>
      </c>
      <c r="E311" s="9" t="n">
        <v>82</v>
      </c>
      <c r="F311" s="9" t="n">
        <v>74</v>
      </c>
      <c r="G311" s="9" t="n">
        <v>71</v>
      </c>
      <c r="H311" s="3"/>
    </row>
    <row r="312" customFormat="false" ht="13.5" hidden="false" customHeight="false" outlineLevel="0" collapsed="false">
      <c r="A312" s="1" t="s">
        <v>278</v>
      </c>
      <c r="B312" s="9" t="n">
        <v>87</v>
      </c>
      <c r="C312" s="9" t="n">
        <v>219</v>
      </c>
      <c r="D312" s="9" t="n">
        <v>85</v>
      </c>
      <c r="E312" s="9" t="n">
        <v>221</v>
      </c>
      <c r="F312" s="9" t="n">
        <v>90</v>
      </c>
      <c r="G312" s="9" t="n">
        <v>215</v>
      </c>
      <c r="H312" s="3"/>
    </row>
    <row r="313" customFormat="false" ht="13.5" hidden="false" customHeight="false" outlineLevel="0" collapsed="false">
      <c r="A313" s="1" t="s">
        <v>279</v>
      </c>
      <c r="B313" s="9" t="n">
        <v>121</v>
      </c>
      <c r="C313" s="9" t="n">
        <v>192</v>
      </c>
      <c r="D313" s="9" t="n">
        <v>132</v>
      </c>
      <c r="E313" s="9" t="n">
        <v>185</v>
      </c>
      <c r="F313" s="9" t="n">
        <v>129</v>
      </c>
      <c r="G313" s="9" t="n">
        <v>186</v>
      </c>
      <c r="H313" s="3"/>
    </row>
    <row r="314" customFormat="false" ht="13.5" hidden="false" customHeight="false" outlineLevel="0" collapsed="false">
      <c r="A314" s="1" t="s">
        <v>280</v>
      </c>
      <c r="B314" s="9" t="n">
        <v>127</v>
      </c>
      <c r="C314" s="9" t="n">
        <v>196</v>
      </c>
      <c r="D314" s="9" t="n">
        <v>122</v>
      </c>
      <c r="E314" s="9" t="n">
        <v>204</v>
      </c>
      <c r="F314" s="9" t="n">
        <v>136</v>
      </c>
      <c r="G314" s="9" t="n">
        <v>190</v>
      </c>
      <c r="H314" s="3"/>
    </row>
    <row r="315" customFormat="false" ht="13.5" hidden="false" customHeight="false" outlineLevel="0" collapsed="false">
      <c r="A315" s="1" t="s">
        <v>281</v>
      </c>
      <c r="B315" s="9" t="n">
        <v>164</v>
      </c>
      <c r="C315" s="9" t="n">
        <v>285</v>
      </c>
      <c r="D315" s="9" t="n">
        <v>150</v>
      </c>
      <c r="E315" s="9" t="n">
        <v>296</v>
      </c>
      <c r="F315" s="9" t="n">
        <v>174</v>
      </c>
      <c r="G315" s="9" t="n">
        <v>275</v>
      </c>
      <c r="H315" s="3"/>
    </row>
    <row r="316" customFormat="false" ht="13.5" hidden="false" customHeight="false" outlineLevel="0" collapsed="false">
      <c r="A316" s="1" t="s">
        <v>282</v>
      </c>
      <c r="B316" s="9" t="n">
        <v>158</v>
      </c>
      <c r="C316" s="9" t="n">
        <v>310</v>
      </c>
      <c r="D316" s="9" t="n">
        <v>142</v>
      </c>
      <c r="E316" s="9" t="n">
        <v>323</v>
      </c>
      <c r="F316" s="9" t="n">
        <v>182</v>
      </c>
      <c r="G316" s="9" t="n">
        <v>294</v>
      </c>
      <c r="H316" s="3"/>
    </row>
    <row r="317" customFormat="false" ht="13.5" hidden="false" customHeight="false" outlineLevel="0" collapsed="false">
      <c r="A317" s="1" t="s">
        <v>283</v>
      </c>
      <c r="B317" s="9" t="n">
        <v>49</v>
      </c>
      <c r="C317" s="9" t="n">
        <v>125</v>
      </c>
      <c r="D317" s="9" t="n">
        <v>88</v>
      </c>
      <c r="E317" s="9" t="n">
        <v>91</v>
      </c>
      <c r="F317" s="9" t="n">
        <v>43</v>
      </c>
      <c r="G317" s="9" t="n">
        <v>128</v>
      </c>
      <c r="H317" s="3"/>
    </row>
    <row r="318" customFormat="false" ht="13.5" hidden="false" customHeight="false" outlineLevel="0" collapsed="false">
      <c r="A318" s="1" t="s">
        <v>284</v>
      </c>
      <c r="B318" s="9" t="n">
        <v>5</v>
      </c>
      <c r="C318" s="9" t="n">
        <v>8</v>
      </c>
      <c r="D318" s="9" t="n">
        <v>5</v>
      </c>
      <c r="E318" s="9" t="n">
        <v>8</v>
      </c>
      <c r="F318" s="9" t="n">
        <v>7</v>
      </c>
      <c r="G318" s="9" t="n">
        <v>6</v>
      </c>
      <c r="H318" s="3"/>
    </row>
    <row r="319" customFormat="false" ht="13.5" hidden="false" customHeight="false" outlineLevel="0" collapsed="false">
      <c r="A319" s="1" t="s">
        <v>285</v>
      </c>
      <c r="B319" s="9" t="n">
        <v>240</v>
      </c>
      <c r="C319" s="9" t="n">
        <v>411</v>
      </c>
      <c r="D319" s="9" t="n">
        <v>265</v>
      </c>
      <c r="E319" s="9" t="n">
        <v>394</v>
      </c>
      <c r="F319" s="9" t="n">
        <v>273</v>
      </c>
      <c r="G319" s="9" t="n">
        <v>387</v>
      </c>
      <c r="H319" s="3"/>
    </row>
    <row r="320" customFormat="false" ht="13.5" hidden="false" customHeight="false" outlineLevel="0" collapsed="false">
      <c r="A320" s="1" t="s">
        <v>286</v>
      </c>
      <c r="B320" s="9" t="n">
        <v>48</v>
      </c>
      <c r="C320" s="9" t="n">
        <v>98</v>
      </c>
      <c r="D320" s="9" t="n">
        <v>46</v>
      </c>
      <c r="E320" s="9" t="n">
        <v>95</v>
      </c>
      <c r="F320" s="9" t="n">
        <v>48</v>
      </c>
      <c r="G320" s="9" t="n">
        <v>100</v>
      </c>
      <c r="H320" s="3"/>
    </row>
    <row r="321" customFormat="false" ht="13.5" hidden="false" customHeight="false" outlineLevel="0" collapsed="false">
      <c r="A321" s="1" t="s">
        <v>287</v>
      </c>
      <c r="B321" s="9" t="n">
        <v>205</v>
      </c>
      <c r="C321" s="9" t="n">
        <v>489</v>
      </c>
      <c r="D321" s="9" t="n">
        <v>322</v>
      </c>
      <c r="E321" s="9" t="n">
        <v>382</v>
      </c>
      <c r="F321" s="9" t="n">
        <v>240</v>
      </c>
      <c r="G321" s="9" t="n">
        <v>452</v>
      </c>
      <c r="H321" s="3"/>
    </row>
    <row r="322" customFormat="false" ht="13.5" hidden="false" customHeight="false" outlineLevel="0" collapsed="false">
      <c r="A322" s="1" t="s">
        <v>288</v>
      </c>
      <c r="B322" s="9" t="n">
        <v>32</v>
      </c>
      <c r="C322" s="9" t="n">
        <v>53</v>
      </c>
      <c r="D322" s="9" t="n">
        <v>28</v>
      </c>
      <c r="E322" s="9" t="n">
        <v>56</v>
      </c>
      <c r="F322" s="9" t="n">
        <v>37</v>
      </c>
      <c r="G322" s="9" t="n">
        <v>48</v>
      </c>
      <c r="H322" s="3"/>
    </row>
    <row r="323" customFormat="false" ht="13.5" hidden="false" customHeight="false" outlineLevel="0" collapsed="false">
      <c r="A323" s="1" t="s">
        <v>289</v>
      </c>
      <c r="B323" s="9" t="n">
        <v>64</v>
      </c>
      <c r="C323" s="9" t="n">
        <v>153</v>
      </c>
      <c r="D323" s="9" t="n">
        <v>77</v>
      </c>
      <c r="E323" s="9" t="n">
        <v>141</v>
      </c>
      <c r="F323" s="9" t="n">
        <v>61</v>
      </c>
      <c r="G323" s="9" t="n">
        <v>168</v>
      </c>
      <c r="H323" s="3"/>
    </row>
    <row r="324" customFormat="false" ht="13.5" hidden="false" customHeight="false" outlineLevel="0" collapsed="false">
      <c r="A324" s="1" t="s">
        <v>290</v>
      </c>
      <c r="B324" s="9" t="n">
        <v>70</v>
      </c>
      <c r="C324" s="9" t="n">
        <v>240</v>
      </c>
      <c r="D324" s="9" t="n">
        <v>79</v>
      </c>
      <c r="E324" s="9" t="n">
        <v>235</v>
      </c>
      <c r="F324" s="9" t="n">
        <v>80</v>
      </c>
      <c r="G324" s="9" t="n">
        <v>257</v>
      </c>
    </row>
    <row r="325" customFormat="false" ht="13.5" hidden="false" customHeight="false" outlineLevel="0" collapsed="false">
      <c r="A325" s="1" t="s">
        <v>291</v>
      </c>
      <c r="B325" s="9" t="n">
        <v>30</v>
      </c>
      <c r="C325" s="9" t="n">
        <v>85</v>
      </c>
      <c r="D325" s="9" t="n">
        <v>34</v>
      </c>
      <c r="E325" s="9" t="n">
        <v>80</v>
      </c>
      <c r="F325" s="9" t="n">
        <v>27</v>
      </c>
      <c r="G325" s="9" t="n">
        <v>87</v>
      </c>
    </row>
    <row r="326" customFormat="false" ht="13.5" hidden="false" customHeight="false" outlineLevel="0" collapsed="false">
      <c r="A326" s="1" t="s">
        <v>292</v>
      </c>
      <c r="B326" s="9" t="n">
        <v>78</v>
      </c>
      <c r="C326" s="9" t="n">
        <v>141</v>
      </c>
      <c r="D326" s="9" t="n">
        <v>117</v>
      </c>
      <c r="E326" s="9" t="n">
        <v>106</v>
      </c>
      <c r="F326" s="9" t="n">
        <v>80</v>
      </c>
      <c r="G326" s="9" t="n">
        <v>140</v>
      </c>
    </row>
    <row r="327" customFormat="false" ht="13.5" hidden="false" customHeight="false" outlineLevel="0" collapsed="false">
      <c r="A327" s="1" t="s">
        <v>293</v>
      </c>
      <c r="B327" s="9" t="n">
        <v>51</v>
      </c>
      <c r="C327" s="9" t="n">
        <v>160</v>
      </c>
      <c r="D327" s="9" t="n">
        <v>51</v>
      </c>
      <c r="E327" s="9" t="n">
        <v>155</v>
      </c>
      <c r="F327" s="9" t="n">
        <v>39</v>
      </c>
      <c r="G327" s="9" t="n">
        <v>173</v>
      </c>
    </row>
    <row r="328" customFormat="false" ht="13.5" hidden="false" customHeight="false" outlineLevel="0" collapsed="false">
      <c r="A328" s="1" t="s">
        <v>294</v>
      </c>
      <c r="B328" s="9" t="n">
        <v>16</v>
      </c>
      <c r="C328" s="9" t="n">
        <v>105</v>
      </c>
      <c r="D328" s="9" t="n">
        <v>23</v>
      </c>
      <c r="E328" s="9" t="n">
        <v>97</v>
      </c>
      <c r="F328" s="9" t="n">
        <v>26</v>
      </c>
      <c r="G328" s="9" t="n">
        <v>91</v>
      </c>
    </row>
    <row r="329" customFormat="false" ht="13.5" hidden="false" customHeight="false" outlineLevel="0" collapsed="false">
      <c r="A329" s="1" t="s">
        <v>82</v>
      </c>
      <c r="B329" s="7" t="n">
        <v>683</v>
      </c>
      <c r="C329" s="7" t="n">
        <v>1096</v>
      </c>
      <c r="D329" s="7" t="n">
        <v>694</v>
      </c>
      <c r="E329" s="7" t="n">
        <v>1066</v>
      </c>
      <c r="F329" s="7" t="n">
        <v>804</v>
      </c>
      <c r="G329" s="7" t="n">
        <v>984</v>
      </c>
    </row>
    <row r="330" customFormat="false" ht="13.5" hidden="false" customHeight="false" outlineLevel="0" collapsed="false">
      <c r="A330" s="11" t="s">
        <v>39</v>
      </c>
      <c r="B330" s="2" t="n">
        <f aca="false">SUM(B303:B329)</f>
        <v>2647</v>
      </c>
      <c r="C330" s="2" t="n">
        <f aca="false">SUM(C303:C329)</f>
        <v>5359</v>
      </c>
      <c r="D330" s="2" t="n">
        <f aca="false">SUM(D303:D329)</f>
        <v>2892</v>
      </c>
      <c r="E330" s="2" t="n">
        <f aca="false">SUM(E303:E329)</f>
        <v>5097</v>
      </c>
      <c r="F330" s="2" t="n">
        <f aca="false">SUM(F303:F329)</f>
        <v>3030</v>
      </c>
      <c r="G330" s="2" t="n">
        <f aca="false">SUM(G303:G329)</f>
        <v>5069</v>
      </c>
    </row>
    <row r="331" customFormat="false" ht="13.5" hidden="false" customHeight="false" outlineLevel="0" collapsed="false">
      <c r="A331" s="11"/>
    </row>
    <row r="332" customFormat="false" ht="13.5" hidden="false" customHeight="false" outlineLevel="0" collapsed="false">
      <c r="A332" s="8" t="s">
        <v>56</v>
      </c>
      <c r="G332" s="10"/>
    </row>
    <row r="333" customFormat="false" ht="13.5" hidden="false" customHeight="false" outlineLevel="0" collapsed="false">
      <c r="A333" s="1" t="s">
        <v>295</v>
      </c>
      <c r="B333" s="9" t="n">
        <v>144</v>
      </c>
      <c r="C333" s="9" t="n">
        <v>238</v>
      </c>
      <c r="D333" s="9" t="n">
        <v>156</v>
      </c>
      <c r="E333" s="9" t="n">
        <v>231</v>
      </c>
      <c r="F333" s="9" t="n">
        <v>214</v>
      </c>
      <c r="G333" s="7" t="n">
        <v>179</v>
      </c>
    </row>
    <row r="334" customFormat="false" ht="13.5" hidden="false" customHeight="false" outlineLevel="0" collapsed="false">
      <c r="A334" s="1" t="s">
        <v>296</v>
      </c>
      <c r="B334" s="9" t="n">
        <v>167</v>
      </c>
      <c r="C334" s="9" t="n">
        <v>303</v>
      </c>
      <c r="D334" s="9" t="n">
        <v>185</v>
      </c>
      <c r="E334" s="9" t="n">
        <v>286</v>
      </c>
      <c r="F334" s="9" t="n">
        <v>185</v>
      </c>
      <c r="G334" s="7" t="n">
        <v>281</v>
      </c>
    </row>
    <row r="335" customFormat="false" ht="13.5" hidden="false" customHeight="false" outlineLevel="0" collapsed="false">
      <c r="A335" s="1" t="s">
        <v>297</v>
      </c>
      <c r="B335" s="9" t="n">
        <v>47</v>
      </c>
      <c r="C335" s="9" t="n">
        <v>110</v>
      </c>
      <c r="D335" s="9" t="n">
        <v>51</v>
      </c>
      <c r="E335" s="9" t="n">
        <v>105</v>
      </c>
      <c r="F335" s="9" t="n">
        <v>55</v>
      </c>
      <c r="G335" s="7" t="n">
        <v>99</v>
      </c>
    </row>
    <row r="336" customFormat="false" ht="13.5" hidden="false" customHeight="false" outlineLevel="0" collapsed="false">
      <c r="A336" s="1" t="s">
        <v>298</v>
      </c>
      <c r="B336" s="9" t="n">
        <v>113</v>
      </c>
      <c r="C336" s="9" t="n">
        <v>224</v>
      </c>
      <c r="D336" s="9" t="n">
        <v>120</v>
      </c>
      <c r="E336" s="9" t="n">
        <v>213</v>
      </c>
      <c r="F336" s="9" t="n">
        <v>163</v>
      </c>
      <c r="G336" s="7" t="n">
        <v>186</v>
      </c>
    </row>
    <row r="337" customFormat="false" ht="13.5" hidden="false" customHeight="false" outlineLevel="0" collapsed="false">
      <c r="A337" s="1" t="s">
        <v>299</v>
      </c>
      <c r="B337" s="9" t="n">
        <v>96</v>
      </c>
      <c r="C337" s="9" t="n">
        <v>200</v>
      </c>
      <c r="D337" s="9" t="n">
        <v>95</v>
      </c>
      <c r="E337" s="9" t="n">
        <v>202</v>
      </c>
      <c r="F337" s="9" t="n">
        <v>130</v>
      </c>
      <c r="G337" s="7" t="n">
        <v>171</v>
      </c>
    </row>
    <row r="338" customFormat="false" ht="13.5" hidden="false" customHeight="false" outlineLevel="0" collapsed="false">
      <c r="A338" s="1" t="s">
        <v>300</v>
      </c>
      <c r="B338" s="9" t="n">
        <v>8</v>
      </c>
      <c r="C338" s="9" t="n">
        <v>35</v>
      </c>
      <c r="D338" s="9" t="n">
        <v>10</v>
      </c>
      <c r="E338" s="9" t="n">
        <v>33</v>
      </c>
      <c r="F338" s="9" t="n">
        <v>16</v>
      </c>
      <c r="G338" s="7" t="n">
        <v>28</v>
      </c>
    </row>
    <row r="339" customFormat="false" ht="13.5" hidden="false" customHeight="false" outlineLevel="0" collapsed="false">
      <c r="A339" s="1" t="s">
        <v>301</v>
      </c>
      <c r="B339" s="9" t="n">
        <v>13</v>
      </c>
      <c r="C339" s="9" t="n">
        <v>32</v>
      </c>
      <c r="D339" s="9" t="n">
        <v>11</v>
      </c>
      <c r="E339" s="9" t="n">
        <v>34</v>
      </c>
      <c r="F339" s="9" t="n">
        <v>21</v>
      </c>
      <c r="G339" s="7" t="n">
        <v>25</v>
      </c>
    </row>
    <row r="340" customFormat="false" ht="13.5" hidden="false" customHeight="false" outlineLevel="0" collapsed="false">
      <c r="A340" s="1" t="s">
        <v>302</v>
      </c>
      <c r="B340" s="7" t="n">
        <v>5</v>
      </c>
      <c r="C340" s="7" t="n">
        <v>5</v>
      </c>
      <c r="D340" s="7" t="n">
        <v>3</v>
      </c>
      <c r="E340" s="7" t="n">
        <v>7</v>
      </c>
      <c r="F340" s="7" t="n">
        <v>8</v>
      </c>
      <c r="G340" s="7" t="n">
        <v>4</v>
      </c>
    </row>
    <row r="341" customFormat="false" ht="13.5" hidden="false" customHeight="false" outlineLevel="0" collapsed="false">
      <c r="A341" s="11" t="s">
        <v>39</v>
      </c>
      <c r="B341" s="2" t="n">
        <f aca="false">SUM(B333:B340)</f>
        <v>593</v>
      </c>
      <c r="C341" s="2" t="n">
        <f aca="false">SUM(C333:C340)</f>
        <v>1147</v>
      </c>
      <c r="D341" s="2" t="n">
        <f aca="false">SUM(D333:D340)</f>
        <v>631</v>
      </c>
      <c r="E341" s="2" t="n">
        <f aca="false">SUM(E333:E340)</f>
        <v>1111</v>
      </c>
      <c r="F341" s="2" t="n">
        <f aca="false">SUM(F333:F340)</f>
        <v>792</v>
      </c>
      <c r="G341" s="2" t="n">
        <f aca="false">SUM(G333:G340)</f>
        <v>973</v>
      </c>
    </row>
    <row r="342" customFormat="false" ht="13.5" hidden="false" customHeight="false" outlineLevel="0" collapsed="false">
      <c r="A342" s="11"/>
    </row>
    <row r="343" customFormat="false" ht="13.5" hidden="false" customHeight="false" outlineLevel="0" collapsed="false">
      <c r="A343" s="8" t="s">
        <v>303</v>
      </c>
    </row>
    <row r="344" customFormat="false" ht="13.5" hidden="false" customHeight="false" outlineLevel="0" collapsed="false">
      <c r="A344" s="1" t="s">
        <v>304</v>
      </c>
      <c r="B344" s="9" t="n">
        <v>54</v>
      </c>
      <c r="C344" s="9" t="n">
        <v>124</v>
      </c>
      <c r="D344" s="9" t="n">
        <v>53</v>
      </c>
      <c r="E344" s="9" t="n">
        <v>130</v>
      </c>
      <c r="F344" s="9" t="n">
        <v>53</v>
      </c>
      <c r="G344" s="9" t="n">
        <v>127</v>
      </c>
    </row>
    <row r="345" customFormat="false" ht="13.5" hidden="false" customHeight="false" outlineLevel="0" collapsed="false">
      <c r="A345" s="1" t="s">
        <v>305</v>
      </c>
      <c r="B345" s="9" t="n">
        <v>160</v>
      </c>
      <c r="C345" s="9" t="n">
        <v>165</v>
      </c>
      <c r="D345" s="9" t="n">
        <v>168</v>
      </c>
      <c r="E345" s="9" t="n">
        <v>157</v>
      </c>
      <c r="F345" s="9" t="n">
        <v>145</v>
      </c>
      <c r="G345" s="9" t="n">
        <v>172</v>
      </c>
    </row>
    <row r="346" customFormat="false" ht="13.5" hidden="false" customHeight="false" outlineLevel="0" collapsed="false">
      <c r="A346" s="1" t="s">
        <v>306</v>
      </c>
      <c r="B346" s="9" t="n">
        <v>22</v>
      </c>
      <c r="C346" s="9" t="n">
        <v>27</v>
      </c>
      <c r="D346" s="9" t="n">
        <v>27</v>
      </c>
      <c r="E346" s="9" t="n">
        <v>21</v>
      </c>
      <c r="F346" s="9" t="n">
        <v>25</v>
      </c>
      <c r="G346" s="9" t="n">
        <v>22</v>
      </c>
    </row>
    <row r="347" customFormat="false" ht="13.5" hidden="false" customHeight="false" outlineLevel="0" collapsed="false">
      <c r="A347" s="1" t="s">
        <v>307</v>
      </c>
      <c r="B347" s="9" t="n">
        <v>535</v>
      </c>
      <c r="C347" s="9" t="n">
        <v>469</v>
      </c>
      <c r="D347" s="9" t="n">
        <v>581</v>
      </c>
      <c r="E347" s="9" t="n">
        <v>425</v>
      </c>
      <c r="F347" s="9" t="n">
        <v>564</v>
      </c>
      <c r="G347" s="9" t="n">
        <v>432</v>
      </c>
    </row>
    <row r="348" customFormat="false" ht="13.5" hidden="false" customHeight="false" outlineLevel="0" collapsed="false">
      <c r="A348" s="1" t="s">
        <v>308</v>
      </c>
      <c r="B348" s="9" t="n">
        <v>260</v>
      </c>
      <c r="C348" s="9" t="n">
        <v>280</v>
      </c>
      <c r="D348" s="9" t="n">
        <v>277</v>
      </c>
      <c r="E348" s="9" t="n">
        <v>259</v>
      </c>
      <c r="F348" s="9" t="n">
        <v>249</v>
      </c>
      <c r="G348" s="9" t="n">
        <v>277</v>
      </c>
    </row>
    <row r="349" customFormat="false" ht="13.5" hidden="false" customHeight="false" outlineLevel="0" collapsed="false">
      <c r="A349" s="1" t="s">
        <v>309</v>
      </c>
      <c r="B349" s="9" t="n">
        <v>460</v>
      </c>
      <c r="C349" s="9" t="n">
        <v>528</v>
      </c>
      <c r="D349" s="9" t="n">
        <v>478</v>
      </c>
      <c r="E349" s="9" t="n">
        <v>510</v>
      </c>
      <c r="F349" s="9" t="n">
        <v>411</v>
      </c>
      <c r="G349" s="9" t="n">
        <v>559</v>
      </c>
    </row>
    <row r="350" customFormat="false" ht="13.5" hidden="false" customHeight="false" outlineLevel="0" collapsed="false">
      <c r="A350" s="1" t="s">
        <v>310</v>
      </c>
      <c r="B350" s="9" t="n">
        <v>105</v>
      </c>
      <c r="C350" s="9" t="n">
        <v>236</v>
      </c>
      <c r="D350" s="9" t="n">
        <v>122</v>
      </c>
      <c r="E350" s="9" t="n">
        <v>211</v>
      </c>
      <c r="F350" s="9" t="n">
        <v>106</v>
      </c>
      <c r="G350" s="9" t="n">
        <v>223</v>
      </c>
    </row>
    <row r="351" customFormat="false" ht="13.5" hidden="false" customHeight="false" outlineLevel="0" collapsed="false">
      <c r="A351" s="1" t="s">
        <v>311</v>
      </c>
      <c r="B351" s="9" t="n">
        <v>14</v>
      </c>
      <c r="C351" s="9" t="n">
        <v>39</v>
      </c>
      <c r="D351" s="9" t="n">
        <v>13</v>
      </c>
      <c r="E351" s="9" t="n">
        <v>37</v>
      </c>
      <c r="F351" s="9" t="n">
        <v>11</v>
      </c>
      <c r="G351" s="9" t="n">
        <v>39</v>
      </c>
    </row>
    <row r="352" customFormat="false" ht="13.5" hidden="false" customHeight="false" outlineLevel="0" collapsed="false">
      <c r="A352" s="1" t="s">
        <v>82</v>
      </c>
      <c r="B352" s="9" t="n">
        <v>738</v>
      </c>
      <c r="C352" s="9" t="n">
        <v>882</v>
      </c>
      <c r="D352" s="9" t="n">
        <v>802</v>
      </c>
      <c r="E352" s="9" t="n">
        <v>831</v>
      </c>
      <c r="F352" s="9" t="n">
        <v>748</v>
      </c>
      <c r="G352" s="9" t="n">
        <v>849</v>
      </c>
    </row>
    <row r="353" customFormat="false" ht="13.5" hidden="false" customHeight="false" outlineLevel="0" collapsed="false">
      <c r="A353" s="11" t="s">
        <v>39</v>
      </c>
      <c r="B353" s="2" t="n">
        <f aca="false">SUM(B344:B352)</f>
        <v>2348</v>
      </c>
      <c r="C353" s="2" t="n">
        <f aca="false">SUM(C344:C352)</f>
        <v>2750</v>
      </c>
      <c r="D353" s="2" t="n">
        <f aca="false">SUM(D344:D352)</f>
        <v>2521</v>
      </c>
      <c r="E353" s="2" t="n">
        <f aca="false">SUM(E344:E352)</f>
        <v>2581</v>
      </c>
      <c r="F353" s="2" t="n">
        <f aca="false">SUM(F344:F352)</f>
        <v>2312</v>
      </c>
      <c r="G353" s="2" t="n">
        <f aca="false">SUM(G344:G352)</f>
        <v>2700</v>
      </c>
    </row>
    <row r="354" customFormat="false" ht="13.5" hidden="false" customHeight="false" outlineLevel="0" collapsed="false">
      <c r="G354" s="10"/>
    </row>
    <row r="355" customFormat="false" ht="13.5" hidden="false" customHeight="false" outlineLevel="0" collapsed="false">
      <c r="A355" s="11" t="s">
        <v>312</v>
      </c>
      <c r="B355" s="12" t="n">
        <f aca="false">B300+B330+B341+B353</f>
        <v>7111</v>
      </c>
      <c r="C355" s="12" t="n">
        <f aca="false">C300+C330+C341+C353</f>
        <v>11434</v>
      </c>
      <c r="D355" s="12" t="n">
        <f aca="false">D300+D330+D341+D353</f>
        <v>7455</v>
      </c>
      <c r="E355" s="12" t="n">
        <f aca="false">E300+E330+E341+E353</f>
        <v>11043</v>
      </c>
      <c r="F355" s="12" t="n">
        <f aca="false">F300+F330+F341+F353</f>
        <v>7649</v>
      </c>
      <c r="G355" s="12" t="n">
        <f aca="false">G300+G330+G341+G353</f>
        <v>10979</v>
      </c>
    </row>
    <row r="356" customFormat="false" ht="13.5" hidden="false" customHeight="false" outlineLevel="0" collapsed="false">
      <c r="A356" s="11"/>
      <c r="B356" s="12"/>
      <c r="C356" s="12"/>
      <c r="D356" s="12"/>
      <c r="E356" s="12"/>
      <c r="F356" s="12"/>
      <c r="G356" s="12"/>
    </row>
    <row r="357" customFormat="false" ht="13.5" hidden="false" customHeight="false" outlineLevel="0" collapsed="false">
      <c r="A357" s="11"/>
      <c r="D357" s="10"/>
      <c r="E357" s="10"/>
      <c r="F357" s="10"/>
      <c r="G357" s="10"/>
      <c r="H357" s="10"/>
      <c r="I357" s="10"/>
      <c r="J357" s="10"/>
    </row>
    <row r="358" s="7" customFormat="true" ht="13.5" hidden="false" customHeight="false" outlineLevel="0" collapsed="false">
      <c r="A358" s="3" t="s">
        <v>313</v>
      </c>
      <c r="B358" s="5" t="s">
        <v>1</v>
      </c>
      <c r="C358" s="5"/>
      <c r="D358" s="5" t="s">
        <v>2</v>
      </c>
      <c r="E358" s="5"/>
      <c r="F358" s="5" t="s">
        <v>3</v>
      </c>
      <c r="G358" s="5"/>
    </row>
    <row r="359" customFormat="false" ht="13.5" hidden="false" customHeight="false" outlineLevel="0" collapsed="false">
      <c r="A359" s="6"/>
      <c r="B359" s="7" t="s">
        <v>314</v>
      </c>
      <c r="C359" s="6" t="s">
        <v>315</v>
      </c>
      <c r="D359" s="7" t="s">
        <v>316</v>
      </c>
      <c r="E359" s="7" t="s">
        <v>317</v>
      </c>
      <c r="F359" s="7" t="s">
        <v>318</v>
      </c>
      <c r="G359" s="7" t="s">
        <v>319</v>
      </c>
    </row>
    <row r="360" customFormat="false" ht="13.5" hidden="false" customHeight="false" outlineLevel="0" collapsed="false">
      <c r="A360" s="6"/>
      <c r="B360" s="7" t="s">
        <v>320</v>
      </c>
      <c r="C360" s="7" t="s">
        <v>321</v>
      </c>
      <c r="D360" s="7" t="s">
        <v>322</v>
      </c>
      <c r="E360" s="7" t="s">
        <v>323</v>
      </c>
      <c r="F360" s="7" t="s">
        <v>324</v>
      </c>
      <c r="G360" s="7" t="s">
        <v>325</v>
      </c>
    </row>
    <row r="361" customFormat="false" ht="13.5" hidden="false" customHeight="false" outlineLevel="0" collapsed="false">
      <c r="A361" s="8" t="s">
        <v>250</v>
      </c>
    </row>
    <row r="362" customFormat="false" ht="13.5" hidden="false" customHeight="false" outlineLevel="0" collapsed="false">
      <c r="A362" s="1" t="s">
        <v>326</v>
      </c>
      <c r="B362" s="9" t="n">
        <v>54</v>
      </c>
      <c r="C362" s="9" t="n">
        <v>143</v>
      </c>
      <c r="D362" s="9" t="n">
        <v>149</v>
      </c>
      <c r="E362" s="9" t="n">
        <v>45</v>
      </c>
      <c r="F362" s="9" t="n">
        <v>143</v>
      </c>
      <c r="G362" s="9" t="n">
        <v>54</v>
      </c>
    </row>
    <row r="363" customFormat="false" ht="13.5" hidden="false" customHeight="false" outlineLevel="0" collapsed="false">
      <c r="A363" s="1" t="s">
        <v>327</v>
      </c>
      <c r="B363" s="9" t="n">
        <v>168</v>
      </c>
      <c r="C363" s="9" t="n">
        <v>331</v>
      </c>
      <c r="D363" s="9" t="n">
        <v>369</v>
      </c>
      <c r="E363" s="9" t="n">
        <v>128</v>
      </c>
      <c r="F363" s="9" t="n">
        <v>330</v>
      </c>
      <c r="G363" s="9" t="n">
        <v>148</v>
      </c>
    </row>
    <row r="364" customFormat="false" ht="13.5" hidden="false" customHeight="false" outlineLevel="0" collapsed="false">
      <c r="A364" s="1" t="s">
        <v>328</v>
      </c>
      <c r="B364" s="9" t="n">
        <v>175</v>
      </c>
      <c r="C364" s="9" t="n">
        <v>459</v>
      </c>
      <c r="D364" s="9" t="n">
        <v>481</v>
      </c>
      <c r="E364" s="9" t="n">
        <v>143</v>
      </c>
      <c r="F364" s="9" t="n">
        <v>463</v>
      </c>
      <c r="G364" s="9" t="n">
        <v>162</v>
      </c>
    </row>
    <row r="365" customFormat="false" ht="13.5" hidden="false" customHeight="false" outlineLevel="0" collapsed="false">
      <c r="A365" s="1" t="s">
        <v>329</v>
      </c>
      <c r="B365" s="9" t="n">
        <v>4</v>
      </c>
      <c r="C365" s="9" t="n">
        <v>23</v>
      </c>
      <c r="D365" s="9" t="n">
        <v>22</v>
      </c>
      <c r="E365" s="9" t="n">
        <v>4</v>
      </c>
      <c r="F365" s="9" t="n">
        <v>25</v>
      </c>
      <c r="G365" s="9" t="n">
        <v>4</v>
      </c>
    </row>
    <row r="366" customFormat="false" ht="13.5" hidden="false" customHeight="false" outlineLevel="0" collapsed="false">
      <c r="A366" s="1" t="s">
        <v>330</v>
      </c>
      <c r="B366" s="9" t="n">
        <v>303</v>
      </c>
      <c r="C366" s="9" t="n">
        <v>460</v>
      </c>
      <c r="D366" s="9" t="n">
        <v>476</v>
      </c>
      <c r="E366" s="9" t="n">
        <v>279</v>
      </c>
      <c r="F366" s="9" t="n">
        <v>470</v>
      </c>
      <c r="G366" s="9" t="n">
        <v>291</v>
      </c>
    </row>
    <row r="367" customFormat="false" ht="13.5" hidden="false" customHeight="false" outlineLevel="0" collapsed="false">
      <c r="A367" s="1" t="s">
        <v>331</v>
      </c>
      <c r="B367" s="9" t="n">
        <v>16</v>
      </c>
      <c r="C367" s="9" t="n">
        <v>30</v>
      </c>
      <c r="D367" s="9" t="n">
        <v>31</v>
      </c>
      <c r="E367" s="9" t="n">
        <v>14</v>
      </c>
      <c r="F367" s="9" t="n">
        <v>31</v>
      </c>
      <c r="G367" s="9" t="n">
        <v>14</v>
      </c>
    </row>
    <row r="368" customFormat="false" ht="13.5" hidden="false" customHeight="false" outlineLevel="0" collapsed="false">
      <c r="A368" s="11" t="s">
        <v>39</v>
      </c>
      <c r="B368" s="2" t="n">
        <f aca="false">SUM(B362:B367)</f>
        <v>720</v>
      </c>
      <c r="C368" s="2" t="n">
        <f aca="false">SUM(C362:C367)</f>
        <v>1446</v>
      </c>
      <c r="D368" s="2" t="n">
        <f aca="false">SUM(D362:D367)</f>
        <v>1528</v>
      </c>
      <c r="E368" s="2" t="n">
        <f aca="false">SUM(E362:E367)</f>
        <v>613</v>
      </c>
      <c r="F368" s="2" t="n">
        <f aca="false">SUM(F362:F367)</f>
        <v>1462</v>
      </c>
      <c r="G368" s="2" t="n">
        <f aca="false">SUM(G362:G367)</f>
        <v>673</v>
      </c>
    </row>
    <row r="369" customFormat="false" ht="13.5" hidden="false" customHeight="false" outlineLevel="0" collapsed="false">
      <c r="A369" s="11"/>
    </row>
    <row r="370" customFormat="false" ht="13.5" hidden="false" customHeight="false" outlineLevel="0" collapsed="false">
      <c r="A370" s="8" t="s">
        <v>332</v>
      </c>
      <c r="B370" s="8"/>
      <c r="C370" s="8"/>
      <c r="D370" s="8"/>
      <c r="E370" s="8"/>
      <c r="F370" s="8"/>
      <c r="G370" s="8"/>
    </row>
    <row r="371" customFormat="false" ht="13.5" hidden="false" customHeight="false" outlineLevel="0" collapsed="false">
      <c r="A371" s="1" t="s">
        <v>110</v>
      </c>
      <c r="B371" s="7" t="n">
        <v>131</v>
      </c>
      <c r="C371" s="7" t="n">
        <v>387</v>
      </c>
      <c r="D371" s="7" t="n">
        <v>386</v>
      </c>
      <c r="E371" s="7" t="n">
        <v>125</v>
      </c>
      <c r="F371" s="7" t="n">
        <v>380</v>
      </c>
      <c r="G371" s="7" t="n">
        <v>130</v>
      </c>
    </row>
    <row r="372" customFormat="false" ht="13.5" hidden="false" customHeight="false" outlineLevel="0" collapsed="false">
      <c r="A372" s="11" t="s">
        <v>39</v>
      </c>
      <c r="B372" s="2" t="n">
        <f aca="false">B371</f>
        <v>131</v>
      </c>
      <c r="C372" s="2" t="n">
        <f aca="false">C371</f>
        <v>387</v>
      </c>
      <c r="D372" s="2" t="n">
        <f aca="false">D371</f>
        <v>386</v>
      </c>
      <c r="E372" s="2" t="n">
        <f aca="false">E371</f>
        <v>125</v>
      </c>
      <c r="F372" s="2" t="n">
        <f aca="false">F371</f>
        <v>380</v>
      </c>
      <c r="G372" s="2" t="n">
        <f aca="false">G371</f>
        <v>130</v>
      </c>
    </row>
    <row r="373" customFormat="false" ht="13.5" hidden="false" customHeight="false" outlineLevel="0" collapsed="false">
      <c r="A373" s="11"/>
    </row>
    <row r="374" customFormat="false" ht="13.5" hidden="false" customHeight="false" outlineLevel="0" collapsed="false">
      <c r="A374" s="8" t="s">
        <v>308</v>
      </c>
      <c r="B374" s="8"/>
      <c r="C374" s="8"/>
      <c r="D374" s="8"/>
      <c r="E374" s="8"/>
      <c r="F374" s="8"/>
      <c r="G374" s="8"/>
    </row>
    <row r="375" customFormat="false" ht="13.5" hidden="false" customHeight="false" outlineLevel="0" collapsed="false">
      <c r="A375" s="1" t="n">
        <v>1</v>
      </c>
      <c r="B375" s="7" t="n">
        <v>163</v>
      </c>
      <c r="C375" s="7" t="n">
        <v>326</v>
      </c>
      <c r="D375" s="7" t="n">
        <v>318</v>
      </c>
      <c r="E375" s="7" t="n">
        <v>166</v>
      </c>
      <c r="F375" s="7" t="n">
        <v>295</v>
      </c>
      <c r="G375" s="7" t="n">
        <v>190</v>
      </c>
    </row>
    <row r="376" customFormat="false" ht="13.5" hidden="false" customHeight="false" outlineLevel="0" collapsed="false">
      <c r="A376" s="1" t="n">
        <v>2</v>
      </c>
      <c r="B376" s="7" t="n">
        <v>247</v>
      </c>
      <c r="C376" s="7" t="n">
        <v>705</v>
      </c>
      <c r="D376" s="7" t="n">
        <v>703</v>
      </c>
      <c r="E376" s="7" t="n">
        <v>236</v>
      </c>
      <c r="F376" s="7" t="n">
        <v>671</v>
      </c>
      <c r="G376" s="7" t="n">
        <v>261</v>
      </c>
    </row>
    <row r="377" customFormat="false" ht="13.5" hidden="false" customHeight="false" outlineLevel="0" collapsed="false">
      <c r="A377" s="1" t="n">
        <v>3</v>
      </c>
      <c r="B377" s="7" t="n">
        <v>169</v>
      </c>
      <c r="C377" s="7" t="n">
        <v>293</v>
      </c>
      <c r="D377" s="7" t="n">
        <v>291</v>
      </c>
      <c r="E377" s="7" t="n">
        <v>169</v>
      </c>
      <c r="F377" s="7" t="n">
        <v>266</v>
      </c>
      <c r="G377" s="7" t="n">
        <v>188</v>
      </c>
    </row>
    <row r="378" customFormat="false" ht="13.5" hidden="false" customHeight="false" outlineLevel="0" collapsed="false">
      <c r="A378" s="1" t="n">
        <v>4</v>
      </c>
      <c r="B378" s="7" t="n">
        <v>80</v>
      </c>
      <c r="C378" s="7" t="n">
        <v>193</v>
      </c>
      <c r="D378" s="7" t="n">
        <v>197</v>
      </c>
      <c r="E378" s="7" t="n">
        <v>74</v>
      </c>
      <c r="F378" s="7" t="n">
        <v>179</v>
      </c>
      <c r="G378" s="7" t="n">
        <v>91</v>
      </c>
    </row>
    <row r="379" customFormat="false" ht="13.5" hidden="false" customHeight="false" outlineLevel="0" collapsed="false">
      <c r="A379" s="1" t="n">
        <v>5</v>
      </c>
      <c r="B379" s="7" t="n">
        <v>248</v>
      </c>
      <c r="C379" s="7" t="n">
        <v>595</v>
      </c>
      <c r="D379" s="7" t="n">
        <v>603</v>
      </c>
      <c r="E379" s="7" t="n">
        <v>226</v>
      </c>
      <c r="F379" s="7" t="n">
        <v>561</v>
      </c>
      <c r="G379" s="7" t="n">
        <v>265</v>
      </c>
    </row>
    <row r="380" customFormat="false" ht="13.5" hidden="false" customHeight="false" outlineLevel="0" collapsed="false">
      <c r="A380" s="1" t="n">
        <v>6</v>
      </c>
      <c r="B380" s="7" t="n">
        <v>178</v>
      </c>
      <c r="C380" s="7" t="n">
        <v>434</v>
      </c>
      <c r="D380" s="7" t="n">
        <v>439</v>
      </c>
      <c r="E380" s="7" t="n">
        <v>164</v>
      </c>
      <c r="F380" s="7" t="n">
        <v>397</v>
      </c>
      <c r="G380" s="7" t="n">
        <v>200</v>
      </c>
    </row>
    <row r="381" customFormat="false" ht="13.5" hidden="false" customHeight="false" outlineLevel="0" collapsed="false">
      <c r="A381" s="1" t="n">
        <v>7</v>
      </c>
      <c r="B381" s="7" t="n">
        <v>40</v>
      </c>
      <c r="C381" s="7" t="n">
        <v>145</v>
      </c>
      <c r="D381" s="7" t="n">
        <v>146</v>
      </c>
      <c r="E381" s="7" t="n">
        <v>34</v>
      </c>
      <c r="F381" s="7" t="n">
        <v>143</v>
      </c>
      <c r="G381" s="7" t="n">
        <v>33</v>
      </c>
    </row>
    <row r="382" customFormat="false" ht="13.5" hidden="false" customHeight="false" outlineLevel="0" collapsed="false">
      <c r="A382" s="1" t="n">
        <v>8</v>
      </c>
      <c r="B382" s="7" t="n">
        <v>221</v>
      </c>
      <c r="C382" s="7" t="n">
        <v>635</v>
      </c>
      <c r="D382" s="7" t="n">
        <v>634</v>
      </c>
      <c r="E382" s="7" t="n">
        <v>210</v>
      </c>
      <c r="F382" s="7" t="n">
        <v>599</v>
      </c>
      <c r="G382" s="7" t="n">
        <v>239</v>
      </c>
    </row>
    <row r="383" customFormat="false" ht="13.5" hidden="false" customHeight="false" outlineLevel="0" collapsed="false">
      <c r="A383" s="1" t="n">
        <v>9</v>
      </c>
      <c r="B383" s="7" t="n">
        <v>159</v>
      </c>
      <c r="C383" s="7" t="n">
        <v>579</v>
      </c>
      <c r="D383" s="7" t="n">
        <v>565</v>
      </c>
      <c r="E383" s="7" t="n">
        <v>161</v>
      </c>
      <c r="F383" s="7" t="n">
        <v>553</v>
      </c>
      <c r="G383" s="7" t="n">
        <v>170</v>
      </c>
    </row>
    <row r="384" customFormat="false" ht="13.5" hidden="false" customHeight="false" outlineLevel="0" collapsed="false">
      <c r="A384" s="1" t="n">
        <v>10</v>
      </c>
      <c r="B384" s="7" t="n">
        <v>36</v>
      </c>
      <c r="C384" s="7" t="n">
        <v>96</v>
      </c>
      <c r="D384" s="7" t="n">
        <v>95</v>
      </c>
      <c r="E384" s="7" t="n">
        <v>33</v>
      </c>
      <c r="F384" s="7" t="n">
        <v>87</v>
      </c>
      <c r="G384" s="7" t="n">
        <v>43</v>
      </c>
    </row>
    <row r="385" customFormat="false" ht="13.5" hidden="false" customHeight="false" outlineLevel="0" collapsed="false">
      <c r="A385" s="1" t="s">
        <v>82</v>
      </c>
      <c r="B385" s="7" t="n">
        <v>1025</v>
      </c>
      <c r="C385" s="7" t="n">
        <v>1810</v>
      </c>
      <c r="D385" s="7" t="n">
        <v>1838</v>
      </c>
      <c r="E385" s="7" t="n">
        <v>954</v>
      </c>
      <c r="F385" s="7" t="n">
        <v>1727</v>
      </c>
      <c r="G385" s="7" t="n">
        <v>1036</v>
      </c>
    </row>
    <row r="386" customFormat="false" ht="13.5" hidden="false" customHeight="false" outlineLevel="0" collapsed="false">
      <c r="A386" s="11" t="s">
        <v>39</v>
      </c>
      <c r="B386" s="2" t="n">
        <f aca="false">SUM(B375:B385)</f>
        <v>2566</v>
      </c>
      <c r="C386" s="2" t="n">
        <f aca="false">SUM(C375:C385)</f>
        <v>5811</v>
      </c>
      <c r="D386" s="2" t="n">
        <f aca="false">SUM(D375:D385)</f>
        <v>5829</v>
      </c>
      <c r="E386" s="2" t="n">
        <f aca="false">SUM(E375:E385)</f>
        <v>2427</v>
      </c>
      <c r="F386" s="2" t="n">
        <f aca="false">SUM(F375:F385)</f>
        <v>5478</v>
      </c>
      <c r="G386" s="2" t="n">
        <f aca="false">SUM(G375:G385)</f>
        <v>2716</v>
      </c>
    </row>
    <row r="388" customFormat="false" ht="13.5" hidden="false" customHeight="false" outlineLevel="0" collapsed="false">
      <c r="A388" s="8" t="s">
        <v>333</v>
      </c>
    </row>
    <row r="389" customFormat="false" ht="13.5" hidden="false" customHeight="false" outlineLevel="0" collapsed="false">
      <c r="A389" s="1" t="s">
        <v>334</v>
      </c>
      <c r="B389" s="9" t="n">
        <v>133</v>
      </c>
      <c r="C389" s="9" t="n">
        <v>334</v>
      </c>
      <c r="D389" s="9" t="n">
        <v>365</v>
      </c>
      <c r="E389" s="9" t="n">
        <v>93</v>
      </c>
      <c r="F389" s="9" t="n">
        <v>321</v>
      </c>
      <c r="G389" s="9" t="n">
        <v>132</v>
      </c>
    </row>
    <row r="390" customFormat="false" ht="13.5" hidden="false" customHeight="false" outlineLevel="0" collapsed="false">
      <c r="A390" s="1" t="s">
        <v>335</v>
      </c>
      <c r="B390" s="9" t="n">
        <v>177</v>
      </c>
      <c r="C390" s="9" t="n">
        <v>190</v>
      </c>
      <c r="D390" s="9" t="n">
        <v>231</v>
      </c>
      <c r="E390" s="9" t="n">
        <v>119</v>
      </c>
      <c r="F390" s="9" t="n">
        <v>198</v>
      </c>
      <c r="G390" s="9" t="n">
        <v>154</v>
      </c>
    </row>
    <row r="391" customFormat="false" ht="13.5" hidden="false" customHeight="false" outlineLevel="0" collapsed="false">
      <c r="A391" s="1" t="s">
        <v>336</v>
      </c>
      <c r="B391" s="9" t="n">
        <v>151</v>
      </c>
      <c r="C391" s="9" t="n">
        <v>153</v>
      </c>
      <c r="D391" s="9" t="n">
        <v>181</v>
      </c>
      <c r="E391" s="9" t="n">
        <v>113</v>
      </c>
      <c r="F391" s="9" t="n">
        <v>164</v>
      </c>
      <c r="G391" s="9" t="n">
        <v>133</v>
      </c>
    </row>
    <row r="392" customFormat="false" ht="13.5" hidden="false" customHeight="false" outlineLevel="0" collapsed="false">
      <c r="A392" s="1" t="s">
        <v>337</v>
      </c>
      <c r="B392" s="9" t="n">
        <v>181</v>
      </c>
      <c r="C392" s="9" t="n">
        <v>299</v>
      </c>
      <c r="D392" s="9" t="n">
        <v>354</v>
      </c>
      <c r="E392" s="9" t="n">
        <v>127</v>
      </c>
      <c r="F392" s="9" t="n">
        <v>282</v>
      </c>
      <c r="G392" s="9" t="n">
        <v>198</v>
      </c>
    </row>
    <row r="393" customFormat="false" ht="13.5" hidden="false" customHeight="false" outlineLevel="0" collapsed="false">
      <c r="A393" s="1" t="s">
        <v>338</v>
      </c>
      <c r="B393" s="9" t="n">
        <v>180</v>
      </c>
      <c r="C393" s="9" t="n">
        <v>180</v>
      </c>
      <c r="D393" s="9" t="n">
        <v>218</v>
      </c>
      <c r="E393" s="9" t="n">
        <v>132</v>
      </c>
      <c r="F393" s="9" t="n">
        <v>192</v>
      </c>
      <c r="G393" s="9" t="n">
        <v>152</v>
      </c>
    </row>
    <row r="394" customFormat="false" ht="13.5" hidden="false" customHeight="false" outlineLevel="0" collapsed="false">
      <c r="A394" s="1" t="s">
        <v>339</v>
      </c>
      <c r="B394" s="9" t="n">
        <v>85</v>
      </c>
      <c r="C394" s="9" t="n">
        <v>231</v>
      </c>
      <c r="D394" s="9" t="n">
        <v>251</v>
      </c>
      <c r="E394" s="9" t="n">
        <v>63</v>
      </c>
      <c r="F394" s="9" t="n">
        <v>224</v>
      </c>
      <c r="G394" s="9" t="n">
        <v>84</v>
      </c>
    </row>
    <row r="395" customFormat="false" ht="13.5" hidden="false" customHeight="false" outlineLevel="0" collapsed="false">
      <c r="A395" s="1" t="s">
        <v>340</v>
      </c>
      <c r="B395" s="9" t="n">
        <v>76</v>
      </c>
      <c r="C395" s="9" t="n">
        <v>320</v>
      </c>
      <c r="D395" s="9" t="n">
        <v>349</v>
      </c>
      <c r="E395" s="9" t="n">
        <v>47</v>
      </c>
      <c r="F395" s="9" t="n">
        <v>307</v>
      </c>
      <c r="G395" s="9" t="n">
        <v>92</v>
      </c>
    </row>
    <row r="396" customFormat="false" ht="13.5" hidden="false" customHeight="false" outlineLevel="0" collapsed="false">
      <c r="A396" s="1" t="s">
        <v>341</v>
      </c>
      <c r="B396" s="9" t="n">
        <v>175</v>
      </c>
      <c r="C396" s="9" t="n">
        <v>370</v>
      </c>
      <c r="D396" s="9" t="n">
        <v>420</v>
      </c>
      <c r="E396" s="9" t="n">
        <v>118</v>
      </c>
      <c r="F396" s="9" t="n">
        <v>362</v>
      </c>
      <c r="G396" s="9" t="n">
        <v>176</v>
      </c>
    </row>
    <row r="397" customFormat="false" ht="13.5" hidden="false" customHeight="false" outlineLevel="0" collapsed="false">
      <c r="A397" s="1" t="s">
        <v>342</v>
      </c>
      <c r="B397" s="9" t="n">
        <v>234</v>
      </c>
      <c r="C397" s="9" t="n">
        <v>219</v>
      </c>
      <c r="D397" s="9" t="n">
        <v>259</v>
      </c>
      <c r="E397" s="9" t="n">
        <v>180</v>
      </c>
      <c r="F397" s="9" t="n">
        <v>222</v>
      </c>
      <c r="G397" s="9" t="n">
        <v>214</v>
      </c>
    </row>
    <row r="398" customFormat="false" ht="13.5" hidden="false" customHeight="false" outlineLevel="0" collapsed="false">
      <c r="A398" s="1" t="s">
        <v>343</v>
      </c>
      <c r="B398" s="9" t="n">
        <v>103</v>
      </c>
      <c r="C398" s="9" t="n">
        <v>309</v>
      </c>
      <c r="D398" s="9" t="n">
        <v>338</v>
      </c>
      <c r="E398" s="9" t="n">
        <v>68</v>
      </c>
      <c r="F398" s="9" t="n">
        <v>311</v>
      </c>
      <c r="G398" s="9" t="n">
        <v>89</v>
      </c>
    </row>
    <row r="399" customFormat="false" ht="13.5" hidden="false" customHeight="false" outlineLevel="0" collapsed="false">
      <c r="A399" s="1" t="s">
        <v>344</v>
      </c>
      <c r="B399" s="9" t="n">
        <v>75</v>
      </c>
      <c r="C399" s="9" t="n">
        <v>243</v>
      </c>
      <c r="D399" s="9" t="n">
        <v>259</v>
      </c>
      <c r="E399" s="9" t="n">
        <v>61</v>
      </c>
      <c r="F399" s="9" t="n">
        <v>230</v>
      </c>
      <c r="G399" s="9" t="n">
        <v>91</v>
      </c>
    </row>
    <row r="400" customFormat="false" ht="13.5" hidden="false" customHeight="false" outlineLevel="0" collapsed="false">
      <c r="A400" s="11" t="s">
        <v>39</v>
      </c>
      <c r="B400" s="2" t="n">
        <f aca="false">SUM(B389:B399)</f>
        <v>1570</v>
      </c>
      <c r="C400" s="2" t="n">
        <f aca="false">SUM(C389:C399)</f>
        <v>2848</v>
      </c>
      <c r="D400" s="2" t="n">
        <f aca="false">SUM(D389:D399)</f>
        <v>3225</v>
      </c>
      <c r="E400" s="2" t="n">
        <f aca="false">SUM(E389:E399)</f>
        <v>1121</v>
      </c>
      <c r="F400" s="2" t="n">
        <f aca="false">SUM(F389:F399)</f>
        <v>2813</v>
      </c>
      <c r="G400" s="2" t="n">
        <f aca="false">SUM(G389:G399)</f>
        <v>1515</v>
      </c>
    </row>
    <row r="402" customFormat="false" ht="13.5" hidden="false" customHeight="false" outlineLevel="0" collapsed="false">
      <c r="A402" s="11" t="s">
        <v>345</v>
      </c>
      <c r="B402" s="12" t="n">
        <f aca="false">B368+B372+B386+B400</f>
        <v>4987</v>
      </c>
      <c r="C402" s="12" t="n">
        <f aca="false">C368+C372+C386+C400</f>
        <v>10492</v>
      </c>
      <c r="D402" s="12" t="n">
        <f aca="false">D368+D372+D386+D400</f>
        <v>10968</v>
      </c>
      <c r="E402" s="12" t="n">
        <f aca="false">E368+E372+E386+E400</f>
        <v>4286</v>
      </c>
      <c r="F402" s="12" t="n">
        <f aca="false">F368+F372+F386+F400</f>
        <v>10133</v>
      </c>
      <c r="G402" s="12" t="n">
        <f aca="false">G368+G372+G386+G400</f>
        <v>5034</v>
      </c>
    </row>
    <row r="403" customFormat="false" ht="13.5" hidden="false" customHeight="false" outlineLevel="0" collapsed="false">
      <c r="A403" s="11"/>
      <c r="B403" s="12"/>
      <c r="C403" s="12"/>
      <c r="D403" s="12"/>
      <c r="E403" s="12"/>
      <c r="F403" s="12"/>
      <c r="G403" s="12"/>
      <c r="H403" s="12"/>
      <c r="I403" s="12"/>
    </row>
    <row r="404" s="7" customFormat="true" ht="13.5" hidden="false" customHeight="false" outlineLevel="0" collapsed="false">
      <c r="A404" s="11"/>
      <c r="B404" s="12"/>
      <c r="C404" s="12"/>
      <c r="D404" s="12"/>
      <c r="E404" s="12"/>
      <c r="F404" s="12"/>
      <c r="G404" s="12"/>
      <c r="H404" s="12"/>
      <c r="I404" s="2"/>
    </row>
    <row r="405" customFormat="false" ht="13.5" hidden="false" customHeight="false" outlineLevel="0" collapsed="false">
      <c r="A405" s="3" t="s">
        <v>346</v>
      </c>
      <c r="B405" s="5" t="s">
        <v>1</v>
      </c>
      <c r="C405" s="5"/>
      <c r="D405" s="5" t="s">
        <v>2</v>
      </c>
      <c r="E405" s="5"/>
      <c r="F405" s="5" t="s">
        <v>3</v>
      </c>
    </row>
    <row r="406" customFormat="false" ht="13.5" hidden="false" customHeight="false" outlineLevel="0" collapsed="false">
      <c r="A406" s="14"/>
      <c r="B406" s="7" t="s">
        <v>347</v>
      </c>
      <c r="C406" s="7" t="s">
        <v>348</v>
      </c>
      <c r="D406" s="7" t="s">
        <v>349</v>
      </c>
      <c r="E406" s="7" t="s">
        <v>350</v>
      </c>
      <c r="F406" s="7" t="s">
        <v>351</v>
      </c>
    </row>
    <row r="407" customFormat="false" ht="13.5" hidden="false" customHeight="false" outlineLevel="0" collapsed="false">
      <c r="A407" s="14"/>
      <c r="B407" s="7" t="s">
        <v>352</v>
      </c>
      <c r="C407" s="7" t="s">
        <v>353</v>
      </c>
      <c r="D407" s="7" t="s">
        <v>354</v>
      </c>
      <c r="E407" s="7" t="s">
        <v>355</v>
      </c>
      <c r="F407" s="7" t="s">
        <v>356</v>
      </c>
    </row>
    <row r="408" customFormat="false" ht="13.5" hidden="false" customHeight="false" outlineLevel="0" collapsed="false">
      <c r="A408" s="8" t="s">
        <v>332</v>
      </c>
      <c r="B408" s="7"/>
      <c r="C408" s="7"/>
    </row>
    <row r="409" customFormat="false" ht="13.5" hidden="false" customHeight="false" outlineLevel="0" collapsed="false">
      <c r="A409" s="1" t="s">
        <v>113</v>
      </c>
      <c r="B409" s="7" t="n">
        <v>330</v>
      </c>
      <c r="C409" s="7" t="n">
        <v>176</v>
      </c>
      <c r="D409" s="9" t="n">
        <v>243</v>
      </c>
      <c r="E409" s="9" t="n">
        <v>255</v>
      </c>
      <c r="F409" s="9" t="n">
        <v>390</v>
      </c>
    </row>
    <row r="410" customFormat="false" ht="13.5" hidden="false" customHeight="false" outlineLevel="0" collapsed="false">
      <c r="A410" s="1" t="s">
        <v>114</v>
      </c>
      <c r="B410" s="7" t="n">
        <v>421</v>
      </c>
      <c r="C410" s="9" t="n">
        <v>219</v>
      </c>
      <c r="D410" s="9" t="n">
        <v>293</v>
      </c>
      <c r="E410" s="9" t="n">
        <v>334</v>
      </c>
      <c r="F410" s="9" t="n">
        <v>493</v>
      </c>
    </row>
    <row r="411" customFormat="false" ht="13.5" hidden="false" customHeight="false" outlineLevel="0" collapsed="false">
      <c r="A411" s="1" t="s">
        <v>115</v>
      </c>
      <c r="B411" s="9" t="n">
        <v>437</v>
      </c>
      <c r="C411" s="9" t="n">
        <v>176</v>
      </c>
      <c r="D411" s="9" t="n">
        <v>396</v>
      </c>
      <c r="E411" s="9" t="n">
        <v>218</v>
      </c>
      <c r="F411" s="9" t="n">
        <v>521</v>
      </c>
    </row>
    <row r="412" customFormat="false" ht="13.5" hidden="false" customHeight="false" outlineLevel="0" collapsed="false">
      <c r="A412" s="1" t="s">
        <v>141</v>
      </c>
      <c r="B412" s="9" t="n">
        <v>218</v>
      </c>
      <c r="C412" s="9" t="n">
        <v>155</v>
      </c>
      <c r="D412" s="9" t="n">
        <v>193</v>
      </c>
      <c r="E412" s="9" t="n">
        <v>188</v>
      </c>
      <c r="F412" s="9" t="n">
        <v>280</v>
      </c>
    </row>
    <row r="413" customFormat="false" ht="13.5" hidden="false" customHeight="false" outlineLevel="0" collapsed="false">
      <c r="A413" s="1" t="s">
        <v>142</v>
      </c>
      <c r="B413" s="9" t="n">
        <v>515</v>
      </c>
      <c r="C413" s="9" t="n">
        <v>187</v>
      </c>
      <c r="D413" s="9" t="n">
        <v>455</v>
      </c>
      <c r="E413" s="9" t="n">
        <v>247</v>
      </c>
      <c r="F413" s="9" t="n">
        <v>562</v>
      </c>
    </row>
    <row r="414" customFormat="false" ht="13.5" hidden="false" customHeight="false" outlineLevel="0" collapsed="false">
      <c r="A414" s="1" t="s">
        <v>116</v>
      </c>
      <c r="B414" s="9" t="n">
        <v>431</v>
      </c>
      <c r="C414" s="9" t="n">
        <v>189</v>
      </c>
      <c r="D414" s="9" t="n">
        <v>402</v>
      </c>
      <c r="E414" s="9" t="n">
        <v>213</v>
      </c>
      <c r="F414" s="9" t="n">
        <v>491</v>
      </c>
    </row>
    <row r="415" customFormat="false" ht="13.5" hidden="false" customHeight="false" outlineLevel="0" collapsed="false">
      <c r="A415" s="1" t="n">
        <v>10</v>
      </c>
      <c r="B415" s="9" t="n">
        <v>432</v>
      </c>
      <c r="C415" s="9" t="n">
        <v>151</v>
      </c>
      <c r="D415" s="9" t="n">
        <v>383</v>
      </c>
      <c r="E415" s="9" t="n">
        <v>198</v>
      </c>
      <c r="F415" s="9" t="n">
        <v>476</v>
      </c>
    </row>
    <row r="416" customFormat="false" ht="13.5" hidden="false" customHeight="false" outlineLevel="0" collapsed="false">
      <c r="A416" s="1" t="n">
        <v>11</v>
      </c>
      <c r="B416" s="9" t="n">
        <v>1666</v>
      </c>
      <c r="C416" s="9" t="n">
        <v>697</v>
      </c>
      <c r="D416" s="9" t="n">
        <v>1476</v>
      </c>
      <c r="E416" s="9" t="n">
        <v>865</v>
      </c>
      <c r="F416" s="9" t="n">
        <v>1908</v>
      </c>
    </row>
    <row r="417" customFormat="false" ht="13.5" hidden="false" customHeight="false" outlineLevel="0" collapsed="false">
      <c r="A417" s="1" t="n">
        <v>12</v>
      </c>
      <c r="B417" s="9" t="n">
        <v>1155</v>
      </c>
      <c r="C417" s="9" t="n">
        <v>347</v>
      </c>
      <c r="D417" s="9" t="n">
        <v>1083</v>
      </c>
      <c r="E417" s="9" t="n">
        <v>405</v>
      </c>
      <c r="F417" s="9" t="n">
        <v>1274</v>
      </c>
    </row>
    <row r="418" customFormat="false" ht="13.5" hidden="false" customHeight="false" outlineLevel="0" collapsed="false">
      <c r="A418" s="1" t="n">
        <v>13</v>
      </c>
      <c r="B418" s="9" t="n">
        <v>779</v>
      </c>
      <c r="C418" s="9" t="n">
        <v>480</v>
      </c>
      <c r="D418" s="9" t="n">
        <v>698</v>
      </c>
      <c r="E418" s="9" t="n">
        <v>554</v>
      </c>
      <c r="F418" s="9" t="n">
        <v>988</v>
      </c>
    </row>
    <row r="419" customFormat="false" ht="13.5" hidden="false" customHeight="false" outlineLevel="0" collapsed="false">
      <c r="A419" s="1" t="n">
        <v>15</v>
      </c>
      <c r="B419" s="9" t="n">
        <v>391</v>
      </c>
      <c r="C419" s="9" t="n">
        <v>162</v>
      </c>
      <c r="D419" s="9" t="n">
        <v>354</v>
      </c>
      <c r="E419" s="9" t="n">
        <v>200</v>
      </c>
      <c r="F419" s="9" t="n">
        <v>451</v>
      </c>
    </row>
    <row r="420" customFormat="false" ht="13.5" hidden="false" customHeight="false" outlineLevel="0" collapsed="false">
      <c r="A420" s="1" t="n">
        <v>21</v>
      </c>
      <c r="B420" s="9" t="n">
        <v>818</v>
      </c>
      <c r="C420" s="9" t="n">
        <v>158</v>
      </c>
      <c r="D420" s="9" t="n">
        <v>818</v>
      </c>
      <c r="E420" s="9" t="n">
        <v>166</v>
      </c>
      <c r="F420" s="9" t="n">
        <v>872</v>
      </c>
    </row>
    <row r="421" customFormat="false" ht="13.5" hidden="false" customHeight="false" outlineLevel="0" collapsed="false">
      <c r="A421" s="1" t="n">
        <v>22</v>
      </c>
      <c r="B421" s="9" t="n">
        <v>495</v>
      </c>
      <c r="C421" s="9" t="n">
        <v>113</v>
      </c>
      <c r="D421" s="9" t="n">
        <v>494</v>
      </c>
      <c r="E421" s="9" t="n">
        <v>111</v>
      </c>
      <c r="F421" s="9" t="n">
        <v>531</v>
      </c>
    </row>
    <row r="422" customFormat="false" ht="13.5" hidden="false" customHeight="false" outlineLevel="0" collapsed="false">
      <c r="A422" s="1" t="n">
        <v>23</v>
      </c>
      <c r="B422" s="9" t="n">
        <v>617</v>
      </c>
      <c r="C422" s="9" t="n">
        <v>151</v>
      </c>
      <c r="D422" s="9" t="n">
        <v>607</v>
      </c>
      <c r="E422" s="9" t="n">
        <v>165</v>
      </c>
      <c r="F422" s="9" t="n">
        <v>666</v>
      </c>
    </row>
    <row r="423" customFormat="false" ht="13.5" hidden="false" customHeight="false" outlineLevel="0" collapsed="false">
      <c r="A423" s="1" t="n">
        <v>55</v>
      </c>
      <c r="B423" s="9" t="n">
        <v>624</v>
      </c>
      <c r="C423" s="9" t="n">
        <v>129</v>
      </c>
      <c r="D423" s="9" t="n">
        <v>608</v>
      </c>
      <c r="E423" s="9" t="n">
        <v>152</v>
      </c>
      <c r="F423" s="9" t="n">
        <v>665</v>
      </c>
    </row>
    <row r="424" customFormat="false" ht="13.5" hidden="false" customHeight="false" outlineLevel="0" collapsed="false">
      <c r="A424" s="1" t="n">
        <v>62</v>
      </c>
      <c r="B424" s="9" t="n">
        <v>682</v>
      </c>
      <c r="C424" s="9" t="n">
        <v>238</v>
      </c>
      <c r="D424" s="9" t="n">
        <v>732</v>
      </c>
      <c r="E424" s="9" t="n">
        <v>209</v>
      </c>
      <c r="F424" s="9" t="n">
        <v>814</v>
      </c>
    </row>
    <row r="425" customFormat="false" ht="13.5" hidden="false" customHeight="false" outlineLevel="0" collapsed="false">
      <c r="A425" s="11" t="s">
        <v>357</v>
      </c>
      <c r="B425" s="12" t="n">
        <f aca="false">SUM(B409:B424)</f>
        <v>10011</v>
      </c>
      <c r="C425" s="12" t="n">
        <f aca="false">SUM(C409:C424)</f>
        <v>3728</v>
      </c>
      <c r="D425" s="12" t="n">
        <f aca="false">SUM(D409:D424)</f>
        <v>9235</v>
      </c>
      <c r="E425" s="12" t="n">
        <f aca="false">SUM(E409:E424)</f>
        <v>4480</v>
      </c>
      <c r="F425" s="12" t="n">
        <f aca="false">SUM(F409:F424)</f>
        <v>11382</v>
      </c>
    </row>
    <row r="426" customFormat="false" ht="9.75" hidden="false" customHeight="true" outlineLevel="0" collapsed="false">
      <c r="A426" s="11"/>
      <c r="B426" s="12"/>
      <c r="C426" s="12"/>
      <c r="D426" s="12"/>
      <c r="E426" s="12"/>
      <c r="F426" s="12"/>
      <c r="G426" s="12"/>
      <c r="H426" s="12"/>
      <c r="I426" s="12"/>
    </row>
    <row r="427" customFormat="false" ht="13.5" hidden="false" customHeight="false" outlineLevel="0" collapsed="false">
      <c r="A427" s="11"/>
      <c r="B427" s="12"/>
      <c r="C427" s="12"/>
      <c r="D427" s="12"/>
      <c r="E427" s="12"/>
      <c r="F427" s="12"/>
      <c r="G427" s="12"/>
      <c r="H427" s="12"/>
      <c r="I427" s="12"/>
    </row>
    <row r="428" s="16" customFormat="true" ht="13.5" hidden="false" customHeight="false" outlineLevel="0" collapsed="false">
      <c r="A428" s="3" t="s">
        <v>358</v>
      </c>
      <c r="B428" s="5" t="s">
        <v>1</v>
      </c>
      <c r="C428" s="5"/>
      <c r="D428" s="5" t="s">
        <v>2</v>
      </c>
      <c r="E428" s="5"/>
      <c r="F428" s="5" t="s">
        <v>3</v>
      </c>
      <c r="G428" s="5"/>
    </row>
    <row r="429" s="16" customFormat="true" ht="13.5" hidden="false" customHeight="false" outlineLevel="0" collapsed="false">
      <c r="A429" s="6"/>
      <c r="B429" s="7" t="s">
        <v>359</v>
      </c>
      <c r="C429" s="7" t="s">
        <v>360</v>
      </c>
      <c r="D429" s="6" t="s">
        <v>361</v>
      </c>
      <c r="E429" s="7" t="s">
        <v>362</v>
      </c>
      <c r="F429" s="7" t="s">
        <v>363</v>
      </c>
      <c r="G429" s="7" t="s">
        <v>364</v>
      </c>
    </row>
    <row r="430" s="16" customFormat="true" ht="13.5" hidden="false" customHeight="false" outlineLevel="0" collapsed="false">
      <c r="A430" s="6"/>
      <c r="B430" s="7" t="s">
        <v>365</v>
      </c>
      <c r="C430" s="7" t="s">
        <v>366</v>
      </c>
      <c r="D430" s="7" t="s">
        <v>367</v>
      </c>
      <c r="E430" s="7" t="s">
        <v>368</v>
      </c>
      <c r="F430" s="7" t="s">
        <v>369</v>
      </c>
      <c r="G430" s="7" t="s">
        <v>370</v>
      </c>
    </row>
    <row r="431" s="16" customFormat="true" ht="13.5" hidden="false" customHeight="false" outlineLevel="0" collapsed="false">
      <c r="A431" s="8" t="s">
        <v>332</v>
      </c>
    </row>
    <row r="432" s="16" customFormat="true" ht="13.5" hidden="false" customHeight="false" outlineLevel="0" collapsed="false">
      <c r="A432" s="1" t="n">
        <v>18</v>
      </c>
      <c r="B432" s="9" t="n">
        <v>1096</v>
      </c>
      <c r="C432" s="9" t="n">
        <v>295</v>
      </c>
      <c r="D432" s="9" t="n">
        <v>496</v>
      </c>
      <c r="E432" s="9" t="n">
        <v>901</v>
      </c>
      <c r="F432" s="9" t="n">
        <v>994</v>
      </c>
      <c r="G432" s="9" t="n">
        <v>315</v>
      </c>
    </row>
    <row r="433" s="16" customFormat="true" ht="13.5" hidden="false" customHeight="false" outlineLevel="0" collapsed="false">
      <c r="A433" s="1" t="n">
        <v>19</v>
      </c>
      <c r="B433" s="9" t="n">
        <v>417</v>
      </c>
      <c r="C433" s="9" t="n">
        <v>107</v>
      </c>
      <c r="D433" s="9" t="n">
        <v>154</v>
      </c>
      <c r="E433" s="9" t="n">
        <v>363</v>
      </c>
      <c r="F433" s="9" t="n">
        <v>397</v>
      </c>
      <c r="G433" s="9" t="n">
        <v>105</v>
      </c>
    </row>
    <row r="434" s="16" customFormat="true" ht="13.5" hidden="false" customHeight="false" outlineLevel="0" collapsed="false">
      <c r="A434" s="1" t="n">
        <v>20</v>
      </c>
      <c r="B434" s="9" t="n">
        <v>1250</v>
      </c>
      <c r="C434" s="9" t="n">
        <v>343</v>
      </c>
      <c r="D434" s="9" t="n">
        <v>525</v>
      </c>
      <c r="E434" s="9" t="n">
        <v>1077</v>
      </c>
      <c r="F434" s="9" t="n">
        <v>1177</v>
      </c>
      <c r="G434" s="9" t="n">
        <v>324</v>
      </c>
    </row>
    <row r="435" s="16" customFormat="true" ht="13.5" hidden="false" customHeight="false" outlineLevel="0" collapsed="false">
      <c r="A435" s="1" t="n">
        <v>27</v>
      </c>
      <c r="B435" s="9" t="n">
        <v>1263</v>
      </c>
      <c r="C435" s="9" t="n">
        <v>517</v>
      </c>
      <c r="D435" s="9" t="n">
        <v>649</v>
      </c>
      <c r="E435" s="9" t="n">
        <v>1174</v>
      </c>
      <c r="F435" s="9" t="n">
        <v>1250</v>
      </c>
      <c r="G435" s="9" t="n">
        <v>427</v>
      </c>
    </row>
    <row r="436" s="16" customFormat="true" ht="13.5" hidden="false" customHeight="false" outlineLevel="0" collapsed="false">
      <c r="A436" s="1" t="n">
        <v>29</v>
      </c>
      <c r="B436" s="9" t="n">
        <v>1645</v>
      </c>
      <c r="C436" s="9" t="n">
        <v>617</v>
      </c>
      <c r="D436" s="9" t="n">
        <v>1023</v>
      </c>
      <c r="E436" s="9" t="n">
        <v>1314</v>
      </c>
      <c r="F436" s="9" t="n">
        <v>1609</v>
      </c>
      <c r="G436" s="9" t="n">
        <v>553</v>
      </c>
    </row>
    <row r="437" s="16" customFormat="true" ht="13.5" hidden="false" customHeight="false" outlineLevel="0" collapsed="false">
      <c r="A437" s="1" t="n">
        <v>51</v>
      </c>
      <c r="B437" s="9" t="n">
        <v>702</v>
      </c>
      <c r="C437" s="9" t="n">
        <v>223</v>
      </c>
      <c r="D437" s="9" t="n">
        <v>334</v>
      </c>
      <c r="E437" s="9" t="n">
        <v>600</v>
      </c>
      <c r="F437" s="9" t="n">
        <v>682</v>
      </c>
      <c r="G437" s="9" t="n">
        <v>208</v>
      </c>
    </row>
    <row r="438" s="16" customFormat="true" ht="13.5" hidden="false" customHeight="false" outlineLevel="0" collapsed="false">
      <c r="A438" s="1" t="n">
        <v>52</v>
      </c>
      <c r="B438" s="9" t="n">
        <v>610</v>
      </c>
      <c r="C438" s="9" t="n">
        <v>154</v>
      </c>
      <c r="D438" s="9" t="n">
        <v>278</v>
      </c>
      <c r="E438" s="9" t="n">
        <v>490</v>
      </c>
      <c r="F438" s="9" t="n">
        <v>515</v>
      </c>
      <c r="G438" s="9" t="n">
        <v>230</v>
      </c>
    </row>
    <row r="439" s="16" customFormat="true" ht="13.5" hidden="false" customHeight="false" outlineLevel="0" collapsed="false">
      <c r="A439" s="1" t="n">
        <v>56</v>
      </c>
      <c r="B439" s="9" t="n">
        <v>1422</v>
      </c>
      <c r="C439" s="9" t="n">
        <v>383</v>
      </c>
      <c r="D439" s="9" t="n">
        <v>686</v>
      </c>
      <c r="E439" s="9" t="n">
        <v>1132</v>
      </c>
      <c r="F439" s="9" t="n">
        <v>1326</v>
      </c>
      <c r="G439" s="9" t="n">
        <v>369</v>
      </c>
    </row>
    <row r="440" s="16" customFormat="true" ht="13.5" hidden="false" customHeight="false" outlineLevel="0" collapsed="false">
      <c r="A440" s="1" t="n">
        <v>57</v>
      </c>
      <c r="B440" s="9" t="n">
        <v>367</v>
      </c>
      <c r="C440" s="9" t="n">
        <v>101</v>
      </c>
      <c r="D440" s="9" t="n">
        <v>148</v>
      </c>
      <c r="E440" s="9" t="n">
        <v>310</v>
      </c>
      <c r="F440" s="9" t="n">
        <v>317</v>
      </c>
      <c r="G440" s="9" t="n">
        <v>128</v>
      </c>
    </row>
    <row r="441" s="16" customFormat="true" ht="13.5" hidden="false" customHeight="false" outlineLevel="0" collapsed="false">
      <c r="A441" s="11" t="s">
        <v>39</v>
      </c>
      <c r="B441" s="16" t="n">
        <f aca="false">SUM(B432:B440)</f>
        <v>8772</v>
      </c>
      <c r="C441" s="16" t="n">
        <f aca="false">SUM(C432:C440)</f>
        <v>2740</v>
      </c>
      <c r="D441" s="16" t="n">
        <f aca="false">SUM(D432:D440)</f>
        <v>4293</v>
      </c>
      <c r="E441" s="16" t="n">
        <f aca="false">SUM(E432:E440)</f>
        <v>7361</v>
      </c>
      <c r="F441" s="16" t="n">
        <f aca="false">SUM(F432:F440)</f>
        <v>8267</v>
      </c>
      <c r="G441" s="16" t="n">
        <f aca="false">SUM(G432:G440)</f>
        <v>2659</v>
      </c>
    </row>
    <row r="442" s="16" customFormat="true" ht="13.5" hidden="false" customHeight="false" outlineLevel="0" collapsed="false">
      <c r="A442" s="11"/>
    </row>
    <row r="443" s="16" customFormat="true" ht="13.5" hidden="false" customHeight="false" outlineLevel="0" collapsed="false">
      <c r="A443" s="3" t="s">
        <v>358</v>
      </c>
      <c r="B443" s="5" t="s">
        <v>1</v>
      </c>
      <c r="C443" s="5"/>
      <c r="D443" s="5" t="s">
        <v>2</v>
      </c>
      <c r="E443" s="5"/>
      <c r="F443" s="5" t="s">
        <v>3</v>
      </c>
      <c r="G443" s="5"/>
    </row>
    <row r="444" s="16" customFormat="true" ht="13.5" hidden="false" customHeight="false" outlineLevel="0" collapsed="false">
      <c r="A444" s="6"/>
      <c r="B444" s="7" t="s">
        <v>359</v>
      </c>
      <c r="C444" s="7" t="s">
        <v>360</v>
      </c>
      <c r="D444" s="6" t="s">
        <v>361</v>
      </c>
      <c r="E444" s="7" t="s">
        <v>362</v>
      </c>
      <c r="F444" s="7" t="s">
        <v>363</v>
      </c>
      <c r="G444" s="7" t="s">
        <v>364</v>
      </c>
    </row>
    <row r="445" s="16" customFormat="true" ht="13.5" hidden="false" customHeight="false" outlineLevel="0" collapsed="false">
      <c r="A445" s="6"/>
      <c r="B445" s="7" t="s">
        <v>365</v>
      </c>
      <c r="C445" s="7" t="s">
        <v>366</v>
      </c>
      <c r="D445" s="7" t="s">
        <v>367</v>
      </c>
      <c r="E445" s="7" t="s">
        <v>368</v>
      </c>
      <c r="F445" s="7" t="s">
        <v>369</v>
      </c>
      <c r="G445" s="7" t="s">
        <v>370</v>
      </c>
    </row>
    <row r="446" s="16" customFormat="true" ht="13.5" hidden="false" customHeight="false" outlineLevel="0" collapsed="false">
      <c r="A446" s="8" t="s">
        <v>371</v>
      </c>
    </row>
    <row r="447" s="16" customFormat="true" ht="13.5" hidden="false" customHeight="false" outlineLevel="0" collapsed="false">
      <c r="A447" s="1" t="s">
        <v>372</v>
      </c>
      <c r="B447" s="7" t="n">
        <v>279</v>
      </c>
      <c r="C447" s="7" t="n">
        <v>90</v>
      </c>
      <c r="D447" s="7" t="n">
        <v>182</v>
      </c>
      <c r="E447" s="7" t="n">
        <v>193</v>
      </c>
      <c r="F447" s="7" t="n">
        <v>270</v>
      </c>
      <c r="G447" s="7" t="n">
        <v>90</v>
      </c>
    </row>
    <row r="448" s="16" customFormat="true" ht="13.5" hidden="false" customHeight="false" outlineLevel="0" collapsed="false">
      <c r="A448" s="1" t="s">
        <v>373</v>
      </c>
      <c r="B448" s="7" t="n">
        <v>229</v>
      </c>
      <c r="C448" s="7" t="n">
        <v>59</v>
      </c>
      <c r="D448" s="7" t="n">
        <v>141</v>
      </c>
      <c r="E448" s="7" t="n">
        <v>140</v>
      </c>
      <c r="F448" s="7" t="n">
        <v>222</v>
      </c>
      <c r="G448" s="7" t="n">
        <v>55</v>
      </c>
    </row>
    <row r="449" s="16" customFormat="true" ht="13.5" hidden="false" customHeight="false" outlineLevel="0" collapsed="false">
      <c r="A449" s="1" t="s">
        <v>374</v>
      </c>
      <c r="B449" s="7" t="n">
        <v>285</v>
      </c>
      <c r="C449" s="7" t="n">
        <v>100</v>
      </c>
      <c r="D449" s="7" t="n">
        <v>198</v>
      </c>
      <c r="E449" s="7" t="n">
        <v>192</v>
      </c>
      <c r="F449" s="7" t="n">
        <v>289</v>
      </c>
      <c r="G449" s="7" t="n">
        <v>82</v>
      </c>
    </row>
    <row r="450" s="16" customFormat="true" ht="13.5" hidden="false" customHeight="false" outlineLevel="0" collapsed="false">
      <c r="A450" s="1" t="s">
        <v>375</v>
      </c>
      <c r="B450" s="7" t="n">
        <v>330</v>
      </c>
      <c r="C450" s="7" t="n">
        <v>99</v>
      </c>
      <c r="D450" s="7" t="n">
        <v>194</v>
      </c>
      <c r="E450" s="7" t="n">
        <v>232</v>
      </c>
      <c r="F450" s="7" t="n">
        <v>312</v>
      </c>
      <c r="G450" s="7" t="n">
        <v>92</v>
      </c>
    </row>
    <row r="451" s="16" customFormat="true" ht="13.5" hidden="false" customHeight="false" outlineLevel="0" collapsed="false">
      <c r="A451" s="1" t="s">
        <v>376</v>
      </c>
      <c r="B451" s="7" t="n">
        <v>219</v>
      </c>
      <c r="C451" s="7" t="n">
        <v>60</v>
      </c>
      <c r="D451" s="7" t="n">
        <v>123</v>
      </c>
      <c r="E451" s="7" t="n">
        <v>155</v>
      </c>
      <c r="F451" s="7" t="n">
        <v>212</v>
      </c>
      <c r="G451" s="7" t="n">
        <v>53</v>
      </c>
    </row>
    <row r="452" s="16" customFormat="true" ht="13.5" hidden="false" customHeight="false" outlineLevel="0" collapsed="false">
      <c r="A452" s="1" t="s">
        <v>377</v>
      </c>
      <c r="B452" s="7" t="n">
        <v>611</v>
      </c>
      <c r="C452" s="7" t="n">
        <v>111</v>
      </c>
      <c r="D452" s="7" t="n">
        <v>308</v>
      </c>
      <c r="E452" s="7" t="n">
        <v>399</v>
      </c>
      <c r="F452" s="7" t="n">
        <v>586</v>
      </c>
      <c r="G452" s="7" t="n">
        <v>115</v>
      </c>
    </row>
    <row r="453" s="16" customFormat="true" ht="13.5" hidden="false" customHeight="false" outlineLevel="0" collapsed="false">
      <c r="A453" s="1" t="s">
        <v>378</v>
      </c>
      <c r="B453" s="7" t="n">
        <v>442</v>
      </c>
      <c r="C453" s="7" t="n">
        <v>77</v>
      </c>
      <c r="D453" s="7" t="n">
        <v>229</v>
      </c>
      <c r="E453" s="7" t="n">
        <v>278</v>
      </c>
      <c r="F453" s="7" t="n">
        <v>407</v>
      </c>
      <c r="G453" s="7" t="n">
        <v>83</v>
      </c>
    </row>
    <row r="454" s="16" customFormat="true" ht="13.5" hidden="false" customHeight="false" outlineLevel="0" collapsed="false">
      <c r="A454" s="1" t="s">
        <v>379</v>
      </c>
      <c r="B454" s="7" t="n">
        <v>437</v>
      </c>
      <c r="C454" s="7" t="n">
        <v>171</v>
      </c>
      <c r="D454" s="7" t="n">
        <v>218</v>
      </c>
      <c r="E454" s="7" t="n">
        <v>388</v>
      </c>
      <c r="F454" s="7" t="n">
        <v>381</v>
      </c>
      <c r="G454" s="7" t="n">
        <v>199</v>
      </c>
    </row>
    <row r="455" s="16" customFormat="true" ht="13.5" hidden="false" customHeight="false" outlineLevel="0" collapsed="false">
      <c r="A455" s="1" t="s">
        <v>380</v>
      </c>
      <c r="B455" s="7" t="n">
        <v>308</v>
      </c>
      <c r="C455" s="7" t="n">
        <v>69</v>
      </c>
      <c r="D455" s="7" t="n">
        <v>134</v>
      </c>
      <c r="E455" s="7" t="n">
        <v>250</v>
      </c>
      <c r="F455" s="7" t="n">
        <v>264</v>
      </c>
      <c r="G455" s="7" t="n">
        <v>105</v>
      </c>
    </row>
    <row r="456" s="16" customFormat="true" ht="13.5" hidden="false" customHeight="false" outlineLevel="0" collapsed="false">
      <c r="A456" s="1" t="s">
        <v>381</v>
      </c>
      <c r="B456" s="9" t="n">
        <v>427</v>
      </c>
      <c r="C456" s="9" t="n">
        <v>75</v>
      </c>
      <c r="D456" s="9" t="n">
        <v>185</v>
      </c>
      <c r="E456" s="9" t="n">
        <v>308</v>
      </c>
      <c r="F456" s="9" t="n">
        <v>386</v>
      </c>
      <c r="G456" s="9" t="n">
        <v>86</v>
      </c>
    </row>
    <row r="457" s="16" customFormat="true" ht="13.5" hidden="false" customHeight="false" outlineLevel="0" collapsed="false">
      <c r="A457" s="1" t="s">
        <v>382</v>
      </c>
      <c r="B457" s="9" t="n">
        <v>282</v>
      </c>
      <c r="C457" s="9" t="n">
        <v>49</v>
      </c>
      <c r="D457" s="9" t="n">
        <v>143</v>
      </c>
      <c r="E457" s="9" t="n">
        <v>184</v>
      </c>
      <c r="F457" s="9" t="n">
        <v>266</v>
      </c>
      <c r="G457" s="9" t="n">
        <v>54</v>
      </c>
    </row>
    <row r="458" s="16" customFormat="true" ht="13.5" hidden="false" customHeight="false" outlineLevel="0" collapsed="false">
      <c r="A458" s="1" t="s">
        <v>383</v>
      </c>
      <c r="B458" s="9" t="n">
        <v>299</v>
      </c>
      <c r="C458" s="9" t="n">
        <v>65</v>
      </c>
      <c r="D458" s="9" t="n">
        <v>139</v>
      </c>
      <c r="E458" s="9" t="n">
        <v>226</v>
      </c>
      <c r="F458" s="9" t="n">
        <v>282</v>
      </c>
      <c r="G458" s="9" t="n">
        <v>61</v>
      </c>
    </row>
    <row r="459" s="16" customFormat="true" ht="13.5" hidden="false" customHeight="false" outlineLevel="0" collapsed="false">
      <c r="A459" s="1" t="s">
        <v>384</v>
      </c>
      <c r="B459" s="9" t="n">
        <v>65</v>
      </c>
      <c r="C459" s="9" t="n">
        <v>14</v>
      </c>
      <c r="D459" s="9" t="n">
        <v>42</v>
      </c>
      <c r="E459" s="9" t="n">
        <v>36</v>
      </c>
      <c r="F459" s="9" t="n">
        <v>58</v>
      </c>
      <c r="G459" s="9" t="n">
        <v>15</v>
      </c>
    </row>
    <row r="460" s="16" customFormat="true" ht="13.5" hidden="false" customHeight="false" outlineLevel="0" collapsed="false">
      <c r="A460" s="1" t="s">
        <v>385</v>
      </c>
      <c r="B460" s="9" t="n">
        <v>1885</v>
      </c>
      <c r="C460" s="9" t="n">
        <v>530</v>
      </c>
      <c r="D460" s="9" t="n">
        <v>1195</v>
      </c>
      <c r="E460" s="9" t="n">
        <v>1196</v>
      </c>
      <c r="F460" s="9" t="n">
        <v>1854</v>
      </c>
      <c r="G460" s="9" t="n">
        <v>424</v>
      </c>
    </row>
    <row r="461" s="16" customFormat="true" ht="13.5" hidden="false" customHeight="false" outlineLevel="0" collapsed="false">
      <c r="A461" s="11" t="s">
        <v>39</v>
      </c>
      <c r="B461" s="16" t="n">
        <f aca="false">SUM(B447:B460)</f>
        <v>6098</v>
      </c>
      <c r="C461" s="16" t="n">
        <f aca="false">SUM(C447:C460)</f>
        <v>1569</v>
      </c>
      <c r="D461" s="16" t="n">
        <f aca="false">SUM(D447:D460)</f>
        <v>3431</v>
      </c>
      <c r="E461" s="16" t="n">
        <f aca="false">SUM(E447:E460)</f>
        <v>4177</v>
      </c>
      <c r="F461" s="16" t="n">
        <f aca="false">SUM(F447:F460)</f>
        <v>5789</v>
      </c>
      <c r="G461" s="16" t="n">
        <f aca="false">SUM(G447:G460)</f>
        <v>1514</v>
      </c>
    </row>
    <row r="462" s="16" customFormat="true" ht="13.5" hidden="false" customHeight="false" outlineLevel="0" collapsed="false">
      <c r="A462" s="1"/>
      <c r="B462" s="17"/>
      <c r="C462" s="17"/>
      <c r="D462" s="17"/>
      <c r="E462" s="17"/>
      <c r="F462" s="17"/>
      <c r="G462" s="17"/>
    </row>
    <row r="463" s="16" customFormat="true" ht="13.5" hidden="false" customHeight="false" outlineLevel="0" collapsed="false">
      <c r="A463" s="11" t="s">
        <v>386</v>
      </c>
      <c r="B463" s="18" t="n">
        <f aca="false">B441+B461</f>
        <v>14870</v>
      </c>
      <c r="C463" s="18" t="n">
        <f aca="false">C441+C461</f>
        <v>4309</v>
      </c>
      <c r="D463" s="18" t="n">
        <f aca="false">D441+D461</f>
        <v>7724</v>
      </c>
      <c r="E463" s="18" t="n">
        <f aca="false">E441+E461</f>
        <v>11538</v>
      </c>
      <c r="F463" s="18" t="n">
        <f aca="false">F441+F461</f>
        <v>14056</v>
      </c>
      <c r="G463" s="18" t="n">
        <f aca="false">G441+G461</f>
        <v>4173</v>
      </c>
    </row>
    <row r="464" s="16" customFormat="true" ht="13.5" hidden="false" customHeight="false" outlineLevel="0" collapsed="false">
      <c r="A464" s="11"/>
      <c r="B464" s="18"/>
      <c r="C464" s="18"/>
      <c r="D464" s="18"/>
      <c r="E464" s="18"/>
      <c r="F464" s="18"/>
      <c r="G464" s="18"/>
    </row>
    <row r="465" s="16" customFormat="true" ht="13.5" hidden="false" customHeight="false" outlineLevel="0" collapsed="false">
      <c r="A465" s="11"/>
      <c r="B465" s="18"/>
      <c r="C465" s="18"/>
      <c r="D465" s="18"/>
      <c r="E465" s="18"/>
      <c r="F465" s="18"/>
      <c r="G465" s="18"/>
    </row>
    <row r="466" s="7" customFormat="true" ht="13.5" hidden="false" customHeight="false" outlineLevel="0" collapsed="false">
      <c r="A466" s="3" t="s">
        <v>387</v>
      </c>
      <c r="B466" s="5" t="s">
        <v>1</v>
      </c>
      <c r="C466" s="5" t="s">
        <v>2</v>
      </c>
      <c r="D466" s="5"/>
      <c r="E466" s="5" t="s">
        <v>3</v>
      </c>
      <c r="F466" s="5"/>
    </row>
    <row r="467" s="16" customFormat="true" ht="13.5" hidden="false" customHeight="false" outlineLevel="0" collapsed="false">
      <c r="A467" s="3"/>
      <c r="B467" s="6" t="s">
        <v>388</v>
      </c>
      <c r="C467" s="6" t="s">
        <v>389</v>
      </c>
      <c r="D467" s="7" t="s">
        <v>390</v>
      </c>
      <c r="E467" s="7" t="s">
        <v>391</v>
      </c>
      <c r="F467" s="7" t="s">
        <v>392</v>
      </c>
    </row>
    <row r="468" s="16" customFormat="true" ht="13.5" hidden="false" customHeight="false" outlineLevel="0" collapsed="false">
      <c r="A468" s="3"/>
      <c r="B468" s="7" t="s">
        <v>393</v>
      </c>
      <c r="C468" s="7" t="s">
        <v>394</v>
      </c>
      <c r="D468" s="7" t="s">
        <v>395</v>
      </c>
      <c r="E468" s="7" t="s">
        <v>396</v>
      </c>
      <c r="F468" s="7" t="s">
        <v>397</v>
      </c>
    </row>
    <row r="469" s="16" customFormat="true" ht="13.5" hidden="false" customHeight="false" outlineLevel="0" collapsed="false">
      <c r="A469" s="8" t="s">
        <v>332</v>
      </c>
    </row>
    <row r="470" s="16" customFormat="true" ht="13.5" hidden="false" customHeight="false" outlineLevel="0" collapsed="false">
      <c r="A470" s="1" t="n">
        <v>33</v>
      </c>
      <c r="B470" s="9" t="n">
        <v>1534</v>
      </c>
      <c r="C470" s="9" t="n">
        <v>619</v>
      </c>
      <c r="D470" s="9" t="n">
        <v>1168</v>
      </c>
      <c r="E470" s="9" t="n">
        <v>1218</v>
      </c>
      <c r="F470" s="9" t="n">
        <v>575</v>
      </c>
    </row>
    <row r="471" s="16" customFormat="true" ht="13.5" hidden="false" customHeight="false" outlineLevel="0" collapsed="false">
      <c r="A471" s="1" t="n">
        <v>34</v>
      </c>
      <c r="B471" s="9" t="n">
        <v>736</v>
      </c>
      <c r="C471" s="9" t="n">
        <v>395</v>
      </c>
      <c r="D471" s="9" t="n">
        <v>499</v>
      </c>
      <c r="E471" s="9" t="n">
        <v>540</v>
      </c>
      <c r="F471" s="9" t="n">
        <v>363</v>
      </c>
    </row>
    <row r="472" s="16" customFormat="true" ht="13.5" hidden="false" customHeight="false" outlineLevel="0" collapsed="false">
      <c r="A472" s="1" t="n">
        <v>35</v>
      </c>
      <c r="B472" s="9" t="n">
        <v>1067</v>
      </c>
      <c r="C472" s="9" t="n">
        <v>434</v>
      </c>
      <c r="D472" s="9" t="n">
        <v>824</v>
      </c>
      <c r="E472" s="9" t="n">
        <v>857</v>
      </c>
      <c r="F472" s="9" t="n">
        <v>409</v>
      </c>
    </row>
    <row r="473" s="16" customFormat="true" ht="13.5" hidden="false" customHeight="false" outlineLevel="0" collapsed="false">
      <c r="A473" s="1" t="n">
        <v>36</v>
      </c>
      <c r="B473" s="9" t="n">
        <v>980</v>
      </c>
      <c r="C473" s="9" t="n">
        <v>427</v>
      </c>
      <c r="D473" s="9" t="n">
        <v>752</v>
      </c>
      <c r="E473" s="9" t="n">
        <v>783</v>
      </c>
      <c r="F473" s="9" t="n">
        <v>396</v>
      </c>
    </row>
    <row r="474" s="16" customFormat="true" ht="13.5" hidden="false" customHeight="false" outlineLevel="0" collapsed="false">
      <c r="A474" s="1" t="n">
        <v>37</v>
      </c>
      <c r="B474" s="9" t="n">
        <v>1069</v>
      </c>
      <c r="C474" s="9" t="n">
        <v>406</v>
      </c>
      <c r="D474" s="9" t="n">
        <v>834</v>
      </c>
      <c r="E474" s="9" t="n">
        <v>880</v>
      </c>
      <c r="F474" s="9" t="n">
        <v>369</v>
      </c>
    </row>
    <row r="475" s="16" customFormat="true" ht="13.5" hidden="false" customHeight="false" outlineLevel="0" collapsed="false">
      <c r="A475" s="1" t="n">
        <v>38</v>
      </c>
      <c r="B475" s="9" t="n">
        <v>1555</v>
      </c>
      <c r="C475" s="9" t="n">
        <v>609</v>
      </c>
      <c r="D475" s="9" t="n">
        <v>1195</v>
      </c>
      <c r="E475" s="9" t="n">
        <v>1207</v>
      </c>
      <c r="F475" s="9" t="n">
        <v>593</v>
      </c>
    </row>
    <row r="476" s="16" customFormat="true" ht="13.5" hidden="false" customHeight="false" outlineLevel="0" collapsed="false">
      <c r="A476" s="1" t="n">
        <v>40</v>
      </c>
      <c r="B476" s="9" t="n">
        <v>823</v>
      </c>
      <c r="C476" s="9" t="n">
        <v>576</v>
      </c>
      <c r="D476" s="9" t="n">
        <v>522</v>
      </c>
      <c r="E476" s="9" t="n">
        <v>546</v>
      </c>
      <c r="F476" s="9" t="n">
        <v>532</v>
      </c>
    </row>
    <row r="477" s="16" customFormat="true" ht="13.5" hidden="false" customHeight="false" outlineLevel="0" collapsed="false">
      <c r="A477" s="1" t="n">
        <v>41</v>
      </c>
      <c r="B477" s="9" t="n">
        <v>1097</v>
      </c>
      <c r="C477" s="9" t="n">
        <v>395</v>
      </c>
      <c r="D477" s="9" t="n">
        <v>883</v>
      </c>
      <c r="E477" s="9" t="n">
        <v>959</v>
      </c>
      <c r="F477" s="9" t="n">
        <v>328</v>
      </c>
    </row>
    <row r="478" s="16" customFormat="true" ht="13.5" hidden="false" customHeight="false" outlineLevel="0" collapsed="false">
      <c r="A478" s="1" t="n">
        <v>42</v>
      </c>
      <c r="B478" s="9" t="n">
        <v>451</v>
      </c>
      <c r="C478" s="9" t="n">
        <v>265</v>
      </c>
      <c r="D478" s="9" t="n">
        <v>306</v>
      </c>
      <c r="E478" s="9" t="n">
        <v>323</v>
      </c>
      <c r="F478" s="9" t="n">
        <v>239</v>
      </c>
    </row>
    <row r="479" s="16" customFormat="true" ht="13.5" hidden="false" customHeight="false" outlineLevel="0" collapsed="false">
      <c r="A479" s="1" t="n">
        <v>43</v>
      </c>
      <c r="B479" s="9" t="n">
        <v>653</v>
      </c>
      <c r="C479" s="9" t="n">
        <v>289</v>
      </c>
      <c r="D479" s="9" t="n">
        <v>496</v>
      </c>
      <c r="E479" s="9" t="n">
        <v>517</v>
      </c>
      <c r="F479" s="9" t="n">
        <v>268</v>
      </c>
    </row>
    <row r="480" s="16" customFormat="true" ht="13.5" hidden="false" customHeight="false" outlineLevel="0" collapsed="false">
      <c r="A480" s="1" t="n">
        <v>44</v>
      </c>
      <c r="B480" s="9" t="n">
        <v>679</v>
      </c>
      <c r="C480" s="9" t="n">
        <v>366</v>
      </c>
      <c r="D480" s="9" t="n">
        <v>494</v>
      </c>
      <c r="E480" s="9" t="n">
        <v>522</v>
      </c>
      <c r="F480" s="9" t="n">
        <v>329</v>
      </c>
    </row>
    <row r="481" s="16" customFormat="true" ht="13.5" hidden="false" customHeight="false" outlineLevel="0" collapsed="false">
      <c r="A481" s="11" t="s">
        <v>398</v>
      </c>
      <c r="B481" s="18" t="n">
        <f aca="false">SUM(B470:B480)</f>
        <v>10644</v>
      </c>
      <c r="C481" s="18" t="n">
        <f aca="false">SUM(C470:C480)</f>
        <v>4781</v>
      </c>
      <c r="D481" s="18" t="n">
        <f aca="false">SUM(D470:D480)</f>
        <v>7973</v>
      </c>
      <c r="E481" s="18" t="n">
        <f aca="false">SUM(E470:E480)</f>
        <v>8352</v>
      </c>
      <c r="F481" s="18" t="n">
        <f aca="false">SUM(F470:F480)</f>
        <v>4401</v>
      </c>
    </row>
    <row r="482" s="16" customFormat="true" ht="13.5" hidden="false" customHeight="false" outlineLevel="0" collapsed="false">
      <c r="A482" s="11"/>
      <c r="B482" s="18"/>
      <c r="C482" s="18"/>
      <c r="D482" s="18"/>
      <c r="E482" s="18"/>
      <c r="F482" s="18"/>
      <c r="G482" s="18"/>
    </row>
    <row r="483" s="16" customFormat="true" ht="13.5" hidden="false" customHeight="false" outlineLevel="0" collapsed="false">
      <c r="A483" s="1"/>
    </row>
    <row r="484" s="7" customFormat="true" ht="13.5" hidden="false" customHeight="false" outlineLevel="0" collapsed="false">
      <c r="A484" s="3" t="s">
        <v>399</v>
      </c>
      <c r="B484" s="4" t="s">
        <v>1</v>
      </c>
      <c r="C484" s="4"/>
      <c r="D484" s="4" t="s">
        <v>2</v>
      </c>
      <c r="E484" s="5" t="s">
        <v>3</v>
      </c>
      <c r="F484" s="5"/>
    </row>
    <row r="485" s="16" customFormat="true" ht="13.5" hidden="false" customHeight="false" outlineLevel="0" collapsed="false">
      <c r="A485" s="6"/>
      <c r="B485" s="6" t="s">
        <v>400</v>
      </c>
      <c r="C485" s="7" t="s">
        <v>401</v>
      </c>
      <c r="D485" s="7" t="s">
        <v>402</v>
      </c>
      <c r="E485" s="7" t="s">
        <v>403</v>
      </c>
      <c r="F485" s="7" t="s">
        <v>404</v>
      </c>
    </row>
    <row r="486" s="16" customFormat="true" ht="13.5" hidden="false" customHeight="false" outlineLevel="0" collapsed="false">
      <c r="A486" s="7"/>
      <c r="B486" s="7" t="s">
        <v>405</v>
      </c>
      <c r="C486" s="7" t="s">
        <v>406</v>
      </c>
      <c r="D486" s="7" t="s">
        <v>407</v>
      </c>
      <c r="E486" s="7" t="s">
        <v>408</v>
      </c>
      <c r="F486" s="7" t="s">
        <v>409</v>
      </c>
    </row>
    <row r="487" s="16" customFormat="true" ht="13.5" hidden="false" customHeight="false" outlineLevel="0" collapsed="false">
      <c r="A487" s="8" t="s">
        <v>332</v>
      </c>
    </row>
    <row r="488" s="16" customFormat="true" ht="13.5" hidden="false" customHeight="false" outlineLevel="0" collapsed="false">
      <c r="A488" s="1" t="s">
        <v>112</v>
      </c>
      <c r="B488" s="7" t="n">
        <v>1027</v>
      </c>
      <c r="C488" s="7" t="n">
        <v>298</v>
      </c>
      <c r="D488" s="7" t="n">
        <v>1135</v>
      </c>
      <c r="E488" s="7" t="n">
        <v>973</v>
      </c>
      <c r="F488" s="7" t="n">
        <v>326</v>
      </c>
    </row>
    <row r="489" s="16" customFormat="true" ht="13.5" hidden="false" customHeight="false" outlineLevel="0" collapsed="false">
      <c r="A489" s="1" t="n">
        <v>25</v>
      </c>
      <c r="B489" s="7" t="n">
        <v>394</v>
      </c>
      <c r="C489" s="7" t="n">
        <v>118</v>
      </c>
      <c r="D489" s="7" t="n">
        <v>428</v>
      </c>
      <c r="E489" s="7" t="n">
        <v>362</v>
      </c>
      <c r="F489" s="7" t="n">
        <v>141</v>
      </c>
    </row>
    <row r="490" s="16" customFormat="true" ht="13.5" hidden="false" customHeight="false" outlineLevel="0" collapsed="false">
      <c r="A490" s="1" t="n">
        <v>28</v>
      </c>
      <c r="B490" s="7" t="n">
        <v>893</v>
      </c>
      <c r="C490" s="7" t="n">
        <v>271</v>
      </c>
      <c r="D490" s="7" t="n">
        <v>1004</v>
      </c>
      <c r="E490" s="7" t="n">
        <v>870</v>
      </c>
      <c r="F490" s="7" t="n">
        <v>267</v>
      </c>
    </row>
    <row r="491" s="16" customFormat="true" ht="13.5" hidden="false" customHeight="false" outlineLevel="0" collapsed="false">
      <c r="A491" s="1" t="n">
        <v>30</v>
      </c>
      <c r="B491" s="7" t="n">
        <v>1516</v>
      </c>
      <c r="C491" s="7" t="n">
        <v>591</v>
      </c>
      <c r="D491" s="7" t="n">
        <v>1768</v>
      </c>
      <c r="E491" s="7" t="n">
        <v>1375</v>
      </c>
      <c r="F491" s="7" t="n">
        <v>685</v>
      </c>
    </row>
    <row r="492" s="16" customFormat="true" ht="13.5" hidden="false" customHeight="false" outlineLevel="0" collapsed="false">
      <c r="A492" s="1" t="n">
        <v>31</v>
      </c>
      <c r="B492" s="7" t="n">
        <v>1128</v>
      </c>
      <c r="C492" s="7" t="n">
        <v>358</v>
      </c>
      <c r="D492" s="7" t="n">
        <v>1259</v>
      </c>
      <c r="E492" s="7" t="n">
        <v>1054</v>
      </c>
      <c r="F492" s="7" t="n">
        <v>408</v>
      </c>
    </row>
    <row r="493" s="16" customFormat="true" ht="13.5" hidden="false" customHeight="false" outlineLevel="0" collapsed="false">
      <c r="A493" s="1" t="n">
        <v>32</v>
      </c>
      <c r="B493" s="7" t="n">
        <v>885</v>
      </c>
      <c r="C493" s="7" t="n">
        <v>384</v>
      </c>
      <c r="D493" s="7" t="n">
        <v>1058</v>
      </c>
      <c r="E493" s="7" t="n">
        <v>833</v>
      </c>
      <c r="F493" s="7" t="n">
        <v>414</v>
      </c>
    </row>
    <row r="494" s="16" customFormat="true" ht="13.5" hidden="false" customHeight="false" outlineLevel="0" collapsed="false">
      <c r="A494" s="1" t="n">
        <v>39</v>
      </c>
      <c r="B494" s="7" t="n">
        <v>1367</v>
      </c>
      <c r="C494" s="7" t="n">
        <v>532</v>
      </c>
      <c r="D494" s="7" t="n">
        <v>1631</v>
      </c>
      <c r="E494" s="7" t="n">
        <v>1291</v>
      </c>
      <c r="F494" s="7" t="n">
        <v>567</v>
      </c>
    </row>
    <row r="495" s="16" customFormat="true" ht="13.5" hidden="false" customHeight="false" outlineLevel="0" collapsed="false">
      <c r="A495" s="1" t="n">
        <v>45</v>
      </c>
      <c r="B495" s="7" t="n">
        <v>744</v>
      </c>
      <c r="C495" s="7" t="n">
        <v>248</v>
      </c>
      <c r="D495" s="7" t="n">
        <v>820</v>
      </c>
      <c r="E495" s="7" t="n">
        <v>685</v>
      </c>
      <c r="F495" s="7" t="n">
        <v>280</v>
      </c>
    </row>
    <row r="496" s="16" customFormat="true" ht="13.5" hidden="false" customHeight="false" outlineLevel="0" collapsed="false">
      <c r="A496" s="1" t="n">
        <v>46</v>
      </c>
      <c r="B496" s="7" t="n">
        <v>1037</v>
      </c>
      <c r="C496" s="7" t="n">
        <v>495</v>
      </c>
      <c r="D496" s="7" t="n">
        <v>1308</v>
      </c>
      <c r="E496" s="7" t="n">
        <v>1043</v>
      </c>
      <c r="F496" s="7" t="n">
        <v>467</v>
      </c>
    </row>
    <row r="497" s="16" customFormat="true" ht="13.5" hidden="false" customHeight="false" outlineLevel="0" collapsed="false">
      <c r="A497" s="1" t="n">
        <v>47</v>
      </c>
      <c r="B497" s="7" t="n">
        <v>838</v>
      </c>
      <c r="C497" s="7" t="n">
        <v>441</v>
      </c>
      <c r="D497" s="7" t="n">
        <v>1065</v>
      </c>
      <c r="E497" s="7" t="n">
        <v>811</v>
      </c>
      <c r="F497" s="7" t="n">
        <v>459</v>
      </c>
    </row>
    <row r="498" s="16" customFormat="true" ht="13.5" hidden="false" customHeight="false" outlineLevel="0" collapsed="false">
      <c r="A498" s="1" t="n">
        <v>48</v>
      </c>
      <c r="B498" s="7" t="n">
        <v>758</v>
      </c>
      <c r="C498" s="7" t="n">
        <v>357</v>
      </c>
      <c r="D498" s="7" t="n">
        <v>898</v>
      </c>
      <c r="E498" s="7" t="n">
        <v>715</v>
      </c>
      <c r="F498" s="7" t="n">
        <v>387</v>
      </c>
    </row>
    <row r="499" s="16" customFormat="true" ht="13.5" hidden="false" customHeight="false" outlineLevel="0" collapsed="false">
      <c r="A499" s="1" t="n">
        <v>49</v>
      </c>
      <c r="B499" s="7" t="n">
        <v>1065</v>
      </c>
      <c r="C499" s="7" t="n">
        <v>476</v>
      </c>
      <c r="D499" s="7" t="n">
        <v>1308</v>
      </c>
      <c r="E499" s="7" t="n">
        <v>1020</v>
      </c>
      <c r="F499" s="7" t="n">
        <v>508</v>
      </c>
    </row>
    <row r="500" s="16" customFormat="true" ht="13.5" hidden="false" customHeight="false" outlineLevel="0" collapsed="false">
      <c r="A500" s="1" t="n">
        <v>50</v>
      </c>
      <c r="B500" s="7" t="n">
        <v>1209</v>
      </c>
      <c r="C500" s="7" t="n">
        <v>417</v>
      </c>
      <c r="D500" s="7" t="n">
        <v>1388</v>
      </c>
      <c r="E500" s="7" t="n">
        <v>1155</v>
      </c>
      <c r="F500" s="7" t="n">
        <v>453</v>
      </c>
    </row>
    <row r="501" s="16" customFormat="true" ht="13.5" hidden="false" customHeight="false" outlineLevel="0" collapsed="false">
      <c r="A501" s="1" t="n">
        <v>54</v>
      </c>
      <c r="B501" s="7" t="n">
        <v>696</v>
      </c>
      <c r="C501" s="7" t="n">
        <v>164</v>
      </c>
      <c r="D501" s="7" t="n">
        <v>724</v>
      </c>
      <c r="E501" s="7" t="n">
        <v>615</v>
      </c>
      <c r="F501" s="7" t="n">
        <v>218</v>
      </c>
    </row>
    <row r="502" s="16" customFormat="true" ht="13.5" hidden="false" customHeight="false" outlineLevel="0" collapsed="false">
      <c r="A502" s="1" t="n">
        <v>59</v>
      </c>
      <c r="B502" s="7" t="n">
        <v>1607</v>
      </c>
      <c r="C502" s="7" t="n">
        <v>568</v>
      </c>
      <c r="D502" s="7" t="n">
        <v>1754</v>
      </c>
      <c r="E502" s="7" t="n">
        <v>1511</v>
      </c>
      <c r="F502" s="7" t="n">
        <v>579</v>
      </c>
    </row>
    <row r="503" s="16" customFormat="true" ht="13.5" hidden="false" customHeight="false" outlineLevel="0" collapsed="false">
      <c r="A503" s="1" t="n">
        <v>60</v>
      </c>
      <c r="B503" s="7" t="n">
        <v>1105</v>
      </c>
      <c r="C503" s="7" t="n">
        <v>310</v>
      </c>
      <c r="D503" s="7" t="n">
        <v>1211</v>
      </c>
      <c r="E503" s="7" t="n">
        <v>1040</v>
      </c>
      <c r="F503" s="7" t="n">
        <v>355</v>
      </c>
    </row>
    <row r="504" s="16" customFormat="true" ht="13.5" hidden="false" customHeight="false" outlineLevel="0" collapsed="false">
      <c r="A504" s="11" t="s">
        <v>410</v>
      </c>
      <c r="B504" s="18" t="n">
        <f aca="false">SUM(B488:B503)</f>
        <v>16269</v>
      </c>
      <c r="C504" s="18" t="n">
        <f aca="false">SUM(C488:C503)</f>
        <v>6028</v>
      </c>
      <c r="D504" s="18" t="n">
        <f aca="false">SUM(D488:D503)</f>
        <v>18759</v>
      </c>
      <c r="E504" s="18" t="n">
        <f aca="false">SUM(E488:E503)</f>
        <v>15353</v>
      </c>
      <c r="F504" s="18" t="n">
        <f aca="false">SUM(F488:F503)</f>
        <v>6514</v>
      </c>
    </row>
    <row r="505" s="16" customFormat="true" ht="13.5" hidden="false" customHeight="false" outlineLevel="0" collapsed="false">
      <c r="A505" s="11"/>
      <c r="B505" s="18"/>
      <c r="C505" s="18"/>
      <c r="D505" s="18"/>
      <c r="E505" s="18"/>
      <c r="F505" s="18"/>
      <c r="G505" s="18"/>
      <c r="H505" s="18"/>
      <c r="I505" s="18"/>
    </row>
    <row r="506" s="16" customFormat="true" ht="13.5" hidden="false" customHeight="false" outlineLevel="0" collapsed="false">
      <c r="A506" s="11"/>
      <c r="B506" s="18"/>
      <c r="C506" s="18"/>
      <c r="D506" s="18"/>
      <c r="E506" s="18"/>
      <c r="F506" s="18"/>
      <c r="G506" s="18"/>
      <c r="H506" s="18"/>
      <c r="I506" s="18"/>
    </row>
    <row r="507" s="7" customFormat="true" ht="13.5" hidden="false" customHeight="false" outlineLevel="0" collapsed="false">
      <c r="A507" s="3" t="s">
        <v>411</v>
      </c>
      <c r="B507" s="4" t="s">
        <v>1</v>
      </c>
      <c r="C507" s="5" t="s">
        <v>2</v>
      </c>
      <c r="D507" s="5"/>
      <c r="E507" s="5" t="s">
        <v>3</v>
      </c>
      <c r="F507" s="5"/>
    </row>
    <row r="508" s="16" customFormat="true" ht="13.5" hidden="false" customHeight="false" outlineLevel="0" collapsed="false">
      <c r="A508" s="3"/>
      <c r="B508" s="6" t="s">
        <v>412</v>
      </c>
      <c r="C508" s="7" t="s">
        <v>104</v>
      </c>
      <c r="D508" s="7" t="s">
        <v>413</v>
      </c>
      <c r="E508" s="7" t="s">
        <v>414</v>
      </c>
      <c r="F508" s="7" t="s">
        <v>415</v>
      </c>
    </row>
    <row r="509" s="16" customFormat="true" ht="13.5" hidden="false" customHeight="false" outlineLevel="0" collapsed="false">
      <c r="A509" s="3"/>
      <c r="B509" s="7" t="s">
        <v>416</v>
      </c>
      <c r="C509" s="7" t="s">
        <v>417</v>
      </c>
      <c r="D509" s="7" t="s">
        <v>418</v>
      </c>
      <c r="E509" s="7" t="s">
        <v>419</v>
      </c>
      <c r="F509" s="7" t="s">
        <v>420</v>
      </c>
    </row>
    <row r="510" s="16" customFormat="true" ht="13.5" hidden="false" customHeight="false" outlineLevel="0" collapsed="false">
      <c r="A510" s="8" t="s">
        <v>421</v>
      </c>
      <c r="B510" s="7"/>
      <c r="D510" s="7"/>
      <c r="E510" s="7"/>
      <c r="F510" s="7"/>
    </row>
    <row r="511" s="16" customFormat="true" ht="13.5" hidden="false" customHeight="false" outlineLevel="0" collapsed="false">
      <c r="A511" s="11" t="n">
        <v>1</v>
      </c>
      <c r="B511" s="7" t="n">
        <v>1314</v>
      </c>
      <c r="C511" s="7" t="n">
        <v>1119</v>
      </c>
      <c r="D511" s="7" t="n">
        <v>412</v>
      </c>
      <c r="E511" s="7" t="n">
        <v>373</v>
      </c>
      <c r="F511" s="7" t="n">
        <v>1117</v>
      </c>
    </row>
    <row r="512" s="16" customFormat="true" ht="13.5" hidden="false" customHeight="false" outlineLevel="0" collapsed="false">
      <c r="A512" s="11" t="n">
        <v>2</v>
      </c>
      <c r="B512" s="7" t="n">
        <v>819</v>
      </c>
      <c r="C512" s="7" t="n">
        <v>695</v>
      </c>
      <c r="D512" s="7" t="n">
        <v>304</v>
      </c>
      <c r="E512" s="7" t="n">
        <v>293</v>
      </c>
      <c r="F512" s="7" t="n">
        <v>695</v>
      </c>
    </row>
    <row r="513" s="16" customFormat="true" ht="13.5" hidden="false" customHeight="false" outlineLevel="0" collapsed="false">
      <c r="A513" s="11" t="n">
        <v>3</v>
      </c>
      <c r="B513" s="7" t="n">
        <v>772</v>
      </c>
      <c r="C513" s="7" t="n">
        <v>508</v>
      </c>
      <c r="D513" s="7" t="n">
        <v>544</v>
      </c>
      <c r="E513" s="7" t="n">
        <v>452</v>
      </c>
      <c r="F513" s="7" t="n">
        <v>578</v>
      </c>
    </row>
    <row r="514" s="16" customFormat="true" ht="13.5" hidden="false" customHeight="false" outlineLevel="0" collapsed="false">
      <c r="A514" s="11" t="n">
        <v>4</v>
      </c>
      <c r="B514" s="7" t="n">
        <v>770</v>
      </c>
      <c r="C514" s="7" t="n">
        <v>631</v>
      </c>
      <c r="D514" s="7" t="n">
        <v>282</v>
      </c>
      <c r="E514" s="7" t="n">
        <v>245</v>
      </c>
      <c r="F514" s="7" t="n">
        <v>652</v>
      </c>
    </row>
    <row r="515" s="16" customFormat="true" ht="13.5" hidden="false" customHeight="false" outlineLevel="0" collapsed="false">
      <c r="A515" s="11" t="n">
        <v>5</v>
      </c>
      <c r="B515" s="7" t="n">
        <v>851</v>
      </c>
      <c r="C515" s="7" t="n">
        <v>685</v>
      </c>
      <c r="D515" s="7" t="n">
        <v>351</v>
      </c>
      <c r="E515" s="7" t="n">
        <v>341</v>
      </c>
      <c r="F515" s="7" t="n">
        <v>678</v>
      </c>
    </row>
    <row r="516" s="16" customFormat="true" ht="13.5" hidden="false" customHeight="false" outlineLevel="0" collapsed="false">
      <c r="A516" s="11" t="n">
        <v>6</v>
      </c>
      <c r="B516" s="7" t="n">
        <v>1515</v>
      </c>
      <c r="C516" s="7" t="n">
        <v>1123</v>
      </c>
      <c r="D516" s="7" t="n">
        <v>718</v>
      </c>
      <c r="E516" s="7" t="n">
        <v>646</v>
      </c>
      <c r="F516" s="7" t="n">
        <v>1146</v>
      </c>
    </row>
    <row r="517" s="16" customFormat="true" ht="13.5" hidden="false" customHeight="false" outlineLevel="0" collapsed="false">
      <c r="A517" s="11" t="n">
        <v>7</v>
      </c>
      <c r="B517" s="7" t="n">
        <v>1116</v>
      </c>
      <c r="C517" s="7" t="n">
        <v>830</v>
      </c>
      <c r="D517" s="7" t="n">
        <v>565</v>
      </c>
      <c r="E517" s="7" t="n">
        <v>493</v>
      </c>
      <c r="F517" s="7" t="n">
        <v>867</v>
      </c>
    </row>
    <row r="518" s="16" customFormat="true" ht="13.5" hidden="false" customHeight="false" outlineLevel="0" collapsed="false">
      <c r="A518" s="11" t="n">
        <v>8</v>
      </c>
      <c r="B518" s="7" t="n">
        <v>715</v>
      </c>
      <c r="C518" s="7" t="n">
        <v>615</v>
      </c>
      <c r="D518" s="7" t="n">
        <v>239</v>
      </c>
      <c r="E518" s="7" t="n">
        <v>218</v>
      </c>
      <c r="F518" s="7" t="n">
        <v>621</v>
      </c>
    </row>
    <row r="519" s="16" customFormat="true" ht="13.5" hidden="false" customHeight="false" outlineLevel="0" collapsed="false">
      <c r="A519" s="11" t="n">
        <v>9</v>
      </c>
      <c r="B519" s="7" t="n">
        <v>1325</v>
      </c>
      <c r="C519" s="7" t="n">
        <v>1121</v>
      </c>
      <c r="D519" s="7" t="n">
        <v>376</v>
      </c>
      <c r="E519" s="7" t="n">
        <v>332</v>
      </c>
      <c r="F519" s="7" t="n">
        <v>1139</v>
      </c>
    </row>
    <row r="520" s="16" customFormat="true" ht="13.5" hidden="false" customHeight="false" outlineLevel="0" collapsed="false">
      <c r="A520" s="11" t="n">
        <v>10</v>
      </c>
      <c r="B520" s="7" t="n">
        <v>450</v>
      </c>
      <c r="C520" s="7" t="n">
        <v>379</v>
      </c>
      <c r="D520" s="7" t="n">
        <v>157</v>
      </c>
      <c r="E520" s="7" t="n">
        <v>139</v>
      </c>
      <c r="F520" s="7" t="n">
        <v>384</v>
      </c>
    </row>
    <row r="521" s="16" customFormat="true" ht="13.5" hidden="false" customHeight="false" outlineLevel="0" collapsed="false">
      <c r="A521" s="11" t="n">
        <v>17</v>
      </c>
      <c r="B521" s="7" t="n">
        <v>1361</v>
      </c>
      <c r="C521" s="7" t="n">
        <v>1072</v>
      </c>
      <c r="D521" s="7" t="n">
        <v>552</v>
      </c>
      <c r="E521" s="7" t="n">
        <v>477</v>
      </c>
      <c r="F521" s="7" t="n">
        <v>1130</v>
      </c>
    </row>
    <row r="522" s="16" customFormat="true" ht="13.5" hidden="false" customHeight="false" outlineLevel="0" collapsed="false">
      <c r="A522" s="11" t="n">
        <v>18</v>
      </c>
      <c r="B522" s="7" t="n">
        <v>1236</v>
      </c>
      <c r="C522" s="7" t="n">
        <v>907</v>
      </c>
      <c r="D522" s="7" t="n">
        <v>550</v>
      </c>
      <c r="E522" s="7" t="n">
        <v>464</v>
      </c>
      <c r="F522" s="7" t="n">
        <v>983</v>
      </c>
    </row>
    <row r="523" s="16" customFormat="true" ht="13.5" hidden="false" customHeight="false" outlineLevel="0" collapsed="false">
      <c r="A523" s="11" t="n">
        <v>27</v>
      </c>
      <c r="B523" s="7" t="n">
        <v>1324</v>
      </c>
      <c r="C523" s="7" t="n">
        <v>965</v>
      </c>
      <c r="D523" s="7" t="n">
        <v>644</v>
      </c>
      <c r="E523" s="7" t="n">
        <v>591</v>
      </c>
      <c r="F523" s="7" t="n">
        <v>985</v>
      </c>
    </row>
    <row r="524" s="16" customFormat="true" ht="13.5" hidden="false" customHeight="false" outlineLevel="0" collapsed="false">
      <c r="A524" s="11" t="n">
        <v>28</v>
      </c>
      <c r="B524" s="7" t="n">
        <v>913</v>
      </c>
      <c r="C524" s="7" t="n">
        <v>677</v>
      </c>
      <c r="D524" s="7" t="n">
        <v>444</v>
      </c>
      <c r="E524" s="7" t="n">
        <v>392</v>
      </c>
      <c r="F524" s="7" t="n">
        <v>706</v>
      </c>
    </row>
    <row r="525" s="16" customFormat="true" ht="13.5" hidden="false" customHeight="false" outlineLevel="0" collapsed="false">
      <c r="A525" s="11" t="n">
        <v>49</v>
      </c>
      <c r="B525" s="7" t="n">
        <v>1130</v>
      </c>
      <c r="C525" s="7" t="n">
        <v>819</v>
      </c>
      <c r="D525" s="7" t="n">
        <v>585</v>
      </c>
      <c r="E525" s="7" t="n">
        <v>514</v>
      </c>
      <c r="F525" s="7" t="n">
        <v>856</v>
      </c>
    </row>
    <row r="526" s="16" customFormat="true" ht="13.5" hidden="false" customHeight="false" outlineLevel="0" collapsed="false">
      <c r="A526" s="11" t="n">
        <v>126</v>
      </c>
      <c r="B526" s="7" t="n">
        <v>1315</v>
      </c>
      <c r="C526" s="7" t="n">
        <v>1073</v>
      </c>
      <c r="D526" s="7" t="n">
        <v>441</v>
      </c>
      <c r="E526" s="7" t="n">
        <v>416</v>
      </c>
      <c r="F526" s="7" t="n">
        <v>1055</v>
      </c>
    </row>
    <row r="527" s="16" customFormat="true" ht="13.5" hidden="false" customHeight="false" outlineLevel="0" collapsed="false">
      <c r="A527" s="11" t="n">
        <v>127</v>
      </c>
      <c r="B527" s="7" t="n">
        <v>1005</v>
      </c>
      <c r="C527" s="7" t="n">
        <v>901</v>
      </c>
      <c r="D527" s="7" t="n">
        <v>275</v>
      </c>
      <c r="E527" s="7" t="n">
        <v>256</v>
      </c>
      <c r="F527" s="7" t="n">
        <v>896</v>
      </c>
    </row>
    <row r="528" s="16" customFormat="true" ht="13.5" hidden="false" customHeight="false" outlineLevel="0" collapsed="false">
      <c r="A528" s="11" t="n">
        <v>128</v>
      </c>
      <c r="B528" s="7" t="n">
        <v>1299</v>
      </c>
      <c r="C528" s="7" t="n">
        <v>1044</v>
      </c>
      <c r="D528" s="7" t="n">
        <v>592</v>
      </c>
      <c r="E528" s="7" t="n">
        <v>509</v>
      </c>
      <c r="F528" s="7" t="n">
        <v>1111</v>
      </c>
    </row>
    <row r="529" s="16" customFormat="true" ht="13.5" hidden="false" customHeight="false" outlineLevel="0" collapsed="false">
      <c r="A529" s="11" t="n">
        <v>129</v>
      </c>
      <c r="B529" s="7" t="n">
        <v>863</v>
      </c>
      <c r="C529" s="7" t="n">
        <v>635</v>
      </c>
      <c r="D529" s="7" t="n">
        <v>458</v>
      </c>
      <c r="E529" s="7" t="n">
        <v>424</v>
      </c>
      <c r="F529" s="7" t="n">
        <v>651</v>
      </c>
    </row>
    <row r="530" s="16" customFormat="true" ht="13.5" hidden="false" customHeight="false" outlineLevel="0" collapsed="false">
      <c r="A530" s="11" t="n">
        <v>130</v>
      </c>
      <c r="B530" s="7" t="n">
        <v>1664</v>
      </c>
      <c r="C530" s="7" t="n">
        <v>1349</v>
      </c>
      <c r="D530" s="7" t="n">
        <v>540</v>
      </c>
      <c r="E530" s="7" t="n">
        <v>465</v>
      </c>
      <c r="F530" s="7" t="n">
        <v>1394</v>
      </c>
    </row>
    <row r="531" s="16" customFormat="true" ht="13.5" hidden="false" customHeight="false" outlineLevel="0" collapsed="false">
      <c r="A531" s="11" t="n">
        <v>131</v>
      </c>
      <c r="B531" s="7" t="n">
        <v>1638</v>
      </c>
      <c r="C531" s="7" t="n">
        <v>1301</v>
      </c>
      <c r="D531" s="7" t="n">
        <v>599</v>
      </c>
      <c r="E531" s="7" t="n">
        <v>534</v>
      </c>
      <c r="F531" s="7" t="n">
        <v>1328</v>
      </c>
    </row>
    <row r="532" s="16" customFormat="true" ht="13.5" hidden="false" customHeight="false" outlineLevel="0" collapsed="false">
      <c r="A532" s="11" t="n">
        <v>132</v>
      </c>
      <c r="B532" s="7" t="n">
        <v>1580</v>
      </c>
      <c r="C532" s="7" t="n">
        <v>1233</v>
      </c>
      <c r="D532" s="7" t="n">
        <v>577</v>
      </c>
      <c r="E532" s="7" t="n">
        <v>487</v>
      </c>
      <c r="F532" s="7" t="n">
        <v>1302</v>
      </c>
    </row>
    <row r="533" s="16" customFormat="true" ht="13.5" hidden="false" customHeight="false" outlineLevel="0" collapsed="false">
      <c r="A533" s="11" t="n">
        <v>133</v>
      </c>
      <c r="B533" s="7" t="n">
        <v>1598</v>
      </c>
      <c r="C533" s="7" t="n">
        <v>1202</v>
      </c>
      <c r="D533" s="7" t="n">
        <v>661</v>
      </c>
      <c r="E533" s="7" t="n">
        <v>588</v>
      </c>
      <c r="F533" s="7" t="n">
        <v>1274</v>
      </c>
    </row>
    <row r="534" s="16" customFormat="true" ht="13.5" hidden="false" customHeight="false" outlineLevel="0" collapsed="false">
      <c r="A534" s="11" t="n">
        <v>134</v>
      </c>
      <c r="B534" s="7" t="n">
        <v>680</v>
      </c>
      <c r="C534" s="7" t="n">
        <v>521</v>
      </c>
      <c r="D534" s="7" t="n">
        <v>258</v>
      </c>
      <c r="E534" s="7" t="n">
        <v>220</v>
      </c>
      <c r="F534" s="7" t="n">
        <v>545</v>
      </c>
    </row>
    <row r="535" s="16" customFormat="true" ht="13.5" hidden="false" customHeight="false" outlineLevel="0" collapsed="false">
      <c r="A535" s="11" t="s">
        <v>422</v>
      </c>
      <c r="B535" s="18" t="n">
        <f aca="false">SUM(B511:B534)</f>
        <v>27253</v>
      </c>
      <c r="C535" s="18" t="n">
        <f aca="false">SUM(C511:C534)</f>
        <v>21405</v>
      </c>
      <c r="D535" s="18" t="n">
        <f aca="false">SUM(D511:D534)</f>
        <v>11124</v>
      </c>
      <c r="E535" s="18" t="n">
        <f aca="false">SUM(E511:E534)</f>
        <v>9869</v>
      </c>
      <c r="F535" s="18" t="n">
        <f aca="false">SUM(F511:F534)</f>
        <v>22093</v>
      </c>
    </row>
    <row r="536" s="16" customFormat="true" ht="13.5" hidden="false" customHeight="false" outlineLevel="0" collapsed="false">
      <c r="A536" s="11"/>
      <c r="B536" s="18"/>
      <c r="C536" s="18"/>
      <c r="D536" s="18"/>
      <c r="E536" s="18"/>
      <c r="F536" s="18"/>
    </row>
    <row r="537" s="7" customFormat="true" ht="13.5" hidden="false" customHeight="false" outlineLevel="0" collapsed="false">
      <c r="A537" s="1"/>
      <c r="B537" s="16"/>
      <c r="C537" s="16"/>
      <c r="D537" s="16"/>
      <c r="E537" s="16"/>
      <c r="F537" s="16"/>
    </row>
    <row r="538" s="7" customFormat="true" ht="13.5" hidden="false" customHeight="false" outlineLevel="0" collapsed="false">
      <c r="A538" s="3" t="s">
        <v>423</v>
      </c>
      <c r="B538" s="4" t="s">
        <v>1</v>
      </c>
      <c r="C538" s="4" t="s">
        <v>2</v>
      </c>
      <c r="D538" s="5" t="s">
        <v>3</v>
      </c>
      <c r="E538" s="5"/>
      <c r="F538" s="5"/>
    </row>
    <row r="539" s="16" customFormat="true" ht="13.5" hidden="false" customHeight="false" outlineLevel="0" collapsed="false">
      <c r="A539" s="14"/>
      <c r="B539" s="6" t="s">
        <v>424</v>
      </c>
      <c r="C539" s="7" t="s">
        <v>425</v>
      </c>
      <c r="D539" s="7" t="s">
        <v>426</v>
      </c>
      <c r="E539" s="7" t="s">
        <v>427</v>
      </c>
      <c r="F539" s="7" t="s">
        <v>428</v>
      </c>
    </row>
    <row r="540" s="16" customFormat="true" ht="13.5" hidden="false" customHeight="false" outlineLevel="0" collapsed="false">
      <c r="A540" s="14"/>
      <c r="B540" s="7" t="s">
        <v>429</v>
      </c>
      <c r="C540" s="7" t="s">
        <v>430</v>
      </c>
      <c r="D540" s="7" t="s">
        <v>431</v>
      </c>
      <c r="E540" s="7" t="s">
        <v>432</v>
      </c>
      <c r="F540" s="7" t="s">
        <v>433</v>
      </c>
    </row>
    <row r="541" s="16" customFormat="true" ht="13.5" hidden="false" customHeight="false" outlineLevel="0" collapsed="false">
      <c r="A541" s="8" t="s">
        <v>421</v>
      </c>
      <c r="B541" s="7"/>
    </row>
    <row r="542" s="16" customFormat="true" ht="13.5" hidden="false" customHeight="false" outlineLevel="0" collapsed="false">
      <c r="A542" s="11" t="n">
        <v>19</v>
      </c>
      <c r="B542" s="7" t="n">
        <v>732</v>
      </c>
      <c r="C542" s="7" t="n">
        <v>716</v>
      </c>
      <c r="D542" s="7" t="n">
        <v>532</v>
      </c>
      <c r="E542" s="7" t="n">
        <v>357</v>
      </c>
      <c r="F542" s="7" t="n">
        <v>31</v>
      </c>
    </row>
    <row r="543" s="16" customFormat="true" ht="13.5" hidden="false" customHeight="false" outlineLevel="0" collapsed="false">
      <c r="A543" s="11" t="n">
        <v>20</v>
      </c>
      <c r="B543" s="7" t="n">
        <v>651</v>
      </c>
      <c r="C543" s="7" t="n">
        <v>620</v>
      </c>
      <c r="D543" s="7" t="n">
        <v>450</v>
      </c>
      <c r="E543" s="7" t="n">
        <v>309</v>
      </c>
      <c r="F543" s="7" t="n">
        <v>46</v>
      </c>
    </row>
    <row r="544" s="16" customFormat="true" ht="13.5" hidden="false" customHeight="false" outlineLevel="0" collapsed="false">
      <c r="A544" s="11" t="n">
        <v>21</v>
      </c>
      <c r="B544" s="7" t="n">
        <v>531</v>
      </c>
      <c r="C544" s="7" t="n">
        <v>504</v>
      </c>
      <c r="D544" s="7" t="n">
        <v>401</v>
      </c>
      <c r="E544" s="7" t="n">
        <v>234</v>
      </c>
      <c r="F544" s="7" t="n">
        <v>33</v>
      </c>
    </row>
    <row r="545" s="16" customFormat="true" ht="13.5" hidden="false" customHeight="false" outlineLevel="0" collapsed="false">
      <c r="A545" s="11" t="n">
        <v>29</v>
      </c>
      <c r="B545" s="7" t="n">
        <v>688</v>
      </c>
      <c r="C545" s="7" t="n">
        <v>665</v>
      </c>
      <c r="D545" s="7" t="n">
        <v>488</v>
      </c>
      <c r="E545" s="7" t="n">
        <v>301</v>
      </c>
      <c r="F545" s="7" t="n">
        <v>36</v>
      </c>
    </row>
    <row r="546" s="16" customFormat="true" ht="13.5" hidden="false" customHeight="false" outlineLevel="0" collapsed="false">
      <c r="A546" s="11" t="n">
        <v>30</v>
      </c>
      <c r="B546" s="7" t="n">
        <v>877</v>
      </c>
      <c r="C546" s="7" t="n">
        <v>850</v>
      </c>
      <c r="D546" s="7" t="n">
        <v>647</v>
      </c>
      <c r="E546" s="7" t="n">
        <v>406</v>
      </c>
      <c r="F546" s="7" t="n">
        <v>43</v>
      </c>
    </row>
    <row r="547" s="16" customFormat="true" ht="13.5" hidden="false" customHeight="false" outlineLevel="0" collapsed="false">
      <c r="A547" s="11" t="n">
        <v>31</v>
      </c>
      <c r="B547" s="7" t="n">
        <v>1130</v>
      </c>
      <c r="C547" s="7" t="n">
        <v>1097</v>
      </c>
      <c r="D547" s="7" t="n">
        <v>720</v>
      </c>
      <c r="E547" s="7" t="n">
        <v>638</v>
      </c>
      <c r="F547" s="7" t="n">
        <v>51</v>
      </c>
    </row>
    <row r="548" s="16" customFormat="true" ht="13.5" hidden="false" customHeight="false" outlineLevel="0" collapsed="false">
      <c r="A548" s="11" t="n">
        <v>50</v>
      </c>
      <c r="B548" s="7" t="n">
        <v>1505</v>
      </c>
      <c r="C548" s="7" t="n">
        <v>1456</v>
      </c>
      <c r="D548" s="7" t="n">
        <v>986</v>
      </c>
      <c r="E548" s="7" t="n">
        <v>807</v>
      </c>
      <c r="F548" s="7" t="n">
        <v>87</v>
      </c>
    </row>
    <row r="549" s="16" customFormat="true" ht="13.5" hidden="false" customHeight="false" outlineLevel="0" collapsed="false">
      <c r="A549" s="11" t="n">
        <v>51</v>
      </c>
      <c r="B549" s="7" t="n">
        <v>1046</v>
      </c>
      <c r="C549" s="7" t="n">
        <v>1004</v>
      </c>
      <c r="D549" s="7" t="n">
        <v>689</v>
      </c>
      <c r="E549" s="7" t="n">
        <v>536</v>
      </c>
      <c r="F549" s="7" t="n">
        <v>62</v>
      </c>
    </row>
    <row r="550" s="16" customFormat="true" ht="13.5" hidden="false" customHeight="false" outlineLevel="0" collapsed="false">
      <c r="A550" s="11" t="n">
        <v>52</v>
      </c>
      <c r="B550" s="7" t="n">
        <v>860</v>
      </c>
      <c r="C550" s="7" t="n">
        <v>840</v>
      </c>
      <c r="D550" s="7" t="n">
        <v>498</v>
      </c>
      <c r="E550" s="7" t="n">
        <v>485</v>
      </c>
      <c r="F550" s="7" t="n">
        <v>74</v>
      </c>
    </row>
    <row r="551" s="16" customFormat="true" ht="13.5" hidden="false" customHeight="false" outlineLevel="0" collapsed="false">
      <c r="A551" s="11" t="n">
        <v>53</v>
      </c>
      <c r="B551" s="7" t="n">
        <v>1012</v>
      </c>
      <c r="C551" s="7" t="n">
        <v>988</v>
      </c>
      <c r="D551" s="7" t="n">
        <v>604</v>
      </c>
      <c r="E551" s="7" t="n">
        <v>617</v>
      </c>
      <c r="F551" s="7" t="n">
        <v>67</v>
      </c>
    </row>
    <row r="552" s="16" customFormat="true" ht="13.5" hidden="false" customHeight="false" outlineLevel="0" collapsed="false">
      <c r="A552" s="11" t="n">
        <v>54</v>
      </c>
      <c r="B552" s="7" t="n">
        <v>654</v>
      </c>
      <c r="C552" s="7" t="n">
        <v>624</v>
      </c>
      <c r="D552" s="7" t="n">
        <v>414</v>
      </c>
      <c r="E552" s="7" t="n">
        <v>407</v>
      </c>
      <c r="F552" s="7" t="n">
        <v>35</v>
      </c>
    </row>
    <row r="553" s="16" customFormat="true" ht="13.5" hidden="false" customHeight="false" outlineLevel="0" collapsed="false">
      <c r="A553" s="11" t="n">
        <v>64</v>
      </c>
      <c r="B553" s="7" t="n">
        <v>1614</v>
      </c>
      <c r="C553" s="7" t="n">
        <v>1598</v>
      </c>
      <c r="D553" s="7" t="n">
        <v>1164</v>
      </c>
      <c r="E553" s="7" t="n">
        <v>741</v>
      </c>
      <c r="F553" s="7" t="n">
        <v>89</v>
      </c>
    </row>
    <row r="554" s="16" customFormat="true" ht="13.5" hidden="false" customHeight="false" outlineLevel="0" collapsed="false">
      <c r="A554" s="11" t="n">
        <v>65</v>
      </c>
      <c r="B554" s="7" t="n">
        <v>1036</v>
      </c>
      <c r="C554" s="7" t="n">
        <v>1046</v>
      </c>
      <c r="D554" s="7" t="n">
        <v>783</v>
      </c>
      <c r="E554" s="7" t="n">
        <v>431</v>
      </c>
      <c r="F554" s="7" t="n">
        <v>76</v>
      </c>
    </row>
    <row r="555" s="16" customFormat="true" ht="13.5" hidden="false" customHeight="false" outlineLevel="0" collapsed="false">
      <c r="A555" s="11" t="n">
        <v>66</v>
      </c>
      <c r="B555" s="7" t="n">
        <v>862</v>
      </c>
      <c r="C555" s="7" t="n">
        <v>849</v>
      </c>
      <c r="D555" s="7" t="n">
        <v>587</v>
      </c>
      <c r="E555" s="7" t="n">
        <v>478</v>
      </c>
      <c r="F555" s="7" t="n">
        <v>58</v>
      </c>
    </row>
    <row r="556" s="16" customFormat="true" ht="13.5" hidden="false" customHeight="false" outlineLevel="0" collapsed="false">
      <c r="A556" s="11" t="s">
        <v>434</v>
      </c>
      <c r="B556" s="18" t="n">
        <f aca="false">SUM(B542:B555)</f>
        <v>13198</v>
      </c>
      <c r="C556" s="18" t="n">
        <f aca="false">SUM(C542:C555)</f>
        <v>12857</v>
      </c>
      <c r="D556" s="18" t="n">
        <f aca="false">SUM(D542:D555)</f>
        <v>8963</v>
      </c>
      <c r="E556" s="18" t="n">
        <f aca="false">SUM(E542:E555)</f>
        <v>6747</v>
      </c>
      <c r="F556" s="18" t="n">
        <f aca="false">SUM(F542:F555)</f>
        <v>788</v>
      </c>
    </row>
    <row r="557" s="7" customFormat="true" ht="13.5" hidden="false" customHeight="false" outlineLevel="0" collapsed="false">
      <c r="A557" s="11"/>
      <c r="B557" s="18"/>
      <c r="C557" s="18"/>
      <c r="D557" s="18"/>
      <c r="E557" s="18"/>
      <c r="F557" s="18"/>
      <c r="G557" s="18"/>
      <c r="H557" s="18"/>
      <c r="I557" s="18"/>
      <c r="J557" s="18"/>
      <c r="K557" s="18"/>
    </row>
    <row r="558" s="7" customFormat="true" ht="13.5" hidden="false" customHeight="false" outlineLevel="0" collapsed="false">
      <c r="A558" s="11"/>
      <c r="B558" s="18"/>
      <c r="C558" s="18"/>
      <c r="D558" s="18"/>
      <c r="E558" s="18"/>
      <c r="F558" s="18"/>
      <c r="G558" s="18"/>
      <c r="H558" s="18"/>
      <c r="I558" s="18"/>
      <c r="J558" s="18"/>
      <c r="K558" s="18"/>
    </row>
    <row r="559" s="7" customFormat="true" ht="13.5" hidden="false" customHeight="false" outlineLevel="0" collapsed="false">
      <c r="A559" s="3" t="s">
        <v>435</v>
      </c>
      <c r="B559" s="5" t="s">
        <v>1</v>
      </c>
      <c r="C559" s="5"/>
      <c r="D559" s="4" t="s">
        <v>2</v>
      </c>
      <c r="E559" s="4"/>
      <c r="F559" s="5" t="s">
        <v>3</v>
      </c>
      <c r="G559" s="5"/>
    </row>
    <row r="560" s="16" customFormat="true" ht="13.5" hidden="false" customHeight="false" outlineLevel="0" collapsed="false">
      <c r="A560" s="6"/>
      <c r="B560" s="6" t="s">
        <v>436</v>
      </c>
      <c r="C560" s="6" t="s">
        <v>437</v>
      </c>
      <c r="D560" s="7" t="s">
        <v>438</v>
      </c>
      <c r="E560" s="7" t="s">
        <v>439</v>
      </c>
      <c r="F560" s="7" t="s">
        <v>440</v>
      </c>
      <c r="G560" s="7" t="s">
        <v>441</v>
      </c>
    </row>
    <row r="561" s="16" customFormat="true" ht="13.5" hidden="false" customHeight="false" outlineLevel="0" collapsed="false">
      <c r="A561" s="6"/>
      <c r="B561" s="7" t="s">
        <v>442</v>
      </c>
      <c r="C561" s="7" t="s">
        <v>443</v>
      </c>
      <c r="D561" s="7" t="s">
        <v>444</v>
      </c>
      <c r="E561" s="7" t="s">
        <v>445</v>
      </c>
      <c r="F561" s="7" t="s">
        <v>446</v>
      </c>
      <c r="G561" s="7" t="s">
        <v>447</v>
      </c>
    </row>
    <row r="562" s="16" customFormat="true" ht="13.5" hidden="false" customHeight="false" outlineLevel="0" collapsed="false">
      <c r="A562" s="8" t="s">
        <v>421</v>
      </c>
    </row>
    <row r="563" s="16" customFormat="true" ht="13.5" hidden="false" customHeight="false" outlineLevel="0" collapsed="false">
      <c r="A563" s="11" t="n">
        <v>11</v>
      </c>
      <c r="B563" s="7" t="n">
        <v>860</v>
      </c>
      <c r="C563" s="7" t="n">
        <v>841</v>
      </c>
      <c r="D563" s="7" t="n">
        <v>740</v>
      </c>
      <c r="E563" s="7" t="n">
        <v>919</v>
      </c>
      <c r="F563" s="7" t="n">
        <v>854</v>
      </c>
      <c r="G563" s="7" t="n">
        <v>826</v>
      </c>
    </row>
    <row r="564" s="16" customFormat="true" ht="13.5" hidden="false" customHeight="false" outlineLevel="0" collapsed="false">
      <c r="A564" s="11" t="n">
        <v>12</v>
      </c>
      <c r="B564" s="7" t="n">
        <v>654</v>
      </c>
      <c r="C564" s="7" t="n">
        <v>379</v>
      </c>
      <c r="D564" s="7" t="n">
        <v>602</v>
      </c>
      <c r="E564" s="7" t="n">
        <v>407</v>
      </c>
      <c r="F564" s="7" t="n">
        <v>587</v>
      </c>
      <c r="G564" s="7" t="n">
        <v>431</v>
      </c>
    </row>
    <row r="565" s="16" customFormat="true" ht="13.5" hidden="false" customHeight="false" outlineLevel="0" collapsed="false">
      <c r="A565" s="1" t="n">
        <v>13</v>
      </c>
      <c r="B565" s="7" t="n">
        <v>784</v>
      </c>
      <c r="C565" s="7" t="n">
        <v>491</v>
      </c>
      <c r="D565" s="7" t="n">
        <v>746</v>
      </c>
      <c r="E565" s="7" t="n">
        <v>498</v>
      </c>
      <c r="F565" s="7" t="n">
        <v>709</v>
      </c>
      <c r="G565" s="7" t="n">
        <v>532</v>
      </c>
    </row>
    <row r="566" s="16" customFormat="true" ht="13.5" hidden="false" customHeight="false" outlineLevel="0" collapsed="false">
      <c r="A566" s="1" t="n">
        <v>14</v>
      </c>
      <c r="B566" s="7" t="n">
        <v>372</v>
      </c>
      <c r="C566" s="7" t="n">
        <v>268</v>
      </c>
      <c r="D566" s="7" t="n">
        <v>375</v>
      </c>
      <c r="E566" s="7" t="n">
        <v>259</v>
      </c>
      <c r="F566" s="7" t="n">
        <v>354</v>
      </c>
      <c r="G566" s="7" t="n">
        <v>272</v>
      </c>
    </row>
    <row r="567" s="16" customFormat="true" ht="13.5" hidden="false" customHeight="false" outlineLevel="0" collapsed="false">
      <c r="A567" s="11" t="n">
        <v>22</v>
      </c>
      <c r="B567" s="7" t="n">
        <v>819</v>
      </c>
      <c r="C567" s="7" t="n">
        <v>752</v>
      </c>
      <c r="D567" s="7" t="n">
        <v>744</v>
      </c>
      <c r="E567" s="7" t="n">
        <v>783</v>
      </c>
      <c r="F567" s="7" t="n">
        <v>809</v>
      </c>
      <c r="G567" s="7" t="n">
        <v>743</v>
      </c>
    </row>
    <row r="568" s="16" customFormat="true" ht="13.5" hidden="false" customHeight="false" outlineLevel="0" collapsed="false">
      <c r="A568" s="1" t="n">
        <v>23</v>
      </c>
      <c r="B568" s="7" t="n">
        <v>472</v>
      </c>
      <c r="C568" s="7" t="n">
        <v>403</v>
      </c>
      <c r="D568" s="7" t="n">
        <v>471</v>
      </c>
      <c r="E568" s="7" t="n">
        <v>388</v>
      </c>
      <c r="F568" s="7" t="n">
        <v>451</v>
      </c>
      <c r="G568" s="7" t="n">
        <v>414</v>
      </c>
    </row>
    <row r="569" s="16" customFormat="true" ht="13.5" hidden="false" customHeight="false" outlineLevel="0" collapsed="false">
      <c r="A569" s="1" t="n">
        <v>24</v>
      </c>
      <c r="B569" s="7" t="n">
        <v>328</v>
      </c>
      <c r="C569" s="7" t="n">
        <v>327</v>
      </c>
      <c r="D569" s="7" t="n">
        <v>320</v>
      </c>
      <c r="E569" s="7" t="n">
        <v>331</v>
      </c>
      <c r="F569" s="7" t="n">
        <v>341</v>
      </c>
      <c r="G569" s="7" t="n">
        <v>306</v>
      </c>
    </row>
    <row r="570" s="16" customFormat="true" ht="13.5" hidden="false" customHeight="false" outlineLevel="0" collapsed="false">
      <c r="A570" s="1" t="n">
        <v>25</v>
      </c>
      <c r="B570" s="7" t="n">
        <v>1157</v>
      </c>
      <c r="C570" s="7" t="n">
        <v>671</v>
      </c>
      <c r="D570" s="7" t="n">
        <v>1073</v>
      </c>
      <c r="E570" s="7" t="n">
        <v>713</v>
      </c>
      <c r="F570" s="7" t="n">
        <v>1057</v>
      </c>
      <c r="G570" s="7" t="n">
        <v>731</v>
      </c>
    </row>
    <row r="571" s="16" customFormat="true" ht="13.5" hidden="false" customHeight="false" outlineLevel="0" collapsed="false">
      <c r="A571" s="1" t="n">
        <v>26</v>
      </c>
      <c r="B571" s="7" t="n">
        <v>771</v>
      </c>
      <c r="C571" s="7" t="n">
        <v>455</v>
      </c>
      <c r="D571" s="7" t="n">
        <v>736</v>
      </c>
      <c r="E571" s="7" t="n">
        <v>467</v>
      </c>
      <c r="F571" s="7" t="n">
        <v>748</v>
      </c>
      <c r="G571" s="7" t="n">
        <v>455</v>
      </c>
    </row>
    <row r="572" s="16" customFormat="true" ht="13.5" hidden="false" customHeight="false" outlineLevel="0" collapsed="false">
      <c r="A572" s="1" t="n">
        <v>32</v>
      </c>
      <c r="B572" s="7" t="n">
        <v>340</v>
      </c>
      <c r="C572" s="7" t="n">
        <v>362</v>
      </c>
      <c r="D572" s="7" t="n">
        <v>318</v>
      </c>
      <c r="E572" s="7" t="n">
        <v>367</v>
      </c>
      <c r="F572" s="7" t="n">
        <v>297</v>
      </c>
      <c r="G572" s="7" t="n">
        <v>382</v>
      </c>
    </row>
    <row r="573" s="16" customFormat="true" ht="13.5" hidden="false" customHeight="false" outlineLevel="0" collapsed="false">
      <c r="A573" s="1" t="n">
        <v>33</v>
      </c>
      <c r="B573" s="7" t="n">
        <v>872</v>
      </c>
      <c r="C573" s="7" t="n">
        <v>502</v>
      </c>
      <c r="D573" s="7" t="n">
        <v>838</v>
      </c>
      <c r="E573" s="7" t="n">
        <v>503</v>
      </c>
      <c r="F573" s="7" t="n">
        <v>792</v>
      </c>
      <c r="G573" s="7" t="n">
        <v>557</v>
      </c>
    </row>
    <row r="574" s="16" customFormat="true" ht="13.5" hidden="false" customHeight="false" outlineLevel="0" collapsed="false">
      <c r="A574" s="1" t="n">
        <v>55</v>
      </c>
      <c r="B574" s="7" t="n">
        <v>734</v>
      </c>
      <c r="C574" s="7" t="n">
        <v>566</v>
      </c>
      <c r="D574" s="7" t="n">
        <v>723</v>
      </c>
      <c r="E574" s="7" t="n">
        <v>555</v>
      </c>
      <c r="F574" s="7" t="n">
        <v>676</v>
      </c>
      <c r="G574" s="7" t="n">
        <v>613</v>
      </c>
    </row>
    <row r="575" s="16" customFormat="true" ht="13.5" hidden="false" customHeight="false" outlineLevel="0" collapsed="false">
      <c r="A575" s="1" t="n">
        <v>56</v>
      </c>
      <c r="B575" s="7" t="n">
        <v>600</v>
      </c>
      <c r="C575" s="7" t="n">
        <v>481</v>
      </c>
      <c r="D575" s="7" t="n">
        <v>570</v>
      </c>
      <c r="E575" s="7" t="n">
        <v>490</v>
      </c>
      <c r="F575" s="7" t="n">
        <v>526</v>
      </c>
      <c r="G575" s="7" t="n">
        <v>527</v>
      </c>
    </row>
    <row r="576" s="16" customFormat="true" ht="13.5" hidden="false" customHeight="false" outlineLevel="0" collapsed="false">
      <c r="A576" s="1" t="n">
        <v>57</v>
      </c>
      <c r="B576" s="7" t="n">
        <v>852</v>
      </c>
      <c r="C576" s="7" t="n">
        <v>568</v>
      </c>
      <c r="D576" s="7" t="n">
        <v>840</v>
      </c>
      <c r="E576" s="7" t="n">
        <v>545</v>
      </c>
      <c r="F576" s="7" t="n">
        <v>816</v>
      </c>
      <c r="G576" s="7" t="n">
        <v>587</v>
      </c>
    </row>
    <row r="577" s="16" customFormat="true" ht="13.5" hidden="false" customHeight="false" outlineLevel="0" collapsed="false">
      <c r="A577" s="11" t="s">
        <v>448</v>
      </c>
      <c r="B577" s="18" t="n">
        <f aca="false">SUM(B563:B576)</f>
        <v>9615</v>
      </c>
      <c r="C577" s="18" t="n">
        <f aca="false">SUM(C563:C576)</f>
        <v>7066</v>
      </c>
      <c r="D577" s="18" t="n">
        <f aca="false">SUM(D563:D576)</f>
        <v>9096</v>
      </c>
      <c r="E577" s="18" t="n">
        <f aca="false">SUM(E563:E576)</f>
        <v>7225</v>
      </c>
      <c r="F577" s="18" t="n">
        <f aca="false">SUM(F563:F576)</f>
        <v>9017</v>
      </c>
      <c r="G577" s="18" t="n">
        <f aca="false">SUM(G563:G576)</f>
        <v>7376</v>
      </c>
    </row>
    <row r="578" s="16" customFormat="true" ht="13.5" hidden="false" customHeight="false" outlineLevel="0" collapsed="false">
      <c r="A578" s="11"/>
      <c r="B578" s="18"/>
      <c r="C578" s="18"/>
      <c r="D578" s="18"/>
      <c r="E578" s="18"/>
      <c r="F578" s="18"/>
      <c r="G578" s="18"/>
    </row>
    <row r="579" s="16" customFormat="true" ht="13.5" hidden="false" customHeight="false" outlineLevel="0" collapsed="false">
      <c r="A579" s="11"/>
      <c r="B579" s="18"/>
      <c r="C579" s="18"/>
      <c r="D579" s="18"/>
      <c r="E579" s="18"/>
      <c r="F579" s="18"/>
      <c r="G579" s="18"/>
      <c r="H579" s="18"/>
      <c r="I579" s="18"/>
      <c r="J579" s="18"/>
    </row>
    <row r="580" s="7" customFormat="true" ht="13.5" hidden="false" customHeight="false" outlineLevel="0" collapsed="false">
      <c r="A580" s="3" t="s">
        <v>449</v>
      </c>
      <c r="B580" s="4" t="s">
        <v>1</v>
      </c>
      <c r="C580" s="4"/>
      <c r="D580" s="5" t="s">
        <v>2</v>
      </c>
      <c r="E580" s="5"/>
      <c r="F580" s="5" t="s">
        <v>3</v>
      </c>
      <c r="G580" s="5"/>
    </row>
    <row r="581" s="16" customFormat="true" ht="13.5" hidden="false" customHeight="false" outlineLevel="0" collapsed="false">
      <c r="B581" s="6" t="s">
        <v>450</v>
      </c>
      <c r="C581" s="6" t="s">
        <v>451</v>
      </c>
      <c r="D581" s="6" t="s">
        <v>452</v>
      </c>
      <c r="E581" s="7" t="s">
        <v>453</v>
      </c>
      <c r="F581" s="7" t="s">
        <v>454</v>
      </c>
      <c r="G581" s="7" t="s">
        <v>455</v>
      </c>
    </row>
    <row r="582" s="16" customFormat="true" ht="13.5" hidden="false" customHeight="false" outlineLevel="0" collapsed="false">
      <c r="B582" s="7" t="s">
        <v>456</v>
      </c>
      <c r="C582" s="7" t="s">
        <v>457</v>
      </c>
      <c r="D582" s="7" t="s">
        <v>458</v>
      </c>
      <c r="E582" s="7" t="s">
        <v>459</v>
      </c>
      <c r="F582" s="7" t="s">
        <v>460</v>
      </c>
      <c r="G582" s="7" t="s">
        <v>461</v>
      </c>
    </row>
    <row r="583" s="16" customFormat="true" ht="13.5" hidden="false" customHeight="false" outlineLevel="0" collapsed="false">
      <c r="A583" s="19" t="s">
        <v>421</v>
      </c>
    </row>
    <row r="584" s="16" customFormat="true" ht="13.5" hidden="false" customHeight="false" outlineLevel="0" collapsed="false">
      <c r="A584" s="1" t="n">
        <v>67</v>
      </c>
      <c r="B584" s="7" t="n">
        <v>475</v>
      </c>
      <c r="C584" s="7" t="n">
        <v>719</v>
      </c>
      <c r="D584" s="7" t="n">
        <v>274</v>
      </c>
      <c r="E584" s="7" t="n">
        <v>797</v>
      </c>
      <c r="F584" s="7" t="n">
        <v>724</v>
      </c>
      <c r="G584" s="7" t="n">
        <v>479</v>
      </c>
    </row>
    <row r="585" s="16" customFormat="true" ht="13.5" hidden="false" customHeight="false" outlineLevel="0" collapsed="false">
      <c r="A585" s="1" t="n">
        <v>68</v>
      </c>
      <c r="B585" s="7" t="n">
        <v>325</v>
      </c>
      <c r="C585" s="7" t="n">
        <v>611</v>
      </c>
      <c r="D585" s="7" t="n">
        <v>201</v>
      </c>
      <c r="E585" s="7" t="n">
        <v>669</v>
      </c>
      <c r="F585" s="7" t="n">
        <v>598</v>
      </c>
      <c r="G585" s="7" t="n">
        <v>341</v>
      </c>
    </row>
    <row r="586" s="16" customFormat="true" ht="13.5" hidden="false" customHeight="false" outlineLevel="0" collapsed="false">
      <c r="A586" s="1" t="n">
        <v>69</v>
      </c>
      <c r="B586" s="7" t="n">
        <v>217</v>
      </c>
      <c r="C586" s="7" t="n">
        <v>494</v>
      </c>
      <c r="D586" s="7" t="n">
        <v>132</v>
      </c>
      <c r="E586" s="7" t="n">
        <v>526</v>
      </c>
      <c r="F586" s="7" t="n">
        <v>498</v>
      </c>
      <c r="G586" s="7" t="n">
        <v>226</v>
      </c>
    </row>
    <row r="587" s="16" customFormat="true" ht="13.5" hidden="false" customHeight="false" outlineLevel="0" collapsed="false">
      <c r="A587" s="1" t="n">
        <v>70</v>
      </c>
      <c r="B587" s="7" t="n">
        <v>172</v>
      </c>
      <c r="C587" s="7" t="n">
        <v>504</v>
      </c>
      <c r="D587" s="7" t="n">
        <v>118</v>
      </c>
      <c r="E587" s="7" t="n">
        <v>528</v>
      </c>
      <c r="F587" s="7" t="n">
        <v>491</v>
      </c>
      <c r="G587" s="7" t="n">
        <v>195</v>
      </c>
    </row>
    <row r="588" s="16" customFormat="true" ht="13.5" hidden="false" customHeight="false" outlineLevel="0" collapsed="false">
      <c r="A588" s="1" t="n">
        <v>71</v>
      </c>
      <c r="B588" s="7" t="n">
        <v>250</v>
      </c>
      <c r="C588" s="7" t="n">
        <v>440</v>
      </c>
      <c r="D588" s="7" t="n">
        <v>129</v>
      </c>
      <c r="E588" s="7" t="n">
        <v>485</v>
      </c>
      <c r="F588" s="7" t="n">
        <v>430</v>
      </c>
      <c r="G588" s="7" t="n">
        <v>258</v>
      </c>
    </row>
    <row r="589" s="16" customFormat="true" ht="13.5" hidden="false" customHeight="false" outlineLevel="0" collapsed="false">
      <c r="A589" s="1" t="n">
        <v>75</v>
      </c>
      <c r="B589" s="7" t="n">
        <v>304</v>
      </c>
      <c r="C589" s="7" t="n">
        <v>560</v>
      </c>
      <c r="D589" s="7" t="n">
        <v>223</v>
      </c>
      <c r="E589" s="7" t="n">
        <v>585</v>
      </c>
      <c r="F589" s="7" t="n">
        <v>595</v>
      </c>
      <c r="G589" s="7" t="n">
        <v>294</v>
      </c>
    </row>
    <row r="590" s="16" customFormat="true" ht="13.5" hidden="false" customHeight="false" outlineLevel="0" collapsed="false">
      <c r="A590" s="11" t="n">
        <v>79</v>
      </c>
      <c r="B590" s="7" t="n">
        <v>287</v>
      </c>
      <c r="C590" s="7" t="n">
        <v>276</v>
      </c>
      <c r="D590" s="7" t="n">
        <v>167</v>
      </c>
      <c r="E590" s="7" t="n">
        <v>348</v>
      </c>
      <c r="F590" s="7" t="n">
        <v>270</v>
      </c>
      <c r="G590" s="7" t="n">
        <v>289</v>
      </c>
    </row>
    <row r="591" s="16" customFormat="true" ht="13.5" hidden="false" customHeight="false" outlineLevel="0" collapsed="false">
      <c r="A591" s="1" t="n">
        <v>80</v>
      </c>
      <c r="B591" s="7" t="n">
        <v>218</v>
      </c>
      <c r="C591" s="7" t="n">
        <v>392</v>
      </c>
      <c r="D591" s="7" t="n">
        <v>96</v>
      </c>
      <c r="E591" s="7" t="n">
        <v>458</v>
      </c>
      <c r="F591" s="7" t="n">
        <v>367</v>
      </c>
      <c r="G591" s="7" t="n">
        <v>240</v>
      </c>
    </row>
    <row r="592" s="16" customFormat="true" ht="13.5" hidden="false" customHeight="false" outlineLevel="0" collapsed="false">
      <c r="A592" s="1" t="n">
        <v>81</v>
      </c>
      <c r="B592" s="7" t="n">
        <v>429</v>
      </c>
      <c r="C592" s="7" t="n">
        <v>821</v>
      </c>
      <c r="D592" s="7" t="n">
        <v>272</v>
      </c>
      <c r="E592" s="7" t="n">
        <v>893</v>
      </c>
      <c r="F592" s="7" t="n">
        <v>766</v>
      </c>
      <c r="G592" s="7" t="n">
        <v>476</v>
      </c>
    </row>
    <row r="593" s="16" customFormat="true" ht="13.5" hidden="false" customHeight="false" outlineLevel="0" collapsed="false">
      <c r="A593" s="1" t="n">
        <v>82</v>
      </c>
      <c r="B593" s="7" t="n">
        <v>390</v>
      </c>
      <c r="C593" s="7" t="n">
        <v>637</v>
      </c>
      <c r="D593" s="7" t="n">
        <v>236</v>
      </c>
      <c r="E593" s="7" t="n">
        <v>707</v>
      </c>
      <c r="F593" s="7" t="n">
        <v>596</v>
      </c>
      <c r="G593" s="7" t="n">
        <v>432</v>
      </c>
    </row>
    <row r="594" s="16" customFormat="true" ht="13.5" hidden="false" customHeight="false" outlineLevel="0" collapsed="false">
      <c r="A594" s="1" t="n">
        <v>83</v>
      </c>
      <c r="B594" s="7" t="n">
        <v>432</v>
      </c>
      <c r="C594" s="7" t="n">
        <v>979</v>
      </c>
      <c r="D594" s="7" t="n">
        <v>294</v>
      </c>
      <c r="E594" s="7" t="n">
        <v>1030</v>
      </c>
      <c r="F594" s="7" t="n">
        <v>951</v>
      </c>
      <c r="G594" s="7" t="n">
        <v>457</v>
      </c>
    </row>
    <row r="595" s="16" customFormat="true" ht="13.5" hidden="false" customHeight="false" outlineLevel="0" collapsed="false">
      <c r="A595" s="1" t="n">
        <v>84</v>
      </c>
      <c r="B595" s="7" t="n">
        <v>250</v>
      </c>
      <c r="C595" s="7" t="n">
        <v>596</v>
      </c>
      <c r="D595" s="7" t="n">
        <v>172</v>
      </c>
      <c r="E595" s="7" t="n">
        <v>629</v>
      </c>
      <c r="F595" s="7" t="n">
        <v>642</v>
      </c>
      <c r="G595" s="7" t="n">
        <v>219</v>
      </c>
    </row>
    <row r="596" s="16" customFormat="true" ht="13.5" hidden="false" customHeight="false" outlineLevel="0" collapsed="false">
      <c r="A596" s="1" t="n">
        <v>85</v>
      </c>
      <c r="B596" s="7" t="n">
        <v>334</v>
      </c>
      <c r="C596" s="7" t="n">
        <v>985</v>
      </c>
      <c r="D596" s="7" t="n">
        <v>252</v>
      </c>
      <c r="E596" s="7" t="n">
        <v>989</v>
      </c>
      <c r="F596" s="7" t="n">
        <v>983</v>
      </c>
      <c r="G596" s="7" t="n">
        <v>333</v>
      </c>
    </row>
    <row r="597" s="16" customFormat="true" ht="13.5" hidden="false" customHeight="false" outlineLevel="0" collapsed="false">
      <c r="A597" s="1" t="n">
        <v>86</v>
      </c>
      <c r="B597" s="7" t="n">
        <v>282</v>
      </c>
      <c r="C597" s="7" t="n">
        <v>626</v>
      </c>
      <c r="D597" s="7" t="n">
        <v>228</v>
      </c>
      <c r="E597" s="7" t="n">
        <v>626</v>
      </c>
      <c r="F597" s="7" t="n">
        <v>631</v>
      </c>
      <c r="G597" s="7" t="n">
        <v>280</v>
      </c>
    </row>
    <row r="598" s="16" customFormat="true" ht="13.5" hidden="false" customHeight="false" outlineLevel="0" collapsed="false">
      <c r="A598" s="1" t="n">
        <v>97</v>
      </c>
      <c r="B598" s="7" t="n">
        <v>424</v>
      </c>
      <c r="C598" s="7" t="n">
        <v>608</v>
      </c>
      <c r="D598" s="7" t="n">
        <v>245</v>
      </c>
      <c r="E598" s="7" t="n">
        <v>682</v>
      </c>
      <c r="F598" s="7" t="n">
        <v>584</v>
      </c>
      <c r="G598" s="7" t="n">
        <v>450</v>
      </c>
    </row>
    <row r="599" s="16" customFormat="true" ht="13.5" hidden="false" customHeight="false" outlineLevel="0" collapsed="false">
      <c r="A599" s="1" t="n">
        <v>98</v>
      </c>
      <c r="B599" s="7" t="n">
        <v>394</v>
      </c>
      <c r="C599" s="7" t="n">
        <v>872</v>
      </c>
      <c r="D599" s="7" t="n">
        <v>259</v>
      </c>
      <c r="E599" s="7" t="n">
        <v>923</v>
      </c>
      <c r="F599" s="7" t="n">
        <v>814</v>
      </c>
      <c r="G599" s="7" t="n">
        <v>445</v>
      </c>
    </row>
    <row r="600" s="16" customFormat="true" ht="13.5" hidden="false" customHeight="false" outlineLevel="0" collapsed="false">
      <c r="A600" s="11" t="s">
        <v>462</v>
      </c>
      <c r="B600" s="18" t="n">
        <f aca="false">SUM(B584:B599)</f>
        <v>5183</v>
      </c>
      <c r="C600" s="18" t="n">
        <f aca="false">SUM(C584:C599)</f>
        <v>10120</v>
      </c>
      <c r="D600" s="18" t="n">
        <f aca="false">SUM(D584:D599)</f>
        <v>3298</v>
      </c>
      <c r="E600" s="18" t="n">
        <f aca="false">SUM(E584:E599)</f>
        <v>10875</v>
      </c>
      <c r="F600" s="18" t="n">
        <f aca="false">SUM(F584:F599)</f>
        <v>9940</v>
      </c>
      <c r="G600" s="18" t="n">
        <f aca="false">SUM(G584:G599)</f>
        <v>5414</v>
      </c>
      <c r="H600" s="18"/>
    </row>
    <row r="601" s="16" customFormat="true" ht="13.5" hidden="false" customHeight="false" outlineLevel="0" collapsed="false">
      <c r="A601" s="11"/>
      <c r="B601" s="18"/>
      <c r="C601" s="18"/>
      <c r="D601" s="18"/>
      <c r="E601" s="18"/>
      <c r="F601" s="18"/>
      <c r="G601" s="18"/>
      <c r="H601" s="18"/>
    </row>
    <row r="602" s="16" customFormat="true" ht="13.5" hidden="false" customHeight="false" outlineLevel="0" collapsed="false">
      <c r="A602" s="11"/>
      <c r="B602" s="18"/>
      <c r="C602" s="18"/>
      <c r="D602" s="18"/>
      <c r="E602" s="18"/>
      <c r="F602" s="18"/>
      <c r="G602" s="18"/>
      <c r="H602" s="18"/>
      <c r="I602" s="18"/>
      <c r="J602" s="18"/>
    </row>
    <row r="603" s="7" customFormat="true" ht="13.5" hidden="false" customHeight="false" outlineLevel="0" collapsed="false">
      <c r="A603" s="3" t="s">
        <v>463</v>
      </c>
      <c r="B603" s="5" t="s">
        <v>1</v>
      </c>
      <c r="C603" s="5"/>
      <c r="D603" s="5" t="s">
        <v>2</v>
      </c>
      <c r="E603" s="5"/>
      <c r="F603" s="5" t="s">
        <v>3</v>
      </c>
      <c r="G603" s="5"/>
      <c r="H603" s="5"/>
    </row>
    <row r="604" s="16" customFormat="true" ht="13.5" hidden="false" customHeight="false" outlineLevel="0" collapsed="false">
      <c r="A604" s="14"/>
      <c r="B604" s="6" t="s">
        <v>464</v>
      </c>
      <c r="C604" s="6" t="s">
        <v>465</v>
      </c>
      <c r="D604" s="7" t="s">
        <v>466</v>
      </c>
      <c r="E604" s="7" t="s">
        <v>467</v>
      </c>
      <c r="F604" s="7" t="s">
        <v>468</v>
      </c>
      <c r="G604" s="7" t="s">
        <v>469</v>
      </c>
      <c r="H604" s="7" t="s">
        <v>470</v>
      </c>
    </row>
    <row r="605" s="16" customFormat="true" ht="13.5" hidden="false" customHeight="false" outlineLevel="0" collapsed="false">
      <c r="A605" s="14"/>
      <c r="B605" s="7" t="s">
        <v>471</v>
      </c>
      <c r="C605" s="7" t="s">
        <v>472</v>
      </c>
      <c r="D605" s="7" t="s">
        <v>473</v>
      </c>
      <c r="E605" s="7" t="s">
        <v>474</v>
      </c>
      <c r="F605" s="7" t="s">
        <v>475</v>
      </c>
      <c r="G605" s="7" t="s">
        <v>476</v>
      </c>
      <c r="H605" s="7" t="s">
        <v>477</v>
      </c>
    </row>
    <row r="606" s="16" customFormat="true" ht="13.5" hidden="false" customHeight="false" outlineLevel="0" collapsed="false">
      <c r="A606" s="8" t="s">
        <v>421</v>
      </c>
    </row>
    <row r="607" s="16" customFormat="true" ht="13.5" hidden="false" customHeight="false" outlineLevel="0" collapsed="false">
      <c r="A607" s="1" t="n">
        <v>88</v>
      </c>
      <c r="B607" s="7" t="n">
        <v>440</v>
      </c>
      <c r="C607" s="7" t="n">
        <v>265</v>
      </c>
      <c r="D607" s="7" t="n">
        <v>399</v>
      </c>
      <c r="E607" s="7" t="n">
        <v>289</v>
      </c>
      <c r="F607" s="7" t="n">
        <v>416</v>
      </c>
      <c r="G607" s="7" t="n">
        <v>27</v>
      </c>
      <c r="H607" s="7" t="n">
        <v>252</v>
      </c>
    </row>
    <row r="608" s="16" customFormat="true" ht="13.5" hidden="false" customHeight="false" outlineLevel="0" collapsed="false">
      <c r="A608" s="11" t="n">
        <v>94</v>
      </c>
      <c r="B608" s="7" t="n">
        <v>750</v>
      </c>
      <c r="C608" s="7" t="n">
        <v>1015</v>
      </c>
      <c r="D608" s="7" t="n">
        <v>640</v>
      </c>
      <c r="E608" s="7" t="n">
        <v>1084</v>
      </c>
      <c r="F608" s="7" t="n">
        <v>621</v>
      </c>
      <c r="G608" s="7" t="n">
        <v>72</v>
      </c>
      <c r="H608" s="7" t="n">
        <v>1026</v>
      </c>
    </row>
    <row r="609" s="16" customFormat="true" ht="13.5" hidden="false" customHeight="false" outlineLevel="0" collapsed="false">
      <c r="A609" s="11" t="n">
        <v>95</v>
      </c>
      <c r="B609" s="7" t="n">
        <v>420</v>
      </c>
      <c r="C609" s="7" t="n">
        <v>461</v>
      </c>
      <c r="D609" s="7" t="n">
        <v>380</v>
      </c>
      <c r="E609" s="7" t="n">
        <v>488</v>
      </c>
      <c r="F609" s="7" t="n">
        <v>345</v>
      </c>
      <c r="G609" s="7" t="n">
        <v>46</v>
      </c>
      <c r="H609" s="7" t="n">
        <v>464</v>
      </c>
    </row>
    <row r="610" s="16" customFormat="true" ht="13.5" hidden="false" customHeight="false" outlineLevel="0" collapsed="false">
      <c r="A610" s="1" t="n">
        <v>99</v>
      </c>
      <c r="B610" s="7" t="n">
        <v>641</v>
      </c>
      <c r="C610" s="7" t="n">
        <v>388</v>
      </c>
      <c r="D610" s="7" t="n">
        <v>560</v>
      </c>
      <c r="E610" s="7" t="n">
        <v>440</v>
      </c>
      <c r="F610" s="7" t="n">
        <v>561</v>
      </c>
      <c r="G610" s="7" t="n">
        <v>68</v>
      </c>
      <c r="H610" s="7" t="n">
        <v>376</v>
      </c>
    </row>
    <row r="611" s="16" customFormat="true" ht="13.5" hidden="false" customHeight="false" outlineLevel="0" collapsed="false">
      <c r="A611" s="1" t="n">
        <v>100</v>
      </c>
      <c r="B611" s="7" t="n">
        <v>787</v>
      </c>
      <c r="C611" s="7" t="n">
        <v>425</v>
      </c>
      <c r="D611" s="7" t="n">
        <v>714</v>
      </c>
      <c r="E611" s="7" t="n">
        <v>474</v>
      </c>
      <c r="F611" s="7" t="n">
        <v>722</v>
      </c>
      <c r="G611" s="7" t="n">
        <v>70</v>
      </c>
      <c r="H611" s="7" t="n">
        <v>403</v>
      </c>
    </row>
    <row r="612" s="16" customFormat="true" ht="13.5" hidden="false" customHeight="false" outlineLevel="0" collapsed="false">
      <c r="A612" s="1" t="n">
        <v>101</v>
      </c>
      <c r="B612" s="7" t="n">
        <v>434</v>
      </c>
      <c r="C612" s="7" t="n">
        <v>335</v>
      </c>
      <c r="D612" s="7" t="n">
        <v>371</v>
      </c>
      <c r="E612" s="7" t="n">
        <v>395</v>
      </c>
      <c r="F612" s="7" t="n">
        <v>357</v>
      </c>
      <c r="G612" s="7" t="n">
        <v>38</v>
      </c>
      <c r="H612" s="7" t="n">
        <v>365</v>
      </c>
    </row>
    <row r="613" s="16" customFormat="true" ht="13.5" hidden="false" customHeight="false" outlineLevel="0" collapsed="false">
      <c r="A613" s="1" t="n">
        <v>102</v>
      </c>
      <c r="B613" s="7" t="n">
        <v>851</v>
      </c>
      <c r="C613" s="7" t="n">
        <v>412</v>
      </c>
      <c r="D613" s="7" t="n">
        <v>698</v>
      </c>
      <c r="E613" s="7" t="n">
        <v>529</v>
      </c>
      <c r="F613" s="7" t="n">
        <v>739</v>
      </c>
      <c r="G613" s="7" t="n">
        <v>66</v>
      </c>
      <c r="H613" s="7" t="n">
        <v>436</v>
      </c>
    </row>
    <row r="614" s="16" customFormat="true" ht="13.5" hidden="false" customHeight="false" outlineLevel="0" collapsed="false">
      <c r="A614" s="1" t="n">
        <v>103</v>
      </c>
      <c r="B614" s="7" t="n">
        <v>548</v>
      </c>
      <c r="C614" s="7" t="n">
        <v>272</v>
      </c>
      <c r="D614" s="7" t="n">
        <v>488</v>
      </c>
      <c r="E614" s="7" t="n">
        <v>325</v>
      </c>
      <c r="F614" s="7" t="n">
        <v>456</v>
      </c>
      <c r="G614" s="7" t="n">
        <v>42</v>
      </c>
      <c r="H614" s="7" t="n">
        <v>315</v>
      </c>
    </row>
    <row r="615" s="16" customFormat="true" ht="13.5" hidden="false" customHeight="false" outlineLevel="0" collapsed="false">
      <c r="A615" s="1" t="n">
        <v>104</v>
      </c>
      <c r="B615" s="7" t="n">
        <v>853</v>
      </c>
      <c r="C615" s="7" t="n">
        <v>444</v>
      </c>
      <c r="D615" s="7" t="n">
        <v>726</v>
      </c>
      <c r="E615" s="7" t="n">
        <v>559</v>
      </c>
      <c r="F615" s="7" t="n">
        <v>695</v>
      </c>
      <c r="G615" s="7" t="n">
        <v>41</v>
      </c>
      <c r="H615" s="7" t="n">
        <v>541</v>
      </c>
    </row>
    <row r="616" s="16" customFormat="true" ht="13.5" hidden="false" customHeight="false" outlineLevel="0" collapsed="false">
      <c r="A616" s="1" t="n">
        <v>105</v>
      </c>
      <c r="B616" s="7" t="n">
        <v>798</v>
      </c>
      <c r="C616" s="7" t="n">
        <v>406</v>
      </c>
      <c r="D616" s="7" t="n">
        <v>672</v>
      </c>
      <c r="E616" s="7" t="n">
        <v>505</v>
      </c>
      <c r="F616" s="7" t="n">
        <v>657</v>
      </c>
      <c r="G616" s="7" t="n">
        <v>47</v>
      </c>
      <c r="H616" s="7" t="n">
        <v>462</v>
      </c>
    </row>
    <row r="617" s="16" customFormat="true" ht="13.5" hidden="false" customHeight="false" outlineLevel="0" collapsed="false">
      <c r="A617" s="1" t="n">
        <v>106</v>
      </c>
      <c r="B617" s="7" t="n">
        <v>859</v>
      </c>
      <c r="C617" s="7" t="n">
        <v>462</v>
      </c>
      <c r="D617" s="7" t="n">
        <v>631</v>
      </c>
      <c r="E617" s="7" t="n">
        <v>662</v>
      </c>
      <c r="F617" s="7" t="n">
        <v>673</v>
      </c>
      <c r="G617" s="7" t="n">
        <v>42</v>
      </c>
      <c r="H617" s="7" t="n">
        <v>568</v>
      </c>
    </row>
    <row r="618" s="16" customFormat="true" ht="13.5" hidden="false" customHeight="false" outlineLevel="0" collapsed="false">
      <c r="A618" s="1" t="n">
        <v>107</v>
      </c>
      <c r="B618" s="7" t="n">
        <v>847</v>
      </c>
      <c r="C618" s="7" t="n">
        <v>468</v>
      </c>
      <c r="D618" s="7" t="n">
        <v>684</v>
      </c>
      <c r="E618" s="7" t="n">
        <v>603</v>
      </c>
      <c r="F618" s="7" t="n">
        <v>668</v>
      </c>
      <c r="G618" s="7" t="n">
        <v>54</v>
      </c>
      <c r="H618" s="7" t="n">
        <v>561</v>
      </c>
    </row>
    <row r="619" s="16" customFormat="true" ht="13.5" hidden="false" customHeight="false" outlineLevel="0" collapsed="false">
      <c r="A619" s="1" t="n">
        <v>108</v>
      </c>
      <c r="B619" s="7" t="n">
        <v>789</v>
      </c>
      <c r="C619" s="7" t="n">
        <v>421</v>
      </c>
      <c r="D619" s="7" t="n">
        <v>688</v>
      </c>
      <c r="E619" s="7" t="n">
        <v>507</v>
      </c>
      <c r="F619" s="7" t="n">
        <v>688</v>
      </c>
      <c r="G619" s="7" t="n">
        <v>38</v>
      </c>
      <c r="H619" s="7" t="n">
        <v>456</v>
      </c>
    </row>
    <row r="620" s="16" customFormat="true" ht="13.5" hidden="false" customHeight="false" outlineLevel="0" collapsed="false">
      <c r="A620" s="1" t="n">
        <v>114</v>
      </c>
      <c r="B620" s="7" t="n">
        <v>1002</v>
      </c>
      <c r="C620" s="7" t="n">
        <v>744</v>
      </c>
      <c r="D620" s="7" t="n">
        <v>781</v>
      </c>
      <c r="E620" s="7" t="n">
        <v>928</v>
      </c>
      <c r="F620" s="7" t="n">
        <v>811</v>
      </c>
      <c r="G620" s="7" t="n">
        <v>66</v>
      </c>
      <c r="H620" s="7" t="n">
        <v>818</v>
      </c>
    </row>
    <row r="621" s="16" customFormat="true" ht="13.5" hidden="false" customHeight="false" outlineLevel="0" collapsed="false">
      <c r="A621" s="1" t="n">
        <v>116</v>
      </c>
      <c r="B621" s="7" t="n">
        <v>781</v>
      </c>
      <c r="C621" s="7" t="n">
        <v>685</v>
      </c>
      <c r="D621" s="7" t="n">
        <v>676</v>
      </c>
      <c r="E621" s="7" t="n">
        <v>769</v>
      </c>
      <c r="F621" s="7" t="n">
        <v>659</v>
      </c>
      <c r="G621" s="7" t="n">
        <v>65</v>
      </c>
      <c r="H621" s="7" t="n">
        <v>711</v>
      </c>
    </row>
    <row r="622" s="16" customFormat="true" ht="13.5" hidden="false" customHeight="false" outlineLevel="0" collapsed="false">
      <c r="A622" s="1" t="n">
        <v>139</v>
      </c>
      <c r="B622" s="7" t="n">
        <v>632</v>
      </c>
      <c r="C622" s="7" t="n">
        <v>594</v>
      </c>
      <c r="D622" s="7" t="n">
        <v>545</v>
      </c>
      <c r="E622" s="7" t="n">
        <v>665</v>
      </c>
      <c r="F622" s="7" t="n">
        <v>496</v>
      </c>
      <c r="G622" s="7" t="n">
        <v>55</v>
      </c>
      <c r="H622" s="7" t="n">
        <v>650</v>
      </c>
    </row>
    <row r="623" s="16" customFormat="true" ht="13.5" hidden="false" customHeight="false" outlineLevel="0" collapsed="false">
      <c r="A623" s="11" t="s">
        <v>478</v>
      </c>
      <c r="B623" s="18" t="n">
        <f aca="false">SUM(B607:B622)</f>
        <v>11432</v>
      </c>
      <c r="C623" s="18" t="n">
        <f aca="false">SUM(C607:C622)</f>
        <v>7797</v>
      </c>
      <c r="D623" s="18" t="n">
        <f aca="false">SUM(D607:D622)</f>
        <v>9653</v>
      </c>
      <c r="E623" s="18" t="n">
        <f aca="false">SUM(E607:E622)</f>
        <v>9222</v>
      </c>
      <c r="F623" s="18" t="n">
        <f aca="false">SUM(F607:F622)</f>
        <v>9564</v>
      </c>
      <c r="G623" s="18" t="n">
        <f aca="false">SUM(G607:G622)</f>
        <v>837</v>
      </c>
      <c r="H623" s="18" t="n">
        <f aca="false">SUM(H607:H622)</f>
        <v>8404</v>
      </c>
    </row>
    <row r="624" s="16" customFormat="true" ht="13.5" hidden="false" customHeight="false" outlineLevel="0" collapsed="false">
      <c r="A624" s="11"/>
      <c r="B624" s="18"/>
      <c r="C624" s="18"/>
      <c r="D624" s="18"/>
      <c r="E624" s="18"/>
      <c r="F624" s="18"/>
      <c r="G624" s="18"/>
      <c r="H624" s="18"/>
      <c r="I624" s="18"/>
    </row>
    <row r="625" s="16" customFormat="true" ht="13.5" hidden="false" customHeight="false" outlineLevel="0" collapsed="false">
      <c r="A625" s="11"/>
      <c r="B625" s="18"/>
      <c r="C625" s="18"/>
      <c r="D625" s="18"/>
      <c r="E625" s="18"/>
      <c r="F625" s="18"/>
      <c r="G625" s="18"/>
      <c r="H625" s="18"/>
      <c r="I625" s="18"/>
    </row>
    <row r="626" s="7" customFormat="true" ht="13.5" hidden="false" customHeight="false" outlineLevel="0" collapsed="false">
      <c r="A626" s="3" t="s">
        <v>479</v>
      </c>
      <c r="B626" s="4" t="s">
        <v>1</v>
      </c>
      <c r="C626" s="4"/>
      <c r="D626" s="5" t="s">
        <v>2</v>
      </c>
      <c r="E626" s="5"/>
      <c r="F626" s="5" t="s">
        <v>3</v>
      </c>
      <c r="G626" s="5"/>
    </row>
    <row r="627" s="16" customFormat="true" ht="13.5" hidden="false" customHeight="false" outlineLevel="0" collapsed="false">
      <c r="A627" s="6"/>
      <c r="B627" s="6" t="s">
        <v>480</v>
      </c>
      <c r="C627" s="6" t="s">
        <v>412</v>
      </c>
      <c r="D627" s="7" t="s">
        <v>481</v>
      </c>
      <c r="E627" s="7" t="s">
        <v>482</v>
      </c>
      <c r="F627" s="7" t="s">
        <v>483</v>
      </c>
      <c r="G627" s="7" t="s">
        <v>484</v>
      </c>
    </row>
    <row r="628" s="16" customFormat="true" ht="13.5" hidden="false" customHeight="false" outlineLevel="0" collapsed="false">
      <c r="A628" s="6"/>
      <c r="B628" s="7" t="s">
        <v>485</v>
      </c>
      <c r="C628" s="7" t="s">
        <v>486</v>
      </c>
      <c r="D628" s="7" t="s">
        <v>487</v>
      </c>
      <c r="E628" s="7" t="s">
        <v>488</v>
      </c>
      <c r="F628" s="7" t="s">
        <v>489</v>
      </c>
      <c r="G628" s="7" t="s">
        <v>490</v>
      </c>
    </row>
    <row r="629" s="16" customFormat="true" ht="13.5" hidden="false" customHeight="false" outlineLevel="0" collapsed="false">
      <c r="A629" s="8" t="s">
        <v>421</v>
      </c>
    </row>
    <row r="630" s="16" customFormat="true" ht="13.5" hidden="false" customHeight="false" outlineLevel="0" collapsed="false">
      <c r="A630" s="1" t="n">
        <v>15</v>
      </c>
      <c r="B630" s="7" t="n">
        <v>504</v>
      </c>
      <c r="C630" s="7" t="n">
        <v>419</v>
      </c>
      <c r="D630" s="7" t="n">
        <v>660</v>
      </c>
      <c r="E630" s="7" t="n">
        <v>0</v>
      </c>
      <c r="F630" s="7" t="n">
        <v>445</v>
      </c>
      <c r="G630" s="16" t="n">
        <v>469</v>
      </c>
    </row>
    <row r="631" s="16" customFormat="true" ht="13.5" hidden="false" customHeight="false" outlineLevel="0" collapsed="false">
      <c r="A631" s="1" t="n">
        <v>16</v>
      </c>
      <c r="B631" s="7" t="n">
        <v>1019</v>
      </c>
      <c r="C631" s="7" t="n">
        <v>637</v>
      </c>
      <c r="D631" s="7" t="n">
        <v>1223</v>
      </c>
      <c r="E631" s="7" t="n">
        <v>0</v>
      </c>
      <c r="F631" s="7" t="n">
        <v>899</v>
      </c>
      <c r="G631" s="16" t="n">
        <v>738</v>
      </c>
    </row>
    <row r="632" s="16" customFormat="true" ht="13.5" hidden="false" customHeight="false" outlineLevel="0" collapsed="false">
      <c r="A632" s="1" t="n">
        <v>34</v>
      </c>
      <c r="B632" s="7" t="n">
        <v>558</v>
      </c>
      <c r="C632" s="7" t="n">
        <v>288</v>
      </c>
      <c r="D632" s="7" t="n">
        <v>661</v>
      </c>
      <c r="E632" s="7" t="n">
        <v>3</v>
      </c>
      <c r="F632" s="7" t="n">
        <v>528</v>
      </c>
      <c r="G632" s="16" t="n">
        <v>296</v>
      </c>
    </row>
    <row r="633" s="16" customFormat="true" ht="13.5" hidden="false" customHeight="false" outlineLevel="0" collapsed="false">
      <c r="A633" s="1" t="n">
        <v>35</v>
      </c>
      <c r="B633" s="7" t="n">
        <v>393</v>
      </c>
      <c r="C633" s="7" t="n">
        <v>143</v>
      </c>
      <c r="D633" s="7" t="n">
        <v>427</v>
      </c>
      <c r="E633" s="7" t="n">
        <v>0</v>
      </c>
      <c r="F633" s="7" t="n">
        <v>368</v>
      </c>
      <c r="G633" s="16" t="n">
        <v>152</v>
      </c>
    </row>
    <row r="634" s="16" customFormat="true" ht="13.5" hidden="false" customHeight="false" outlineLevel="0" collapsed="false">
      <c r="A634" s="1" t="n">
        <v>36</v>
      </c>
      <c r="B634" s="7" t="n">
        <v>773</v>
      </c>
      <c r="C634" s="7" t="n">
        <v>223</v>
      </c>
      <c r="D634" s="7" t="n">
        <v>867</v>
      </c>
      <c r="E634" s="7" t="n">
        <v>0</v>
      </c>
      <c r="F634" s="7" t="n">
        <v>725</v>
      </c>
      <c r="G634" s="16" t="n">
        <v>255</v>
      </c>
    </row>
    <row r="635" s="16" customFormat="true" ht="13.5" hidden="false" customHeight="false" outlineLevel="0" collapsed="false">
      <c r="A635" s="1" t="n">
        <v>37</v>
      </c>
      <c r="B635" s="7" t="n">
        <v>939</v>
      </c>
      <c r="C635" s="7" t="n">
        <v>218</v>
      </c>
      <c r="D635" s="7" t="n">
        <v>993</v>
      </c>
      <c r="E635" s="7" t="n">
        <v>0</v>
      </c>
      <c r="F635" s="7" t="n">
        <v>877</v>
      </c>
      <c r="G635" s="16" t="n">
        <v>265</v>
      </c>
    </row>
    <row r="636" s="16" customFormat="true" ht="13.5" hidden="false" customHeight="false" outlineLevel="0" collapsed="false">
      <c r="A636" s="1" t="n">
        <v>38</v>
      </c>
      <c r="B636" s="7" t="n">
        <v>874</v>
      </c>
      <c r="C636" s="7" t="n">
        <v>347</v>
      </c>
      <c r="D636" s="7" t="n">
        <v>1002</v>
      </c>
      <c r="E636" s="7" t="n">
        <v>0</v>
      </c>
      <c r="F636" s="7" t="n">
        <v>803</v>
      </c>
      <c r="G636" s="16" t="n">
        <v>415</v>
      </c>
    </row>
    <row r="637" s="16" customFormat="true" ht="13.5" hidden="false" customHeight="false" outlineLevel="0" collapsed="false">
      <c r="A637" s="1" t="n">
        <v>39</v>
      </c>
      <c r="B637" s="7" t="n">
        <v>1079</v>
      </c>
      <c r="C637" s="7" t="n">
        <v>197</v>
      </c>
      <c r="D637" s="7" t="n">
        <v>1121</v>
      </c>
      <c r="E637" s="7" t="n">
        <v>0</v>
      </c>
      <c r="F637" s="7" t="n">
        <v>1021</v>
      </c>
      <c r="G637" s="16" t="n">
        <v>232</v>
      </c>
    </row>
    <row r="638" s="16" customFormat="true" ht="13.5" hidden="false" customHeight="false" outlineLevel="0" collapsed="false">
      <c r="A638" s="1" t="n">
        <v>40</v>
      </c>
      <c r="B638" s="7" t="n">
        <v>618</v>
      </c>
      <c r="C638" s="7" t="n">
        <v>115</v>
      </c>
      <c r="D638" s="7" t="n">
        <v>666</v>
      </c>
      <c r="E638" s="7" t="n">
        <v>0</v>
      </c>
      <c r="F638" s="7" t="n">
        <v>583</v>
      </c>
      <c r="G638" s="16" t="n">
        <v>142</v>
      </c>
    </row>
    <row r="639" s="16" customFormat="true" ht="13.5" hidden="false" customHeight="false" outlineLevel="0" collapsed="false">
      <c r="A639" s="1" t="n">
        <v>41</v>
      </c>
      <c r="B639" s="7" t="n">
        <v>1022</v>
      </c>
      <c r="C639" s="7" t="n">
        <v>424</v>
      </c>
      <c r="D639" s="7" t="n">
        <v>1163</v>
      </c>
      <c r="E639" s="7" t="n">
        <v>0</v>
      </c>
      <c r="F639" s="7" t="n">
        <v>956</v>
      </c>
      <c r="G639" s="16" t="n">
        <v>487</v>
      </c>
    </row>
    <row r="640" s="16" customFormat="true" ht="13.5" hidden="false" customHeight="false" outlineLevel="0" collapsed="false">
      <c r="A640" s="1" t="n">
        <v>58</v>
      </c>
      <c r="B640" s="7" t="n">
        <v>459</v>
      </c>
      <c r="C640" s="7" t="n">
        <v>190</v>
      </c>
      <c r="D640" s="7" t="n">
        <v>539</v>
      </c>
      <c r="E640" s="7" t="n">
        <v>0</v>
      </c>
      <c r="F640" s="7" t="n">
        <v>431</v>
      </c>
      <c r="G640" s="16" t="n">
        <v>206</v>
      </c>
    </row>
    <row r="641" s="16" customFormat="true" ht="13.5" hidden="false" customHeight="false" outlineLevel="0" collapsed="false">
      <c r="A641" s="1" t="n">
        <v>59</v>
      </c>
      <c r="B641" s="7" t="n">
        <v>1138</v>
      </c>
      <c r="C641" s="7" t="n">
        <v>303</v>
      </c>
      <c r="D641" s="7" t="n">
        <v>1245</v>
      </c>
      <c r="E641" s="7" t="n">
        <v>0</v>
      </c>
      <c r="F641" s="7" t="n">
        <v>1076</v>
      </c>
      <c r="G641" s="16" t="n">
        <v>343</v>
      </c>
    </row>
    <row r="642" s="16" customFormat="true" ht="13.5" hidden="false" customHeight="false" outlineLevel="0" collapsed="false">
      <c r="A642" s="1" t="n">
        <v>60</v>
      </c>
      <c r="B642" s="7" t="n">
        <v>840</v>
      </c>
      <c r="C642" s="7" t="n">
        <v>268</v>
      </c>
      <c r="D642" s="7" t="n">
        <v>928</v>
      </c>
      <c r="E642" s="7" t="n">
        <v>0</v>
      </c>
      <c r="F642" s="7" t="n">
        <v>801</v>
      </c>
      <c r="G642" s="16" t="n">
        <v>291</v>
      </c>
    </row>
    <row r="643" s="16" customFormat="true" ht="13.5" hidden="false" customHeight="false" outlineLevel="0" collapsed="false">
      <c r="A643" s="1" t="n">
        <v>72</v>
      </c>
      <c r="B643" s="7" t="n">
        <v>609</v>
      </c>
      <c r="C643" s="7" t="n">
        <v>199</v>
      </c>
      <c r="D643" s="7" t="n">
        <v>676</v>
      </c>
      <c r="E643" s="7" t="n">
        <v>1</v>
      </c>
      <c r="F643" s="7" t="n">
        <v>569</v>
      </c>
      <c r="G643" s="16" t="n">
        <v>228</v>
      </c>
    </row>
    <row r="644" s="16" customFormat="true" ht="13.5" hidden="false" customHeight="false" outlineLevel="0" collapsed="false">
      <c r="A644" s="1" t="n">
        <v>73</v>
      </c>
      <c r="B644" s="7" t="n">
        <v>788</v>
      </c>
      <c r="C644" s="7" t="n">
        <v>330</v>
      </c>
      <c r="D644" s="7" t="n">
        <v>894</v>
      </c>
      <c r="E644" s="7" t="n">
        <v>0</v>
      </c>
      <c r="F644" s="7" t="n">
        <v>723</v>
      </c>
      <c r="G644" s="16" t="n">
        <v>380</v>
      </c>
    </row>
    <row r="645" s="16" customFormat="true" ht="13.5" hidden="false" customHeight="false" outlineLevel="0" collapsed="false">
      <c r="A645" s="1" t="n">
        <v>74</v>
      </c>
      <c r="B645" s="7" t="n">
        <v>1054</v>
      </c>
      <c r="C645" s="7" t="n">
        <v>753</v>
      </c>
      <c r="D645" s="7" t="n">
        <v>1294</v>
      </c>
      <c r="E645" s="7" t="n">
        <v>0</v>
      </c>
      <c r="F645" s="7" t="n">
        <v>920</v>
      </c>
      <c r="G645" s="16" t="n">
        <v>864</v>
      </c>
    </row>
    <row r="646" s="16" customFormat="true" ht="13.5" hidden="false" customHeight="false" outlineLevel="0" collapsed="false">
      <c r="A646" s="1" t="n">
        <v>76</v>
      </c>
      <c r="B646" s="7" t="n">
        <v>714</v>
      </c>
      <c r="C646" s="7" t="n">
        <v>294</v>
      </c>
      <c r="D646" s="7" t="n">
        <v>797</v>
      </c>
      <c r="E646" s="7" t="n">
        <v>0</v>
      </c>
      <c r="F646" s="7" t="n">
        <v>627</v>
      </c>
      <c r="G646" s="16" t="n">
        <v>367</v>
      </c>
    </row>
    <row r="647" s="16" customFormat="true" ht="13.5" hidden="false" customHeight="false" outlineLevel="0" collapsed="false">
      <c r="A647" s="1" t="n">
        <v>77</v>
      </c>
      <c r="B647" s="7" t="n">
        <v>838</v>
      </c>
      <c r="C647" s="7" t="n">
        <v>213</v>
      </c>
      <c r="D647" s="7" t="n">
        <v>916</v>
      </c>
      <c r="E647" s="7" t="n">
        <v>0</v>
      </c>
      <c r="F647" s="7" t="n">
        <v>801</v>
      </c>
      <c r="G647" s="16" t="n">
        <v>251</v>
      </c>
    </row>
    <row r="648" s="16" customFormat="true" ht="13.5" hidden="false" customHeight="false" outlineLevel="0" collapsed="false">
      <c r="A648" s="1" t="n">
        <v>87</v>
      </c>
      <c r="B648" s="7" t="n">
        <v>944</v>
      </c>
      <c r="C648" s="7" t="n">
        <v>550</v>
      </c>
      <c r="D648" s="7" t="n">
        <v>1139</v>
      </c>
      <c r="E648" s="7" t="n">
        <v>0</v>
      </c>
      <c r="F648" s="7" t="n">
        <v>851</v>
      </c>
      <c r="G648" s="16" t="n">
        <v>627</v>
      </c>
    </row>
    <row r="649" s="7" customFormat="true" ht="13.5" hidden="false" customHeight="false" outlineLevel="0" collapsed="false">
      <c r="A649" s="11" t="s">
        <v>491</v>
      </c>
      <c r="B649" s="18" t="n">
        <f aca="false">SUM(B630:B648)</f>
        <v>15163</v>
      </c>
      <c r="C649" s="18" t="n">
        <f aca="false">SUM(C630:C648)</f>
        <v>6111</v>
      </c>
      <c r="D649" s="18" t="n">
        <f aca="false">SUM(D630:D648)</f>
        <v>17211</v>
      </c>
      <c r="E649" s="18" t="n">
        <f aca="false">SUM(E630:E648)</f>
        <v>4</v>
      </c>
      <c r="F649" s="18" t="n">
        <f aca="false">SUM(F630:F648)</f>
        <v>14004</v>
      </c>
      <c r="G649" s="18" t="n">
        <f aca="false">SUM(G630:G648)</f>
        <v>7008</v>
      </c>
    </row>
    <row r="650" s="7" customFormat="true" ht="13.5" hidden="false" customHeight="false" outlineLevel="0" collapsed="false">
      <c r="A650" s="11"/>
      <c r="B650" s="18"/>
      <c r="C650" s="18"/>
      <c r="D650" s="18"/>
      <c r="E650" s="18"/>
      <c r="F650" s="18"/>
    </row>
    <row r="651" s="7" customFormat="true" ht="13.5" hidden="false" customHeight="false" outlineLevel="0" collapsed="false">
      <c r="A651" s="11"/>
      <c r="B651" s="18"/>
      <c r="C651" s="18"/>
      <c r="D651" s="18"/>
      <c r="E651" s="18"/>
      <c r="F651" s="18"/>
      <c r="G651" s="18"/>
      <c r="H651" s="18"/>
      <c r="I651" s="18"/>
      <c r="J651" s="18"/>
    </row>
    <row r="652" s="16" customFormat="true" ht="13.5" hidden="false" customHeight="false" outlineLevel="0" collapsed="false">
      <c r="A652" s="3" t="s">
        <v>492</v>
      </c>
      <c r="B652" s="5" t="s">
        <v>1</v>
      </c>
      <c r="C652" s="5"/>
      <c r="D652" s="4" t="s">
        <v>2</v>
      </c>
      <c r="E652" s="4"/>
      <c r="F652" s="5" t="s">
        <v>3</v>
      </c>
    </row>
    <row r="653" s="16" customFormat="true" ht="13.5" hidden="false" customHeight="false" outlineLevel="0" collapsed="false">
      <c r="A653" s="6"/>
      <c r="B653" s="6" t="s">
        <v>493</v>
      </c>
      <c r="C653" s="7" t="s">
        <v>494</v>
      </c>
      <c r="D653" s="7" t="s">
        <v>495</v>
      </c>
      <c r="E653" s="7" t="s">
        <v>496</v>
      </c>
      <c r="F653" s="7" t="s">
        <v>497</v>
      </c>
    </row>
    <row r="654" s="16" customFormat="true" ht="13.5" hidden="false" customHeight="false" outlineLevel="0" collapsed="false">
      <c r="A654" s="7"/>
      <c r="B654" s="7" t="s">
        <v>498</v>
      </c>
      <c r="C654" s="7" t="s">
        <v>499</v>
      </c>
      <c r="D654" s="7" t="s">
        <v>500</v>
      </c>
      <c r="E654" s="7" t="s">
        <v>501</v>
      </c>
      <c r="F654" s="7" t="s">
        <v>502</v>
      </c>
    </row>
    <row r="655" s="16" customFormat="true" ht="13.5" hidden="false" customHeight="false" outlineLevel="0" collapsed="false">
      <c r="A655" s="8" t="s">
        <v>421</v>
      </c>
    </row>
    <row r="656" s="16" customFormat="true" ht="13.5" hidden="false" customHeight="false" outlineLevel="0" collapsed="false">
      <c r="A656" s="11" t="n">
        <v>42</v>
      </c>
      <c r="B656" s="9" t="n">
        <v>529</v>
      </c>
      <c r="C656" s="9" t="n">
        <v>189</v>
      </c>
      <c r="D656" s="7" t="n">
        <v>128</v>
      </c>
      <c r="E656" s="9" t="n">
        <v>533</v>
      </c>
      <c r="F656" s="9" t="n">
        <v>598</v>
      </c>
    </row>
    <row r="657" s="16" customFormat="true" ht="13.5" hidden="false" customHeight="false" outlineLevel="0" collapsed="false">
      <c r="A657" s="11" t="n">
        <v>43</v>
      </c>
      <c r="B657" s="9" t="n">
        <v>1314</v>
      </c>
      <c r="C657" s="9" t="n">
        <v>600</v>
      </c>
      <c r="D657" s="7" t="n">
        <v>340</v>
      </c>
      <c r="E657" s="9" t="n">
        <v>1433</v>
      </c>
      <c r="F657" s="9" t="n">
        <v>1601</v>
      </c>
    </row>
    <row r="658" s="16" customFormat="true" ht="13.5" hidden="false" customHeight="false" outlineLevel="0" collapsed="false">
      <c r="A658" s="11" t="n">
        <v>44</v>
      </c>
      <c r="B658" s="9" t="n">
        <v>809</v>
      </c>
      <c r="C658" s="9" t="n">
        <v>359</v>
      </c>
      <c r="D658" s="9" t="n">
        <v>250</v>
      </c>
      <c r="E658" s="9" t="n">
        <v>826</v>
      </c>
      <c r="F658" s="9" t="n">
        <v>970</v>
      </c>
    </row>
    <row r="659" s="16" customFormat="true" ht="13.5" hidden="false" customHeight="false" outlineLevel="0" collapsed="false">
      <c r="A659" s="11" t="n">
        <v>45</v>
      </c>
      <c r="B659" s="9" t="n">
        <v>994</v>
      </c>
      <c r="C659" s="9" t="n">
        <v>556</v>
      </c>
      <c r="D659" s="9" t="n">
        <v>373</v>
      </c>
      <c r="E659" s="9" t="n">
        <v>1062</v>
      </c>
      <c r="F659" s="9" t="n">
        <v>1278</v>
      </c>
    </row>
    <row r="660" s="16" customFormat="true" ht="13.5" hidden="false" customHeight="false" outlineLevel="0" collapsed="false">
      <c r="A660" s="11" t="n">
        <v>46</v>
      </c>
      <c r="B660" s="9" t="n">
        <v>1313</v>
      </c>
      <c r="C660" s="9" t="n">
        <v>702</v>
      </c>
      <c r="D660" s="9" t="n">
        <v>454</v>
      </c>
      <c r="E660" s="9" t="n">
        <v>1407</v>
      </c>
      <c r="F660" s="9" t="n">
        <v>1646</v>
      </c>
    </row>
    <row r="661" s="16" customFormat="true" ht="13.5" hidden="false" customHeight="false" outlineLevel="0" collapsed="false">
      <c r="A661" s="11" t="n">
        <v>47</v>
      </c>
      <c r="B661" s="9" t="n">
        <v>1088</v>
      </c>
      <c r="C661" s="9" t="n">
        <v>496</v>
      </c>
      <c r="D661" s="9" t="n">
        <v>336</v>
      </c>
      <c r="E661" s="9" t="n">
        <v>1131</v>
      </c>
      <c r="F661" s="9" t="n">
        <v>1307</v>
      </c>
    </row>
    <row r="662" s="16" customFormat="true" ht="13.5" hidden="false" customHeight="false" outlineLevel="0" collapsed="false">
      <c r="A662" s="11" t="n">
        <v>48</v>
      </c>
      <c r="B662" s="9" t="n">
        <v>710</v>
      </c>
      <c r="C662" s="9" t="n">
        <v>342</v>
      </c>
      <c r="D662" s="9" t="n">
        <v>220</v>
      </c>
      <c r="E662" s="9" t="n">
        <v>744</v>
      </c>
      <c r="F662" s="9" t="n">
        <v>856</v>
      </c>
    </row>
    <row r="663" s="16" customFormat="true" ht="13.5" hidden="false" customHeight="false" outlineLevel="0" collapsed="false">
      <c r="A663" s="11" t="n">
        <v>61</v>
      </c>
      <c r="B663" s="9" t="n">
        <v>802</v>
      </c>
      <c r="C663" s="9" t="n">
        <v>293</v>
      </c>
      <c r="D663" s="9" t="n">
        <v>194</v>
      </c>
      <c r="E663" s="9" t="n">
        <v>825</v>
      </c>
      <c r="F663" s="9" t="n">
        <v>911</v>
      </c>
    </row>
    <row r="664" s="16" customFormat="true" ht="13.5" hidden="false" customHeight="false" outlineLevel="0" collapsed="false">
      <c r="A664" s="11" t="n">
        <v>62</v>
      </c>
      <c r="B664" s="9" t="n">
        <v>659</v>
      </c>
      <c r="C664" s="9" t="n">
        <v>304</v>
      </c>
      <c r="D664" s="9" t="n">
        <v>218</v>
      </c>
      <c r="E664" s="9" t="n">
        <v>690</v>
      </c>
      <c r="F664" s="9" t="n">
        <v>798</v>
      </c>
    </row>
    <row r="665" s="16" customFormat="true" ht="13.5" hidden="false" customHeight="false" outlineLevel="0" collapsed="false">
      <c r="A665" s="11" t="n">
        <v>63</v>
      </c>
      <c r="B665" s="9" t="n">
        <v>1086</v>
      </c>
      <c r="C665" s="9" t="n">
        <v>574</v>
      </c>
      <c r="D665" s="9" t="n">
        <v>414</v>
      </c>
      <c r="E665" s="9" t="n">
        <v>1115</v>
      </c>
      <c r="F665" s="9" t="n">
        <v>1352</v>
      </c>
    </row>
    <row r="666" s="16" customFormat="true" ht="13.5" hidden="false" customHeight="false" outlineLevel="0" collapsed="false">
      <c r="A666" s="11" t="n">
        <v>78</v>
      </c>
      <c r="B666" s="9" t="n">
        <v>1003</v>
      </c>
      <c r="C666" s="9" t="n">
        <v>516</v>
      </c>
      <c r="D666" s="9" t="n">
        <v>356</v>
      </c>
      <c r="E666" s="9" t="n">
        <v>1045</v>
      </c>
      <c r="F666" s="9" t="n">
        <v>1274</v>
      </c>
    </row>
    <row r="667" s="16" customFormat="true" ht="13.5" hidden="false" customHeight="false" outlineLevel="0" collapsed="false">
      <c r="A667" s="11" t="n">
        <v>90</v>
      </c>
      <c r="B667" s="9" t="n">
        <v>1164</v>
      </c>
      <c r="C667" s="9" t="n">
        <v>395</v>
      </c>
      <c r="D667" s="9" t="n">
        <v>267</v>
      </c>
      <c r="E667" s="9" t="n">
        <v>1190</v>
      </c>
      <c r="F667" s="9" t="n">
        <v>1303</v>
      </c>
    </row>
    <row r="668" s="16" customFormat="true" ht="13.5" hidden="false" customHeight="false" outlineLevel="0" collapsed="false">
      <c r="A668" s="11" t="n">
        <v>91</v>
      </c>
      <c r="B668" s="9" t="n">
        <v>889</v>
      </c>
      <c r="C668" s="9" t="n">
        <v>368</v>
      </c>
      <c r="D668" s="9" t="n">
        <v>269</v>
      </c>
      <c r="E668" s="9" t="n">
        <v>887</v>
      </c>
      <c r="F668" s="9" t="n">
        <v>1003</v>
      </c>
    </row>
    <row r="669" s="16" customFormat="true" ht="13.5" hidden="false" customHeight="false" outlineLevel="0" collapsed="false">
      <c r="A669" s="11" t="n">
        <v>135</v>
      </c>
      <c r="B669" s="9" t="n">
        <v>831</v>
      </c>
      <c r="C669" s="9" t="n">
        <v>319</v>
      </c>
      <c r="D669" s="9" t="n">
        <v>233</v>
      </c>
      <c r="E669" s="9" t="n">
        <v>838</v>
      </c>
      <c r="F669" s="9" t="n">
        <v>973</v>
      </c>
    </row>
    <row r="670" s="16" customFormat="true" ht="13.5" hidden="false" customHeight="false" outlineLevel="0" collapsed="false">
      <c r="A670" s="11" t="n">
        <v>136</v>
      </c>
      <c r="B670" s="9" t="n">
        <v>962</v>
      </c>
      <c r="C670" s="9" t="n">
        <v>422</v>
      </c>
      <c r="D670" s="9" t="n">
        <v>285</v>
      </c>
      <c r="E670" s="9" t="n">
        <v>1006</v>
      </c>
      <c r="F670" s="9" t="n">
        <v>1165</v>
      </c>
    </row>
    <row r="671" s="16" customFormat="true" ht="13.5" hidden="false" customHeight="false" outlineLevel="0" collapsed="false">
      <c r="A671" s="11" t="s">
        <v>503</v>
      </c>
      <c r="B671" s="18" t="n">
        <f aca="false">SUM(B656:B670)</f>
        <v>14153</v>
      </c>
      <c r="C671" s="18" t="n">
        <f aca="false">SUM(C656:C670)</f>
        <v>6435</v>
      </c>
      <c r="D671" s="18" t="n">
        <f aca="false">SUM(D656:D670)</f>
        <v>4337</v>
      </c>
      <c r="E671" s="18" t="n">
        <f aca="false">SUM(E656:E670)</f>
        <v>14732</v>
      </c>
      <c r="F671" s="18" t="n">
        <f aca="false">SUM(F656:F670)</f>
        <v>17035</v>
      </c>
    </row>
    <row r="672" s="16" customFormat="true" ht="13.5" hidden="false" customHeight="false" outlineLevel="0" collapsed="false">
      <c r="A672" s="11"/>
      <c r="B672" s="18"/>
      <c r="C672" s="18"/>
      <c r="D672" s="18"/>
      <c r="E672" s="18"/>
      <c r="F672" s="18"/>
    </row>
    <row r="673" s="16" customFormat="true" ht="13.5" hidden="false" customHeight="false" outlineLevel="0" collapsed="false">
      <c r="A673" s="1"/>
    </row>
    <row r="674" s="16" customFormat="true" ht="13.5" hidden="false" customHeight="false" outlineLevel="0" collapsed="false">
      <c r="A674" s="3" t="s">
        <v>504</v>
      </c>
      <c r="B674" s="4" t="s">
        <v>1</v>
      </c>
      <c r="C674" s="5" t="s">
        <v>2</v>
      </c>
      <c r="D674" s="5"/>
      <c r="E674" s="5" t="s">
        <v>3</v>
      </c>
      <c r="F674" s="5"/>
    </row>
    <row r="675" s="16" customFormat="true" ht="13.5" hidden="false" customHeight="false" outlineLevel="0" collapsed="false">
      <c r="A675" s="14"/>
      <c r="B675" s="6" t="s">
        <v>505</v>
      </c>
      <c r="C675" s="7" t="s">
        <v>506</v>
      </c>
      <c r="D675" s="7" t="s">
        <v>507</v>
      </c>
      <c r="E675" s="7" t="s">
        <v>508</v>
      </c>
      <c r="F675" s="7" t="s">
        <v>509</v>
      </c>
    </row>
    <row r="676" s="16" customFormat="true" ht="13.5" hidden="false" customHeight="false" outlineLevel="0" collapsed="false">
      <c r="A676" s="14"/>
      <c r="B676" s="7" t="s">
        <v>510</v>
      </c>
      <c r="C676" s="7" t="s">
        <v>511</v>
      </c>
      <c r="D676" s="7" t="s">
        <v>512</v>
      </c>
      <c r="E676" s="7" t="s">
        <v>513</v>
      </c>
      <c r="F676" s="7" t="s">
        <v>514</v>
      </c>
    </row>
    <row r="677" s="16" customFormat="true" ht="13.5" hidden="false" customHeight="false" outlineLevel="0" collapsed="false">
      <c r="A677" s="8" t="s">
        <v>421</v>
      </c>
    </row>
    <row r="678" s="16" customFormat="true" ht="13.5" hidden="false" customHeight="false" outlineLevel="0" collapsed="false">
      <c r="A678" s="11" t="n">
        <v>89</v>
      </c>
      <c r="B678" s="7" t="n">
        <v>932</v>
      </c>
      <c r="C678" s="7" t="n">
        <v>375</v>
      </c>
      <c r="D678" s="7" t="n">
        <v>725</v>
      </c>
      <c r="E678" s="7" t="n">
        <v>739</v>
      </c>
      <c r="F678" s="7" t="n">
        <v>346</v>
      </c>
    </row>
    <row r="679" s="16" customFormat="true" ht="13.5" hidden="false" customHeight="false" outlineLevel="0" collapsed="false">
      <c r="A679" s="11" t="n">
        <v>92</v>
      </c>
      <c r="B679" s="7" t="n">
        <v>699</v>
      </c>
      <c r="C679" s="7" t="n">
        <v>338</v>
      </c>
      <c r="D679" s="7" t="n">
        <v>547</v>
      </c>
      <c r="E679" s="7" t="n">
        <v>557</v>
      </c>
      <c r="F679" s="7" t="n">
        <v>319</v>
      </c>
    </row>
    <row r="680" s="16" customFormat="true" ht="13.5" hidden="false" customHeight="false" outlineLevel="0" collapsed="false">
      <c r="A680" s="11" t="n">
        <v>93</v>
      </c>
      <c r="B680" s="7" t="n">
        <v>834</v>
      </c>
      <c r="C680" s="7" t="n">
        <v>349</v>
      </c>
      <c r="D680" s="7" t="n">
        <v>645</v>
      </c>
      <c r="E680" s="7" t="n">
        <v>632</v>
      </c>
      <c r="F680" s="7" t="n">
        <v>336</v>
      </c>
    </row>
    <row r="681" s="16" customFormat="true" ht="13.5" hidden="false" customHeight="false" outlineLevel="0" collapsed="false">
      <c r="A681" s="11" t="n">
        <v>96</v>
      </c>
      <c r="B681" s="7" t="n">
        <v>876</v>
      </c>
      <c r="C681" s="7" t="n">
        <v>358</v>
      </c>
      <c r="D681" s="7" t="n">
        <v>728</v>
      </c>
      <c r="E681" s="7" t="n">
        <v>751</v>
      </c>
      <c r="F681" s="7" t="n">
        <v>323</v>
      </c>
    </row>
    <row r="682" s="16" customFormat="true" ht="13.5" hidden="false" customHeight="false" outlineLevel="0" collapsed="false">
      <c r="A682" s="11" t="n">
        <v>109</v>
      </c>
      <c r="B682" s="7" t="n">
        <v>1656</v>
      </c>
      <c r="C682" s="7" t="n">
        <v>615</v>
      </c>
      <c r="D682" s="7" t="n">
        <v>1320</v>
      </c>
      <c r="E682" s="7" t="n">
        <v>1328</v>
      </c>
      <c r="F682" s="7" t="n">
        <v>570</v>
      </c>
    </row>
    <row r="683" s="16" customFormat="true" ht="13.5" hidden="false" customHeight="false" outlineLevel="0" collapsed="false">
      <c r="A683" s="11" t="n">
        <v>110</v>
      </c>
      <c r="B683" s="7" t="n">
        <v>1671</v>
      </c>
      <c r="C683" s="7" t="n">
        <v>800</v>
      </c>
      <c r="D683" s="7" t="n">
        <v>1271</v>
      </c>
      <c r="E683" s="7" t="n">
        <v>1260</v>
      </c>
      <c r="F683" s="7" t="n">
        <v>755</v>
      </c>
    </row>
    <row r="684" s="16" customFormat="true" ht="13.5" hidden="false" customHeight="false" outlineLevel="0" collapsed="false">
      <c r="A684" s="11" t="n">
        <v>111</v>
      </c>
      <c r="B684" s="7" t="n">
        <v>1274</v>
      </c>
      <c r="C684" s="7" t="n">
        <v>591</v>
      </c>
      <c r="D684" s="7" t="n">
        <v>994</v>
      </c>
      <c r="E684" s="7" t="n">
        <v>1030</v>
      </c>
      <c r="F684" s="7" t="n">
        <v>538</v>
      </c>
    </row>
    <row r="685" s="16" customFormat="true" ht="13.5" hidden="false" customHeight="false" outlineLevel="0" collapsed="false">
      <c r="A685" s="11" t="n">
        <v>112</v>
      </c>
      <c r="B685" s="7" t="n">
        <v>1363</v>
      </c>
      <c r="C685" s="7" t="n">
        <v>731</v>
      </c>
      <c r="D685" s="7" t="n">
        <v>942</v>
      </c>
      <c r="E685" s="7" t="n">
        <v>1001</v>
      </c>
      <c r="F685" s="7" t="n">
        <v>645</v>
      </c>
    </row>
    <row r="686" s="16" customFormat="true" ht="13.5" hidden="false" customHeight="false" outlineLevel="0" collapsed="false">
      <c r="A686" s="1" t="n">
        <v>113</v>
      </c>
      <c r="B686" s="7" t="n">
        <v>149</v>
      </c>
      <c r="C686" s="7" t="n">
        <v>84</v>
      </c>
      <c r="D686" s="7" t="n">
        <v>108</v>
      </c>
      <c r="E686" s="7" t="n">
        <v>119</v>
      </c>
      <c r="F686" s="7" t="n">
        <v>71</v>
      </c>
    </row>
    <row r="687" s="16" customFormat="true" ht="13.5" hidden="false" customHeight="false" outlineLevel="0" collapsed="false">
      <c r="A687" s="11" t="n">
        <v>115</v>
      </c>
      <c r="B687" s="7" t="n">
        <v>1071</v>
      </c>
      <c r="C687" s="7" t="n">
        <v>512</v>
      </c>
      <c r="D687" s="7" t="n">
        <v>792</v>
      </c>
      <c r="E687" s="7" t="n">
        <v>783</v>
      </c>
      <c r="F687" s="7" t="n">
        <v>504</v>
      </c>
    </row>
    <row r="688" s="16" customFormat="true" ht="13.5" hidden="false" customHeight="false" outlineLevel="0" collapsed="false">
      <c r="A688" s="11" t="n">
        <v>117</v>
      </c>
      <c r="B688" s="7" t="n">
        <v>1033</v>
      </c>
      <c r="C688" s="7" t="n">
        <v>282</v>
      </c>
      <c r="D688" s="7" t="n">
        <v>872</v>
      </c>
      <c r="E688" s="7" t="n">
        <v>908</v>
      </c>
      <c r="F688" s="7" t="n">
        <v>233</v>
      </c>
    </row>
    <row r="689" s="16" customFormat="true" ht="13.5" hidden="false" customHeight="false" outlineLevel="0" collapsed="false">
      <c r="A689" s="11" t="n">
        <v>118</v>
      </c>
      <c r="B689" s="7" t="n">
        <v>721</v>
      </c>
      <c r="C689" s="7" t="n">
        <v>329</v>
      </c>
      <c r="D689" s="7" t="n">
        <v>566</v>
      </c>
      <c r="E689" s="7" t="n">
        <v>577</v>
      </c>
      <c r="F689" s="7" t="n">
        <v>302</v>
      </c>
    </row>
    <row r="690" s="16" customFormat="true" ht="13.5" hidden="false" customHeight="false" outlineLevel="0" collapsed="false">
      <c r="A690" s="11" t="n">
        <v>119</v>
      </c>
      <c r="B690" s="7" t="n">
        <v>1749</v>
      </c>
      <c r="C690" s="7" t="n">
        <v>850</v>
      </c>
      <c r="D690" s="7" t="n">
        <v>1246</v>
      </c>
      <c r="E690" s="7" t="n">
        <v>1239</v>
      </c>
      <c r="F690" s="7" t="n">
        <v>841</v>
      </c>
    </row>
    <row r="691" s="16" customFormat="true" ht="13.5" hidden="false" customHeight="false" outlineLevel="0" collapsed="false">
      <c r="A691" s="11" t="n">
        <v>120</v>
      </c>
      <c r="B691" s="7" t="n">
        <v>720</v>
      </c>
      <c r="C691" s="7" t="n">
        <v>425</v>
      </c>
      <c r="D691" s="7" t="n">
        <v>513</v>
      </c>
      <c r="E691" s="7" t="n">
        <v>548</v>
      </c>
      <c r="F691" s="7" t="n">
        <v>383</v>
      </c>
    </row>
    <row r="692" s="16" customFormat="true" ht="13.5" hidden="false" customHeight="false" outlineLevel="0" collapsed="false">
      <c r="A692" s="1" t="n">
        <v>121</v>
      </c>
      <c r="B692" s="7" t="n">
        <v>29</v>
      </c>
      <c r="C692" s="7" t="n">
        <v>15</v>
      </c>
      <c r="D692" s="7" t="n">
        <v>19</v>
      </c>
      <c r="E692" s="7" t="n">
        <v>20</v>
      </c>
      <c r="F692" s="7" t="n">
        <v>15</v>
      </c>
    </row>
    <row r="693" s="16" customFormat="true" ht="13.5" hidden="false" customHeight="false" outlineLevel="0" collapsed="false">
      <c r="A693" s="11" t="n">
        <v>122</v>
      </c>
      <c r="B693" s="7" t="n">
        <v>871</v>
      </c>
      <c r="C693" s="7" t="n">
        <v>399</v>
      </c>
      <c r="D693" s="7" t="n">
        <v>640</v>
      </c>
      <c r="E693" s="7" t="n">
        <v>677</v>
      </c>
      <c r="F693" s="7" t="n">
        <v>333</v>
      </c>
    </row>
    <row r="694" s="16" customFormat="true" ht="13.5" hidden="false" customHeight="false" outlineLevel="0" collapsed="false">
      <c r="A694" s="11" t="n">
        <v>123</v>
      </c>
      <c r="B694" s="7" t="n">
        <v>1187</v>
      </c>
      <c r="C694" s="7" t="n">
        <v>381</v>
      </c>
      <c r="D694" s="7" t="n">
        <v>957</v>
      </c>
      <c r="E694" s="7" t="n">
        <v>968</v>
      </c>
      <c r="F694" s="7" t="n">
        <v>354</v>
      </c>
    </row>
    <row r="695" s="16" customFormat="true" ht="13.5" hidden="false" customHeight="false" outlineLevel="0" collapsed="false">
      <c r="A695" s="11" t="n">
        <v>124</v>
      </c>
      <c r="B695" s="7" t="n">
        <v>1168</v>
      </c>
      <c r="C695" s="7" t="n">
        <v>449</v>
      </c>
      <c r="D695" s="7" t="n">
        <v>941</v>
      </c>
      <c r="E695" s="7" t="n">
        <v>983</v>
      </c>
      <c r="F695" s="7" t="n">
        <v>385</v>
      </c>
    </row>
    <row r="696" s="16" customFormat="true" ht="13.5" hidden="false" customHeight="false" outlineLevel="0" collapsed="false">
      <c r="A696" s="11" t="n">
        <v>125</v>
      </c>
      <c r="B696" s="7" t="n">
        <v>44</v>
      </c>
      <c r="C696" s="7" t="n">
        <v>9</v>
      </c>
      <c r="D696" s="7" t="n">
        <v>42</v>
      </c>
      <c r="E696" s="7" t="n">
        <v>39</v>
      </c>
      <c r="F696" s="7" t="n">
        <v>6</v>
      </c>
    </row>
    <row r="697" s="16" customFormat="true" ht="13.5" hidden="false" customHeight="false" outlineLevel="0" collapsed="false">
      <c r="A697" s="11" t="n">
        <v>137</v>
      </c>
      <c r="B697" s="7" t="n">
        <v>750</v>
      </c>
      <c r="C697" s="7" t="n">
        <v>286</v>
      </c>
      <c r="D697" s="7" t="n">
        <v>639</v>
      </c>
      <c r="E697" s="7" t="n">
        <v>615</v>
      </c>
      <c r="F697" s="7" t="n">
        <v>289</v>
      </c>
    </row>
    <row r="698" s="16" customFormat="true" ht="13.5" hidden="false" customHeight="false" outlineLevel="0" collapsed="false">
      <c r="A698" s="11" t="n">
        <v>138</v>
      </c>
      <c r="B698" s="7" t="n">
        <v>776</v>
      </c>
      <c r="C698" s="7" t="n">
        <v>408</v>
      </c>
      <c r="D698" s="7" t="n">
        <v>558</v>
      </c>
      <c r="E698" s="7" t="n">
        <v>588</v>
      </c>
      <c r="F698" s="7" t="n">
        <v>361</v>
      </c>
    </row>
    <row r="699" s="16" customFormat="true" ht="13.5" hidden="false" customHeight="false" outlineLevel="0" collapsed="false">
      <c r="A699" s="11" t="n">
        <v>140</v>
      </c>
      <c r="B699" s="7" t="n">
        <v>1073</v>
      </c>
      <c r="C699" s="7" t="n">
        <v>385</v>
      </c>
      <c r="D699" s="7" t="n">
        <v>855</v>
      </c>
      <c r="E699" s="7" t="n">
        <v>848</v>
      </c>
      <c r="F699" s="7" t="n">
        <v>357</v>
      </c>
    </row>
    <row r="700" s="16" customFormat="true" ht="13.5" hidden="false" customHeight="false" outlineLevel="0" collapsed="false">
      <c r="A700" s="11" t="n">
        <v>141</v>
      </c>
      <c r="B700" s="7" t="n">
        <v>1196</v>
      </c>
      <c r="C700" s="7" t="n">
        <v>497</v>
      </c>
      <c r="D700" s="7" t="n">
        <v>878</v>
      </c>
      <c r="E700" s="7" t="n">
        <v>887</v>
      </c>
      <c r="F700" s="7" t="n">
        <v>466</v>
      </c>
    </row>
    <row r="701" s="16" customFormat="true" ht="13.5" hidden="false" customHeight="false" outlineLevel="0" collapsed="false">
      <c r="A701" s="11" t="s">
        <v>515</v>
      </c>
      <c r="B701" s="18" t="n">
        <f aca="false">SUM(B678:B700)</f>
        <v>21842</v>
      </c>
      <c r="C701" s="18" t="n">
        <f aca="false">SUM(C678:C700)</f>
        <v>9468</v>
      </c>
      <c r="D701" s="18" t="n">
        <f aca="false">SUM(D678:D700)</f>
        <v>16798</v>
      </c>
      <c r="E701" s="18" t="n">
        <f aca="false">SUM(E678:E700)</f>
        <v>17097</v>
      </c>
      <c r="F701" s="18" t="n">
        <f aca="false">SUM(F678:F700)</f>
        <v>8732</v>
      </c>
    </row>
    <row r="702" s="16" customFormat="true" ht="13.5" hidden="false" customHeight="false" outlineLevel="0" collapsed="false">
      <c r="A702" s="11"/>
      <c r="B702" s="18"/>
      <c r="C702" s="18"/>
      <c r="D702" s="18"/>
      <c r="E702" s="18"/>
      <c r="F702" s="18"/>
    </row>
    <row r="703" s="16" customFormat="true" ht="13.5" hidden="false" customHeight="false" outlineLevel="0" collapsed="false"/>
    <row r="704" s="16" customFormat="true" ht="13.5" hidden="false" customHeight="false" outlineLevel="0" collapsed="false">
      <c r="A704" s="3" t="s">
        <v>516</v>
      </c>
      <c r="B704" s="5" t="s">
        <v>1</v>
      </c>
      <c r="C704" s="5"/>
      <c r="D704" s="20" t="s">
        <v>2</v>
      </c>
      <c r="E704" s="5" t="s">
        <v>3</v>
      </c>
      <c r="F704" s="5"/>
    </row>
    <row r="705" s="16" customFormat="true" ht="13.5" hidden="false" customHeight="false" outlineLevel="0" collapsed="false">
      <c r="A705" s="14"/>
      <c r="B705" s="6" t="s">
        <v>517</v>
      </c>
      <c r="C705" s="6" t="s">
        <v>518</v>
      </c>
      <c r="D705" s="7" t="s">
        <v>519</v>
      </c>
      <c r="E705" s="7" t="s">
        <v>520</v>
      </c>
      <c r="F705" s="7" t="s">
        <v>521</v>
      </c>
    </row>
    <row r="706" s="16" customFormat="true" ht="13.5" hidden="false" customHeight="false" outlineLevel="0" collapsed="false">
      <c r="A706" s="14"/>
      <c r="B706" s="7" t="s">
        <v>522</v>
      </c>
      <c r="C706" s="7" t="s">
        <v>523</v>
      </c>
      <c r="D706" s="7" t="s">
        <v>524</v>
      </c>
      <c r="E706" s="7" t="s">
        <v>525</v>
      </c>
      <c r="F706" s="7" t="s">
        <v>526</v>
      </c>
    </row>
    <row r="707" s="16" customFormat="true" ht="13.5" hidden="false" customHeight="false" outlineLevel="0" collapsed="false">
      <c r="A707" s="8" t="s">
        <v>527</v>
      </c>
    </row>
    <row r="708" s="16" customFormat="true" ht="13.5" hidden="false" customHeight="false" outlineLevel="0" collapsed="false">
      <c r="A708" s="1" t="s">
        <v>528</v>
      </c>
      <c r="B708" s="7" t="n">
        <v>189</v>
      </c>
      <c r="C708" s="7" t="n">
        <v>613</v>
      </c>
      <c r="D708" s="7" t="n">
        <v>632</v>
      </c>
      <c r="E708" s="7" t="n">
        <v>287</v>
      </c>
      <c r="F708" s="7" t="n">
        <v>486</v>
      </c>
    </row>
    <row r="709" s="16" customFormat="true" ht="13.5" hidden="false" customHeight="false" outlineLevel="0" collapsed="false">
      <c r="A709" s="1" t="s">
        <v>529</v>
      </c>
      <c r="B709" s="7" t="n">
        <v>127</v>
      </c>
      <c r="C709" s="7" t="n">
        <v>493</v>
      </c>
      <c r="D709" s="7" t="n">
        <v>491</v>
      </c>
      <c r="E709" s="7" t="n">
        <v>157</v>
      </c>
      <c r="F709" s="7" t="n">
        <v>445</v>
      </c>
    </row>
    <row r="710" s="16" customFormat="true" ht="13.5" hidden="false" customHeight="false" outlineLevel="0" collapsed="false">
      <c r="A710" s="1" t="s">
        <v>530</v>
      </c>
      <c r="B710" s="7" t="n">
        <v>112</v>
      </c>
      <c r="C710" s="7" t="n">
        <v>302</v>
      </c>
      <c r="D710" s="7" t="n">
        <v>291</v>
      </c>
      <c r="E710" s="7" t="n">
        <v>216</v>
      </c>
      <c r="F710" s="7" t="n">
        <v>199</v>
      </c>
    </row>
    <row r="711" s="16" customFormat="true" ht="13.5" hidden="false" customHeight="false" outlineLevel="0" collapsed="false">
      <c r="A711" s="1" t="s">
        <v>531</v>
      </c>
      <c r="B711" s="7" t="n">
        <v>25</v>
      </c>
      <c r="C711" s="7" t="n">
        <v>80</v>
      </c>
      <c r="D711" s="7" t="n">
        <v>82</v>
      </c>
      <c r="E711" s="7" t="n">
        <v>42</v>
      </c>
      <c r="F711" s="7" t="n">
        <v>58</v>
      </c>
    </row>
    <row r="712" s="16" customFormat="true" ht="13.5" hidden="false" customHeight="false" outlineLevel="0" collapsed="false">
      <c r="A712" s="1" t="s">
        <v>532</v>
      </c>
      <c r="B712" s="7" t="n">
        <v>198</v>
      </c>
      <c r="C712" s="7" t="n">
        <v>458</v>
      </c>
      <c r="D712" s="7" t="n">
        <v>513</v>
      </c>
      <c r="E712" s="7" t="n">
        <v>262</v>
      </c>
      <c r="F712" s="7" t="n">
        <v>372</v>
      </c>
    </row>
    <row r="713" s="16" customFormat="true" ht="13.5" hidden="false" customHeight="false" outlineLevel="0" collapsed="false">
      <c r="A713" s="1" t="s">
        <v>533</v>
      </c>
      <c r="B713" s="7" t="n">
        <v>39</v>
      </c>
      <c r="C713" s="7" t="n">
        <v>108</v>
      </c>
      <c r="D713" s="7" t="n">
        <v>106</v>
      </c>
      <c r="E713" s="7" t="n">
        <v>65</v>
      </c>
      <c r="F713" s="7" t="n">
        <v>79</v>
      </c>
    </row>
    <row r="714" s="16" customFormat="true" ht="13.5" hidden="false" customHeight="false" outlineLevel="0" collapsed="false">
      <c r="A714" s="1" t="s">
        <v>82</v>
      </c>
      <c r="B714" s="7" t="n">
        <v>263</v>
      </c>
      <c r="C714" s="7" t="n">
        <v>551</v>
      </c>
      <c r="D714" s="7" t="n">
        <v>589</v>
      </c>
      <c r="E714" s="7" t="n">
        <v>387</v>
      </c>
      <c r="F714" s="7" t="n">
        <v>430</v>
      </c>
    </row>
    <row r="715" s="16" customFormat="true" ht="13.5" hidden="false" customHeight="false" outlineLevel="0" collapsed="false">
      <c r="A715" s="11" t="s">
        <v>39</v>
      </c>
      <c r="B715" s="16" t="n">
        <f aca="false">SUM(B708:B714)</f>
        <v>953</v>
      </c>
      <c r="C715" s="16" t="n">
        <f aca="false">SUM(C708:C714)</f>
        <v>2605</v>
      </c>
      <c r="D715" s="16" t="n">
        <f aca="false">SUM(D708:D714)</f>
        <v>2704</v>
      </c>
      <c r="E715" s="16" t="n">
        <f aca="false">SUM(E708:E714)</f>
        <v>1416</v>
      </c>
      <c r="F715" s="16" t="n">
        <f aca="false">SUM(F708:F714)</f>
        <v>2069</v>
      </c>
    </row>
    <row r="716" s="16" customFormat="true" ht="13.5" hidden="false" customHeight="false" outlineLevel="0" collapsed="false">
      <c r="A716" s="1"/>
    </row>
    <row r="717" s="16" customFormat="true" ht="13.5" hidden="false" customHeight="false" outlineLevel="0" collapsed="false">
      <c r="A717" s="8" t="s">
        <v>534</v>
      </c>
    </row>
    <row r="718" s="16" customFormat="true" ht="13.5" hidden="false" customHeight="false" outlineLevel="0" collapsed="false">
      <c r="A718" s="1" t="s">
        <v>535</v>
      </c>
      <c r="B718" s="7" t="n">
        <v>14</v>
      </c>
      <c r="C718" s="7" t="n">
        <v>22</v>
      </c>
      <c r="D718" s="7" t="n">
        <v>25</v>
      </c>
      <c r="E718" s="7" t="n">
        <v>20</v>
      </c>
      <c r="F718" s="7" t="n">
        <v>15</v>
      </c>
    </row>
    <row r="719" s="16" customFormat="true" ht="13.5" hidden="false" customHeight="false" outlineLevel="0" collapsed="false">
      <c r="A719" s="1" t="s">
        <v>536</v>
      </c>
      <c r="B719" s="7" t="n">
        <v>2</v>
      </c>
      <c r="C719" s="7" t="n">
        <v>6</v>
      </c>
      <c r="D719" s="7" t="n">
        <v>6</v>
      </c>
      <c r="E719" s="7" t="n">
        <v>4</v>
      </c>
      <c r="F719" s="7" t="n">
        <v>3</v>
      </c>
    </row>
    <row r="720" s="16" customFormat="true" ht="13.5" hidden="false" customHeight="false" outlineLevel="0" collapsed="false">
      <c r="A720" s="1" t="s">
        <v>537</v>
      </c>
      <c r="B720" s="7" t="n">
        <v>8</v>
      </c>
      <c r="C720" s="7" t="n">
        <v>35</v>
      </c>
      <c r="D720" s="7" t="n">
        <v>40</v>
      </c>
      <c r="E720" s="7" t="n">
        <v>11</v>
      </c>
      <c r="F720" s="7" t="n">
        <v>32</v>
      </c>
    </row>
    <row r="721" s="16" customFormat="true" ht="13.5" hidden="false" customHeight="false" outlineLevel="0" collapsed="false">
      <c r="A721" s="1" t="s">
        <v>538</v>
      </c>
      <c r="B721" s="7" t="n">
        <v>147</v>
      </c>
      <c r="C721" s="7" t="n">
        <v>409</v>
      </c>
      <c r="D721" s="7" t="n">
        <v>476</v>
      </c>
      <c r="E721" s="7" t="n">
        <v>200</v>
      </c>
      <c r="F721" s="7" t="n">
        <v>358</v>
      </c>
    </row>
    <row r="722" s="16" customFormat="true" ht="13.5" hidden="false" customHeight="false" outlineLevel="0" collapsed="false">
      <c r="A722" s="1" t="s">
        <v>539</v>
      </c>
      <c r="B722" s="7" t="n">
        <v>40</v>
      </c>
      <c r="C722" s="7" t="n">
        <v>126</v>
      </c>
      <c r="D722" s="7" t="n">
        <v>143</v>
      </c>
      <c r="E722" s="7" t="n">
        <v>49</v>
      </c>
      <c r="F722" s="7" t="n">
        <v>117</v>
      </c>
    </row>
    <row r="723" s="16" customFormat="true" ht="13.5" hidden="false" customHeight="false" outlineLevel="0" collapsed="false">
      <c r="A723" s="1" t="s">
        <v>540</v>
      </c>
      <c r="B723" s="7" t="n">
        <v>36</v>
      </c>
      <c r="C723" s="7" t="n">
        <v>110</v>
      </c>
      <c r="D723" s="7" t="n">
        <v>125</v>
      </c>
      <c r="E723" s="7" t="n">
        <v>42</v>
      </c>
      <c r="F723" s="7" t="n">
        <v>99</v>
      </c>
    </row>
    <row r="724" s="16" customFormat="true" ht="13.5" hidden="false" customHeight="false" outlineLevel="0" collapsed="false">
      <c r="A724" s="1" t="s">
        <v>541</v>
      </c>
      <c r="B724" s="7" t="n">
        <v>34</v>
      </c>
      <c r="C724" s="7" t="n">
        <v>84</v>
      </c>
      <c r="D724" s="7" t="n">
        <v>100</v>
      </c>
      <c r="E724" s="7" t="n">
        <v>36</v>
      </c>
      <c r="F724" s="7" t="n">
        <v>79</v>
      </c>
    </row>
    <row r="725" s="16" customFormat="true" ht="13.5" hidden="false" customHeight="false" outlineLevel="0" collapsed="false">
      <c r="A725" s="1" t="s">
        <v>542</v>
      </c>
      <c r="B725" s="7" t="n">
        <v>83</v>
      </c>
      <c r="C725" s="7" t="n">
        <v>244</v>
      </c>
      <c r="D725" s="7" t="n">
        <v>306</v>
      </c>
      <c r="E725" s="7" t="n">
        <v>82</v>
      </c>
      <c r="F725" s="7" t="n">
        <v>249</v>
      </c>
    </row>
    <row r="726" s="16" customFormat="true" ht="13.5" hidden="false" customHeight="false" outlineLevel="0" collapsed="false">
      <c r="A726" s="1" t="s">
        <v>543</v>
      </c>
      <c r="B726" s="7" t="n">
        <v>136</v>
      </c>
      <c r="C726" s="7" t="n">
        <v>348</v>
      </c>
      <c r="D726" s="7" t="n">
        <v>431</v>
      </c>
      <c r="E726" s="7" t="n">
        <v>145</v>
      </c>
      <c r="F726" s="7" t="n">
        <v>338</v>
      </c>
    </row>
    <row r="727" s="16" customFormat="true" ht="13.5" hidden="false" customHeight="false" outlineLevel="0" collapsed="false">
      <c r="A727" s="1" t="s">
        <v>544</v>
      </c>
      <c r="B727" s="7" t="n">
        <v>125</v>
      </c>
      <c r="C727" s="7" t="n">
        <v>386</v>
      </c>
      <c r="D727" s="7" t="n">
        <v>443</v>
      </c>
      <c r="E727" s="7" t="n">
        <v>168</v>
      </c>
      <c r="F727" s="7" t="n">
        <v>333</v>
      </c>
    </row>
    <row r="728" s="16" customFormat="true" ht="13.5" hidden="false" customHeight="false" outlineLevel="0" collapsed="false">
      <c r="A728" s="1" t="s">
        <v>545</v>
      </c>
      <c r="B728" s="7" t="n">
        <v>105</v>
      </c>
      <c r="C728" s="7" t="n">
        <v>326</v>
      </c>
      <c r="D728" s="7" t="n">
        <v>381</v>
      </c>
      <c r="E728" s="7" t="n">
        <v>112</v>
      </c>
      <c r="F728" s="7" t="n">
        <v>312</v>
      </c>
    </row>
    <row r="729" s="16" customFormat="true" ht="13.5" hidden="false" customHeight="false" outlineLevel="0" collapsed="false">
      <c r="A729" s="1" t="s">
        <v>546</v>
      </c>
      <c r="B729" s="7" t="n">
        <v>86</v>
      </c>
      <c r="C729" s="7" t="n">
        <v>386</v>
      </c>
      <c r="D729" s="7" t="n">
        <v>425</v>
      </c>
      <c r="E729" s="7" t="n">
        <v>134</v>
      </c>
      <c r="F729" s="7" t="n">
        <v>335</v>
      </c>
    </row>
    <row r="730" s="16" customFormat="true" ht="13.5" hidden="false" customHeight="false" outlineLevel="0" collapsed="false">
      <c r="A730" s="1" t="s">
        <v>547</v>
      </c>
      <c r="B730" s="7" t="n">
        <v>74</v>
      </c>
      <c r="C730" s="7" t="n">
        <v>300</v>
      </c>
      <c r="D730" s="7" t="n">
        <v>315</v>
      </c>
      <c r="E730" s="7" t="n">
        <v>119</v>
      </c>
      <c r="F730" s="7" t="n">
        <v>258</v>
      </c>
    </row>
    <row r="731" s="16" customFormat="true" ht="13.5" hidden="false" customHeight="false" outlineLevel="0" collapsed="false">
      <c r="A731" s="1" t="s">
        <v>548</v>
      </c>
      <c r="B731" s="7" t="n">
        <v>112</v>
      </c>
      <c r="C731" s="7" t="n">
        <v>346</v>
      </c>
      <c r="D731" s="7" t="n">
        <v>390</v>
      </c>
      <c r="E731" s="7" t="n">
        <v>155</v>
      </c>
      <c r="F731" s="7" t="n">
        <v>304</v>
      </c>
    </row>
    <row r="732" s="16" customFormat="true" ht="13.5" hidden="false" customHeight="false" outlineLevel="0" collapsed="false">
      <c r="A732" s="1" t="s">
        <v>549</v>
      </c>
      <c r="B732" s="7" t="n">
        <v>170</v>
      </c>
      <c r="C732" s="7" t="n">
        <v>469</v>
      </c>
      <c r="D732" s="7" t="n">
        <v>555</v>
      </c>
      <c r="E732" s="7" t="n">
        <v>203</v>
      </c>
      <c r="F732" s="7" t="n">
        <v>432</v>
      </c>
    </row>
    <row r="733" s="16" customFormat="true" ht="13.5" hidden="false" customHeight="false" outlineLevel="0" collapsed="false">
      <c r="A733" s="1" t="s">
        <v>550</v>
      </c>
      <c r="B733" s="7" t="n">
        <v>138</v>
      </c>
      <c r="C733" s="7" t="n">
        <v>486</v>
      </c>
      <c r="D733" s="7" t="n">
        <v>554</v>
      </c>
      <c r="E733" s="7" t="n">
        <v>197</v>
      </c>
      <c r="F733" s="7" t="n">
        <v>426</v>
      </c>
    </row>
    <row r="734" s="16" customFormat="true" ht="13.5" hidden="false" customHeight="false" outlineLevel="0" collapsed="false">
      <c r="A734" s="1" t="s">
        <v>551</v>
      </c>
      <c r="B734" s="7" t="n">
        <v>13</v>
      </c>
      <c r="C734" s="7" t="n">
        <v>60</v>
      </c>
      <c r="D734" s="7" t="n">
        <v>64</v>
      </c>
      <c r="E734" s="7" t="n">
        <v>14</v>
      </c>
      <c r="F734" s="7" t="n">
        <v>58</v>
      </c>
    </row>
    <row r="735" s="16" customFormat="true" ht="13.5" hidden="false" customHeight="false" outlineLevel="0" collapsed="false">
      <c r="A735" s="1" t="s">
        <v>552</v>
      </c>
      <c r="B735" s="7" t="n">
        <v>11</v>
      </c>
      <c r="C735" s="7" t="n">
        <v>48</v>
      </c>
      <c r="D735" s="7" t="n">
        <v>46</v>
      </c>
      <c r="E735" s="7" t="n">
        <v>9</v>
      </c>
      <c r="F735" s="7" t="n">
        <v>50</v>
      </c>
    </row>
    <row r="736" s="16" customFormat="true" ht="13.5" hidden="false" customHeight="false" outlineLevel="0" collapsed="false">
      <c r="A736" s="1" t="s">
        <v>553</v>
      </c>
      <c r="B736" s="7" t="n">
        <v>799</v>
      </c>
      <c r="C736" s="7" t="n">
        <v>1683</v>
      </c>
      <c r="D736" s="7" t="n">
        <v>2021</v>
      </c>
      <c r="E736" s="7" t="n">
        <v>1017</v>
      </c>
      <c r="F736" s="7" t="n">
        <v>1443</v>
      </c>
    </row>
    <row r="737" s="16" customFormat="true" ht="13.5" hidden="false" customHeight="false" outlineLevel="0" collapsed="false">
      <c r="A737" s="11" t="s">
        <v>39</v>
      </c>
      <c r="B737" s="16" t="n">
        <f aca="false">SUM(B727:B736)+SUM(B718:B726)</f>
        <v>2133</v>
      </c>
      <c r="C737" s="16" t="n">
        <f aca="false">SUM(C727:C736)+SUM(C718:C726)</f>
        <v>5874</v>
      </c>
      <c r="D737" s="16" t="n">
        <f aca="false">SUM(D727:D736)+SUM(D718:D726)</f>
        <v>6846</v>
      </c>
      <c r="E737" s="16" t="n">
        <f aca="false">SUM(E727:E736)+SUM(E718:E726)</f>
        <v>2717</v>
      </c>
      <c r="F737" s="16" t="n">
        <f aca="false">SUM(F727:F736)+SUM(F718:F726)</f>
        <v>5241</v>
      </c>
    </row>
    <row r="738" s="7" customFormat="true" ht="13.5" hidden="false" customHeight="false" outlineLevel="0" collapsed="false">
      <c r="A738" s="1"/>
      <c r="B738" s="16"/>
      <c r="C738" s="16"/>
      <c r="D738" s="16"/>
      <c r="E738" s="16"/>
      <c r="F738" s="16"/>
    </row>
    <row r="739" s="16" customFormat="true" ht="13.5" hidden="false" customHeight="false" outlineLevel="0" collapsed="false">
      <c r="A739" s="11" t="s">
        <v>554</v>
      </c>
      <c r="B739" s="18" t="n">
        <f aca="false">B715+B737</f>
        <v>3086</v>
      </c>
      <c r="C739" s="18" t="n">
        <f aca="false">C715+C737</f>
        <v>8479</v>
      </c>
      <c r="D739" s="18" t="n">
        <f aca="false">D715+D737</f>
        <v>9550</v>
      </c>
      <c r="E739" s="18" t="n">
        <f aca="false">E715+E737</f>
        <v>4133</v>
      </c>
      <c r="F739" s="18" t="n">
        <f aca="false">F715+F737</f>
        <v>7310</v>
      </c>
    </row>
    <row r="740" s="16" customFormat="true" ht="9.75" hidden="false" customHeight="true" outlineLevel="0" collapsed="false">
      <c r="A740" s="11"/>
      <c r="B740" s="18"/>
      <c r="C740" s="18"/>
      <c r="D740" s="18"/>
      <c r="E740" s="18"/>
      <c r="F740" s="18"/>
    </row>
    <row r="741" s="16" customFormat="true" ht="12" hidden="false" customHeight="true" outlineLevel="0" collapsed="false">
      <c r="A741" s="11"/>
      <c r="B741" s="18"/>
      <c r="C741" s="18"/>
      <c r="D741" s="18"/>
      <c r="E741" s="18"/>
      <c r="F741" s="18"/>
    </row>
    <row r="742" s="16" customFormat="true" ht="13.5" hidden="false" customHeight="false" outlineLevel="0" collapsed="false">
      <c r="A742" s="3" t="s">
        <v>555</v>
      </c>
      <c r="B742" s="5" t="s">
        <v>1</v>
      </c>
      <c r="C742" s="5"/>
      <c r="D742" s="5" t="s">
        <v>2</v>
      </c>
      <c r="E742" s="5"/>
      <c r="F742" s="5" t="s">
        <v>3</v>
      </c>
      <c r="G742" s="5"/>
    </row>
    <row r="743" s="16" customFormat="true" ht="13.5" hidden="false" customHeight="false" outlineLevel="0" collapsed="false">
      <c r="A743" s="6"/>
      <c r="B743" s="7" t="s">
        <v>556</v>
      </c>
      <c r="C743" s="7" t="s">
        <v>453</v>
      </c>
      <c r="D743" s="7" t="s">
        <v>124</v>
      </c>
      <c r="E743" s="7" t="s">
        <v>557</v>
      </c>
      <c r="F743" s="7" t="s">
        <v>558</v>
      </c>
      <c r="G743" s="7" t="s">
        <v>350</v>
      </c>
    </row>
    <row r="744" s="16" customFormat="true" ht="13.5" hidden="false" customHeight="false" outlineLevel="0" collapsed="false">
      <c r="A744" s="6"/>
      <c r="B744" s="7" t="s">
        <v>559</v>
      </c>
      <c r="C744" s="7" t="s">
        <v>560</v>
      </c>
      <c r="D744" s="7" t="s">
        <v>561</v>
      </c>
      <c r="E744" s="7" t="s">
        <v>562</v>
      </c>
      <c r="F744" s="7" t="s">
        <v>563</v>
      </c>
      <c r="G744" s="7" t="s">
        <v>564</v>
      </c>
    </row>
    <row r="745" s="16" customFormat="true" ht="13.5" hidden="false" customHeight="false" outlineLevel="0" collapsed="false">
      <c r="A745" s="8" t="s">
        <v>565</v>
      </c>
    </row>
    <row r="746" s="16" customFormat="true" ht="13.5" hidden="false" customHeight="false" outlineLevel="0" collapsed="false">
      <c r="A746" s="1" t="s">
        <v>566</v>
      </c>
      <c r="B746" s="7" t="n">
        <v>339</v>
      </c>
      <c r="C746" s="7" t="n">
        <v>176</v>
      </c>
      <c r="D746" s="7" t="n">
        <v>352</v>
      </c>
      <c r="E746" s="7" t="n">
        <v>159</v>
      </c>
      <c r="F746" s="7" t="n">
        <v>326</v>
      </c>
      <c r="G746" s="7" t="n">
        <v>186</v>
      </c>
    </row>
    <row r="747" s="16" customFormat="true" ht="13.5" hidden="false" customHeight="false" outlineLevel="0" collapsed="false">
      <c r="A747" s="1" t="s">
        <v>567</v>
      </c>
      <c r="B747" s="7" t="n">
        <v>477</v>
      </c>
      <c r="C747" s="7" t="n">
        <v>175</v>
      </c>
      <c r="D747" s="7" t="n">
        <v>475</v>
      </c>
      <c r="E747" s="7" t="n">
        <v>160</v>
      </c>
      <c r="F747" s="7" t="n">
        <v>455</v>
      </c>
      <c r="G747" s="7" t="n">
        <v>177</v>
      </c>
    </row>
    <row r="748" s="16" customFormat="true" ht="13.5" hidden="false" customHeight="false" outlineLevel="0" collapsed="false">
      <c r="A748" s="1" t="s">
        <v>568</v>
      </c>
      <c r="B748" s="7" t="n">
        <v>314</v>
      </c>
      <c r="C748" s="7" t="n">
        <v>127</v>
      </c>
      <c r="D748" s="7" t="n">
        <v>323</v>
      </c>
      <c r="E748" s="7" t="n">
        <v>119</v>
      </c>
      <c r="F748" s="7" t="n">
        <v>303</v>
      </c>
      <c r="G748" s="7" t="n">
        <v>129</v>
      </c>
    </row>
    <row r="749" s="16" customFormat="true" ht="13.5" hidden="false" customHeight="false" outlineLevel="0" collapsed="false">
      <c r="A749" s="1" t="s">
        <v>569</v>
      </c>
      <c r="B749" s="7" t="n">
        <v>339</v>
      </c>
      <c r="C749" s="7" t="n">
        <v>133</v>
      </c>
      <c r="D749" s="7" t="n">
        <v>338</v>
      </c>
      <c r="E749" s="7" t="n">
        <v>126</v>
      </c>
      <c r="F749" s="7" t="n">
        <v>322</v>
      </c>
      <c r="G749" s="7" t="n">
        <v>139</v>
      </c>
    </row>
    <row r="750" s="16" customFormat="true" ht="13.5" hidden="false" customHeight="false" outlineLevel="0" collapsed="false">
      <c r="A750" s="1" t="s">
        <v>570</v>
      </c>
      <c r="B750" s="7" t="n">
        <v>60</v>
      </c>
      <c r="C750" s="7" t="n">
        <v>1</v>
      </c>
      <c r="D750" s="7" t="n">
        <v>64</v>
      </c>
      <c r="E750" s="7" t="n">
        <v>0</v>
      </c>
      <c r="F750" s="7" t="n">
        <v>57</v>
      </c>
      <c r="G750" s="7" t="n">
        <v>2</v>
      </c>
    </row>
    <row r="751" s="16" customFormat="true" ht="13.5" hidden="false" customHeight="false" outlineLevel="0" collapsed="false">
      <c r="A751" s="1" t="s">
        <v>571</v>
      </c>
      <c r="B751" s="7" t="n">
        <v>271</v>
      </c>
      <c r="C751" s="7" t="n">
        <v>69</v>
      </c>
      <c r="D751" s="7" t="n">
        <v>271</v>
      </c>
      <c r="E751" s="7" t="n">
        <v>63</v>
      </c>
      <c r="F751" s="7" t="n">
        <v>256</v>
      </c>
      <c r="G751" s="7" t="n">
        <v>68</v>
      </c>
    </row>
    <row r="752" s="16" customFormat="true" ht="13.5" hidden="false" customHeight="false" outlineLevel="0" collapsed="false">
      <c r="A752" s="1" t="s">
        <v>572</v>
      </c>
      <c r="B752" s="7" t="n">
        <v>133</v>
      </c>
      <c r="C752" s="7" t="n">
        <v>21</v>
      </c>
      <c r="D752" s="7" t="n">
        <v>132</v>
      </c>
      <c r="E752" s="7" t="n">
        <v>20</v>
      </c>
      <c r="F752" s="7" t="n">
        <v>122</v>
      </c>
      <c r="G752" s="7" t="n">
        <v>27</v>
      </c>
    </row>
    <row r="753" s="16" customFormat="true" ht="13.5" hidden="false" customHeight="false" outlineLevel="0" collapsed="false">
      <c r="A753" s="1" t="s">
        <v>573</v>
      </c>
      <c r="B753" s="7" t="n">
        <v>101</v>
      </c>
      <c r="C753" s="7" t="n">
        <v>15</v>
      </c>
      <c r="D753" s="7" t="n">
        <v>103</v>
      </c>
      <c r="E753" s="7" t="n">
        <v>10</v>
      </c>
      <c r="F753" s="7" t="n">
        <v>95</v>
      </c>
      <c r="G753" s="7" t="n">
        <v>14</v>
      </c>
    </row>
    <row r="754" s="16" customFormat="true" ht="13.5" hidden="false" customHeight="false" outlineLevel="0" collapsed="false">
      <c r="A754" s="1" t="s">
        <v>574</v>
      </c>
      <c r="B754" s="7" t="n">
        <v>285</v>
      </c>
      <c r="C754" s="7" t="n">
        <v>67</v>
      </c>
      <c r="D754" s="7" t="n">
        <v>289</v>
      </c>
      <c r="E754" s="7" t="n">
        <v>56</v>
      </c>
      <c r="F754" s="7" t="n">
        <v>267</v>
      </c>
      <c r="G754" s="7" t="n">
        <v>68</v>
      </c>
    </row>
    <row r="755" s="16" customFormat="true" ht="13.5" hidden="false" customHeight="false" outlineLevel="0" collapsed="false">
      <c r="A755" s="1" t="s">
        <v>575</v>
      </c>
      <c r="B755" s="7" t="n">
        <v>195</v>
      </c>
      <c r="C755" s="7" t="n">
        <v>47</v>
      </c>
      <c r="D755" s="7" t="n">
        <v>196</v>
      </c>
      <c r="E755" s="7" t="n">
        <v>43</v>
      </c>
      <c r="F755" s="7" t="n">
        <v>181</v>
      </c>
      <c r="G755" s="7" t="n">
        <v>51</v>
      </c>
    </row>
    <row r="756" s="16" customFormat="true" ht="13.5" hidden="false" customHeight="false" outlineLevel="0" collapsed="false">
      <c r="A756" s="1" t="s">
        <v>576</v>
      </c>
      <c r="B756" s="7" t="n">
        <v>17</v>
      </c>
      <c r="C756" s="7" t="n">
        <v>36</v>
      </c>
      <c r="D756" s="7" t="n">
        <v>20</v>
      </c>
      <c r="E756" s="7" t="n">
        <v>32</v>
      </c>
      <c r="F756" s="7" t="n">
        <v>16</v>
      </c>
      <c r="G756" s="7" t="n">
        <v>34</v>
      </c>
    </row>
    <row r="757" s="16" customFormat="true" ht="13.5" hidden="false" customHeight="false" outlineLevel="0" collapsed="false">
      <c r="A757" s="1" t="s">
        <v>577</v>
      </c>
      <c r="B757" s="7" t="n">
        <v>16</v>
      </c>
      <c r="C757" s="7" t="n">
        <v>1</v>
      </c>
      <c r="D757" s="7" t="n">
        <v>13</v>
      </c>
      <c r="E757" s="7" t="n">
        <v>2</v>
      </c>
      <c r="F757" s="7" t="n">
        <v>12</v>
      </c>
      <c r="G757" s="7" t="n">
        <v>4</v>
      </c>
    </row>
    <row r="758" s="16" customFormat="true" ht="13.5" hidden="false" customHeight="false" outlineLevel="0" collapsed="false">
      <c r="A758" s="1" t="s">
        <v>82</v>
      </c>
      <c r="B758" s="7" t="n">
        <v>330</v>
      </c>
      <c r="C758" s="7" t="n">
        <v>109</v>
      </c>
      <c r="D758" s="7" t="n">
        <v>339</v>
      </c>
      <c r="E758" s="7" t="n">
        <v>93</v>
      </c>
      <c r="F758" s="7" t="n">
        <v>322</v>
      </c>
      <c r="G758" s="7" t="n">
        <v>101</v>
      </c>
    </row>
    <row r="759" s="16" customFormat="true" ht="13.5" hidden="false" customHeight="false" outlineLevel="0" collapsed="false">
      <c r="A759" s="11" t="s">
        <v>39</v>
      </c>
      <c r="B759" s="16" t="n">
        <f aca="false">SUM(B746:B758)</f>
        <v>2877</v>
      </c>
      <c r="C759" s="16" t="n">
        <f aca="false">SUM(C746:C758)</f>
        <v>977</v>
      </c>
      <c r="D759" s="16" t="n">
        <f aca="false">SUM(D746:D758)</f>
        <v>2915</v>
      </c>
      <c r="E759" s="16" t="n">
        <f aca="false">SUM(E746:E758)</f>
        <v>883</v>
      </c>
      <c r="F759" s="16" t="n">
        <f aca="false">SUM(F746:F758)</f>
        <v>2734</v>
      </c>
      <c r="G759" s="16" t="n">
        <f aca="false">SUM(G746:G758)</f>
        <v>1000</v>
      </c>
    </row>
    <row r="760" s="16" customFormat="true" ht="13.5" hidden="false" customHeight="false" outlineLevel="0" collapsed="false">
      <c r="A760" s="11"/>
    </row>
    <row r="761" s="16" customFormat="true" ht="13.5" hidden="false" customHeight="false" outlineLevel="0" collapsed="false">
      <c r="A761" s="8" t="s">
        <v>578</v>
      </c>
    </row>
    <row r="762" s="16" customFormat="true" ht="13.5" hidden="false" customHeight="false" outlineLevel="0" collapsed="false">
      <c r="A762" s="1" t="s">
        <v>579</v>
      </c>
      <c r="B762" s="7" t="n">
        <v>754</v>
      </c>
      <c r="C762" s="7" t="n">
        <v>410</v>
      </c>
      <c r="D762" s="7" t="n">
        <v>791</v>
      </c>
      <c r="E762" s="7" t="n">
        <v>366</v>
      </c>
      <c r="F762" s="7" t="n">
        <v>749</v>
      </c>
      <c r="G762" s="7" t="n">
        <v>390</v>
      </c>
    </row>
    <row r="763" s="16" customFormat="true" ht="13.5" hidden="false" customHeight="false" outlineLevel="0" collapsed="false">
      <c r="A763" s="1" t="s">
        <v>580</v>
      </c>
      <c r="B763" s="7" t="n">
        <v>593</v>
      </c>
      <c r="C763" s="7" t="n">
        <v>305</v>
      </c>
      <c r="D763" s="7" t="n">
        <v>614</v>
      </c>
      <c r="E763" s="7" t="n">
        <v>280</v>
      </c>
      <c r="F763" s="7" t="n">
        <v>578</v>
      </c>
      <c r="G763" s="7" t="n">
        <v>299</v>
      </c>
    </row>
    <row r="764" s="16" customFormat="true" ht="13.5" hidden="false" customHeight="false" outlineLevel="0" collapsed="false">
      <c r="A764" s="1" t="s">
        <v>581</v>
      </c>
      <c r="B764" s="7" t="n">
        <v>160</v>
      </c>
      <c r="C764" s="7" t="n">
        <v>141</v>
      </c>
      <c r="D764" s="7" t="n">
        <v>169</v>
      </c>
      <c r="E764" s="7" t="n">
        <v>128</v>
      </c>
      <c r="F764" s="7" t="n">
        <v>163</v>
      </c>
      <c r="G764" s="7" t="n">
        <v>132</v>
      </c>
    </row>
    <row r="765" s="16" customFormat="true" ht="13.5" hidden="false" customHeight="false" outlineLevel="0" collapsed="false">
      <c r="A765" s="1" t="s">
        <v>582</v>
      </c>
      <c r="B765" s="7" t="n">
        <v>383</v>
      </c>
      <c r="C765" s="7" t="n">
        <v>128</v>
      </c>
      <c r="D765" s="7" t="n">
        <v>392</v>
      </c>
      <c r="E765" s="7" t="n">
        <v>106</v>
      </c>
      <c r="F765" s="7" t="n">
        <v>348</v>
      </c>
      <c r="G765" s="7" t="n">
        <v>149</v>
      </c>
    </row>
    <row r="766" s="16" customFormat="true" ht="13.5" hidden="false" customHeight="false" outlineLevel="0" collapsed="false">
      <c r="A766" s="1" t="s">
        <v>583</v>
      </c>
      <c r="B766" s="7" t="n">
        <v>432</v>
      </c>
      <c r="C766" s="7" t="n">
        <v>199</v>
      </c>
      <c r="D766" s="7" t="n">
        <v>467</v>
      </c>
      <c r="E766" s="7" t="n">
        <v>164</v>
      </c>
      <c r="F766" s="7" t="n">
        <v>377</v>
      </c>
      <c r="G766" s="7" t="n">
        <v>238</v>
      </c>
    </row>
    <row r="767" s="16" customFormat="true" ht="13.5" hidden="false" customHeight="false" outlineLevel="0" collapsed="false">
      <c r="A767" s="1" t="s">
        <v>584</v>
      </c>
      <c r="B767" s="7" t="n">
        <v>278</v>
      </c>
      <c r="C767" s="7" t="n">
        <v>112</v>
      </c>
      <c r="D767" s="7" t="n">
        <v>285</v>
      </c>
      <c r="E767" s="7" t="n">
        <v>102</v>
      </c>
      <c r="F767" s="7" t="n">
        <v>269</v>
      </c>
      <c r="G767" s="7" t="n">
        <v>113</v>
      </c>
    </row>
    <row r="768" s="16" customFormat="true" ht="13.5" hidden="false" customHeight="false" outlineLevel="0" collapsed="false">
      <c r="A768" s="1" t="s">
        <v>585</v>
      </c>
      <c r="B768" s="7" t="n">
        <v>251</v>
      </c>
      <c r="C768" s="7" t="n">
        <v>219</v>
      </c>
      <c r="D768" s="7" t="n">
        <v>310</v>
      </c>
      <c r="E768" s="7" t="n">
        <v>149</v>
      </c>
      <c r="F768" s="7" t="n">
        <v>270</v>
      </c>
      <c r="G768" s="7" t="n">
        <v>188</v>
      </c>
    </row>
    <row r="769" s="16" customFormat="true" ht="13.5" hidden="false" customHeight="false" outlineLevel="0" collapsed="false">
      <c r="A769" s="1" t="s">
        <v>586</v>
      </c>
      <c r="B769" s="7" t="n">
        <v>222</v>
      </c>
      <c r="C769" s="7" t="n">
        <v>158</v>
      </c>
      <c r="D769" s="7" t="n">
        <v>263</v>
      </c>
      <c r="E769" s="7" t="n">
        <v>113</v>
      </c>
      <c r="F769" s="7" t="n">
        <v>235</v>
      </c>
      <c r="G769" s="7" t="n">
        <v>136</v>
      </c>
    </row>
    <row r="770" s="16" customFormat="true" ht="13.5" hidden="false" customHeight="false" outlineLevel="0" collapsed="false">
      <c r="A770" s="1" t="s">
        <v>587</v>
      </c>
      <c r="B770" s="7" t="n">
        <v>179</v>
      </c>
      <c r="C770" s="7" t="n">
        <v>107</v>
      </c>
      <c r="D770" s="7" t="n">
        <v>197</v>
      </c>
      <c r="E770" s="7" t="n">
        <v>74</v>
      </c>
      <c r="F770" s="7" t="n">
        <v>158</v>
      </c>
      <c r="G770" s="7" t="n">
        <v>111</v>
      </c>
    </row>
    <row r="771" s="16" customFormat="true" ht="13.5" hidden="false" customHeight="false" outlineLevel="0" collapsed="false">
      <c r="A771" s="1" t="s">
        <v>588</v>
      </c>
      <c r="B771" s="7" t="n">
        <v>187</v>
      </c>
      <c r="C771" s="7" t="n">
        <v>178</v>
      </c>
      <c r="D771" s="7" t="n">
        <v>224</v>
      </c>
      <c r="E771" s="7" t="n">
        <v>130</v>
      </c>
      <c r="F771" s="7" t="n">
        <v>184</v>
      </c>
      <c r="G771" s="7" t="n">
        <v>166</v>
      </c>
    </row>
    <row r="772" s="16" customFormat="true" ht="13.5" hidden="false" customHeight="false" outlineLevel="0" collapsed="false">
      <c r="A772" s="1" t="s">
        <v>589</v>
      </c>
      <c r="B772" s="7" t="n">
        <v>112</v>
      </c>
      <c r="C772" s="7" t="n">
        <v>133</v>
      </c>
      <c r="D772" s="7" t="n">
        <v>150</v>
      </c>
      <c r="E772" s="7" t="n">
        <v>90</v>
      </c>
      <c r="F772" s="7" t="n">
        <v>115</v>
      </c>
      <c r="G772" s="7" t="n">
        <v>123</v>
      </c>
    </row>
    <row r="773" s="16" customFormat="true" ht="13.5" hidden="false" customHeight="false" outlineLevel="0" collapsed="false">
      <c r="A773" s="1" t="s">
        <v>590</v>
      </c>
      <c r="B773" s="7" t="n">
        <v>80</v>
      </c>
      <c r="C773" s="7" t="n">
        <v>86</v>
      </c>
      <c r="D773" s="7" t="n">
        <v>108</v>
      </c>
      <c r="E773" s="7" t="n">
        <v>53</v>
      </c>
      <c r="F773" s="7" t="n">
        <v>84</v>
      </c>
      <c r="G773" s="7" t="n">
        <v>76</v>
      </c>
    </row>
    <row r="774" s="16" customFormat="true" ht="13.5" hidden="false" customHeight="false" outlineLevel="0" collapsed="false">
      <c r="A774" s="1" t="s">
        <v>591</v>
      </c>
      <c r="B774" s="7" t="n">
        <v>340</v>
      </c>
      <c r="C774" s="7" t="n">
        <v>248</v>
      </c>
      <c r="D774" s="7" t="n">
        <v>399</v>
      </c>
      <c r="E774" s="7" t="n">
        <v>174</v>
      </c>
      <c r="F774" s="7" t="n">
        <v>359</v>
      </c>
      <c r="G774" s="7" t="n">
        <v>207</v>
      </c>
    </row>
    <row r="775" s="16" customFormat="true" ht="13.5" hidden="false" customHeight="false" outlineLevel="0" collapsed="false">
      <c r="A775" s="1" t="s">
        <v>592</v>
      </c>
      <c r="B775" s="7" t="n">
        <v>218</v>
      </c>
      <c r="C775" s="7" t="n">
        <v>115</v>
      </c>
      <c r="D775" s="7" t="n">
        <v>239</v>
      </c>
      <c r="E775" s="7" t="n">
        <v>82</v>
      </c>
      <c r="F775" s="7" t="n">
        <v>211</v>
      </c>
      <c r="G775" s="7" t="n">
        <v>107</v>
      </c>
    </row>
    <row r="776" s="16" customFormat="true" ht="13.5" hidden="false" customHeight="false" outlineLevel="0" collapsed="false">
      <c r="A776" s="1" t="s">
        <v>593</v>
      </c>
      <c r="B776" s="7" t="n">
        <v>96</v>
      </c>
      <c r="C776" s="7" t="n">
        <v>54</v>
      </c>
      <c r="D776" s="7" t="n">
        <v>113</v>
      </c>
      <c r="E776" s="7" t="n">
        <v>35</v>
      </c>
      <c r="F776" s="7" t="n">
        <v>79</v>
      </c>
      <c r="G776" s="7" t="n">
        <v>71</v>
      </c>
    </row>
    <row r="777" s="16" customFormat="true" ht="13.5" hidden="false" customHeight="false" outlineLevel="0" collapsed="false">
      <c r="A777" s="1" t="s">
        <v>594</v>
      </c>
      <c r="B777" s="7" t="n">
        <v>251</v>
      </c>
      <c r="C777" s="7" t="n">
        <v>142</v>
      </c>
      <c r="D777" s="7" t="n">
        <v>285</v>
      </c>
      <c r="E777" s="7" t="n">
        <v>96</v>
      </c>
      <c r="F777" s="7" t="n">
        <v>227</v>
      </c>
      <c r="G777" s="7" t="n">
        <v>147</v>
      </c>
    </row>
    <row r="778" s="16" customFormat="true" ht="13.5" hidden="false" customHeight="false" outlineLevel="0" collapsed="false">
      <c r="A778" s="1" t="s">
        <v>595</v>
      </c>
      <c r="B778" s="7" t="n">
        <v>333</v>
      </c>
      <c r="C778" s="7" t="n">
        <v>165</v>
      </c>
      <c r="D778" s="7" t="n">
        <v>346</v>
      </c>
      <c r="E778" s="7" t="n">
        <v>147</v>
      </c>
      <c r="F778" s="7" t="n">
        <v>294</v>
      </c>
      <c r="G778" s="7" t="n">
        <v>190</v>
      </c>
    </row>
    <row r="779" s="16" customFormat="true" ht="13.5" hidden="false" customHeight="false" outlineLevel="0" collapsed="false">
      <c r="A779" s="1" t="s">
        <v>596</v>
      </c>
      <c r="B779" s="7" t="n">
        <v>373</v>
      </c>
      <c r="C779" s="7" t="n">
        <v>144</v>
      </c>
      <c r="D779" s="7" t="n">
        <v>409</v>
      </c>
      <c r="E779" s="7" t="n">
        <v>106</v>
      </c>
      <c r="F779" s="7" t="n">
        <v>347</v>
      </c>
      <c r="G779" s="7" t="n">
        <v>160</v>
      </c>
    </row>
    <row r="780" s="16" customFormat="true" ht="13.5" hidden="false" customHeight="false" outlineLevel="0" collapsed="false">
      <c r="A780" s="1" t="s">
        <v>597</v>
      </c>
      <c r="B780" s="7" t="n">
        <v>434</v>
      </c>
      <c r="C780" s="7" t="n">
        <v>171</v>
      </c>
      <c r="D780" s="7" t="n">
        <v>454</v>
      </c>
      <c r="E780" s="7" t="n">
        <v>141</v>
      </c>
      <c r="F780" s="7" t="n">
        <v>370</v>
      </c>
      <c r="G780" s="7" t="n">
        <v>223</v>
      </c>
    </row>
    <row r="781" s="16" customFormat="true" ht="13.5" hidden="false" customHeight="false" outlineLevel="0" collapsed="false">
      <c r="A781" s="1" t="s">
        <v>598</v>
      </c>
      <c r="B781" s="7" t="n">
        <v>309</v>
      </c>
      <c r="C781" s="7" t="n">
        <v>122</v>
      </c>
      <c r="D781" s="7" t="n">
        <v>328</v>
      </c>
      <c r="E781" s="7" t="n">
        <v>97</v>
      </c>
      <c r="F781" s="7" t="n">
        <v>230</v>
      </c>
      <c r="G781" s="7" t="n">
        <v>194</v>
      </c>
    </row>
    <row r="782" s="16" customFormat="true" ht="13.5" hidden="false" customHeight="false" outlineLevel="0" collapsed="false">
      <c r="A782" s="1" t="s">
        <v>599</v>
      </c>
      <c r="B782" s="7" t="n">
        <v>147</v>
      </c>
      <c r="C782" s="7" t="n">
        <v>49</v>
      </c>
      <c r="D782" s="7" t="n">
        <v>168</v>
      </c>
      <c r="E782" s="7" t="n">
        <v>26</v>
      </c>
      <c r="F782" s="7" t="n">
        <v>136</v>
      </c>
      <c r="G782" s="7" t="n">
        <v>55</v>
      </c>
    </row>
    <row r="783" s="16" customFormat="true" ht="13.5" hidden="false" customHeight="false" outlineLevel="0" collapsed="false">
      <c r="A783" s="1" t="s">
        <v>600</v>
      </c>
      <c r="B783" s="7" t="n">
        <v>1541</v>
      </c>
      <c r="C783" s="7" t="n">
        <v>949</v>
      </c>
      <c r="D783" s="7" t="n">
        <v>1631</v>
      </c>
      <c r="E783" s="7" t="n">
        <v>822</v>
      </c>
      <c r="F783" s="7" t="n">
        <v>1434</v>
      </c>
      <c r="G783" s="7" t="n">
        <v>985</v>
      </c>
    </row>
    <row r="784" s="16" customFormat="true" ht="13.5" hidden="false" customHeight="false" outlineLevel="0" collapsed="false">
      <c r="A784" s="11" t="s">
        <v>39</v>
      </c>
      <c r="B784" s="16" t="n">
        <f aca="false">SUM(B762:B783)</f>
        <v>7673</v>
      </c>
      <c r="C784" s="16" t="n">
        <f aca="false">SUM(C762:C783)</f>
        <v>4335</v>
      </c>
      <c r="D784" s="16" t="n">
        <f aca="false">SUM(D762:D783)</f>
        <v>8342</v>
      </c>
      <c r="E784" s="16" t="n">
        <f aca="false">SUM(E762:E783)</f>
        <v>3481</v>
      </c>
      <c r="F784" s="16" t="n">
        <f aca="false">SUM(F762:F783)</f>
        <v>7217</v>
      </c>
      <c r="G784" s="16" t="n">
        <f aca="false">SUM(G762:G783)</f>
        <v>4460</v>
      </c>
    </row>
    <row r="785" s="16" customFormat="true" ht="13.5" hidden="false" customHeight="false" outlineLevel="0" collapsed="false">
      <c r="A785" s="1"/>
    </row>
    <row r="786" s="16" customFormat="true" ht="13.5" hidden="false" customHeight="false" outlineLevel="0" collapsed="false">
      <c r="A786" s="11" t="s">
        <v>601</v>
      </c>
      <c r="B786" s="18" t="n">
        <f aca="false">B759+B784</f>
        <v>10550</v>
      </c>
      <c r="C786" s="18" t="n">
        <f aca="false">C759+C784</f>
        <v>5312</v>
      </c>
      <c r="D786" s="18" t="n">
        <f aca="false">D759+D784</f>
        <v>11257</v>
      </c>
      <c r="E786" s="18" t="n">
        <f aca="false">E759+E784</f>
        <v>4364</v>
      </c>
      <c r="F786" s="18" t="n">
        <f aca="false">F759+F784</f>
        <v>9951</v>
      </c>
      <c r="G786" s="18" t="n">
        <f aca="false">G759+G784</f>
        <v>5460</v>
      </c>
    </row>
    <row r="787" s="16" customFormat="true" ht="13.5" hidden="false" customHeight="false" outlineLevel="0" collapsed="false">
      <c r="A787" s="11"/>
      <c r="B787" s="18"/>
      <c r="C787" s="18"/>
      <c r="D787" s="18"/>
      <c r="E787" s="18"/>
      <c r="F787" s="18"/>
    </row>
    <row r="788" s="16" customFormat="true" ht="13.5" hidden="false" customHeight="false" outlineLevel="0" collapsed="false">
      <c r="A788" s="11"/>
      <c r="B788" s="18"/>
      <c r="C788" s="18"/>
      <c r="D788" s="18"/>
      <c r="E788" s="18"/>
      <c r="F788" s="18"/>
    </row>
    <row r="789" s="16" customFormat="true" ht="13.5" hidden="false" customHeight="false" outlineLevel="0" collapsed="false">
      <c r="A789" s="3" t="s">
        <v>602</v>
      </c>
      <c r="B789" s="4" t="s">
        <v>1</v>
      </c>
      <c r="C789" s="5" t="s">
        <v>2</v>
      </c>
      <c r="D789" s="5" t="s">
        <v>3</v>
      </c>
      <c r="E789" s="5"/>
    </row>
    <row r="790" s="16" customFormat="true" ht="13.5" hidden="false" customHeight="false" outlineLevel="0" collapsed="false">
      <c r="A790" s="14"/>
      <c r="B790" s="6" t="s">
        <v>603</v>
      </c>
      <c r="C790" s="7" t="s">
        <v>604</v>
      </c>
      <c r="D790" s="7" t="s">
        <v>605</v>
      </c>
      <c r="E790" s="7" t="s">
        <v>606</v>
      </c>
      <c r="F790" s="7"/>
    </row>
    <row r="791" s="16" customFormat="true" ht="13.5" hidden="false" customHeight="false" outlineLevel="0" collapsed="false">
      <c r="A791" s="14"/>
      <c r="B791" s="7" t="s">
        <v>607</v>
      </c>
      <c r="C791" s="7" t="s">
        <v>608</v>
      </c>
      <c r="D791" s="7" t="s">
        <v>609</v>
      </c>
      <c r="E791" s="7" t="s">
        <v>610</v>
      </c>
      <c r="F791" s="7"/>
    </row>
    <row r="792" s="16" customFormat="true" ht="13.5" hidden="false" customHeight="false" outlineLevel="0" collapsed="false">
      <c r="A792" s="8" t="s">
        <v>578</v>
      </c>
    </row>
    <row r="793" s="16" customFormat="true" ht="13.5" hidden="false" customHeight="false" outlineLevel="0" collapsed="false">
      <c r="A793" s="1" t="s">
        <v>611</v>
      </c>
      <c r="B793" s="7" t="n">
        <v>266</v>
      </c>
      <c r="C793" s="7" t="n">
        <v>265</v>
      </c>
      <c r="D793" s="7" t="n">
        <v>201</v>
      </c>
      <c r="E793" s="7" t="n">
        <v>105</v>
      </c>
    </row>
    <row r="794" s="16" customFormat="true" ht="13.5" hidden="false" customHeight="false" outlineLevel="0" collapsed="false">
      <c r="A794" s="1" t="s">
        <v>612</v>
      </c>
      <c r="B794" s="7" t="n">
        <v>218</v>
      </c>
      <c r="C794" s="7" t="n">
        <v>215</v>
      </c>
      <c r="D794" s="7" t="n">
        <v>170</v>
      </c>
      <c r="E794" s="7" t="n">
        <v>84</v>
      </c>
    </row>
    <row r="795" s="16" customFormat="true" ht="13.5" hidden="false" customHeight="false" outlineLevel="0" collapsed="false">
      <c r="A795" s="1" t="s">
        <v>613</v>
      </c>
      <c r="B795" s="7" t="n">
        <v>322</v>
      </c>
      <c r="C795" s="7" t="n">
        <v>316</v>
      </c>
      <c r="D795" s="7" t="n">
        <v>256</v>
      </c>
      <c r="E795" s="7" t="n">
        <v>111</v>
      </c>
    </row>
    <row r="796" s="16" customFormat="true" ht="13.5" hidden="false" customHeight="false" outlineLevel="0" collapsed="false">
      <c r="A796" s="1" t="s">
        <v>614</v>
      </c>
      <c r="B796" s="7" t="n">
        <v>644</v>
      </c>
      <c r="C796" s="7" t="n">
        <v>649</v>
      </c>
      <c r="D796" s="7" t="n">
        <v>535</v>
      </c>
      <c r="E796" s="7" t="n">
        <v>206</v>
      </c>
    </row>
    <row r="797" s="16" customFormat="true" ht="13.5" hidden="false" customHeight="false" outlineLevel="0" collapsed="false">
      <c r="A797" s="1" t="s">
        <v>615</v>
      </c>
      <c r="B797" s="7" t="n">
        <v>308</v>
      </c>
      <c r="C797" s="7" t="n">
        <v>305</v>
      </c>
      <c r="D797" s="7" t="n">
        <v>232</v>
      </c>
      <c r="E797" s="7" t="n">
        <v>133</v>
      </c>
    </row>
    <row r="798" s="16" customFormat="true" ht="13.5" hidden="false" customHeight="false" outlineLevel="0" collapsed="false">
      <c r="A798" s="1" t="s">
        <v>616</v>
      </c>
      <c r="B798" s="7" t="n">
        <v>283</v>
      </c>
      <c r="C798" s="7" t="n">
        <v>280</v>
      </c>
      <c r="D798" s="7" t="n">
        <v>224</v>
      </c>
      <c r="E798" s="7" t="n">
        <v>105</v>
      </c>
    </row>
    <row r="799" s="16" customFormat="true" ht="13.5" hidden="false" customHeight="false" outlineLevel="0" collapsed="false">
      <c r="A799" s="1" t="s">
        <v>617</v>
      </c>
      <c r="B799" s="7" t="n">
        <v>324</v>
      </c>
      <c r="C799" s="7" t="n">
        <v>323</v>
      </c>
      <c r="D799" s="7" t="n">
        <v>267</v>
      </c>
      <c r="E799" s="7" t="n">
        <v>110</v>
      </c>
    </row>
    <row r="800" s="16" customFormat="true" ht="13.5" hidden="false" customHeight="false" outlineLevel="0" collapsed="false">
      <c r="A800" s="1" t="s">
        <v>618</v>
      </c>
      <c r="B800" s="7" t="n">
        <v>216</v>
      </c>
      <c r="C800" s="7" t="n">
        <v>213</v>
      </c>
      <c r="D800" s="7" t="n">
        <v>187</v>
      </c>
      <c r="E800" s="7" t="n">
        <v>49</v>
      </c>
    </row>
    <row r="801" s="16" customFormat="true" ht="13.5" hidden="false" customHeight="false" outlineLevel="0" collapsed="false">
      <c r="A801" s="1" t="s">
        <v>619</v>
      </c>
      <c r="B801" s="7" t="n">
        <v>202</v>
      </c>
      <c r="C801" s="7" t="n">
        <v>200</v>
      </c>
      <c r="D801" s="7" t="n">
        <v>177</v>
      </c>
      <c r="E801" s="7" t="n">
        <v>56</v>
      </c>
    </row>
    <row r="802" s="16" customFormat="true" ht="13.5" hidden="false" customHeight="false" outlineLevel="0" collapsed="false">
      <c r="A802" s="1" t="s">
        <v>620</v>
      </c>
      <c r="B802" s="7" t="n">
        <v>600</v>
      </c>
      <c r="C802" s="7" t="n">
        <v>596</v>
      </c>
      <c r="D802" s="7" t="n">
        <v>513</v>
      </c>
      <c r="E802" s="7" t="n">
        <v>154</v>
      </c>
    </row>
    <row r="803" s="16" customFormat="true" ht="13.5" hidden="false" customHeight="false" outlineLevel="0" collapsed="false">
      <c r="A803" s="1" t="s">
        <v>621</v>
      </c>
      <c r="B803" s="7" t="n">
        <v>274</v>
      </c>
      <c r="C803" s="7" t="n">
        <v>269</v>
      </c>
      <c r="D803" s="7" t="n">
        <v>234</v>
      </c>
      <c r="E803" s="7" t="n">
        <v>89</v>
      </c>
    </row>
    <row r="804" s="16" customFormat="true" ht="13.5" hidden="false" customHeight="false" outlineLevel="0" collapsed="false">
      <c r="A804" s="1" t="s">
        <v>622</v>
      </c>
      <c r="B804" s="7" t="n">
        <v>582</v>
      </c>
      <c r="C804" s="7" t="n">
        <v>583</v>
      </c>
      <c r="D804" s="7" t="n">
        <v>493</v>
      </c>
      <c r="E804" s="7" t="n">
        <v>161</v>
      </c>
    </row>
    <row r="805" s="16" customFormat="true" ht="13.5" hidden="false" customHeight="false" outlineLevel="0" collapsed="false">
      <c r="A805" s="1" t="s">
        <v>623</v>
      </c>
      <c r="B805" s="7" t="n">
        <v>718</v>
      </c>
      <c r="C805" s="7" t="n">
        <v>710</v>
      </c>
      <c r="D805" s="7" t="n">
        <v>615</v>
      </c>
      <c r="E805" s="7" t="n">
        <v>172</v>
      </c>
    </row>
    <row r="806" s="16" customFormat="true" ht="13.5" hidden="false" customHeight="false" outlineLevel="0" collapsed="false">
      <c r="A806" s="1" t="s">
        <v>624</v>
      </c>
      <c r="B806" s="7" t="n">
        <v>733</v>
      </c>
      <c r="C806" s="7" t="n">
        <v>743</v>
      </c>
      <c r="D806" s="7" t="n">
        <v>594</v>
      </c>
      <c r="E806" s="7" t="n">
        <v>239</v>
      </c>
    </row>
    <row r="807" s="16" customFormat="true" ht="13.5" hidden="false" customHeight="false" outlineLevel="0" collapsed="false">
      <c r="A807" s="1" t="s">
        <v>625</v>
      </c>
      <c r="B807" s="7" t="n">
        <v>247</v>
      </c>
      <c r="C807" s="7" t="n">
        <v>241</v>
      </c>
      <c r="D807" s="7" t="n">
        <v>198</v>
      </c>
      <c r="E807" s="7" t="n">
        <v>92</v>
      </c>
    </row>
    <row r="808" s="16" customFormat="true" ht="13.5" hidden="false" customHeight="false" outlineLevel="0" collapsed="false">
      <c r="A808" s="1" t="s">
        <v>626</v>
      </c>
      <c r="B808" s="7" t="n">
        <v>291</v>
      </c>
      <c r="C808" s="7" t="n">
        <v>280</v>
      </c>
      <c r="D808" s="7" t="n">
        <v>231</v>
      </c>
      <c r="E808" s="7" t="n">
        <v>113</v>
      </c>
    </row>
    <row r="809" s="16" customFormat="true" ht="13.5" hidden="false" customHeight="false" outlineLevel="0" collapsed="false">
      <c r="A809" s="1" t="s">
        <v>627</v>
      </c>
      <c r="B809" s="7" t="n">
        <v>519</v>
      </c>
      <c r="C809" s="7" t="n">
        <v>520</v>
      </c>
      <c r="D809" s="7" t="n">
        <v>452</v>
      </c>
      <c r="E809" s="7" t="n">
        <v>135</v>
      </c>
    </row>
    <row r="810" s="16" customFormat="true" ht="13.5" hidden="false" customHeight="false" outlineLevel="0" collapsed="false">
      <c r="A810" s="1" t="s">
        <v>628</v>
      </c>
      <c r="B810" s="7" t="n">
        <v>113</v>
      </c>
      <c r="C810" s="7" t="n">
        <v>109</v>
      </c>
      <c r="D810" s="7" t="n">
        <v>107</v>
      </c>
      <c r="E810" s="7" t="n">
        <v>16</v>
      </c>
    </row>
    <row r="811" s="16" customFormat="true" ht="13.5" hidden="false" customHeight="false" outlineLevel="0" collapsed="false">
      <c r="A811" s="1" t="s">
        <v>629</v>
      </c>
      <c r="B811" s="7" t="n">
        <v>530</v>
      </c>
      <c r="C811" s="7" t="n">
        <v>529</v>
      </c>
      <c r="D811" s="7" t="n">
        <v>479</v>
      </c>
      <c r="E811" s="7" t="n">
        <v>110</v>
      </c>
    </row>
    <row r="812" s="16" customFormat="true" ht="13.5" hidden="false" customHeight="false" outlineLevel="0" collapsed="false">
      <c r="A812" s="1" t="s">
        <v>630</v>
      </c>
      <c r="B812" s="7" t="n">
        <v>527</v>
      </c>
      <c r="C812" s="7" t="n">
        <v>519</v>
      </c>
      <c r="D812" s="7" t="n">
        <v>479</v>
      </c>
      <c r="E812" s="7" t="n">
        <v>104</v>
      </c>
    </row>
    <row r="813" s="16" customFormat="true" ht="13.5" hidden="false" customHeight="false" outlineLevel="0" collapsed="false">
      <c r="A813" s="1" t="s">
        <v>631</v>
      </c>
      <c r="B813" s="7" t="n">
        <v>691</v>
      </c>
      <c r="C813" s="7" t="n">
        <v>687</v>
      </c>
      <c r="D813" s="7" t="n">
        <v>638</v>
      </c>
      <c r="E813" s="7" t="n">
        <v>113</v>
      </c>
    </row>
    <row r="814" s="16" customFormat="true" ht="13.5" hidden="false" customHeight="false" outlineLevel="0" collapsed="false">
      <c r="A814" s="1" t="s">
        <v>632</v>
      </c>
      <c r="B814" s="7" t="n">
        <v>316</v>
      </c>
      <c r="C814" s="7" t="n">
        <v>307</v>
      </c>
      <c r="D814" s="7" t="n">
        <v>278</v>
      </c>
      <c r="E814" s="7" t="n">
        <v>71</v>
      </c>
    </row>
    <row r="815" s="16" customFormat="true" ht="13.5" hidden="false" customHeight="false" outlineLevel="0" collapsed="false">
      <c r="A815" s="1" t="s">
        <v>633</v>
      </c>
      <c r="B815" s="7" t="n">
        <v>716</v>
      </c>
      <c r="C815" s="7" t="n">
        <v>713</v>
      </c>
      <c r="D815" s="7" t="n">
        <v>655</v>
      </c>
      <c r="E815" s="7" t="n">
        <v>134</v>
      </c>
    </row>
    <row r="816" s="16" customFormat="true" ht="13.5" hidden="false" customHeight="false" outlineLevel="0" collapsed="false">
      <c r="A816" s="1" t="s">
        <v>634</v>
      </c>
      <c r="B816" s="7" t="n">
        <v>224</v>
      </c>
      <c r="C816" s="7" t="n">
        <v>210</v>
      </c>
      <c r="D816" s="7" t="n">
        <v>208</v>
      </c>
      <c r="E816" s="7" t="n">
        <v>35</v>
      </c>
    </row>
    <row r="817" s="16" customFormat="true" ht="13.5" hidden="false" customHeight="false" outlineLevel="0" collapsed="false">
      <c r="A817" s="1" t="s">
        <v>635</v>
      </c>
      <c r="B817" s="7" t="n">
        <v>3477</v>
      </c>
      <c r="C817" s="7" t="n">
        <v>3434</v>
      </c>
      <c r="D817" s="7" t="n">
        <v>2908</v>
      </c>
      <c r="E817" s="7" t="n">
        <v>1338</v>
      </c>
    </row>
    <row r="818" s="16" customFormat="true" ht="13.5" hidden="false" customHeight="false" outlineLevel="0" collapsed="false">
      <c r="A818" s="11" t="s">
        <v>636</v>
      </c>
      <c r="B818" s="18" t="n">
        <f aca="false">SUM(B793:B817)</f>
        <v>13341</v>
      </c>
      <c r="C818" s="18" t="n">
        <f aca="false">SUM(C793:C817)</f>
        <v>13216</v>
      </c>
      <c r="D818" s="18" t="n">
        <f aca="false">SUM(D793:D817)</f>
        <v>11331</v>
      </c>
      <c r="E818" s="18" t="n">
        <f aca="false">SUM(E793:E817)</f>
        <v>4035</v>
      </c>
    </row>
    <row r="819" s="16" customFormat="true" ht="13.5" hidden="false" customHeight="false" outlineLevel="0" collapsed="false">
      <c r="A819" s="11"/>
      <c r="B819" s="18"/>
      <c r="C819" s="18"/>
      <c r="D819" s="18"/>
      <c r="E819" s="18"/>
    </row>
    <row r="820" s="16" customFormat="true" ht="13.5" hidden="false" customHeight="false" outlineLevel="0" collapsed="false">
      <c r="A820" s="1"/>
    </row>
    <row r="821" s="16" customFormat="true" ht="13.5" hidden="false" customHeight="false" outlineLevel="0" collapsed="false">
      <c r="A821" s="3" t="s">
        <v>637</v>
      </c>
      <c r="B821" s="5" t="s">
        <v>1</v>
      </c>
      <c r="C821" s="5" t="s">
        <v>2</v>
      </c>
      <c r="D821" s="5"/>
      <c r="E821" s="5" t="s">
        <v>3</v>
      </c>
      <c r="F821" s="21"/>
    </row>
    <row r="822" s="16" customFormat="true" ht="13.5" hidden="false" customHeight="false" outlineLevel="0" collapsed="false">
      <c r="A822" s="14"/>
      <c r="B822" s="6" t="s">
        <v>638</v>
      </c>
      <c r="C822" s="7" t="s">
        <v>639</v>
      </c>
      <c r="D822" s="6" t="s">
        <v>640</v>
      </c>
      <c r="E822" s="7" t="s">
        <v>641</v>
      </c>
      <c r="F822" s="7"/>
    </row>
    <row r="823" s="16" customFormat="true" ht="13.5" hidden="false" customHeight="false" outlineLevel="0" collapsed="false">
      <c r="A823" s="3"/>
      <c r="B823" s="7" t="s">
        <v>642</v>
      </c>
      <c r="C823" s="7" t="s">
        <v>643</v>
      </c>
      <c r="D823" s="7" t="s">
        <v>644</v>
      </c>
      <c r="E823" s="7" t="s">
        <v>645</v>
      </c>
      <c r="F823" s="7"/>
    </row>
    <row r="824" s="16" customFormat="true" ht="13.5" hidden="false" customHeight="false" outlineLevel="0" collapsed="false">
      <c r="A824" s="8" t="s">
        <v>646</v>
      </c>
    </row>
    <row r="825" s="16" customFormat="true" ht="13.5" hidden="false" customHeight="false" outlineLevel="0" collapsed="false">
      <c r="A825" s="1" t="s">
        <v>647</v>
      </c>
      <c r="B825" s="7" t="n">
        <v>390</v>
      </c>
      <c r="C825" s="7" t="n">
        <v>63</v>
      </c>
      <c r="D825" s="7" t="n">
        <v>353</v>
      </c>
      <c r="E825" s="7" t="n">
        <v>357</v>
      </c>
      <c r="F825" s="7"/>
    </row>
    <row r="826" s="16" customFormat="true" ht="13.5" hidden="false" customHeight="false" outlineLevel="0" collapsed="false">
      <c r="A826" s="1" t="s">
        <v>648</v>
      </c>
      <c r="B826" s="7" t="n">
        <v>517</v>
      </c>
      <c r="C826" s="7" t="n">
        <v>90</v>
      </c>
      <c r="D826" s="7" t="n">
        <v>454</v>
      </c>
      <c r="E826" s="7" t="n">
        <v>467</v>
      </c>
      <c r="F826" s="7"/>
    </row>
    <row r="827" s="16" customFormat="true" ht="13.5" hidden="false" customHeight="false" outlineLevel="0" collapsed="false">
      <c r="A827" s="1" t="s">
        <v>649</v>
      </c>
      <c r="B827" s="7" t="n">
        <v>138</v>
      </c>
      <c r="C827" s="7" t="n">
        <v>35</v>
      </c>
      <c r="D827" s="7" t="n">
        <v>118</v>
      </c>
      <c r="E827" s="7" t="n">
        <v>119</v>
      </c>
      <c r="F827" s="7"/>
    </row>
    <row r="828" s="16" customFormat="true" ht="13.5" hidden="false" customHeight="false" outlineLevel="0" collapsed="false">
      <c r="A828" s="1" t="s">
        <v>650</v>
      </c>
      <c r="B828" s="7" t="n">
        <v>239</v>
      </c>
      <c r="C828" s="7" t="n">
        <v>46</v>
      </c>
      <c r="D828" s="7" t="n">
        <v>211</v>
      </c>
      <c r="E828" s="7" t="n">
        <v>212</v>
      </c>
      <c r="F828" s="7"/>
    </row>
    <row r="829" s="16" customFormat="true" ht="13.5" hidden="false" customHeight="false" outlineLevel="0" collapsed="false">
      <c r="A829" s="1" t="s">
        <v>651</v>
      </c>
      <c r="B829" s="7" t="n">
        <v>254</v>
      </c>
      <c r="C829" s="7" t="n">
        <v>58</v>
      </c>
      <c r="D829" s="7" t="n">
        <v>222</v>
      </c>
      <c r="E829" s="7" t="n">
        <v>227</v>
      </c>
      <c r="F829" s="7"/>
    </row>
    <row r="830" s="16" customFormat="true" ht="13.5" hidden="false" customHeight="false" outlineLevel="0" collapsed="false">
      <c r="A830" s="1" t="s">
        <v>652</v>
      </c>
      <c r="B830" s="7" t="n">
        <v>349</v>
      </c>
      <c r="C830" s="7" t="n">
        <v>67</v>
      </c>
      <c r="D830" s="7" t="n">
        <v>323</v>
      </c>
      <c r="E830" s="7" t="n">
        <v>332</v>
      </c>
      <c r="F830" s="7"/>
    </row>
    <row r="831" s="16" customFormat="true" ht="13.5" hidden="false" customHeight="false" outlineLevel="0" collapsed="false">
      <c r="A831" s="1" t="s">
        <v>653</v>
      </c>
      <c r="B831" s="7" t="n">
        <v>473</v>
      </c>
      <c r="C831" s="7" t="n">
        <v>107</v>
      </c>
      <c r="D831" s="7" t="n">
        <v>415</v>
      </c>
      <c r="E831" s="7" t="n">
        <v>451</v>
      </c>
      <c r="F831" s="7"/>
    </row>
    <row r="832" s="16" customFormat="true" ht="13.5" hidden="false" customHeight="false" outlineLevel="0" collapsed="false">
      <c r="A832" s="1" t="s">
        <v>654</v>
      </c>
      <c r="B832" s="7" t="n">
        <v>628</v>
      </c>
      <c r="C832" s="7" t="n">
        <v>210</v>
      </c>
      <c r="D832" s="7" t="n">
        <v>501</v>
      </c>
      <c r="E832" s="7" t="n">
        <v>595</v>
      </c>
      <c r="F832" s="7"/>
    </row>
    <row r="833" s="16" customFormat="true" ht="13.5" hidden="false" customHeight="false" outlineLevel="0" collapsed="false">
      <c r="A833" s="1" t="s">
        <v>655</v>
      </c>
      <c r="B833" s="7" t="n">
        <v>2</v>
      </c>
      <c r="C833" s="7" t="n">
        <v>2</v>
      </c>
      <c r="D833" s="7" t="n">
        <v>2</v>
      </c>
      <c r="E833" s="7" t="n">
        <v>2</v>
      </c>
      <c r="F833" s="7"/>
    </row>
    <row r="834" s="16" customFormat="true" ht="13.5" hidden="false" customHeight="false" outlineLevel="0" collapsed="false">
      <c r="A834" s="1" t="s">
        <v>656</v>
      </c>
      <c r="B834" s="7" t="n">
        <v>697</v>
      </c>
      <c r="C834" s="7" t="n">
        <v>280</v>
      </c>
      <c r="D834" s="7" t="n">
        <v>526</v>
      </c>
      <c r="E834" s="7" t="n">
        <v>640</v>
      </c>
      <c r="F834" s="7"/>
    </row>
    <row r="835" s="16" customFormat="true" ht="13.5" hidden="false" customHeight="false" outlineLevel="0" collapsed="false">
      <c r="A835" s="1" t="s">
        <v>657</v>
      </c>
      <c r="B835" s="7" t="n">
        <v>183</v>
      </c>
      <c r="C835" s="7" t="n">
        <v>101</v>
      </c>
      <c r="D835" s="7" t="n">
        <v>118</v>
      </c>
      <c r="E835" s="7" t="n">
        <v>169</v>
      </c>
      <c r="F835" s="7"/>
    </row>
    <row r="836" s="16" customFormat="true" ht="13.5" hidden="false" customHeight="false" outlineLevel="0" collapsed="false">
      <c r="A836" s="1" t="s">
        <v>658</v>
      </c>
      <c r="B836" s="7" t="n">
        <v>272</v>
      </c>
      <c r="C836" s="7" t="n">
        <v>181</v>
      </c>
      <c r="D836" s="7" t="n">
        <v>159</v>
      </c>
      <c r="E836" s="7" t="n">
        <v>252</v>
      </c>
      <c r="F836" s="7"/>
    </row>
    <row r="837" s="16" customFormat="true" ht="13.5" hidden="false" customHeight="false" outlineLevel="0" collapsed="false">
      <c r="A837" s="1" t="s">
        <v>659</v>
      </c>
      <c r="B837" s="7" t="n">
        <v>379</v>
      </c>
      <c r="C837" s="7" t="n">
        <v>133</v>
      </c>
      <c r="D837" s="7" t="n">
        <v>318</v>
      </c>
      <c r="E837" s="7" t="n">
        <v>334</v>
      </c>
      <c r="F837" s="7"/>
    </row>
    <row r="838" s="16" customFormat="true" ht="13.5" hidden="false" customHeight="false" outlineLevel="0" collapsed="false">
      <c r="A838" s="1" t="s">
        <v>660</v>
      </c>
      <c r="B838" s="7" t="n">
        <v>665</v>
      </c>
      <c r="C838" s="7" t="n">
        <v>182</v>
      </c>
      <c r="D838" s="7" t="n">
        <v>557</v>
      </c>
      <c r="E838" s="7" t="n">
        <v>600</v>
      </c>
      <c r="F838" s="7"/>
    </row>
    <row r="839" s="16" customFormat="true" ht="13.5" hidden="false" customHeight="false" outlineLevel="0" collapsed="false">
      <c r="A839" s="1" t="s">
        <v>82</v>
      </c>
      <c r="B839" s="7" t="n">
        <v>3936</v>
      </c>
      <c r="C839" s="7" t="n">
        <v>1023</v>
      </c>
      <c r="D839" s="7" t="n">
        <v>3458</v>
      </c>
      <c r="E839" s="7" t="n">
        <v>3614</v>
      </c>
      <c r="F839" s="7"/>
    </row>
    <row r="840" s="16" customFormat="true" ht="13.5" hidden="false" customHeight="false" outlineLevel="0" collapsed="false">
      <c r="A840" s="11" t="s">
        <v>39</v>
      </c>
      <c r="B840" s="16" t="n">
        <f aca="false">SUM(B825:B839)</f>
        <v>9122</v>
      </c>
      <c r="C840" s="16" t="n">
        <f aca="false">SUM(C825:C839)</f>
        <v>2578</v>
      </c>
      <c r="D840" s="16" t="n">
        <f aca="false">SUM(D825:D839)</f>
        <v>7735</v>
      </c>
      <c r="E840" s="16" t="n">
        <f aca="false">SUM(E825:E839)</f>
        <v>8371</v>
      </c>
    </row>
    <row r="841" s="16" customFormat="true" ht="13.5" hidden="false" customHeight="false" outlineLevel="0" collapsed="false">
      <c r="A841" s="1"/>
    </row>
    <row r="842" s="16" customFormat="true" ht="13.5" hidden="false" customHeight="false" outlineLevel="0" collapsed="false">
      <c r="A842" s="8" t="s">
        <v>661</v>
      </c>
      <c r="B842" s="1"/>
      <c r="C842" s="1"/>
    </row>
    <row r="843" s="16" customFormat="true" ht="13.5" hidden="false" customHeight="false" outlineLevel="0" collapsed="false">
      <c r="A843" s="1" t="s">
        <v>662</v>
      </c>
      <c r="B843" s="7" t="n">
        <v>206</v>
      </c>
      <c r="C843" s="7" t="n">
        <v>147</v>
      </c>
      <c r="D843" s="7" t="n">
        <v>136</v>
      </c>
      <c r="E843" s="7" t="n">
        <v>195</v>
      </c>
      <c r="F843" s="7"/>
    </row>
    <row r="844" s="16" customFormat="true" ht="13.5" hidden="false" customHeight="false" outlineLevel="0" collapsed="false">
      <c r="A844" s="1" t="s">
        <v>663</v>
      </c>
      <c r="B844" s="7" t="n">
        <v>245</v>
      </c>
      <c r="C844" s="7" t="n">
        <v>154</v>
      </c>
      <c r="D844" s="7" t="n">
        <v>167</v>
      </c>
      <c r="E844" s="7" t="n">
        <v>218</v>
      </c>
      <c r="F844" s="7"/>
    </row>
    <row r="845" s="16" customFormat="true" ht="13.5" hidden="false" customHeight="false" outlineLevel="0" collapsed="false">
      <c r="A845" s="11" t="s">
        <v>39</v>
      </c>
      <c r="B845" s="16" t="n">
        <f aca="false">SUM(B843:B844)</f>
        <v>451</v>
      </c>
      <c r="C845" s="16" t="n">
        <f aca="false">SUM(C843:C844)</f>
        <v>301</v>
      </c>
      <c r="D845" s="16" t="n">
        <f aca="false">SUM(D843:D844)</f>
        <v>303</v>
      </c>
      <c r="E845" s="16" t="n">
        <f aca="false">SUM(E843:E844)</f>
        <v>413</v>
      </c>
    </row>
    <row r="846" s="16" customFormat="true" ht="13.5" hidden="false" customHeight="false" outlineLevel="0" collapsed="false">
      <c r="A846" s="3"/>
      <c r="B846" s="7"/>
      <c r="C846" s="7"/>
      <c r="D846" s="7"/>
      <c r="E846" s="7"/>
      <c r="F846" s="7"/>
    </row>
    <row r="847" s="16" customFormat="true" ht="13.5" hidden="false" customHeight="false" outlineLevel="0" collapsed="false">
      <c r="A847" s="8" t="s">
        <v>664</v>
      </c>
    </row>
    <row r="848" s="16" customFormat="true" ht="13.5" hidden="false" customHeight="false" outlineLevel="0" collapsed="false">
      <c r="A848" s="1" t="s">
        <v>665</v>
      </c>
      <c r="B848" s="7" t="n">
        <v>301</v>
      </c>
      <c r="C848" s="7" t="n">
        <v>181</v>
      </c>
      <c r="D848" s="7" t="n">
        <v>192</v>
      </c>
      <c r="E848" s="7" t="n">
        <v>299</v>
      </c>
      <c r="F848" s="7"/>
    </row>
    <row r="849" s="16" customFormat="true" ht="13.5" hidden="false" customHeight="false" outlineLevel="0" collapsed="false">
      <c r="A849" s="1" t="s">
        <v>666</v>
      </c>
      <c r="B849" s="7" t="n">
        <v>434</v>
      </c>
      <c r="C849" s="7" t="n">
        <v>214</v>
      </c>
      <c r="D849" s="7" t="n">
        <v>307</v>
      </c>
      <c r="E849" s="7" t="n">
        <v>424</v>
      </c>
      <c r="F849" s="7"/>
    </row>
    <row r="850" s="16" customFormat="true" ht="13.5" hidden="false" customHeight="false" outlineLevel="0" collapsed="false">
      <c r="A850" s="1" t="s">
        <v>667</v>
      </c>
      <c r="B850" s="7" t="n">
        <v>711</v>
      </c>
      <c r="C850" s="7" t="n">
        <v>615</v>
      </c>
      <c r="D850" s="7" t="n">
        <v>385</v>
      </c>
      <c r="E850" s="7" t="n">
        <v>705</v>
      </c>
      <c r="F850" s="7"/>
    </row>
    <row r="851" s="16" customFormat="true" ht="13.5" hidden="false" customHeight="false" outlineLevel="0" collapsed="false">
      <c r="A851" s="1" t="s">
        <v>668</v>
      </c>
      <c r="B851" s="7" t="n">
        <v>567</v>
      </c>
      <c r="C851" s="7" t="n">
        <v>350</v>
      </c>
      <c r="D851" s="7" t="n">
        <v>367</v>
      </c>
      <c r="E851" s="7" t="n">
        <v>568</v>
      </c>
      <c r="F851" s="7"/>
    </row>
    <row r="852" s="16" customFormat="true" ht="13.5" hidden="false" customHeight="false" outlineLevel="0" collapsed="false">
      <c r="A852" s="1" t="s">
        <v>669</v>
      </c>
      <c r="B852" s="7" t="n">
        <v>499</v>
      </c>
      <c r="C852" s="7" t="n">
        <v>476</v>
      </c>
      <c r="D852" s="7" t="n">
        <v>240</v>
      </c>
      <c r="E852" s="7" t="n">
        <v>488</v>
      </c>
      <c r="F852" s="7"/>
    </row>
    <row r="853" s="16" customFormat="true" ht="13.5" hidden="false" customHeight="false" outlineLevel="0" collapsed="false">
      <c r="A853" s="1" t="s">
        <v>670</v>
      </c>
      <c r="B853" s="7" t="n">
        <v>178</v>
      </c>
      <c r="C853" s="7" t="n">
        <v>111</v>
      </c>
      <c r="D853" s="7" t="n">
        <v>126</v>
      </c>
      <c r="E853" s="7" t="n">
        <v>173</v>
      </c>
      <c r="F853" s="7"/>
    </row>
    <row r="854" s="16" customFormat="true" ht="13.5" hidden="false" customHeight="false" outlineLevel="0" collapsed="false">
      <c r="A854" s="1" t="s">
        <v>671</v>
      </c>
      <c r="B854" s="7" t="n">
        <v>658</v>
      </c>
      <c r="C854" s="7" t="n">
        <v>490</v>
      </c>
      <c r="D854" s="7" t="n">
        <v>422</v>
      </c>
      <c r="E854" s="7" t="n">
        <v>657</v>
      </c>
      <c r="F854" s="7"/>
    </row>
    <row r="855" s="16" customFormat="true" ht="13.5" hidden="false" customHeight="false" outlineLevel="0" collapsed="false">
      <c r="A855" s="1" t="s">
        <v>82</v>
      </c>
      <c r="B855" s="7" t="n">
        <v>633</v>
      </c>
      <c r="C855" s="7" t="n">
        <v>447</v>
      </c>
      <c r="D855" s="7" t="n">
        <v>436</v>
      </c>
      <c r="E855" s="7" t="n">
        <v>633</v>
      </c>
      <c r="F855" s="7"/>
    </row>
    <row r="856" s="16" customFormat="true" ht="13.5" hidden="false" customHeight="false" outlineLevel="0" collapsed="false">
      <c r="A856" s="11" t="s">
        <v>39</v>
      </c>
      <c r="B856" s="16" t="n">
        <f aca="false">SUM(B848:B855)</f>
        <v>3981</v>
      </c>
      <c r="C856" s="16" t="n">
        <f aca="false">SUM(C848:C855)</f>
        <v>2884</v>
      </c>
      <c r="D856" s="16" t="n">
        <f aca="false">SUM(D848:D855)</f>
        <v>2475</v>
      </c>
      <c r="E856" s="16" t="n">
        <f aca="false">SUM(E848:E855)</f>
        <v>3947</v>
      </c>
    </row>
    <row r="857" s="16" customFormat="true" ht="13.5" hidden="false" customHeight="false" outlineLevel="0" collapsed="false">
      <c r="A857" s="11"/>
    </row>
    <row r="858" s="16" customFormat="true" ht="13.5" hidden="false" customHeight="false" outlineLevel="0" collapsed="false">
      <c r="A858" s="8" t="s">
        <v>672</v>
      </c>
    </row>
    <row r="859" s="16" customFormat="true" ht="13.5" hidden="false" customHeight="false" outlineLevel="0" collapsed="false">
      <c r="A859" s="1" t="s">
        <v>673</v>
      </c>
      <c r="B859" s="7" t="n">
        <v>235</v>
      </c>
      <c r="C859" s="7" t="n">
        <v>134</v>
      </c>
      <c r="D859" s="7" t="n">
        <v>178</v>
      </c>
      <c r="E859" s="7" t="n">
        <v>227</v>
      </c>
      <c r="F859" s="7"/>
    </row>
    <row r="860" s="16" customFormat="true" ht="13.5" hidden="false" customHeight="false" outlineLevel="0" collapsed="false">
      <c r="A860" s="1" t="s">
        <v>674</v>
      </c>
      <c r="B860" s="7" t="n">
        <v>297</v>
      </c>
      <c r="C860" s="7" t="n">
        <v>124</v>
      </c>
      <c r="D860" s="7" t="n">
        <v>237</v>
      </c>
      <c r="E860" s="7" t="n">
        <v>279</v>
      </c>
      <c r="F860" s="7"/>
    </row>
    <row r="861" s="16" customFormat="true" ht="13.5" hidden="false" customHeight="false" outlineLevel="0" collapsed="false">
      <c r="A861" s="1" t="s">
        <v>675</v>
      </c>
      <c r="B861" s="7" t="n">
        <v>244</v>
      </c>
      <c r="C861" s="7" t="n">
        <v>194</v>
      </c>
      <c r="D861" s="7" t="n">
        <v>150</v>
      </c>
      <c r="E861" s="7" t="n">
        <v>230</v>
      </c>
      <c r="F861" s="7"/>
    </row>
    <row r="862" s="16" customFormat="true" ht="13.5" hidden="false" customHeight="false" outlineLevel="0" collapsed="false">
      <c r="A862" s="1" t="s">
        <v>676</v>
      </c>
      <c r="B862" s="7" t="n">
        <v>321</v>
      </c>
      <c r="C862" s="7" t="n">
        <v>188</v>
      </c>
      <c r="D862" s="7" t="n">
        <v>228</v>
      </c>
      <c r="E862" s="7" t="n">
        <v>279</v>
      </c>
      <c r="F862" s="7"/>
    </row>
    <row r="863" s="16" customFormat="true" ht="13.5" hidden="false" customHeight="false" outlineLevel="0" collapsed="false">
      <c r="A863" s="1" t="s">
        <v>677</v>
      </c>
      <c r="B863" s="7" t="n">
        <v>211</v>
      </c>
      <c r="C863" s="7" t="n">
        <v>186</v>
      </c>
      <c r="D863" s="7" t="n">
        <v>129</v>
      </c>
      <c r="E863" s="7" t="n">
        <v>200</v>
      </c>
      <c r="F863" s="7"/>
    </row>
    <row r="864" s="16" customFormat="true" ht="13.5" hidden="false" customHeight="false" outlineLevel="0" collapsed="false">
      <c r="A864" s="1" t="s">
        <v>678</v>
      </c>
      <c r="B864" s="7" t="n">
        <v>16</v>
      </c>
      <c r="C864" s="7" t="n">
        <v>19</v>
      </c>
      <c r="D864" s="7" t="n">
        <v>5</v>
      </c>
      <c r="E864" s="7" t="n">
        <v>14</v>
      </c>
      <c r="F864" s="7"/>
    </row>
    <row r="865" s="16" customFormat="true" ht="13.5" hidden="false" customHeight="false" outlineLevel="0" collapsed="false">
      <c r="A865" s="11" t="s">
        <v>39</v>
      </c>
      <c r="B865" s="16" t="n">
        <f aca="false">SUM(B859:B864)</f>
        <v>1324</v>
      </c>
      <c r="C865" s="16" t="n">
        <f aca="false">SUM(C859:C864)</f>
        <v>845</v>
      </c>
      <c r="D865" s="16" t="n">
        <f aca="false">SUM(D859:D864)</f>
        <v>927</v>
      </c>
      <c r="E865" s="16" t="n">
        <f aca="false">SUM(E859:E864)</f>
        <v>1229</v>
      </c>
    </row>
    <row r="866" s="16" customFormat="true" ht="13.5" hidden="false" customHeight="false" outlineLevel="0" collapsed="false">
      <c r="A866" s="11"/>
    </row>
    <row r="867" s="16" customFormat="true" ht="13.5" hidden="false" customHeight="false" outlineLevel="0" collapsed="false">
      <c r="A867" s="11" t="s">
        <v>679</v>
      </c>
      <c r="B867" s="22" t="n">
        <f aca="false">B840+B845+B856+B865</f>
        <v>14878</v>
      </c>
      <c r="C867" s="22" t="n">
        <f aca="false">C840+C845+C856+C865</f>
        <v>6608</v>
      </c>
      <c r="D867" s="22" t="n">
        <f aca="false">D840+D845+D856+D865</f>
        <v>11440</v>
      </c>
      <c r="E867" s="22" t="n">
        <f aca="false">E840+E845+E856+E865</f>
        <v>13960</v>
      </c>
      <c r="F867" s="22"/>
    </row>
    <row r="868" s="16" customFormat="true" ht="13.5" hidden="false" customHeight="false" outlineLevel="0" collapsed="false">
      <c r="A868" s="11"/>
      <c r="B868" s="22"/>
      <c r="C868" s="22"/>
      <c r="D868" s="22"/>
      <c r="E868" s="22"/>
      <c r="F868" s="22"/>
      <c r="G868" s="22"/>
      <c r="H868" s="7"/>
    </row>
    <row r="869" s="16" customFormat="true" ht="13.5" hidden="false" customHeight="false" outlineLevel="0" collapsed="false">
      <c r="A869" s="1"/>
    </row>
    <row r="870" s="16" customFormat="true" ht="13.5" hidden="false" customHeight="false" outlineLevel="0" collapsed="false">
      <c r="A870" s="3" t="s">
        <v>680</v>
      </c>
      <c r="B870" s="5" t="s">
        <v>1</v>
      </c>
      <c r="C870" s="5"/>
      <c r="D870" s="4" t="s">
        <v>2</v>
      </c>
      <c r="E870" s="5" t="s">
        <v>3</v>
      </c>
    </row>
    <row r="871" s="16" customFormat="true" ht="13.5" hidden="false" customHeight="false" outlineLevel="0" collapsed="false">
      <c r="A871" s="14"/>
      <c r="B871" s="6" t="s">
        <v>681</v>
      </c>
      <c r="C871" s="6" t="s">
        <v>682</v>
      </c>
      <c r="D871" s="7" t="s">
        <v>683</v>
      </c>
      <c r="E871" s="7" t="s">
        <v>684</v>
      </c>
    </row>
    <row r="872" s="16" customFormat="true" ht="13.5" hidden="false" customHeight="false" outlineLevel="0" collapsed="false">
      <c r="A872" s="3"/>
      <c r="B872" s="7" t="s">
        <v>685</v>
      </c>
      <c r="C872" s="7" t="s">
        <v>686</v>
      </c>
      <c r="D872" s="7" t="s">
        <v>687</v>
      </c>
      <c r="E872" s="7" t="s">
        <v>688</v>
      </c>
    </row>
    <row r="873" s="16" customFormat="true" ht="13.5" hidden="false" customHeight="false" outlineLevel="0" collapsed="false">
      <c r="A873" s="8" t="s">
        <v>689</v>
      </c>
    </row>
    <row r="874" s="16" customFormat="true" ht="13.5" hidden="false" customHeight="false" outlineLevel="0" collapsed="false">
      <c r="A874" s="1" t="s">
        <v>690</v>
      </c>
      <c r="B874" s="9" t="n">
        <v>285</v>
      </c>
      <c r="C874" s="9" t="n">
        <v>187</v>
      </c>
      <c r="D874" s="9" t="n">
        <v>401</v>
      </c>
      <c r="E874" s="7" t="n">
        <v>415</v>
      </c>
    </row>
    <row r="875" s="16" customFormat="true" ht="13.5" hidden="false" customHeight="false" outlineLevel="0" collapsed="false">
      <c r="A875" s="1" t="s">
        <v>691</v>
      </c>
      <c r="B875" s="9" t="n">
        <v>687</v>
      </c>
      <c r="C875" s="9" t="n">
        <v>300</v>
      </c>
      <c r="D875" s="9" t="n">
        <v>877</v>
      </c>
      <c r="E875" s="7" t="n">
        <v>893</v>
      </c>
    </row>
    <row r="876" s="16" customFormat="true" ht="13.5" hidden="false" customHeight="false" outlineLevel="0" collapsed="false">
      <c r="A876" s="1" t="s">
        <v>692</v>
      </c>
      <c r="B876" s="9" t="n">
        <v>243</v>
      </c>
      <c r="C876" s="9" t="n">
        <v>88</v>
      </c>
      <c r="D876" s="9" t="n">
        <v>299</v>
      </c>
      <c r="E876" s="7" t="n">
        <v>302</v>
      </c>
    </row>
    <row r="877" s="16" customFormat="true" ht="13.5" hidden="false" customHeight="false" outlineLevel="0" collapsed="false">
      <c r="A877" s="1" t="s">
        <v>693</v>
      </c>
      <c r="B877" s="9" t="n">
        <v>225</v>
      </c>
      <c r="C877" s="9" t="n">
        <v>113</v>
      </c>
      <c r="D877" s="9" t="n">
        <v>286</v>
      </c>
      <c r="E877" s="7" t="n">
        <v>305</v>
      </c>
    </row>
    <row r="878" s="16" customFormat="true" ht="13.5" hidden="false" customHeight="false" outlineLevel="0" collapsed="false">
      <c r="A878" s="1" t="s">
        <v>694</v>
      </c>
      <c r="B878" s="9" t="n">
        <v>462</v>
      </c>
      <c r="C878" s="9" t="n">
        <v>141</v>
      </c>
      <c r="D878" s="9" t="n">
        <v>558</v>
      </c>
      <c r="E878" s="7" t="n">
        <v>553</v>
      </c>
    </row>
    <row r="879" s="16" customFormat="true" ht="13.5" hidden="false" customHeight="false" outlineLevel="0" collapsed="false">
      <c r="A879" s="1" t="s">
        <v>695</v>
      </c>
      <c r="B879" s="9" t="n">
        <v>440</v>
      </c>
      <c r="C879" s="9" t="n">
        <v>260</v>
      </c>
      <c r="D879" s="9" t="n">
        <v>591</v>
      </c>
      <c r="E879" s="7" t="n">
        <v>620</v>
      </c>
    </row>
    <row r="880" s="16" customFormat="true" ht="13.5" hidden="false" customHeight="false" outlineLevel="0" collapsed="false">
      <c r="A880" s="1" t="s">
        <v>696</v>
      </c>
      <c r="B880" s="9" t="n">
        <v>292</v>
      </c>
      <c r="C880" s="9" t="n">
        <v>171</v>
      </c>
      <c r="D880" s="9" t="n">
        <v>391</v>
      </c>
      <c r="E880" s="7" t="n">
        <v>410</v>
      </c>
    </row>
    <row r="881" s="16" customFormat="true" ht="13.5" hidden="false" customHeight="false" outlineLevel="0" collapsed="false">
      <c r="A881" s="1" t="s">
        <v>697</v>
      </c>
      <c r="B881" s="9" t="n">
        <v>443</v>
      </c>
      <c r="C881" s="9" t="n">
        <v>219</v>
      </c>
      <c r="D881" s="9" t="n">
        <v>590</v>
      </c>
      <c r="E881" s="7" t="n">
        <v>604</v>
      </c>
    </row>
    <row r="882" s="16" customFormat="true" ht="13.5" hidden="false" customHeight="false" outlineLevel="0" collapsed="false">
      <c r="A882" s="1" t="s">
        <v>698</v>
      </c>
      <c r="B882" s="9" t="n">
        <v>181</v>
      </c>
      <c r="C882" s="9" t="n">
        <v>129</v>
      </c>
      <c r="D882" s="9" t="n">
        <v>270</v>
      </c>
      <c r="E882" s="7" t="n">
        <v>278</v>
      </c>
    </row>
    <row r="883" s="16" customFormat="true" ht="13.5" hidden="false" customHeight="false" outlineLevel="0" collapsed="false">
      <c r="A883" s="1" t="s">
        <v>699</v>
      </c>
      <c r="B883" s="9" t="n">
        <v>389</v>
      </c>
      <c r="C883" s="9" t="n">
        <v>235</v>
      </c>
      <c r="D883" s="9" t="n">
        <v>547</v>
      </c>
      <c r="E883" s="7" t="n">
        <v>563</v>
      </c>
    </row>
    <row r="884" s="16" customFormat="true" ht="13.5" hidden="false" customHeight="false" outlineLevel="0" collapsed="false">
      <c r="A884" s="1" t="s">
        <v>82</v>
      </c>
      <c r="B884" s="9" t="n">
        <v>790</v>
      </c>
      <c r="C884" s="9" t="n">
        <v>492</v>
      </c>
      <c r="D884" s="9" t="n">
        <v>1042</v>
      </c>
      <c r="E884" s="7" t="n">
        <v>1060</v>
      </c>
    </row>
    <row r="885" s="16" customFormat="true" ht="13.5" hidden="false" customHeight="false" outlineLevel="0" collapsed="false">
      <c r="A885" s="11" t="s">
        <v>39</v>
      </c>
      <c r="B885" s="16" t="n">
        <f aca="false">SUM(B874:B884)</f>
        <v>4437</v>
      </c>
      <c r="C885" s="16" t="n">
        <f aca="false">SUM(C874:C884)</f>
        <v>2335</v>
      </c>
      <c r="D885" s="16" t="n">
        <f aca="false">SUM(D874:D884)</f>
        <v>5852</v>
      </c>
      <c r="E885" s="16" t="n">
        <f aca="false">SUM(E874:E884)</f>
        <v>6003</v>
      </c>
    </row>
    <row r="886" s="16" customFormat="true" ht="13.5" hidden="false" customHeight="false" outlineLevel="0" collapsed="false">
      <c r="A886" s="1"/>
    </row>
    <row r="887" s="16" customFormat="true" ht="13.5" hidden="false" customHeight="false" outlineLevel="0" collapsed="false">
      <c r="A887" s="8" t="s">
        <v>700</v>
      </c>
    </row>
    <row r="888" s="16" customFormat="true" ht="13.5" hidden="false" customHeight="false" outlineLevel="0" collapsed="false">
      <c r="A888" s="1" t="s">
        <v>701</v>
      </c>
      <c r="B888" s="7" t="n">
        <v>407</v>
      </c>
      <c r="C888" s="7" t="n">
        <v>84</v>
      </c>
      <c r="D888" s="9" t="n">
        <v>434</v>
      </c>
      <c r="E888" s="7" t="n">
        <v>424</v>
      </c>
    </row>
    <row r="889" s="16" customFormat="true" ht="13.5" hidden="false" customHeight="false" outlineLevel="0" collapsed="false">
      <c r="A889" s="1" t="s">
        <v>702</v>
      </c>
      <c r="B889" s="7" t="n">
        <v>567</v>
      </c>
      <c r="C889" s="7" t="n">
        <v>109</v>
      </c>
      <c r="D889" s="9" t="n">
        <v>588</v>
      </c>
      <c r="E889" s="7" t="n">
        <v>567</v>
      </c>
    </row>
    <row r="890" s="16" customFormat="true" ht="13.5" hidden="false" customHeight="false" outlineLevel="0" collapsed="false">
      <c r="A890" s="1" t="s">
        <v>703</v>
      </c>
      <c r="B890" s="7" t="n">
        <v>390</v>
      </c>
      <c r="C890" s="7" t="n">
        <v>167</v>
      </c>
      <c r="D890" s="7" t="n">
        <v>470</v>
      </c>
      <c r="E890" s="7" t="n">
        <v>437</v>
      </c>
    </row>
    <row r="891" s="16" customFormat="true" ht="13.5" hidden="false" customHeight="false" outlineLevel="0" collapsed="false">
      <c r="A891" s="1" t="s">
        <v>704</v>
      </c>
      <c r="B891" s="7" t="n">
        <v>532</v>
      </c>
      <c r="C891" s="7" t="n">
        <v>160</v>
      </c>
      <c r="D891" s="7" t="n">
        <v>605</v>
      </c>
      <c r="E891" s="7" t="n">
        <v>579</v>
      </c>
    </row>
    <row r="892" s="16" customFormat="true" ht="13.5" hidden="false" customHeight="false" outlineLevel="0" collapsed="false">
      <c r="A892" s="1" t="s">
        <v>705</v>
      </c>
      <c r="B892" s="7" t="n">
        <v>437</v>
      </c>
      <c r="C892" s="7" t="n">
        <v>150</v>
      </c>
      <c r="D892" s="7" t="n">
        <v>513</v>
      </c>
      <c r="E892" s="7" t="n">
        <v>489</v>
      </c>
    </row>
    <row r="893" s="16" customFormat="true" ht="13.5" hidden="false" customHeight="false" outlineLevel="0" collapsed="false">
      <c r="A893" s="1" t="s">
        <v>706</v>
      </c>
      <c r="B893" s="7" t="n">
        <v>525</v>
      </c>
      <c r="C893" s="7" t="n">
        <v>110</v>
      </c>
      <c r="D893" s="7" t="n">
        <v>564</v>
      </c>
      <c r="E893" s="7" t="n">
        <v>548</v>
      </c>
    </row>
    <row r="894" s="16" customFormat="true" ht="13.5" hidden="false" customHeight="false" outlineLevel="0" collapsed="false">
      <c r="A894" s="1" t="s">
        <v>707</v>
      </c>
      <c r="B894" s="7" t="n">
        <v>313</v>
      </c>
      <c r="C894" s="7" t="n">
        <v>111</v>
      </c>
      <c r="D894" s="7" t="n">
        <v>365</v>
      </c>
      <c r="E894" s="7" t="n">
        <v>362</v>
      </c>
    </row>
    <row r="895" s="16" customFormat="true" ht="13.5" hidden="false" customHeight="false" outlineLevel="0" collapsed="false">
      <c r="A895" s="1" t="s">
        <v>708</v>
      </c>
      <c r="B895" s="7" t="n">
        <v>347</v>
      </c>
      <c r="C895" s="7" t="n">
        <v>112</v>
      </c>
      <c r="D895" s="7" t="n">
        <v>390</v>
      </c>
      <c r="E895" s="7" t="n">
        <v>382</v>
      </c>
    </row>
    <row r="896" s="16" customFormat="true" ht="13.5" hidden="false" customHeight="false" outlineLevel="0" collapsed="false">
      <c r="A896" s="1" t="s">
        <v>709</v>
      </c>
      <c r="B896" s="7" t="n">
        <v>209</v>
      </c>
      <c r="C896" s="7" t="n">
        <v>83</v>
      </c>
      <c r="D896" s="7" t="n">
        <v>220</v>
      </c>
      <c r="E896" s="7" t="n">
        <v>218</v>
      </c>
    </row>
    <row r="897" s="16" customFormat="true" ht="13.5" hidden="false" customHeight="false" outlineLevel="0" collapsed="false">
      <c r="A897" s="1" t="s">
        <v>710</v>
      </c>
      <c r="B897" s="7" t="n">
        <v>366</v>
      </c>
      <c r="C897" s="7" t="n">
        <v>108</v>
      </c>
      <c r="D897" s="7" t="n">
        <v>410</v>
      </c>
      <c r="E897" s="7" t="n">
        <v>385</v>
      </c>
    </row>
    <row r="898" s="16" customFormat="true" ht="13.5" hidden="false" customHeight="false" outlineLevel="0" collapsed="false">
      <c r="A898" s="1" t="s">
        <v>711</v>
      </c>
      <c r="B898" s="7" t="n">
        <v>278</v>
      </c>
      <c r="C898" s="7" t="n">
        <v>100</v>
      </c>
      <c r="D898" s="7" t="n">
        <v>318</v>
      </c>
      <c r="E898" s="7" t="n">
        <v>321</v>
      </c>
    </row>
    <row r="899" s="16" customFormat="true" ht="13.5" hidden="false" customHeight="false" outlineLevel="0" collapsed="false">
      <c r="A899" s="1" t="s">
        <v>82</v>
      </c>
      <c r="B899" s="7" t="n">
        <v>896</v>
      </c>
      <c r="C899" s="7" t="n">
        <v>369</v>
      </c>
      <c r="D899" s="7" t="n">
        <v>1038</v>
      </c>
      <c r="E899" s="7" t="n">
        <v>1026</v>
      </c>
    </row>
    <row r="900" s="16" customFormat="true" ht="13.5" hidden="false" customHeight="false" outlineLevel="0" collapsed="false">
      <c r="A900" s="11" t="s">
        <v>39</v>
      </c>
      <c r="B900" s="16" t="n">
        <f aca="false">SUM(B888:B899)</f>
        <v>5267</v>
      </c>
      <c r="C900" s="16" t="n">
        <f aca="false">SUM(C888:C899)</f>
        <v>1663</v>
      </c>
      <c r="D900" s="16" t="n">
        <f aca="false">SUM(D888:D899)</f>
        <v>5915</v>
      </c>
      <c r="E900" s="16" t="n">
        <f aca="false">SUM(E888:E899)</f>
        <v>5738</v>
      </c>
    </row>
    <row r="901" s="16" customFormat="true" ht="13.5" hidden="false" customHeight="false" outlineLevel="0" collapsed="false">
      <c r="A901" s="11"/>
    </row>
    <row r="902" s="16" customFormat="true" ht="13.5" hidden="false" customHeight="false" outlineLevel="0" collapsed="false">
      <c r="A902" s="11" t="s">
        <v>712</v>
      </c>
      <c r="B902" s="18" t="n">
        <f aca="false">B885+B900</f>
        <v>9704</v>
      </c>
      <c r="C902" s="18" t="n">
        <f aca="false">C885+C900</f>
        <v>3998</v>
      </c>
      <c r="D902" s="18" t="n">
        <f aca="false">D885+D900</f>
        <v>11767</v>
      </c>
      <c r="E902" s="18" t="n">
        <f aca="false">E885+E900</f>
        <v>11741</v>
      </c>
    </row>
    <row r="903" s="16" customFormat="true" ht="10.5" hidden="false" customHeight="true" outlineLevel="0" collapsed="false">
      <c r="A903" s="11"/>
      <c r="B903" s="18"/>
      <c r="C903" s="18"/>
      <c r="D903" s="18"/>
      <c r="E903" s="18"/>
    </row>
    <row r="904" s="16" customFormat="true" ht="12" hidden="false" customHeight="true" outlineLevel="0" collapsed="false">
      <c r="A904" s="11"/>
      <c r="B904" s="18"/>
      <c r="C904" s="18"/>
      <c r="D904" s="18"/>
      <c r="E904" s="18"/>
      <c r="F904" s="18"/>
      <c r="G904" s="18"/>
      <c r="H904" s="18"/>
    </row>
    <row r="905" s="16" customFormat="true" ht="13.5" hidden="false" customHeight="false" outlineLevel="0" collapsed="false">
      <c r="A905" s="3" t="s">
        <v>713</v>
      </c>
      <c r="B905" s="5" t="s">
        <v>1</v>
      </c>
      <c r="C905" s="4" t="s">
        <v>2</v>
      </c>
      <c r="D905" s="5" t="s">
        <v>3</v>
      </c>
    </row>
    <row r="906" s="16" customFormat="true" ht="13.5" hidden="false" customHeight="false" outlineLevel="0" collapsed="false">
      <c r="A906" s="14"/>
      <c r="B906" s="6" t="s">
        <v>714</v>
      </c>
      <c r="C906" s="7" t="s">
        <v>715</v>
      </c>
      <c r="D906" s="7" t="s">
        <v>716</v>
      </c>
    </row>
    <row r="907" s="16" customFormat="true" ht="13.5" hidden="false" customHeight="false" outlineLevel="0" collapsed="false">
      <c r="A907" s="14"/>
      <c r="B907" s="7" t="s">
        <v>717</v>
      </c>
      <c r="C907" s="7" t="s">
        <v>718</v>
      </c>
      <c r="D907" s="7" t="s">
        <v>719</v>
      </c>
    </row>
    <row r="908" s="16" customFormat="true" ht="13.5" hidden="false" customHeight="false" outlineLevel="0" collapsed="false">
      <c r="A908" s="8" t="s">
        <v>720</v>
      </c>
      <c r="B908" s="7"/>
    </row>
    <row r="909" s="16" customFormat="true" ht="13.5" hidden="false" customHeight="false" outlineLevel="0" collapsed="false">
      <c r="A909" s="1" t="s">
        <v>721</v>
      </c>
      <c r="B909" s="9" t="n">
        <v>453</v>
      </c>
      <c r="C909" s="7" t="n">
        <v>458</v>
      </c>
      <c r="D909" s="7" t="n">
        <v>394</v>
      </c>
    </row>
    <row r="910" s="16" customFormat="true" ht="13.5" hidden="false" customHeight="false" outlineLevel="0" collapsed="false">
      <c r="A910" s="1" t="s">
        <v>722</v>
      </c>
      <c r="B910" s="9" t="n">
        <v>175</v>
      </c>
      <c r="C910" s="7" t="n">
        <v>170</v>
      </c>
      <c r="D910" s="7" t="n">
        <v>145</v>
      </c>
    </row>
    <row r="911" s="16" customFormat="true" ht="13.5" hidden="false" customHeight="false" outlineLevel="0" collapsed="false">
      <c r="A911" s="1" t="s">
        <v>82</v>
      </c>
      <c r="B911" s="9" t="n">
        <v>74</v>
      </c>
      <c r="C911" s="7" t="n">
        <v>72</v>
      </c>
      <c r="D911" s="7" t="n">
        <v>70</v>
      </c>
    </row>
    <row r="912" s="16" customFormat="true" ht="13.5" hidden="false" customHeight="false" outlineLevel="0" collapsed="false">
      <c r="A912" s="11" t="s">
        <v>39</v>
      </c>
      <c r="B912" s="16" t="n">
        <f aca="false">SUM(B909:B911)</f>
        <v>702</v>
      </c>
      <c r="C912" s="16" t="n">
        <f aca="false">SUM(C909:C911)</f>
        <v>700</v>
      </c>
      <c r="D912" s="16" t="n">
        <f aca="false">SUM(D909:D911)</f>
        <v>609</v>
      </c>
    </row>
    <row r="913" s="16" customFormat="true" ht="13.5" hidden="false" customHeight="false" outlineLevel="0" collapsed="false">
      <c r="A913" s="1"/>
      <c r="B913" s="1"/>
    </row>
    <row r="914" s="16" customFormat="true" ht="13.5" hidden="false" customHeight="false" outlineLevel="0" collapsed="false">
      <c r="A914" s="8" t="s">
        <v>723</v>
      </c>
      <c r="B914" s="7"/>
    </row>
    <row r="915" s="16" customFormat="true" ht="13.5" hidden="false" customHeight="false" outlineLevel="0" collapsed="false">
      <c r="A915" s="1" t="s">
        <v>724</v>
      </c>
      <c r="B915" s="9" t="n">
        <v>150</v>
      </c>
      <c r="C915" s="7" t="n">
        <v>142</v>
      </c>
      <c r="D915" s="7" t="n">
        <v>141</v>
      </c>
    </row>
    <row r="916" s="16" customFormat="true" ht="13.5" hidden="false" customHeight="false" outlineLevel="0" collapsed="false">
      <c r="A916" s="1" t="s">
        <v>725</v>
      </c>
      <c r="B916" s="9" t="n">
        <v>177</v>
      </c>
      <c r="C916" s="7" t="n">
        <v>180</v>
      </c>
      <c r="D916" s="7" t="n">
        <v>178</v>
      </c>
    </row>
    <row r="917" s="16" customFormat="true" ht="13.5" hidden="false" customHeight="false" outlineLevel="0" collapsed="false">
      <c r="A917" s="1" t="s">
        <v>726</v>
      </c>
      <c r="B917" s="9" t="n">
        <v>347</v>
      </c>
      <c r="C917" s="7" t="n">
        <v>341</v>
      </c>
      <c r="D917" s="7" t="n">
        <v>344</v>
      </c>
    </row>
    <row r="918" s="16" customFormat="true" ht="13.5" hidden="false" customHeight="false" outlineLevel="0" collapsed="false">
      <c r="A918" s="1" t="s">
        <v>727</v>
      </c>
      <c r="B918" s="9" t="n">
        <v>406</v>
      </c>
      <c r="C918" s="7" t="n">
        <v>402</v>
      </c>
      <c r="D918" s="7" t="n">
        <v>410</v>
      </c>
    </row>
    <row r="919" s="16" customFormat="true" ht="13.5" hidden="false" customHeight="false" outlineLevel="0" collapsed="false">
      <c r="A919" s="1" t="s">
        <v>728</v>
      </c>
      <c r="B919" s="9" t="n">
        <v>377</v>
      </c>
      <c r="C919" s="7" t="n">
        <v>378</v>
      </c>
      <c r="D919" s="7" t="n">
        <v>372</v>
      </c>
    </row>
    <row r="920" s="16" customFormat="true" ht="13.5" hidden="false" customHeight="false" outlineLevel="0" collapsed="false">
      <c r="A920" s="1" t="s">
        <v>729</v>
      </c>
      <c r="B920" s="9" t="n">
        <v>430</v>
      </c>
      <c r="C920" s="7" t="n">
        <v>427</v>
      </c>
      <c r="D920" s="7" t="n">
        <v>431</v>
      </c>
    </row>
    <row r="921" s="16" customFormat="true" ht="13.5" hidden="false" customHeight="false" outlineLevel="0" collapsed="false">
      <c r="A921" s="1" t="s">
        <v>730</v>
      </c>
      <c r="B921" s="9" t="n">
        <v>123</v>
      </c>
      <c r="C921" s="7" t="n">
        <v>122</v>
      </c>
      <c r="D921" s="7" t="n">
        <v>119</v>
      </c>
    </row>
    <row r="922" s="16" customFormat="true" ht="13.5" hidden="false" customHeight="false" outlineLevel="0" collapsed="false">
      <c r="A922" s="1" t="s">
        <v>731</v>
      </c>
      <c r="B922" s="9" t="n">
        <v>224</v>
      </c>
      <c r="C922" s="7" t="n">
        <v>225</v>
      </c>
      <c r="D922" s="7" t="n">
        <v>230</v>
      </c>
    </row>
    <row r="923" s="16" customFormat="true" ht="13.5" hidden="false" customHeight="false" outlineLevel="0" collapsed="false">
      <c r="A923" s="1" t="s">
        <v>732</v>
      </c>
      <c r="B923" s="9" t="n">
        <v>73</v>
      </c>
      <c r="C923" s="7" t="n">
        <v>79</v>
      </c>
      <c r="D923" s="7" t="n">
        <v>75</v>
      </c>
    </row>
    <row r="924" s="16" customFormat="true" ht="13.5" hidden="false" customHeight="false" outlineLevel="0" collapsed="false">
      <c r="A924" s="1" t="s">
        <v>733</v>
      </c>
      <c r="B924" s="9" t="n">
        <v>35</v>
      </c>
      <c r="C924" s="7" t="n">
        <v>36</v>
      </c>
      <c r="D924" s="7" t="n">
        <v>34</v>
      </c>
    </row>
    <row r="925" s="16" customFormat="true" ht="13.5" hidden="false" customHeight="false" outlineLevel="0" collapsed="false">
      <c r="A925" s="1" t="s">
        <v>734</v>
      </c>
      <c r="B925" s="9" t="n">
        <v>462</v>
      </c>
      <c r="C925" s="7" t="n">
        <v>449</v>
      </c>
      <c r="D925" s="7" t="n">
        <v>459</v>
      </c>
    </row>
    <row r="926" s="16" customFormat="true" ht="13.5" hidden="false" customHeight="false" outlineLevel="0" collapsed="false">
      <c r="A926" s="1" t="s">
        <v>735</v>
      </c>
      <c r="B926" s="9" t="n">
        <v>85</v>
      </c>
      <c r="C926" s="7" t="n">
        <v>87</v>
      </c>
      <c r="D926" s="7" t="n">
        <v>85</v>
      </c>
    </row>
    <row r="927" s="16" customFormat="true" ht="13.5" hidden="false" customHeight="false" outlineLevel="0" collapsed="false">
      <c r="A927" s="1" t="s">
        <v>736</v>
      </c>
      <c r="B927" s="9" t="n">
        <v>259</v>
      </c>
      <c r="C927" s="7" t="n">
        <v>270</v>
      </c>
      <c r="D927" s="7" t="n">
        <v>271</v>
      </c>
    </row>
    <row r="928" s="16" customFormat="true" ht="13.5" hidden="false" customHeight="false" outlineLevel="0" collapsed="false">
      <c r="A928" s="1" t="s">
        <v>737</v>
      </c>
      <c r="B928" s="9" t="n">
        <v>73</v>
      </c>
      <c r="C928" s="7" t="n">
        <v>74</v>
      </c>
      <c r="D928" s="7" t="n">
        <v>75</v>
      </c>
    </row>
    <row r="929" s="16" customFormat="true" ht="13.5" hidden="false" customHeight="false" outlineLevel="0" collapsed="false">
      <c r="A929" s="1" t="s">
        <v>738</v>
      </c>
      <c r="B929" s="9" t="n">
        <v>143</v>
      </c>
      <c r="C929" s="7" t="n">
        <v>145</v>
      </c>
      <c r="D929" s="7" t="n">
        <v>141</v>
      </c>
    </row>
    <row r="930" s="16" customFormat="true" ht="13.5" hidden="false" customHeight="false" outlineLevel="0" collapsed="false">
      <c r="A930" s="1" t="s">
        <v>739</v>
      </c>
      <c r="B930" s="9" t="n">
        <v>222</v>
      </c>
      <c r="C930" s="7" t="n">
        <v>221</v>
      </c>
      <c r="D930" s="7" t="n">
        <v>223</v>
      </c>
    </row>
    <row r="931" s="16" customFormat="true" ht="13.5" hidden="false" customHeight="false" outlineLevel="0" collapsed="false">
      <c r="A931" s="1" t="s">
        <v>740</v>
      </c>
      <c r="B931" s="9" t="n">
        <v>212</v>
      </c>
      <c r="C931" s="7" t="n">
        <v>216</v>
      </c>
      <c r="D931" s="7" t="n">
        <v>202</v>
      </c>
    </row>
    <row r="932" s="16" customFormat="true" ht="13.5" hidden="false" customHeight="false" outlineLevel="0" collapsed="false">
      <c r="A932" s="1" t="s">
        <v>741</v>
      </c>
      <c r="B932" s="9" t="n">
        <v>278</v>
      </c>
      <c r="C932" s="7" t="n">
        <v>295</v>
      </c>
      <c r="D932" s="7" t="n">
        <v>285</v>
      </c>
    </row>
    <row r="933" s="16" customFormat="true" ht="13.5" hidden="false" customHeight="false" outlineLevel="0" collapsed="false">
      <c r="A933" s="1" t="s">
        <v>742</v>
      </c>
      <c r="B933" s="9" t="n">
        <v>53</v>
      </c>
      <c r="C933" s="7" t="n">
        <v>56</v>
      </c>
      <c r="D933" s="7" t="n">
        <v>56</v>
      </c>
    </row>
    <row r="934" s="16" customFormat="true" ht="13.5" hidden="false" customHeight="false" outlineLevel="0" collapsed="false">
      <c r="A934" s="1" t="s">
        <v>743</v>
      </c>
      <c r="B934" s="9" t="n">
        <v>211</v>
      </c>
      <c r="C934" s="7" t="n">
        <v>216</v>
      </c>
      <c r="D934" s="7" t="n">
        <v>210</v>
      </c>
    </row>
    <row r="935" s="16" customFormat="true" ht="13.5" hidden="false" customHeight="false" outlineLevel="0" collapsed="false">
      <c r="A935" s="1" t="s">
        <v>744</v>
      </c>
      <c r="B935" s="9" t="n">
        <v>375</v>
      </c>
      <c r="C935" s="7" t="n">
        <v>384</v>
      </c>
      <c r="D935" s="7" t="n">
        <v>388</v>
      </c>
    </row>
    <row r="936" s="16" customFormat="true" ht="13.5" hidden="false" customHeight="false" outlineLevel="0" collapsed="false">
      <c r="A936" s="1" t="s">
        <v>745</v>
      </c>
      <c r="B936" s="9" t="n">
        <v>628</v>
      </c>
      <c r="C936" s="7" t="n">
        <v>645</v>
      </c>
      <c r="D936" s="7" t="n">
        <v>629</v>
      </c>
    </row>
    <row r="937" s="16" customFormat="true" ht="13.5" hidden="false" customHeight="false" outlineLevel="0" collapsed="false">
      <c r="A937" s="1" t="s">
        <v>746</v>
      </c>
      <c r="B937" s="9" t="n">
        <v>33</v>
      </c>
      <c r="C937" s="7" t="n">
        <v>33</v>
      </c>
      <c r="D937" s="7" t="n">
        <v>32</v>
      </c>
    </row>
    <row r="938" s="16" customFormat="true" ht="13.5" hidden="false" customHeight="false" outlineLevel="0" collapsed="false">
      <c r="A938" s="1" t="s">
        <v>747</v>
      </c>
      <c r="B938" s="9" t="n">
        <v>383</v>
      </c>
      <c r="C938" s="7" t="n">
        <v>380</v>
      </c>
      <c r="D938" s="7" t="n">
        <v>393</v>
      </c>
    </row>
    <row r="939" s="16" customFormat="true" ht="13.5" hidden="false" customHeight="false" outlineLevel="0" collapsed="false">
      <c r="A939" s="1" t="s">
        <v>748</v>
      </c>
      <c r="B939" s="9" t="n">
        <v>143</v>
      </c>
      <c r="C939" s="7" t="n">
        <v>153</v>
      </c>
      <c r="D939" s="7" t="n">
        <v>148</v>
      </c>
    </row>
    <row r="940" s="16" customFormat="true" ht="13.5" hidden="false" customHeight="false" outlineLevel="0" collapsed="false">
      <c r="A940" s="1" t="s">
        <v>82</v>
      </c>
      <c r="B940" s="9" t="n">
        <v>932</v>
      </c>
      <c r="C940" s="7" t="n">
        <v>922</v>
      </c>
      <c r="D940" s="7" t="n">
        <v>915</v>
      </c>
    </row>
    <row r="941" s="16" customFormat="true" ht="13.5" hidden="false" customHeight="false" outlineLevel="0" collapsed="false">
      <c r="A941" s="11" t="s">
        <v>39</v>
      </c>
      <c r="B941" s="16" t="n">
        <f aca="false">SUM(B915:B940)</f>
        <v>6834</v>
      </c>
      <c r="C941" s="16" t="n">
        <f aca="false">SUM(C915:C940)</f>
        <v>6878</v>
      </c>
      <c r="D941" s="16" t="n">
        <f aca="false">SUM(D915:D940)</f>
        <v>6846</v>
      </c>
    </row>
    <row r="942" s="16" customFormat="true" ht="13.5" hidden="false" customHeight="false" outlineLevel="0" collapsed="false">
      <c r="A942" s="11"/>
    </row>
    <row r="943" s="16" customFormat="true" ht="13.5" hidden="false" customHeight="false" outlineLevel="0" collapsed="false">
      <c r="A943" s="8" t="s">
        <v>749</v>
      </c>
      <c r="B943" s="8"/>
    </row>
    <row r="944" s="16" customFormat="true" ht="13.5" hidden="false" customHeight="false" outlineLevel="0" collapsed="false">
      <c r="A944" s="1" t="s">
        <v>750</v>
      </c>
      <c r="B944" s="7" t="n">
        <v>540</v>
      </c>
      <c r="C944" s="7" t="n">
        <v>545</v>
      </c>
      <c r="D944" s="7" t="n">
        <v>527</v>
      </c>
    </row>
    <row r="945" s="16" customFormat="true" ht="13.5" hidden="false" customHeight="false" outlineLevel="0" collapsed="false">
      <c r="A945" s="1" t="s">
        <v>751</v>
      </c>
      <c r="B945" s="7" t="n">
        <v>408</v>
      </c>
      <c r="C945" s="7" t="n">
        <v>401</v>
      </c>
      <c r="D945" s="7" t="n">
        <v>392</v>
      </c>
    </row>
    <row r="946" s="16" customFormat="true" ht="13.5" hidden="false" customHeight="false" outlineLevel="0" collapsed="false">
      <c r="A946" s="1" t="s">
        <v>752</v>
      </c>
      <c r="B946" s="7" t="n">
        <v>452</v>
      </c>
      <c r="C946" s="7" t="n">
        <v>447</v>
      </c>
      <c r="D946" s="7" t="n">
        <v>434</v>
      </c>
    </row>
    <row r="947" s="16" customFormat="true" ht="13.5" hidden="false" customHeight="false" outlineLevel="0" collapsed="false">
      <c r="A947" s="1" t="s">
        <v>753</v>
      </c>
      <c r="B947" s="7" t="n">
        <v>322</v>
      </c>
      <c r="C947" s="7" t="n">
        <v>322</v>
      </c>
      <c r="D947" s="7" t="n">
        <v>313</v>
      </c>
    </row>
    <row r="948" s="16" customFormat="true" ht="13.5" hidden="false" customHeight="false" outlineLevel="0" collapsed="false">
      <c r="A948" s="1" t="s">
        <v>754</v>
      </c>
      <c r="B948" s="7" t="n">
        <v>82</v>
      </c>
      <c r="C948" s="7" t="n">
        <v>90</v>
      </c>
      <c r="D948" s="7" t="n">
        <v>83</v>
      </c>
    </row>
    <row r="949" s="16" customFormat="true" ht="13.5" hidden="false" customHeight="false" outlineLevel="0" collapsed="false">
      <c r="A949" s="1" t="s">
        <v>755</v>
      </c>
      <c r="B949" s="7" t="n">
        <v>55</v>
      </c>
      <c r="C949" s="7" t="n">
        <v>55</v>
      </c>
      <c r="D949" s="7" t="n">
        <v>54</v>
      </c>
    </row>
    <row r="950" s="16" customFormat="true" ht="13.5" hidden="false" customHeight="false" outlineLevel="0" collapsed="false">
      <c r="A950" s="11" t="s">
        <v>39</v>
      </c>
      <c r="B950" s="16" t="n">
        <f aca="false">SUM(B944:B949)</f>
        <v>1859</v>
      </c>
      <c r="C950" s="16" t="n">
        <f aca="false">SUM(C944:C949)</f>
        <v>1860</v>
      </c>
      <c r="D950" s="16" t="n">
        <f aca="false">SUM(D944:D949)</f>
        <v>1803</v>
      </c>
    </row>
    <row r="951" s="16" customFormat="true" ht="13.5" hidden="false" customHeight="false" outlineLevel="0" collapsed="false">
      <c r="A951" s="1"/>
    </row>
    <row r="952" s="16" customFormat="true" ht="13.5" hidden="false" customHeight="false" outlineLevel="0" collapsed="false">
      <c r="A952" s="8" t="s">
        <v>756</v>
      </c>
      <c r="B952" s="8"/>
    </row>
    <row r="953" s="16" customFormat="true" ht="13.5" hidden="false" customHeight="false" outlineLevel="0" collapsed="false">
      <c r="A953" s="1" t="n">
        <v>1</v>
      </c>
      <c r="B953" s="7" t="n">
        <v>389</v>
      </c>
      <c r="C953" s="7" t="n">
        <v>393</v>
      </c>
      <c r="D953" s="7" t="n">
        <v>373</v>
      </c>
    </row>
    <row r="954" s="16" customFormat="true" ht="13.5" hidden="false" customHeight="false" outlineLevel="0" collapsed="false">
      <c r="A954" s="1" t="n">
        <v>2</v>
      </c>
      <c r="B954" s="7" t="n">
        <v>526</v>
      </c>
      <c r="C954" s="7" t="n">
        <v>538</v>
      </c>
      <c r="D954" s="7" t="n">
        <v>513</v>
      </c>
    </row>
    <row r="955" s="16" customFormat="true" ht="13.5" hidden="false" customHeight="false" outlineLevel="0" collapsed="false">
      <c r="A955" s="1" t="n">
        <v>3</v>
      </c>
      <c r="B955" s="7" t="n">
        <v>565</v>
      </c>
      <c r="C955" s="7" t="n">
        <v>570</v>
      </c>
      <c r="D955" s="7" t="n">
        <v>554</v>
      </c>
    </row>
    <row r="956" s="16" customFormat="true" ht="13.5" hidden="false" customHeight="false" outlineLevel="0" collapsed="false">
      <c r="A956" s="1" t="n">
        <v>4</v>
      </c>
      <c r="B956" s="7" t="n">
        <v>199</v>
      </c>
      <c r="C956" s="7" t="n">
        <v>190</v>
      </c>
      <c r="D956" s="7" t="n">
        <v>189</v>
      </c>
    </row>
    <row r="957" s="16" customFormat="true" ht="13.5" hidden="false" customHeight="false" outlineLevel="0" collapsed="false">
      <c r="A957" s="1" t="n">
        <v>5</v>
      </c>
      <c r="B957" s="7" t="n">
        <v>80</v>
      </c>
      <c r="C957" s="7" t="n">
        <v>83</v>
      </c>
      <c r="D957" s="7" t="n">
        <v>78</v>
      </c>
    </row>
    <row r="958" s="16" customFormat="true" ht="13.5" hidden="false" customHeight="false" outlineLevel="0" collapsed="false">
      <c r="A958" s="1" t="n">
        <v>6</v>
      </c>
      <c r="B958" s="7" t="n">
        <v>218</v>
      </c>
      <c r="C958" s="7" t="n">
        <v>216</v>
      </c>
      <c r="D958" s="7" t="n">
        <v>211</v>
      </c>
    </row>
    <row r="959" s="16" customFormat="true" ht="13.5" hidden="false" customHeight="false" outlineLevel="0" collapsed="false">
      <c r="A959" s="1" t="s">
        <v>82</v>
      </c>
      <c r="B959" s="7" t="n">
        <v>295</v>
      </c>
      <c r="C959" s="7" t="n">
        <v>308</v>
      </c>
      <c r="D959" s="7" t="n">
        <v>294</v>
      </c>
    </row>
    <row r="960" s="16" customFormat="true" ht="13.5" hidden="false" customHeight="false" outlineLevel="0" collapsed="false">
      <c r="A960" s="11" t="s">
        <v>39</v>
      </c>
      <c r="B960" s="16" t="n">
        <f aca="false">SUM(B953:B959)</f>
        <v>2272</v>
      </c>
      <c r="C960" s="16" t="n">
        <f aca="false">SUM(C953:C959)</f>
        <v>2298</v>
      </c>
      <c r="D960" s="16" t="n">
        <f aca="false">SUM(D953:D959)</f>
        <v>2212</v>
      </c>
    </row>
    <row r="961" s="16" customFormat="true" ht="13.5" hidden="false" customHeight="false" outlineLevel="0" collapsed="false">
      <c r="A961" s="1"/>
    </row>
    <row r="962" s="16" customFormat="true" ht="13.5" hidden="false" customHeight="false" outlineLevel="0" collapsed="false">
      <c r="A962" s="11" t="s">
        <v>757</v>
      </c>
      <c r="B962" s="18" t="n">
        <f aca="false">B912+B941+B950+B960</f>
        <v>11667</v>
      </c>
      <c r="C962" s="18" t="n">
        <f aca="false">C912+C941+C950+C960</f>
        <v>11736</v>
      </c>
      <c r="D962" s="18" t="n">
        <f aca="false">D912+D941+D950+D960</f>
        <v>11470</v>
      </c>
    </row>
    <row r="963" s="16" customFormat="true" ht="13.5" hidden="false" customHeight="false" outlineLevel="0" collapsed="false">
      <c r="A963" s="11"/>
      <c r="B963" s="18"/>
      <c r="C963" s="18"/>
      <c r="D963" s="18"/>
    </row>
    <row r="964" s="16" customFormat="true" ht="13.5" hidden="false" customHeight="false" outlineLevel="0" collapsed="false">
      <c r="A964" s="11"/>
      <c r="B964" s="18"/>
      <c r="C964" s="18"/>
      <c r="D964" s="18"/>
      <c r="E964" s="18"/>
      <c r="F964" s="18"/>
      <c r="G964" s="18"/>
      <c r="H964" s="18"/>
      <c r="I964" s="18"/>
      <c r="J964" s="18"/>
    </row>
    <row r="965" s="16" customFormat="true" ht="13.5" hidden="false" customHeight="false" outlineLevel="0" collapsed="false">
      <c r="A965" s="3" t="s">
        <v>758</v>
      </c>
      <c r="B965" s="4" t="s">
        <v>1</v>
      </c>
      <c r="C965" s="4" t="s">
        <v>2</v>
      </c>
      <c r="D965" s="5" t="s">
        <v>3</v>
      </c>
    </row>
    <row r="966" s="16" customFormat="true" ht="13.5" hidden="false" customHeight="false" outlineLevel="0" collapsed="false">
      <c r="A966" s="3"/>
      <c r="B966" s="7" t="s">
        <v>759</v>
      </c>
      <c r="C966" s="7" t="s">
        <v>760</v>
      </c>
      <c r="D966" s="7" t="s">
        <v>124</v>
      </c>
    </row>
    <row r="967" s="16" customFormat="true" ht="13.5" hidden="false" customHeight="false" outlineLevel="0" collapsed="false">
      <c r="A967" s="14"/>
      <c r="B967" s="7" t="s">
        <v>761</v>
      </c>
      <c r="C967" s="7" t="s">
        <v>762</v>
      </c>
      <c r="D967" s="7" t="s">
        <v>763</v>
      </c>
    </row>
    <row r="968" s="16" customFormat="true" ht="13.5" hidden="false" customHeight="false" outlineLevel="0" collapsed="false">
      <c r="A968" s="8" t="s">
        <v>720</v>
      </c>
    </row>
    <row r="969" s="16" customFormat="true" ht="13.5" hidden="false" customHeight="false" outlineLevel="0" collapsed="false">
      <c r="A969" s="1" t="s">
        <v>764</v>
      </c>
      <c r="B969" s="23" t="n">
        <v>459</v>
      </c>
      <c r="C969" s="23" t="n">
        <v>436</v>
      </c>
      <c r="D969" s="23" t="n">
        <v>412</v>
      </c>
    </row>
    <row r="970" s="16" customFormat="true" ht="13.5" hidden="false" customHeight="false" outlineLevel="0" collapsed="false">
      <c r="A970" s="1" t="s">
        <v>765</v>
      </c>
      <c r="B970" s="23" t="n">
        <v>249</v>
      </c>
      <c r="C970" s="23" t="n">
        <v>252</v>
      </c>
      <c r="D970" s="23" t="n">
        <v>238</v>
      </c>
    </row>
    <row r="971" s="16" customFormat="true" ht="13.5" hidden="false" customHeight="false" outlineLevel="0" collapsed="false">
      <c r="A971" s="1" t="s">
        <v>766</v>
      </c>
      <c r="B971" s="23" t="n">
        <v>381</v>
      </c>
      <c r="C971" s="23" t="n">
        <v>354</v>
      </c>
      <c r="D971" s="23" t="n">
        <v>350</v>
      </c>
    </row>
    <row r="972" s="16" customFormat="true" ht="13.5" hidden="false" customHeight="false" outlineLevel="0" collapsed="false">
      <c r="A972" s="1" t="s">
        <v>767</v>
      </c>
      <c r="B972" s="23" t="n">
        <v>417</v>
      </c>
      <c r="C972" s="23" t="n">
        <v>405</v>
      </c>
      <c r="D972" s="23" t="n">
        <v>393</v>
      </c>
    </row>
    <row r="973" s="16" customFormat="true" ht="13.5" hidden="false" customHeight="false" outlineLevel="0" collapsed="false">
      <c r="A973" s="1" t="s">
        <v>768</v>
      </c>
      <c r="B973" s="23" t="n">
        <v>411</v>
      </c>
      <c r="C973" s="23" t="n">
        <v>449</v>
      </c>
      <c r="D973" s="23" t="n">
        <v>406</v>
      </c>
    </row>
    <row r="974" s="16" customFormat="true" ht="13.5" hidden="false" customHeight="false" outlineLevel="0" collapsed="false">
      <c r="A974" s="1" t="s">
        <v>769</v>
      </c>
      <c r="B974" s="23" t="n">
        <v>461</v>
      </c>
      <c r="C974" s="23" t="n">
        <v>444</v>
      </c>
      <c r="D974" s="23" t="n">
        <v>465</v>
      </c>
    </row>
    <row r="975" s="16" customFormat="true" ht="13.5" hidden="false" customHeight="false" outlineLevel="0" collapsed="false">
      <c r="A975" s="1" t="s">
        <v>770</v>
      </c>
      <c r="B975" s="23" t="n">
        <v>544</v>
      </c>
      <c r="C975" s="23" t="n">
        <v>572</v>
      </c>
      <c r="D975" s="23" t="n">
        <v>512</v>
      </c>
    </row>
    <row r="976" s="16" customFormat="true" ht="13.5" hidden="false" customHeight="false" outlineLevel="0" collapsed="false">
      <c r="A976" s="1" t="s">
        <v>771</v>
      </c>
      <c r="B976" s="23" t="n">
        <v>428</v>
      </c>
      <c r="C976" s="23" t="n">
        <v>435</v>
      </c>
      <c r="D976" s="23" t="n">
        <v>412</v>
      </c>
    </row>
    <row r="977" s="16" customFormat="true" ht="13.5" hidden="false" customHeight="false" outlineLevel="0" collapsed="false">
      <c r="A977" s="1" t="s">
        <v>772</v>
      </c>
      <c r="B977" s="23" t="n">
        <v>509</v>
      </c>
      <c r="C977" s="23" t="n">
        <v>476</v>
      </c>
      <c r="D977" s="23" t="n">
        <v>472</v>
      </c>
    </row>
    <row r="978" s="16" customFormat="true" ht="13.5" hidden="false" customHeight="false" outlineLevel="0" collapsed="false">
      <c r="A978" s="1" t="s">
        <v>773</v>
      </c>
      <c r="B978" s="23" t="n">
        <v>438</v>
      </c>
      <c r="C978" s="23" t="n">
        <v>426</v>
      </c>
      <c r="D978" s="23" t="n">
        <v>408</v>
      </c>
    </row>
    <row r="979" s="16" customFormat="true" ht="13.5" hidden="false" customHeight="false" outlineLevel="0" collapsed="false">
      <c r="A979" s="1" t="s">
        <v>774</v>
      </c>
      <c r="B979" s="23" t="n">
        <v>321</v>
      </c>
      <c r="C979" s="23" t="n">
        <v>319</v>
      </c>
      <c r="D979" s="23" t="n">
        <v>280</v>
      </c>
    </row>
    <row r="980" s="16" customFormat="true" ht="13.5" hidden="false" customHeight="false" outlineLevel="0" collapsed="false">
      <c r="A980" s="1" t="s">
        <v>775</v>
      </c>
      <c r="B980" s="23" t="n">
        <v>459</v>
      </c>
      <c r="C980" s="23" t="n">
        <v>440</v>
      </c>
      <c r="D980" s="23" t="n">
        <v>425</v>
      </c>
    </row>
    <row r="981" s="16" customFormat="true" ht="13.5" hidden="false" customHeight="false" outlineLevel="0" collapsed="false">
      <c r="A981" s="1" t="s">
        <v>776</v>
      </c>
      <c r="B981" s="23" t="n">
        <v>592</v>
      </c>
      <c r="C981" s="23" t="n">
        <v>585</v>
      </c>
      <c r="D981" s="23" t="n">
        <v>552</v>
      </c>
    </row>
    <row r="982" s="16" customFormat="true" ht="13.5" hidden="false" customHeight="false" outlineLevel="0" collapsed="false">
      <c r="A982" s="1" t="s">
        <v>777</v>
      </c>
      <c r="B982" s="23" t="n">
        <v>648</v>
      </c>
      <c r="C982" s="23" t="n">
        <v>614</v>
      </c>
      <c r="D982" s="23" t="n">
        <v>607</v>
      </c>
    </row>
    <row r="983" s="16" customFormat="true" ht="13.5" hidden="false" customHeight="false" outlineLevel="0" collapsed="false">
      <c r="A983" s="1" t="s">
        <v>778</v>
      </c>
      <c r="B983" s="23" t="n">
        <v>419</v>
      </c>
      <c r="C983" s="23" t="n">
        <v>424</v>
      </c>
      <c r="D983" s="23" t="n">
        <v>430</v>
      </c>
    </row>
    <row r="984" s="16" customFormat="true" ht="13.5" hidden="false" customHeight="false" outlineLevel="0" collapsed="false">
      <c r="A984" s="1" t="s">
        <v>779</v>
      </c>
      <c r="B984" s="23" t="n">
        <v>308</v>
      </c>
      <c r="C984" s="23" t="n">
        <v>311</v>
      </c>
      <c r="D984" s="23" t="n">
        <v>294</v>
      </c>
    </row>
    <row r="985" s="16" customFormat="true" ht="13.5" hidden="false" customHeight="false" outlineLevel="0" collapsed="false">
      <c r="A985" s="1" t="s">
        <v>780</v>
      </c>
      <c r="B985" s="23" t="n">
        <v>211</v>
      </c>
      <c r="C985" s="23" t="n">
        <v>205</v>
      </c>
      <c r="D985" s="23" t="n">
        <v>199</v>
      </c>
    </row>
    <row r="986" s="16" customFormat="true" ht="13.5" hidden="false" customHeight="false" outlineLevel="0" collapsed="false">
      <c r="A986" s="1" t="s">
        <v>781</v>
      </c>
      <c r="B986" s="23" t="n">
        <v>233</v>
      </c>
      <c r="C986" s="23" t="n">
        <v>216</v>
      </c>
      <c r="D986" s="23" t="n">
        <v>227</v>
      </c>
    </row>
    <row r="987" s="16" customFormat="true" ht="13.5" hidden="false" customHeight="false" outlineLevel="0" collapsed="false">
      <c r="A987" s="1" t="s">
        <v>782</v>
      </c>
      <c r="B987" s="23" t="n">
        <v>626</v>
      </c>
      <c r="C987" s="23" t="n">
        <v>597</v>
      </c>
      <c r="D987" s="23" t="n">
        <v>568</v>
      </c>
    </row>
    <row r="988" s="16" customFormat="true" ht="13.5" hidden="false" customHeight="false" outlineLevel="0" collapsed="false">
      <c r="A988" s="1" t="s">
        <v>783</v>
      </c>
      <c r="B988" s="23" t="n">
        <v>314</v>
      </c>
      <c r="C988" s="23" t="n">
        <v>311</v>
      </c>
      <c r="D988" s="23" t="n">
        <v>287</v>
      </c>
    </row>
    <row r="989" s="16" customFormat="true" ht="13.5" hidden="false" customHeight="false" outlineLevel="0" collapsed="false">
      <c r="A989" s="1" t="s">
        <v>784</v>
      </c>
      <c r="B989" s="23" t="n">
        <v>265</v>
      </c>
      <c r="C989" s="23" t="n">
        <v>275</v>
      </c>
      <c r="D989" s="23" t="n">
        <v>257</v>
      </c>
    </row>
    <row r="990" s="16" customFormat="true" ht="13.5" hidden="false" customHeight="false" outlineLevel="0" collapsed="false">
      <c r="A990" s="1" t="s">
        <v>785</v>
      </c>
      <c r="B990" s="23" t="n">
        <v>245</v>
      </c>
      <c r="C990" s="23" t="n">
        <v>262</v>
      </c>
      <c r="D990" s="23" t="n">
        <v>242</v>
      </c>
    </row>
    <row r="991" s="16" customFormat="true" ht="13.5" hidden="false" customHeight="false" outlineLevel="0" collapsed="false">
      <c r="A991" s="1" t="s">
        <v>786</v>
      </c>
      <c r="B991" s="23" t="n">
        <v>371</v>
      </c>
      <c r="C991" s="23" t="n">
        <v>373</v>
      </c>
      <c r="D991" s="23" t="n">
        <v>357</v>
      </c>
    </row>
    <row r="992" s="16" customFormat="true" ht="13.5" hidden="false" customHeight="false" outlineLevel="0" collapsed="false">
      <c r="A992" s="1" t="s">
        <v>82</v>
      </c>
      <c r="B992" s="23" t="n">
        <v>2215</v>
      </c>
      <c r="C992" s="23" t="n">
        <v>2198</v>
      </c>
      <c r="D992" s="23" t="n">
        <v>2107</v>
      </c>
    </row>
    <row r="993" s="16" customFormat="true" ht="13.5" hidden="false" customHeight="false" outlineLevel="0" collapsed="false">
      <c r="A993" s="11" t="s">
        <v>787</v>
      </c>
      <c r="B993" s="24" t="n">
        <f aca="false">SUM(B969:B992)</f>
        <v>11524</v>
      </c>
      <c r="C993" s="24" t="n">
        <f aca="false">SUM(C969:C992)</f>
        <v>11379</v>
      </c>
      <c r="D993" s="24" t="n">
        <f aca="false">SUM(D969:D992)</f>
        <v>10900</v>
      </c>
    </row>
    <row r="994" s="16" customFormat="true" ht="13.5" hidden="false" customHeight="false" outlineLevel="0" collapsed="false">
      <c r="A994" s="11"/>
      <c r="B994" s="24"/>
      <c r="C994" s="24"/>
      <c r="D994" s="24"/>
    </row>
    <row r="995" s="16" customFormat="true" ht="13.5" hidden="false" customHeight="false" outlineLevel="0" collapsed="false">
      <c r="A995" s="1"/>
    </row>
    <row r="996" s="16" customFormat="true" ht="13.5" hidden="false" customHeight="false" outlineLevel="0" collapsed="false">
      <c r="A996" s="3" t="s">
        <v>788</v>
      </c>
      <c r="B996" s="5" t="s">
        <v>1</v>
      </c>
      <c r="C996" s="5"/>
      <c r="D996" s="5" t="s">
        <v>2</v>
      </c>
      <c r="E996" s="5"/>
      <c r="F996" s="5" t="s">
        <v>3</v>
      </c>
      <c r="G996" s="5"/>
    </row>
    <row r="997" s="16" customFormat="true" ht="13.5" hidden="false" customHeight="false" outlineLevel="0" collapsed="false">
      <c r="A997" s="6"/>
      <c r="B997" s="6" t="s">
        <v>789</v>
      </c>
      <c r="C997" s="6" t="s">
        <v>790</v>
      </c>
      <c r="D997" s="7" t="s">
        <v>791</v>
      </c>
      <c r="E997" s="7" t="s">
        <v>792</v>
      </c>
      <c r="F997" s="7" t="s">
        <v>793</v>
      </c>
      <c r="G997" s="7" t="s">
        <v>794</v>
      </c>
    </row>
    <row r="998" s="16" customFormat="true" ht="13.5" hidden="false" customHeight="false" outlineLevel="0" collapsed="false">
      <c r="A998" s="6"/>
      <c r="B998" s="7" t="s">
        <v>795</v>
      </c>
      <c r="C998" s="7" t="s">
        <v>796</v>
      </c>
      <c r="D998" s="7" t="s">
        <v>797</v>
      </c>
      <c r="E998" s="7" t="s">
        <v>798</v>
      </c>
      <c r="F998" s="7" t="s">
        <v>799</v>
      </c>
      <c r="G998" s="7" t="s">
        <v>800</v>
      </c>
    </row>
    <row r="999" s="16" customFormat="true" ht="13.5" hidden="false" customHeight="false" outlineLevel="0" collapsed="false">
      <c r="A999" s="8" t="s">
        <v>801</v>
      </c>
    </row>
    <row r="1000" s="16" customFormat="true" ht="13.5" hidden="false" customHeight="false" outlineLevel="0" collapsed="false">
      <c r="A1000" s="1" t="s">
        <v>802</v>
      </c>
      <c r="B1000" s="7" t="n">
        <v>174</v>
      </c>
      <c r="C1000" s="7" t="n">
        <v>154</v>
      </c>
      <c r="D1000" s="7" t="n">
        <v>145</v>
      </c>
      <c r="E1000" s="7" t="n">
        <v>179</v>
      </c>
      <c r="F1000" s="7" t="n">
        <v>146</v>
      </c>
      <c r="G1000" s="7" t="n">
        <v>177</v>
      </c>
    </row>
    <row r="1001" s="16" customFormat="true" ht="13.5" hidden="false" customHeight="false" outlineLevel="0" collapsed="false">
      <c r="A1001" s="1" t="s">
        <v>803</v>
      </c>
      <c r="B1001" s="7" t="n">
        <v>260</v>
      </c>
      <c r="C1001" s="7" t="n">
        <v>192</v>
      </c>
      <c r="D1001" s="7" t="n">
        <v>200</v>
      </c>
      <c r="E1001" s="7" t="n">
        <v>248</v>
      </c>
      <c r="F1001" s="7" t="n">
        <v>192</v>
      </c>
      <c r="G1001" s="7" t="n">
        <v>255</v>
      </c>
    </row>
    <row r="1002" s="16" customFormat="true" ht="13.5" hidden="false" customHeight="false" outlineLevel="0" collapsed="false">
      <c r="A1002" s="1" t="s">
        <v>804</v>
      </c>
      <c r="B1002" s="7" t="n">
        <v>255</v>
      </c>
      <c r="C1002" s="7" t="n">
        <v>175</v>
      </c>
      <c r="D1002" s="7" t="n">
        <v>185</v>
      </c>
      <c r="E1002" s="7" t="n">
        <v>240</v>
      </c>
      <c r="F1002" s="7" t="n">
        <v>170</v>
      </c>
      <c r="G1002" s="7" t="n">
        <v>252</v>
      </c>
    </row>
    <row r="1003" s="16" customFormat="true" ht="13.5" hidden="false" customHeight="false" outlineLevel="0" collapsed="false">
      <c r="A1003" s="1" t="s">
        <v>805</v>
      </c>
      <c r="B1003" s="7" t="n">
        <v>219</v>
      </c>
      <c r="C1003" s="7" t="n">
        <v>215</v>
      </c>
      <c r="D1003" s="7" t="n">
        <v>166</v>
      </c>
      <c r="E1003" s="7" t="n">
        <v>267</v>
      </c>
      <c r="F1003" s="7" t="n">
        <v>210</v>
      </c>
      <c r="G1003" s="7" t="n">
        <v>221</v>
      </c>
    </row>
    <row r="1004" s="16" customFormat="true" ht="13.5" hidden="false" customHeight="false" outlineLevel="0" collapsed="false">
      <c r="A1004" s="1" t="s">
        <v>806</v>
      </c>
      <c r="B1004" s="7" t="n">
        <v>264</v>
      </c>
      <c r="C1004" s="7" t="n">
        <v>221</v>
      </c>
      <c r="D1004" s="7" t="n">
        <v>200</v>
      </c>
      <c r="E1004" s="7" t="n">
        <v>282</v>
      </c>
      <c r="F1004" s="7" t="n">
        <v>239</v>
      </c>
      <c r="G1004" s="7" t="n">
        <v>235</v>
      </c>
    </row>
    <row r="1005" s="16" customFormat="true" ht="13.5" hidden="false" customHeight="false" outlineLevel="0" collapsed="false">
      <c r="A1005" s="1" t="s">
        <v>807</v>
      </c>
      <c r="B1005" s="7" t="n">
        <v>213</v>
      </c>
      <c r="C1005" s="7" t="n">
        <v>216</v>
      </c>
      <c r="D1005" s="7" t="n">
        <v>159</v>
      </c>
      <c r="E1005" s="7" t="n">
        <v>265</v>
      </c>
      <c r="F1005" s="7" t="n">
        <v>214</v>
      </c>
      <c r="G1005" s="7" t="n">
        <v>203</v>
      </c>
    </row>
    <row r="1006" s="16" customFormat="true" ht="13.5" hidden="false" customHeight="false" outlineLevel="0" collapsed="false">
      <c r="A1006" s="1" t="s">
        <v>808</v>
      </c>
      <c r="B1006" s="7" t="n">
        <v>293</v>
      </c>
      <c r="C1006" s="7" t="n">
        <v>350</v>
      </c>
      <c r="D1006" s="7" t="n">
        <v>210</v>
      </c>
      <c r="E1006" s="7" t="n">
        <v>431</v>
      </c>
      <c r="F1006" s="7" t="n">
        <v>331</v>
      </c>
      <c r="G1006" s="7" t="n">
        <v>299</v>
      </c>
    </row>
    <row r="1007" s="16" customFormat="true" ht="13.5" hidden="false" customHeight="false" outlineLevel="0" collapsed="false">
      <c r="A1007" s="1" t="s">
        <v>809</v>
      </c>
      <c r="B1007" s="7" t="n">
        <v>98</v>
      </c>
      <c r="C1007" s="7" t="n">
        <v>151</v>
      </c>
      <c r="D1007" s="7" t="n">
        <v>83</v>
      </c>
      <c r="E1007" s="7" t="n">
        <v>165</v>
      </c>
      <c r="F1007" s="7" t="n">
        <v>146</v>
      </c>
      <c r="G1007" s="7" t="n">
        <v>98</v>
      </c>
    </row>
    <row r="1008" s="16" customFormat="true" ht="13.5" hidden="false" customHeight="false" outlineLevel="0" collapsed="false">
      <c r="A1008" s="1" t="s">
        <v>810</v>
      </c>
      <c r="B1008" s="7" t="n">
        <v>174</v>
      </c>
      <c r="C1008" s="7" t="n">
        <v>162</v>
      </c>
      <c r="D1008" s="7" t="n">
        <v>161</v>
      </c>
      <c r="E1008" s="7" t="n">
        <v>177</v>
      </c>
      <c r="F1008" s="7" t="n">
        <v>171</v>
      </c>
      <c r="G1008" s="7" t="n">
        <v>161</v>
      </c>
    </row>
    <row r="1009" s="16" customFormat="true" ht="13.5" hidden="false" customHeight="false" outlineLevel="0" collapsed="false">
      <c r="A1009" s="1" t="s">
        <v>811</v>
      </c>
      <c r="B1009" s="7" t="n">
        <v>68</v>
      </c>
      <c r="C1009" s="7" t="n">
        <v>106</v>
      </c>
      <c r="D1009" s="7" t="n">
        <v>65</v>
      </c>
      <c r="E1009" s="7" t="n">
        <v>108</v>
      </c>
      <c r="F1009" s="7" t="n">
        <v>102</v>
      </c>
      <c r="G1009" s="7" t="n">
        <v>68</v>
      </c>
    </row>
    <row r="1010" s="16" customFormat="true" ht="13.5" hidden="false" customHeight="false" outlineLevel="0" collapsed="false">
      <c r="A1010" s="1" t="s">
        <v>812</v>
      </c>
      <c r="B1010" s="7" t="n">
        <v>326</v>
      </c>
      <c r="C1010" s="7" t="n">
        <v>282</v>
      </c>
      <c r="D1010" s="7" t="n">
        <v>272</v>
      </c>
      <c r="E1010" s="7" t="n">
        <v>338</v>
      </c>
      <c r="F1010" s="7" t="n">
        <v>288</v>
      </c>
      <c r="G1010" s="7" t="n">
        <v>314</v>
      </c>
    </row>
    <row r="1011" s="16" customFormat="true" ht="13.5" hidden="false" customHeight="false" outlineLevel="0" collapsed="false">
      <c r="A1011" s="1" t="s">
        <v>813</v>
      </c>
      <c r="B1011" s="7" t="n">
        <v>207</v>
      </c>
      <c r="C1011" s="7" t="n">
        <v>162</v>
      </c>
      <c r="D1011" s="7" t="n">
        <v>157</v>
      </c>
      <c r="E1011" s="7" t="n">
        <v>208</v>
      </c>
      <c r="F1011" s="7" t="n">
        <v>163</v>
      </c>
      <c r="G1011" s="7" t="n">
        <v>202</v>
      </c>
    </row>
    <row r="1012" s="16" customFormat="true" ht="13.5" hidden="false" customHeight="false" outlineLevel="0" collapsed="false">
      <c r="A1012" s="1" t="s">
        <v>814</v>
      </c>
      <c r="B1012" s="7" t="n">
        <v>338</v>
      </c>
      <c r="C1012" s="7" t="n">
        <v>153</v>
      </c>
      <c r="D1012" s="7" t="n">
        <v>273</v>
      </c>
      <c r="E1012" s="7" t="n">
        <v>218</v>
      </c>
      <c r="F1012" s="7" t="n">
        <v>176</v>
      </c>
      <c r="G1012" s="7" t="n">
        <v>308</v>
      </c>
    </row>
    <row r="1013" s="16" customFormat="true" ht="13.5" hidden="false" customHeight="false" outlineLevel="0" collapsed="false">
      <c r="A1013" s="1" t="s">
        <v>815</v>
      </c>
      <c r="B1013" s="7" t="n">
        <v>296</v>
      </c>
      <c r="C1013" s="7" t="n">
        <v>241</v>
      </c>
      <c r="D1013" s="7" t="n">
        <v>231</v>
      </c>
      <c r="E1013" s="7" t="n">
        <v>308</v>
      </c>
      <c r="F1013" s="7" t="n">
        <v>240</v>
      </c>
      <c r="G1013" s="7" t="n">
        <v>288</v>
      </c>
    </row>
    <row r="1014" s="16" customFormat="true" ht="13.5" hidden="false" customHeight="false" outlineLevel="0" collapsed="false">
      <c r="A1014" s="1" t="s">
        <v>816</v>
      </c>
      <c r="B1014" s="23" t="n">
        <v>308</v>
      </c>
      <c r="C1014" s="23" t="n">
        <v>230</v>
      </c>
      <c r="D1014" s="23" t="n">
        <v>203</v>
      </c>
      <c r="E1014" s="23" t="n">
        <v>326</v>
      </c>
      <c r="F1014" s="7" t="n">
        <v>262</v>
      </c>
      <c r="G1014" s="7" t="n">
        <v>248</v>
      </c>
    </row>
    <row r="1015" s="16" customFormat="true" ht="13.5" hidden="false" customHeight="false" outlineLevel="0" collapsed="false">
      <c r="A1015" s="1" t="s">
        <v>817</v>
      </c>
      <c r="B1015" s="23" t="n">
        <v>255</v>
      </c>
      <c r="C1015" s="23" t="n">
        <v>172</v>
      </c>
      <c r="D1015" s="23" t="n">
        <v>182</v>
      </c>
      <c r="E1015" s="23" t="n">
        <v>242</v>
      </c>
      <c r="F1015" s="7" t="n">
        <v>208</v>
      </c>
      <c r="G1015" s="7" t="n">
        <v>207</v>
      </c>
    </row>
    <row r="1016" s="16" customFormat="true" ht="13.5" hidden="false" customHeight="false" outlineLevel="0" collapsed="false">
      <c r="A1016" s="1" t="s">
        <v>818</v>
      </c>
      <c r="B1016" s="23" t="n">
        <v>383</v>
      </c>
      <c r="C1016" s="23" t="n">
        <v>246</v>
      </c>
      <c r="D1016" s="23" t="n">
        <v>281</v>
      </c>
      <c r="E1016" s="23" t="n">
        <v>347</v>
      </c>
      <c r="F1016" s="7" t="n">
        <v>260</v>
      </c>
      <c r="G1016" s="7" t="n">
        <v>356</v>
      </c>
    </row>
    <row r="1017" s="16" customFormat="true" ht="13.5" hidden="false" customHeight="false" outlineLevel="0" collapsed="false">
      <c r="A1017" s="1" t="s">
        <v>819</v>
      </c>
      <c r="B1017" s="23" t="n">
        <v>186</v>
      </c>
      <c r="C1017" s="23" t="n">
        <v>149</v>
      </c>
      <c r="D1017" s="23" t="n">
        <v>112</v>
      </c>
      <c r="E1017" s="23" t="n">
        <v>218</v>
      </c>
      <c r="F1017" s="7" t="n">
        <v>167</v>
      </c>
      <c r="G1017" s="7" t="n">
        <v>159</v>
      </c>
    </row>
    <row r="1018" s="16" customFormat="true" ht="13.5" hidden="false" customHeight="false" outlineLevel="0" collapsed="false">
      <c r="A1018" s="1" t="s">
        <v>820</v>
      </c>
      <c r="B1018" s="23" t="n">
        <v>391</v>
      </c>
      <c r="C1018" s="23" t="n">
        <v>374</v>
      </c>
      <c r="D1018" s="23" t="n">
        <v>265</v>
      </c>
      <c r="E1018" s="23" t="n">
        <v>502</v>
      </c>
      <c r="F1018" s="7" t="n">
        <v>396</v>
      </c>
      <c r="G1018" s="7" t="n">
        <v>348</v>
      </c>
    </row>
    <row r="1019" s="16" customFormat="true" ht="13.5" hidden="false" customHeight="false" outlineLevel="0" collapsed="false">
      <c r="A1019" s="1" t="s">
        <v>821</v>
      </c>
      <c r="B1019" s="23" t="n">
        <v>171</v>
      </c>
      <c r="C1019" s="23" t="n">
        <v>192</v>
      </c>
      <c r="D1019" s="23" t="n">
        <v>117</v>
      </c>
      <c r="E1019" s="23" t="n">
        <v>247</v>
      </c>
      <c r="F1019" s="7" t="n">
        <v>214</v>
      </c>
      <c r="G1019" s="7" t="n">
        <v>149</v>
      </c>
    </row>
    <row r="1020" s="16" customFormat="true" ht="13.5" hidden="false" customHeight="false" outlineLevel="0" collapsed="false">
      <c r="A1020" s="1" t="s">
        <v>822</v>
      </c>
      <c r="B1020" s="23" t="n">
        <v>261</v>
      </c>
      <c r="C1020" s="23" t="n">
        <v>243</v>
      </c>
      <c r="D1020" s="23" t="n">
        <v>172</v>
      </c>
      <c r="E1020" s="23" t="n">
        <v>329</v>
      </c>
      <c r="F1020" s="7" t="n">
        <v>266</v>
      </c>
      <c r="G1020" s="7" t="n">
        <v>229</v>
      </c>
    </row>
    <row r="1021" s="16" customFormat="true" ht="13.5" hidden="false" customHeight="false" outlineLevel="0" collapsed="false">
      <c r="A1021" s="1" t="s">
        <v>823</v>
      </c>
      <c r="B1021" s="23" t="n">
        <v>209</v>
      </c>
      <c r="C1021" s="23" t="n">
        <v>164</v>
      </c>
      <c r="D1021" s="23" t="n">
        <v>135</v>
      </c>
      <c r="E1021" s="23" t="n">
        <v>232</v>
      </c>
      <c r="F1021" s="7" t="n">
        <v>196</v>
      </c>
      <c r="G1021" s="7" t="n">
        <v>165</v>
      </c>
    </row>
    <row r="1022" s="16" customFormat="true" ht="13.5" hidden="false" customHeight="false" outlineLevel="0" collapsed="false">
      <c r="A1022" s="1" t="s">
        <v>824</v>
      </c>
      <c r="B1022" s="23" t="n">
        <v>196</v>
      </c>
      <c r="C1022" s="23" t="n">
        <v>135</v>
      </c>
      <c r="D1022" s="23" t="n">
        <v>130</v>
      </c>
      <c r="E1022" s="23" t="n">
        <v>205</v>
      </c>
      <c r="F1022" s="7" t="n">
        <v>165</v>
      </c>
      <c r="G1022" s="7" t="n">
        <v>167</v>
      </c>
    </row>
    <row r="1023" s="16" customFormat="true" ht="13.5" hidden="false" customHeight="false" outlineLevel="0" collapsed="false">
      <c r="A1023" s="1" t="s">
        <v>825</v>
      </c>
      <c r="B1023" s="23" t="n">
        <v>419</v>
      </c>
      <c r="C1023" s="23" t="n">
        <v>112</v>
      </c>
      <c r="D1023" s="23" t="n">
        <v>357</v>
      </c>
      <c r="E1023" s="23" t="n">
        <v>166</v>
      </c>
      <c r="F1023" s="7" t="n">
        <v>144</v>
      </c>
      <c r="G1023" s="7" t="n">
        <v>366</v>
      </c>
    </row>
    <row r="1024" s="16" customFormat="true" ht="13.5" hidden="false" customHeight="false" outlineLevel="0" collapsed="false">
      <c r="A1024" s="1" t="s">
        <v>826</v>
      </c>
      <c r="B1024" s="23" t="n">
        <v>187</v>
      </c>
      <c r="C1024" s="23" t="n">
        <v>165</v>
      </c>
      <c r="D1024" s="23" t="n">
        <v>89</v>
      </c>
      <c r="E1024" s="23" t="n">
        <v>265</v>
      </c>
      <c r="F1024" s="7" t="n">
        <v>197</v>
      </c>
      <c r="G1024" s="7" t="n">
        <v>144</v>
      </c>
    </row>
    <row r="1025" s="16" customFormat="true" ht="13.5" hidden="false" customHeight="false" outlineLevel="0" collapsed="false">
      <c r="A1025" s="1" t="s">
        <v>827</v>
      </c>
      <c r="B1025" s="23" t="n">
        <v>227</v>
      </c>
      <c r="C1025" s="23" t="n">
        <v>196</v>
      </c>
      <c r="D1025" s="23" t="n">
        <v>125</v>
      </c>
      <c r="E1025" s="23" t="n">
        <v>299</v>
      </c>
      <c r="F1025" s="7" t="n">
        <v>226</v>
      </c>
      <c r="G1025" s="7" t="n">
        <v>187</v>
      </c>
    </row>
    <row r="1026" s="16" customFormat="true" ht="13.5" hidden="false" customHeight="false" outlineLevel="0" collapsed="false">
      <c r="A1026" s="1" t="s">
        <v>828</v>
      </c>
      <c r="B1026" s="23" t="n">
        <v>277</v>
      </c>
      <c r="C1026" s="23" t="n">
        <v>178</v>
      </c>
      <c r="D1026" s="23" t="n">
        <v>179</v>
      </c>
      <c r="E1026" s="23" t="n">
        <v>274</v>
      </c>
      <c r="F1026" s="7" t="n">
        <v>209</v>
      </c>
      <c r="G1026" s="7" t="n">
        <v>234</v>
      </c>
    </row>
    <row r="1027" s="16" customFormat="true" ht="13.5" hidden="false" customHeight="false" outlineLevel="0" collapsed="false">
      <c r="A1027" s="1" t="s">
        <v>829</v>
      </c>
      <c r="B1027" s="23" t="n">
        <v>282</v>
      </c>
      <c r="C1027" s="23" t="n">
        <v>210</v>
      </c>
      <c r="D1027" s="23" t="n">
        <v>150</v>
      </c>
      <c r="E1027" s="23" t="n">
        <v>344</v>
      </c>
      <c r="F1027" s="7" t="n">
        <v>238</v>
      </c>
      <c r="G1027" s="7" t="n">
        <v>246</v>
      </c>
    </row>
    <row r="1028" s="16" customFormat="true" ht="13.5" hidden="false" customHeight="false" outlineLevel="0" collapsed="false">
      <c r="A1028" s="1" t="s">
        <v>830</v>
      </c>
      <c r="B1028" s="23" t="n">
        <v>349</v>
      </c>
      <c r="C1028" s="23" t="n">
        <v>270</v>
      </c>
      <c r="D1028" s="23" t="n">
        <v>226</v>
      </c>
      <c r="E1028" s="23" t="n">
        <v>392</v>
      </c>
      <c r="F1028" s="7" t="n">
        <v>332</v>
      </c>
      <c r="G1028" s="7" t="n">
        <v>268</v>
      </c>
    </row>
    <row r="1029" s="16" customFormat="true" ht="13.5" hidden="false" customHeight="false" outlineLevel="0" collapsed="false">
      <c r="A1029" s="1" t="s">
        <v>831</v>
      </c>
      <c r="B1029" s="23" t="n">
        <v>299</v>
      </c>
      <c r="C1029" s="23" t="n">
        <v>211</v>
      </c>
      <c r="D1029" s="23" t="n">
        <v>230</v>
      </c>
      <c r="E1029" s="23" t="n">
        <v>275</v>
      </c>
      <c r="F1029" s="7" t="n">
        <v>208</v>
      </c>
      <c r="G1029" s="7" t="n">
        <v>289</v>
      </c>
    </row>
    <row r="1030" s="16" customFormat="true" ht="13.5" hidden="false" customHeight="false" outlineLevel="0" collapsed="false">
      <c r="A1030" s="1" t="s">
        <v>832</v>
      </c>
      <c r="B1030" s="23" t="n">
        <v>216</v>
      </c>
      <c r="C1030" s="23" t="n">
        <v>208</v>
      </c>
      <c r="D1030" s="23" t="n">
        <v>146</v>
      </c>
      <c r="E1030" s="23" t="n">
        <v>276</v>
      </c>
      <c r="F1030" s="7" t="n">
        <v>215</v>
      </c>
      <c r="G1030" s="7" t="n">
        <v>199</v>
      </c>
    </row>
    <row r="1031" s="16" customFormat="true" ht="13.5" hidden="false" customHeight="false" outlineLevel="0" collapsed="false">
      <c r="A1031" s="1" t="s">
        <v>833</v>
      </c>
      <c r="B1031" s="23" t="n">
        <v>22</v>
      </c>
      <c r="C1031" s="23" t="n">
        <v>33</v>
      </c>
      <c r="D1031" s="23" t="n">
        <v>8</v>
      </c>
      <c r="E1031" s="23" t="n">
        <v>50</v>
      </c>
      <c r="F1031" s="7" t="n">
        <v>42</v>
      </c>
      <c r="G1031" s="7" t="n">
        <v>14</v>
      </c>
    </row>
    <row r="1032" s="16" customFormat="true" ht="13.5" hidden="false" customHeight="false" outlineLevel="0" collapsed="false">
      <c r="A1032" s="1" t="s">
        <v>834</v>
      </c>
      <c r="B1032" s="23" t="n">
        <v>3756</v>
      </c>
      <c r="C1032" s="23" t="n">
        <v>1923</v>
      </c>
      <c r="D1032" s="23" t="n">
        <v>3009</v>
      </c>
      <c r="E1032" s="23" t="n">
        <v>2621</v>
      </c>
      <c r="F1032" s="7" t="n">
        <v>2090</v>
      </c>
      <c r="G1032" s="7" t="n">
        <v>3464</v>
      </c>
    </row>
    <row r="1033" s="16" customFormat="true" ht="13.5" hidden="false" customHeight="false" outlineLevel="0" collapsed="false">
      <c r="A1033" s="11" t="s">
        <v>835</v>
      </c>
      <c r="B1033" s="18" t="n">
        <f aca="false">SUM(B1000:B1032)</f>
        <v>11579</v>
      </c>
      <c r="C1033" s="18" t="n">
        <f aca="false">SUM(C1000:C1032)</f>
        <v>8191</v>
      </c>
      <c r="D1033" s="18" t="n">
        <f aca="false">SUM(D1000:D1032)</f>
        <v>8623</v>
      </c>
      <c r="E1033" s="18" t="n">
        <f aca="false">SUM(E1000:E1032)</f>
        <v>11044</v>
      </c>
      <c r="F1033" s="18" t="n">
        <f aca="false">SUM(F1000:F1032)</f>
        <v>8823</v>
      </c>
      <c r="G1033" s="18" t="n">
        <f aca="false">SUM(G1000:G1032)</f>
        <v>10520</v>
      </c>
    </row>
    <row r="1034" s="16" customFormat="true" ht="11.25" hidden="false" customHeight="true" outlineLevel="0" collapsed="false">
      <c r="A1034" s="11"/>
      <c r="B1034" s="18"/>
      <c r="C1034" s="18"/>
      <c r="D1034" s="18"/>
      <c r="E1034" s="18"/>
      <c r="F1034" s="18"/>
      <c r="G1034" s="18"/>
    </row>
    <row r="1035" s="16" customFormat="true" ht="11.25" hidden="false" customHeight="true" outlineLevel="0" collapsed="false">
      <c r="A1035" s="11"/>
      <c r="B1035" s="18"/>
      <c r="C1035" s="18"/>
      <c r="D1035" s="18"/>
      <c r="E1035" s="18"/>
      <c r="F1035" s="18"/>
      <c r="G1035" s="18"/>
    </row>
    <row r="1036" s="16" customFormat="true" ht="13.5" hidden="false" customHeight="false" outlineLevel="0" collapsed="false">
      <c r="A1036" s="3" t="s">
        <v>836</v>
      </c>
      <c r="B1036" s="4" t="s">
        <v>1</v>
      </c>
      <c r="C1036" s="4" t="s">
        <v>2</v>
      </c>
      <c r="D1036" s="5" t="s">
        <v>3</v>
      </c>
      <c r="E1036" s="5"/>
    </row>
    <row r="1037" s="16" customFormat="true" ht="13.5" hidden="false" customHeight="false" outlineLevel="0" collapsed="false">
      <c r="A1037" s="14"/>
      <c r="B1037" s="6" t="s">
        <v>837</v>
      </c>
      <c r="C1037" s="7" t="s">
        <v>641</v>
      </c>
      <c r="D1037" s="7" t="s">
        <v>838</v>
      </c>
      <c r="E1037" s="7" t="s">
        <v>839</v>
      </c>
    </row>
    <row r="1038" s="16" customFormat="true" ht="13.5" hidden="false" customHeight="false" outlineLevel="0" collapsed="false">
      <c r="A1038" s="14"/>
      <c r="B1038" s="7" t="s">
        <v>840</v>
      </c>
      <c r="C1038" s="7" t="s">
        <v>841</v>
      </c>
      <c r="D1038" s="7" t="s">
        <v>608</v>
      </c>
      <c r="E1038" s="7" t="s">
        <v>842</v>
      </c>
    </row>
    <row r="1039" s="16" customFormat="true" ht="13.5" hidden="false" customHeight="false" outlineLevel="0" collapsed="false">
      <c r="A1039" s="8" t="s">
        <v>801</v>
      </c>
    </row>
    <row r="1040" s="16" customFormat="true" ht="13.5" hidden="false" customHeight="false" outlineLevel="0" collapsed="false">
      <c r="A1040" s="1" t="s">
        <v>843</v>
      </c>
      <c r="B1040" s="7" t="n">
        <v>456</v>
      </c>
      <c r="C1040" s="7" t="n">
        <v>460</v>
      </c>
      <c r="D1040" s="7" t="n">
        <v>328</v>
      </c>
      <c r="E1040" s="7" t="n">
        <v>210</v>
      </c>
    </row>
    <row r="1041" s="16" customFormat="true" ht="13.5" hidden="false" customHeight="false" outlineLevel="0" collapsed="false">
      <c r="A1041" s="1" t="s">
        <v>844</v>
      </c>
      <c r="B1041" s="7" t="n">
        <v>487</v>
      </c>
      <c r="C1041" s="7" t="n">
        <v>486</v>
      </c>
      <c r="D1041" s="7" t="n">
        <v>333</v>
      </c>
      <c r="E1041" s="7" t="n">
        <v>259</v>
      </c>
    </row>
    <row r="1042" s="16" customFormat="true" ht="13.5" hidden="false" customHeight="false" outlineLevel="0" collapsed="false">
      <c r="A1042" s="1" t="s">
        <v>845</v>
      </c>
      <c r="B1042" s="7" t="n">
        <v>343</v>
      </c>
      <c r="C1042" s="7" t="n">
        <v>343</v>
      </c>
      <c r="D1042" s="7" t="n">
        <v>255</v>
      </c>
      <c r="E1042" s="7" t="n">
        <v>147</v>
      </c>
    </row>
    <row r="1043" s="16" customFormat="true" ht="13.5" hidden="false" customHeight="false" outlineLevel="0" collapsed="false">
      <c r="A1043" s="1" t="s">
        <v>846</v>
      </c>
      <c r="B1043" s="7" t="n">
        <v>251</v>
      </c>
      <c r="C1043" s="7" t="n">
        <v>249</v>
      </c>
      <c r="D1043" s="7" t="n">
        <v>159</v>
      </c>
      <c r="E1043" s="7" t="n">
        <v>135</v>
      </c>
    </row>
    <row r="1044" s="16" customFormat="true" ht="13.5" hidden="false" customHeight="false" outlineLevel="0" collapsed="false">
      <c r="A1044" s="1" t="s">
        <v>847</v>
      </c>
      <c r="B1044" s="7" t="n">
        <v>306</v>
      </c>
      <c r="C1044" s="7" t="n">
        <v>303</v>
      </c>
      <c r="D1044" s="7" t="n">
        <v>211</v>
      </c>
      <c r="E1044" s="7" t="n">
        <v>125</v>
      </c>
    </row>
    <row r="1045" s="16" customFormat="true" ht="13.5" hidden="false" customHeight="false" outlineLevel="0" collapsed="false">
      <c r="A1045" s="1" t="s">
        <v>848</v>
      </c>
      <c r="B1045" s="7" t="n">
        <v>357</v>
      </c>
      <c r="C1045" s="7" t="n">
        <v>350</v>
      </c>
      <c r="D1045" s="7" t="n">
        <v>235</v>
      </c>
      <c r="E1045" s="7" t="n">
        <v>167</v>
      </c>
    </row>
    <row r="1046" s="16" customFormat="true" ht="13.5" hidden="false" customHeight="false" outlineLevel="0" collapsed="false">
      <c r="A1046" s="1" t="s">
        <v>849</v>
      </c>
      <c r="B1046" s="7" t="n">
        <v>567</v>
      </c>
      <c r="C1046" s="7" t="n">
        <v>577</v>
      </c>
      <c r="D1046" s="7" t="n">
        <v>345</v>
      </c>
      <c r="E1046" s="7" t="n">
        <v>305</v>
      </c>
    </row>
    <row r="1047" s="16" customFormat="true" ht="13.5" hidden="false" customHeight="false" outlineLevel="0" collapsed="false">
      <c r="A1047" s="1" t="s">
        <v>850</v>
      </c>
      <c r="B1047" s="7" t="n">
        <v>270</v>
      </c>
      <c r="C1047" s="7" t="n">
        <v>271</v>
      </c>
      <c r="D1047" s="7" t="n">
        <v>161</v>
      </c>
      <c r="E1047" s="7" t="n">
        <v>157</v>
      </c>
    </row>
    <row r="1048" s="16" customFormat="true" ht="13.5" hidden="false" customHeight="false" outlineLevel="0" collapsed="false">
      <c r="A1048" s="1" t="s">
        <v>851</v>
      </c>
      <c r="B1048" s="7" t="n">
        <v>369</v>
      </c>
      <c r="C1048" s="7" t="n">
        <v>368</v>
      </c>
      <c r="D1048" s="7" t="n">
        <v>232</v>
      </c>
      <c r="E1048" s="7" t="n">
        <v>228</v>
      </c>
    </row>
    <row r="1049" s="16" customFormat="true" ht="13.5" hidden="false" customHeight="false" outlineLevel="0" collapsed="false">
      <c r="A1049" s="1" t="s">
        <v>852</v>
      </c>
      <c r="B1049" s="7" t="n">
        <v>391</v>
      </c>
      <c r="C1049" s="7" t="n">
        <v>392</v>
      </c>
      <c r="D1049" s="7" t="n">
        <v>226</v>
      </c>
      <c r="E1049" s="7" t="n">
        <v>212</v>
      </c>
    </row>
    <row r="1050" s="16" customFormat="true" ht="13.5" hidden="false" customHeight="false" outlineLevel="0" collapsed="false">
      <c r="A1050" s="1" t="s">
        <v>853</v>
      </c>
      <c r="B1050" s="7" t="n">
        <v>435</v>
      </c>
      <c r="C1050" s="7" t="n">
        <v>435</v>
      </c>
      <c r="D1050" s="7" t="n">
        <v>243</v>
      </c>
      <c r="E1050" s="7" t="n">
        <v>253</v>
      </c>
    </row>
    <row r="1051" s="16" customFormat="true" ht="13.5" hidden="false" customHeight="false" outlineLevel="0" collapsed="false">
      <c r="A1051" s="1" t="s">
        <v>854</v>
      </c>
      <c r="B1051" s="23" t="n">
        <v>363</v>
      </c>
      <c r="C1051" s="23" t="n">
        <v>365</v>
      </c>
      <c r="D1051" s="23" t="n">
        <v>197</v>
      </c>
      <c r="E1051" s="23" t="n">
        <v>218</v>
      </c>
    </row>
    <row r="1052" s="16" customFormat="true" ht="13.5" hidden="false" customHeight="false" outlineLevel="0" collapsed="false">
      <c r="A1052" s="1" t="s">
        <v>855</v>
      </c>
      <c r="B1052" s="23" t="n">
        <v>379</v>
      </c>
      <c r="C1052" s="23" t="n">
        <v>373</v>
      </c>
      <c r="D1052" s="23" t="n">
        <v>214</v>
      </c>
      <c r="E1052" s="23" t="n">
        <v>216</v>
      </c>
    </row>
    <row r="1053" s="16" customFormat="true" ht="13.5" hidden="false" customHeight="false" outlineLevel="0" collapsed="false">
      <c r="A1053" s="1" t="s">
        <v>856</v>
      </c>
      <c r="B1053" s="23" t="n">
        <v>380</v>
      </c>
      <c r="C1053" s="23" t="n">
        <v>379</v>
      </c>
      <c r="D1053" s="23" t="n">
        <v>212</v>
      </c>
      <c r="E1053" s="23" t="n">
        <v>251</v>
      </c>
    </row>
    <row r="1054" s="16" customFormat="true" ht="13.5" hidden="false" customHeight="false" outlineLevel="0" collapsed="false">
      <c r="A1054" s="1" t="s">
        <v>857</v>
      </c>
      <c r="B1054" s="23" t="n">
        <v>322</v>
      </c>
      <c r="C1054" s="23" t="n">
        <v>324</v>
      </c>
      <c r="D1054" s="23" t="n">
        <v>185</v>
      </c>
      <c r="E1054" s="23" t="n">
        <v>197</v>
      </c>
    </row>
    <row r="1055" s="16" customFormat="true" ht="13.5" hidden="false" customHeight="false" outlineLevel="0" collapsed="false">
      <c r="A1055" s="1" t="s">
        <v>858</v>
      </c>
      <c r="B1055" s="23" t="n">
        <v>349</v>
      </c>
      <c r="C1055" s="23" t="n">
        <v>346</v>
      </c>
      <c r="D1055" s="23" t="n">
        <v>207</v>
      </c>
      <c r="E1055" s="23" t="n">
        <v>197</v>
      </c>
    </row>
    <row r="1056" s="16" customFormat="true" ht="13.5" hidden="false" customHeight="false" outlineLevel="0" collapsed="false">
      <c r="A1056" s="1" t="s">
        <v>859</v>
      </c>
      <c r="B1056" s="23" t="n">
        <v>362</v>
      </c>
      <c r="C1056" s="23" t="n">
        <v>368</v>
      </c>
      <c r="D1056" s="23" t="n">
        <v>206</v>
      </c>
      <c r="E1056" s="23" t="n">
        <v>233</v>
      </c>
    </row>
    <row r="1057" s="16" customFormat="true" ht="13.5" hidden="false" customHeight="false" outlineLevel="0" collapsed="false">
      <c r="A1057" s="1" t="s">
        <v>860</v>
      </c>
      <c r="B1057" s="23" t="n">
        <v>411</v>
      </c>
      <c r="C1057" s="23" t="n">
        <v>403</v>
      </c>
      <c r="D1057" s="23" t="n">
        <v>232</v>
      </c>
      <c r="E1057" s="23" t="n">
        <v>239</v>
      </c>
    </row>
    <row r="1058" s="16" customFormat="true" ht="13.5" hidden="false" customHeight="false" outlineLevel="0" collapsed="false">
      <c r="A1058" s="1" t="s">
        <v>861</v>
      </c>
      <c r="B1058" s="23" t="n">
        <v>367</v>
      </c>
      <c r="C1058" s="23" t="n">
        <v>369</v>
      </c>
      <c r="D1058" s="23" t="n">
        <v>226</v>
      </c>
      <c r="E1058" s="23" t="n">
        <v>227</v>
      </c>
    </row>
    <row r="1059" s="16" customFormat="true" ht="13.5" hidden="false" customHeight="false" outlineLevel="0" collapsed="false">
      <c r="A1059" s="1" t="s">
        <v>862</v>
      </c>
      <c r="B1059" s="23" t="n">
        <v>309</v>
      </c>
      <c r="C1059" s="23" t="n">
        <v>311</v>
      </c>
      <c r="D1059" s="23" t="n">
        <v>208</v>
      </c>
      <c r="E1059" s="23" t="n">
        <v>138</v>
      </c>
    </row>
    <row r="1060" s="16" customFormat="true" ht="13.5" hidden="false" customHeight="false" outlineLevel="0" collapsed="false">
      <c r="A1060" s="1" t="s">
        <v>863</v>
      </c>
      <c r="B1060" s="23" t="n">
        <v>273</v>
      </c>
      <c r="C1060" s="23" t="n">
        <v>276</v>
      </c>
      <c r="D1060" s="23" t="n">
        <v>170</v>
      </c>
      <c r="E1060" s="23" t="n">
        <v>146</v>
      </c>
    </row>
    <row r="1061" s="16" customFormat="true" ht="13.5" hidden="false" customHeight="false" outlineLevel="0" collapsed="false">
      <c r="A1061" s="1" t="s">
        <v>864</v>
      </c>
      <c r="B1061" s="23" t="n">
        <v>366</v>
      </c>
      <c r="C1061" s="23" t="n">
        <v>357</v>
      </c>
      <c r="D1061" s="23" t="n">
        <v>230</v>
      </c>
      <c r="E1061" s="23" t="n">
        <v>155</v>
      </c>
    </row>
    <row r="1062" s="16" customFormat="true" ht="13.5" hidden="false" customHeight="false" outlineLevel="0" collapsed="false">
      <c r="A1062" s="1" t="s">
        <v>865</v>
      </c>
      <c r="B1062" s="23" t="n">
        <v>324</v>
      </c>
      <c r="C1062" s="23" t="n">
        <v>325</v>
      </c>
      <c r="D1062" s="23" t="n">
        <v>193</v>
      </c>
      <c r="E1062" s="23" t="n">
        <v>189</v>
      </c>
    </row>
    <row r="1063" s="16" customFormat="true" ht="13.5" hidden="false" customHeight="false" outlineLevel="0" collapsed="false">
      <c r="A1063" s="1" t="s">
        <v>866</v>
      </c>
      <c r="B1063" s="23" t="n">
        <v>468</v>
      </c>
      <c r="C1063" s="23" t="n">
        <v>464</v>
      </c>
      <c r="D1063" s="23" t="n">
        <v>253</v>
      </c>
      <c r="E1063" s="23" t="n">
        <v>284</v>
      </c>
    </row>
    <row r="1064" s="16" customFormat="true" ht="13.5" hidden="false" customHeight="false" outlineLevel="0" collapsed="false">
      <c r="A1064" s="1" t="s">
        <v>867</v>
      </c>
      <c r="B1064" s="23" t="n">
        <v>307</v>
      </c>
      <c r="C1064" s="23" t="n">
        <v>308</v>
      </c>
      <c r="D1064" s="23" t="n">
        <v>213</v>
      </c>
      <c r="E1064" s="23" t="n">
        <v>136</v>
      </c>
    </row>
    <row r="1065" s="16" customFormat="true" ht="13.5" hidden="false" customHeight="false" outlineLevel="0" collapsed="false">
      <c r="A1065" s="1" t="s">
        <v>868</v>
      </c>
      <c r="B1065" s="23" t="n">
        <v>253</v>
      </c>
      <c r="C1065" s="23" t="n">
        <v>253</v>
      </c>
      <c r="D1065" s="23" t="n">
        <v>149</v>
      </c>
      <c r="E1065" s="23" t="n">
        <v>138</v>
      </c>
    </row>
    <row r="1066" s="16" customFormat="true" ht="13.5" hidden="false" customHeight="false" outlineLevel="0" collapsed="false">
      <c r="A1066" s="1" t="s">
        <v>869</v>
      </c>
      <c r="B1066" s="23" t="n">
        <v>3350</v>
      </c>
      <c r="C1066" s="23" t="n">
        <v>3368</v>
      </c>
      <c r="D1066" s="23" t="n">
        <v>2591</v>
      </c>
      <c r="E1066" s="23" t="n">
        <v>1220</v>
      </c>
    </row>
    <row r="1067" s="16" customFormat="true" ht="13.5" hidden="false" customHeight="false" outlineLevel="0" collapsed="false">
      <c r="A1067" s="11" t="s">
        <v>870</v>
      </c>
      <c r="B1067" s="18" t="n">
        <f aca="false">SUM(B1040:B1066)</f>
        <v>12815</v>
      </c>
      <c r="C1067" s="18" t="n">
        <f aca="false">SUM(C1040:C1066)</f>
        <v>12823</v>
      </c>
      <c r="D1067" s="18" t="n">
        <f aca="false">SUM(D1040:D1066)</f>
        <v>8414</v>
      </c>
      <c r="E1067" s="18" t="n">
        <f aca="false">SUM(E1040:E1066)</f>
        <v>6382</v>
      </c>
    </row>
    <row r="1068" s="16" customFormat="true" ht="12" hidden="false" customHeight="true" outlineLevel="0" collapsed="false">
      <c r="A1068" s="11"/>
      <c r="B1068" s="18"/>
      <c r="C1068" s="18"/>
      <c r="D1068" s="18"/>
      <c r="E1068" s="18"/>
      <c r="F1068" s="18"/>
      <c r="G1068" s="18"/>
      <c r="H1068" s="18"/>
      <c r="I1068" s="18"/>
      <c r="J1068" s="18"/>
    </row>
    <row r="1069" s="16" customFormat="true" ht="11.25" hidden="false" customHeight="true" outlineLevel="0" collapsed="false">
      <c r="A1069" s="11"/>
      <c r="B1069" s="18"/>
      <c r="C1069" s="18"/>
      <c r="D1069" s="18"/>
      <c r="E1069" s="18"/>
      <c r="F1069" s="18"/>
      <c r="G1069" s="18"/>
      <c r="H1069" s="18"/>
    </row>
    <row r="1070" s="16" customFormat="true" ht="13.5" hidden="false" customHeight="false" outlineLevel="0" collapsed="false">
      <c r="A1070" s="3" t="s">
        <v>871</v>
      </c>
      <c r="B1070" s="5" t="s">
        <v>1</v>
      </c>
      <c r="C1070" s="4" t="s">
        <v>2</v>
      </c>
      <c r="D1070" s="5" t="s">
        <v>3</v>
      </c>
      <c r="E1070" s="5"/>
    </row>
    <row r="1071" s="16" customFormat="true" ht="13.5" hidden="false" customHeight="false" outlineLevel="0" collapsed="false">
      <c r="A1071" s="14"/>
      <c r="B1071" s="6" t="s">
        <v>872</v>
      </c>
      <c r="C1071" s="6" t="s">
        <v>873</v>
      </c>
      <c r="D1071" s="7" t="s">
        <v>148</v>
      </c>
      <c r="E1071" s="7" t="s">
        <v>874</v>
      </c>
    </row>
    <row r="1072" s="16" customFormat="true" ht="13.5" hidden="false" customHeight="false" outlineLevel="0" collapsed="false">
      <c r="A1072" s="3"/>
      <c r="B1072" s="7" t="s">
        <v>875</v>
      </c>
      <c r="C1072" s="7" t="s">
        <v>876</v>
      </c>
      <c r="D1072" s="7" t="s">
        <v>877</v>
      </c>
      <c r="E1072" s="7" t="s">
        <v>878</v>
      </c>
    </row>
    <row r="1073" s="16" customFormat="true" ht="13.5" hidden="false" customHeight="false" outlineLevel="0" collapsed="false">
      <c r="A1073" s="8" t="s">
        <v>879</v>
      </c>
    </row>
    <row r="1074" s="16" customFormat="true" ht="13.5" hidden="false" customHeight="false" outlineLevel="0" collapsed="false">
      <c r="A1074" s="1" t="s">
        <v>880</v>
      </c>
      <c r="B1074" s="7" t="n">
        <v>347</v>
      </c>
      <c r="C1074" s="7" t="n">
        <v>335</v>
      </c>
      <c r="D1074" s="7" t="n">
        <v>338</v>
      </c>
      <c r="E1074" s="16" t="n">
        <v>0</v>
      </c>
    </row>
    <row r="1075" s="16" customFormat="true" ht="13.5" hidden="false" customHeight="false" outlineLevel="0" collapsed="false">
      <c r="A1075" s="1" t="s">
        <v>881</v>
      </c>
      <c r="B1075" s="7" t="n">
        <v>340</v>
      </c>
      <c r="C1075" s="7" t="n">
        <v>319</v>
      </c>
      <c r="D1075" s="7" t="n">
        <v>315</v>
      </c>
      <c r="E1075" s="16" t="n">
        <v>0</v>
      </c>
    </row>
    <row r="1076" s="16" customFormat="true" ht="13.5" hidden="false" customHeight="false" outlineLevel="0" collapsed="false">
      <c r="A1076" s="1" t="s">
        <v>882</v>
      </c>
      <c r="B1076" s="7" t="n">
        <v>313</v>
      </c>
      <c r="C1076" s="7" t="n">
        <v>288</v>
      </c>
      <c r="D1076" s="7" t="n">
        <v>302</v>
      </c>
      <c r="E1076" s="16" t="n">
        <v>0</v>
      </c>
    </row>
    <row r="1077" s="16" customFormat="true" ht="13.5" hidden="false" customHeight="false" outlineLevel="0" collapsed="false">
      <c r="A1077" s="1" t="s">
        <v>883</v>
      </c>
      <c r="B1077" s="7" t="n">
        <v>138</v>
      </c>
      <c r="C1077" s="7" t="n">
        <v>136</v>
      </c>
      <c r="D1077" s="7" t="n">
        <v>131</v>
      </c>
      <c r="E1077" s="16" t="n">
        <v>0</v>
      </c>
    </row>
    <row r="1078" s="16" customFormat="true" ht="13.5" hidden="false" customHeight="false" outlineLevel="0" collapsed="false">
      <c r="A1078" s="1" t="s">
        <v>884</v>
      </c>
      <c r="B1078" s="7" t="n">
        <v>76</v>
      </c>
      <c r="C1078" s="7" t="n">
        <v>70</v>
      </c>
      <c r="D1078" s="7" t="n">
        <v>70</v>
      </c>
      <c r="E1078" s="16" t="n">
        <v>0</v>
      </c>
    </row>
    <row r="1079" s="16" customFormat="true" ht="13.5" hidden="false" customHeight="false" outlineLevel="0" collapsed="false">
      <c r="A1079" s="1" t="s">
        <v>885</v>
      </c>
      <c r="B1079" s="7" t="n">
        <v>119</v>
      </c>
      <c r="C1079" s="7" t="n">
        <v>118</v>
      </c>
      <c r="D1079" s="7" t="n">
        <v>116</v>
      </c>
      <c r="E1079" s="16" t="n">
        <v>0</v>
      </c>
    </row>
    <row r="1080" s="16" customFormat="true" ht="13.5" hidden="false" customHeight="false" outlineLevel="0" collapsed="false">
      <c r="A1080" s="1" t="s">
        <v>886</v>
      </c>
      <c r="B1080" s="7" t="n">
        <v>44</v>
      </c>
      <c r="C1080" s="7" t="n">
        <v>137</v>
      </c>
      <c r="D1080" s="7" t="n">
        <v>137</v>
      </c>
      <c r="E1080" s="16" t="n">
        <v>0</v>
      </c>
    </row>
    <row r="1081" s="16" customFormat="true" ht="13.5" hidden="false" customHeight="false" outlineLevel="0" collapsed="false">
      <c r="A1081" s="1" t="s">
        <v>887</v>
      </c>
      <c r="B1081" s="7" t="n">
        <v>136</v>
      </c>
      <c r="C1081" s="7" t="n">
        <v>130</v>
      </c>
      <c r="D1081" s="7" t="n">
        <v>128</v>
      </c>
      <c r="E1081" s="16" t="n">
        <v>0</v>
      </c>
    </row>
    <row r="1082" s="16" customFormat="true" ht="13.5" hidden="false" customHeight="false" outlineLevel="0" collapsed="false">
      <c r="A1082" s="1" t="s">
        <v>888</v>
      </c>
      <c r="B1082" s="7" t="n">
        <v>65</v>
      </c>
      <c r="C1082" s="7" t="n">
        <v>63</v>
      </c>
      <c r="D1082" s="7" t="n">
        <v>62</v>
      </c>
      <c r="E1082" s="7" t="n">
        <v>0</v>
      </c>
      <c r="F1082" s="7"/>
    </row>
    <row r="1083" s="16" customFormat="true" ht="13.5" hidden="false" customHeight="false" outlineLevel="0" collapsed="false">
      <c r="A1083" s="1" t="s">
        <v>889</v>
      </c>
      <c r="B1083" s="7" t="n">
        <v>312</v>
      </c>
      <c r="C1083" s="7" t="n">
        <v>282</v>
      </c>
      <c r="D1083" s="7" t="n">
        <v>284</v>
      </c>
      <c r="E1083" s="16" t="n">
        <v>0</v>
      </c>
    </row>
    <row r="1084" s="16" customFormat="true" ht="13.5" hidden="false" customHeight="false" outlineLevel="0" collapsed="false">
      <c r="A1084" s="1" t="s">
        <v>890</v>
      </c>
      <c r="B1084" s="7" t="n">
        <v>178</v>
      </c>
      <c r="C1084" s="7" t="n">
        <v>163</v>
      </c>
      <c r="D1084" s="7" t="n">
        <v>174</v>
      </c>
      <c r="E1084" s="16" t="n">
        <v>0</v>
      </c>
    </row>
    <row r="1085" s="16" customFormat="true" ht="13.5" hidden="false" customHeight="false" outlineLevel="0" collapsed="false">
      <c r="A1085" s="1" t="s">
        <v>891</v>
      </c>
      <c r="B1085" s="7" t="n">
        <v>238</v>
      </c>
      <c r="C1085" s="7" t="n">
        <v>222</v>
      </c>
      <c r="D1085" s="7" t="n">
        <v>231</v>
      </c>
      <c r="E1085" s="16" t="n">
        <v>0</v>
      </c>
    </row>
    <row r="1086" s="16" customFormat="true" ht="13.5" hidden="false" customHeight="false" outlineLevel="0" collapsed="false">
      <c r="A1086" s="1" t="s">
        <v>892</v>
      </c>
      <c r="B1086" s="7" t="n">
        <v>107</v>
      </c>
      <c r="C1086" s="7" t="n">
        <v>105</v>
      </c>
      <c r="D1086" s="7" t="n">
        <v>106</v>
      </c>
      <c r="E1086" s="16" t="n">
        <v>0</v>
      </c>
    </row>
    <row r="1087" s="16" customFormat="true" ht="13.5" hidden="false" customHeight="false" outlineLevel="0" collapsed="false">
      <c r="A1087" s="1" t="s">
        <v>893</v>
      </c>
      <c r="B1087" s="7" t="n">
        <v>68</v>
      </c>
      <c r="C1087" s="7" t="n">
        <v>60</v>
      </c>
      <c r="D1087" s="7" t="n">
        <v>60</v>
      </c>
      <c r="E1087" s="16" t="n">
        <v>0</v>
      </c>
    </row>
    <row r="1088" s="16" customFormat="true" ht="13.5" hidden="false" customHeight="false" outlineLevel="0" collapsed="false">
      <c r="A1088" s="11" t="s">
        <v>39</v>
      </c>
      <c r="B1088" s="16" t="n">
        <f aca="false">SUM(B1074:B1087)</f>
        <v>2481</v>
      </c>
      <c r="C1088" s="16" t="n">
        <f aca="false">SUM(C1074:C1087)</f>
        <v>2428</v>
      </c>
      <c r="D1088" s="16" t="n">
        <f aca="false">SUM(D1074:D1087)</f>
        <v>2454</v>
      </c>
      <c r="E1088" s="16" t="n">
        <f aca="false">SUM(E1074:E1087)</f>
        <v>0</v>
      </c>
    </row>
    <row r="1089" s="16" customFormat="true" ht="13.5" hidden="false" customHeight="false" outlineLevel="0" collapsed="false">
      <c r="A1089" s="1"/>
    </row>
    <row r="1090" s="16" customFormat="true" ht="13.5" hidden="false" customHeight="false" outlineLevel="0" collapsed="false">
      <c r="A1090" s="8" t="s">
        <v>894</v>
      </c>
    </row>
    <row r="1091" s="16" customFormat="true" ht="13.5" hidden="false" customHeight="false" outlineLevel="0" collapsed="false">
      <c r="A1091" s="1" t="n">
        <v>43</v>
      </c>
      <c r="B1091" s="7" t="n">
        <v>536</v>
      </c>
      <c r="C1091" s="7" t="n">
        <v>473</v>
      </c>
      <c r="D1091" s="7" t="n">
        <v>529</v>
      </c>
      <c r="E1091" s="16" t="n">
        <v>0</v>
      </c>
    </row>
    <row r="1092" s="16" customFormat="true" ht="13.5" hidden="false" customHeight="false" outlineLevel="0" collapsed="false">
      <c r="A1092" s="1" t="n">
        <v>44</v>
      </c>
      <c r="B1092" s="7" t="n">
        <v>343</v>
      </c>
      <c r="C1092" s="7" t="n">
        <v>318</v>
      </c>
      <c r="D1092" s="7" t="n">
        <v>355</v>
      </c>
      <c r="E1092" s="16" t="n">
        <v>0</v>
      </c>
    </row>
    <row r="1093" s="16" customFormat="true" ht="13.5" hidden="false" customHeight="false" outlineLevel="0" collapsed="false">
      <c r="A1093" s="1" t="n">
        <v>54</v>
      </c>
      <c r="B1093" s="7" t="n">
        <v>279</v>
      </c>
      <c r="C1093" s="7" t="n">
        <v>254</v>
      </c>
      <c r="D1093" s="7" t="n">
        <v>286</v>
      </c>
      <c r="E1093" s="16" t="n">
        <v>0</v>
      </c>
    </row>
    <row r="1094" s="16" customFormat="true" ht="13.5" hidden="false" customHeight="false" outlineLevel="0" collapsed="false">
      <c r="A1094" s="1" t="n">
        <v>55</v>
      </c>
      <c r="B1094" s="7" t="n">
        <v>235</v>
      </c>
      <c r="C1094" s="7" t="n">
        <v>215</v>
      </c>
      <c r="D1094" s="7" t="n">
        <v>229</v>
      </c>
      <c r="E1094" s="16" t="n">
        <v>0</v>
      </c>
    </row>
    <row r="1095" s="16" customFormat="true" ht="13.5" hidden="false" customHeight="false" outlineLevel="0" collapsed="false">
      <c r="A1095" s="1" t="n">
        <v>56</v>
      </c>
      <c r="B1095" s="7" t="n">
        <v>17</v>
      </c>
      <c r="C1095" s="7" t="n">
        <v>13</v>
      </c>
      <c r="D1095" s="7" t="n">
        <v>19</v>
      </c>
      <c r="E1095" s="16" t="n">
        <v>0</v>
      </c>
    </row>
    <row r="1096" s="16" customFormat="true" ht="13.5" hidden="false" customHeight="false" outlineLevel="0" collapsed="false">
      <c r="A1096" s="1" t="n">
        <v>57</v>
      </c>
      <c r="B1096" s="7" t="n">
        <v>9</v>
      </c>
      <c r="C1096" s="7" t="n">
        <v>8</v>
      </c>
      <c r="D1096" s="7" t="n">
        <v>8</v>
      </c>
      <c r="E1096" s="16" t="n">
        <v>0</v>
      </c>
    </row>
    <row r="1097" s="16" customFormat="true" ht="13.5" hidden="false" customHeight="false" outlineLevel="0" collapsed="false">
      <c r="A1097" s="1" t="n">
        <v>58</v>
      </c>
      <c r="B1097" s="7" t="n">
        <v>970</v>
      </c>
      <c r="C1097" s="7" t="n">
        <v>864</v>
      </c>
      <c r="D1097" s="7" t="n">
        <v>981</v>
      </c>
      <c r="E1097" s="16" t="n">
        <v>0</v>
      </c>
    </row>
    <row r="1098" s="16" customFormat="true" ht="13.5" hidden="false" customHeight="false" outlineLevel="0" collapsed="false">
      <c r="A1098" s="1" t="n">
        <v>59</v>
      </c>
      <c r="B1098" s="7" t="n">
        <v>367</v>
      </c>
      <c r="C1098" s="7" t="n">
        <v>333</v>
      </c>
      <c r="D1098" s="7" t="n">
        <v>389</v>
      </c>
      <c r="E1098" s="16" t="n">
        <v>0</v>
      </c>
    </row>
    <row r="1099" s="16" customFormat="true" ht="13.5" hidden="false" customHeight="false" outlineLevel="0" collapsed="false">
      <c r="A1099" s="1" t="s">
        <v>895</v>
      </c>
      <c r="B1099" s="7" t="n">
        <v>554</v>
      </c>
      <c r="C1099" s="7" t="n">
        <v>480</v>
      </c>
      <c r="D1099" s="7" t="n">
        <v>567</v>
      </c>
      <c r="E1099" s="16" t="n">
        <v>0</v>
      </c>
    </row>
    <row r="1100" s="16" customFormat="true" ht="13.5" hidden="false" customHeight="false" outlineLevel="0" collapsed="false">
      <c r="A1100" s="11" t="s">
        <v>39</v>
      </c>
      <c r="B1100" s="16" t="n">
        <f aca="false">SUM(B1091:B1099)</f>
        <v>3310</v>
      </c>
      <c r="C1100" s="16" t="n">
        <f aca="false">SUM(C1091:C1099)</f>
        <v>2958</v>
      </c>
      <c r="D1100" s="16" t="n">
        <f aca="false">SUM(D1091:D1099)</f>
        <v>3363</v>
      </c>
      <c r="E1100" s="16" t="n">
        <f aca="false">SUM(E1091:E1099)</f>
        <v>0</v>
      </c>
    </row>
    <row r="1101" s="16" customFormat="true" ht="13.5" hidden="false" customHeight="false" outlineLevel="0" collapsed="false">
      <c r="A1101" s="1"/>
    </row>
    <row r="1102" s="16" customFormat="true" ht="13.5" hidden="false" customHeight="false" outlineLevel="0" collapsed="false">
      <c r="A1102" s="8" t="s">
        <v>896</v>
      </c>
    </row>
    <row r="1103" s="16" customFormat="true" ht="13.5" hidden="false" customHeight="false" outlineLevel="0" collapsed="false">
      <c r="A1103" s="1" t="s">
        <v>897</v>
      </c>
      <c r="B1103" s="7" t="n">
        <v>530</v>
      </c>
      <c r="C1103" s="7" t="n">
        <v>493</v>
      </c>
      <c r="D1103" s="7" t="n">
        <v>466</v>
      </c>
      <c r="E1103" s="16" t="n">
        <v>0</v>
      </c>
    </row>
    <row r="1104" s="16" customFormat="true" ht="13.5" hidden="false" customHeight="false" outlineLevel="0" collapsed="false">
      <c r="A1104" s="1" t="s">
        <v>898</v>
      </c>
      <c r="B1104" s="7" t="n">
        <v>370</v>
      </c>
      <c r="C1104" s="7" t="n">
        <v>335</v>
      </c>
      <c r="D1104" s="7" t="n">
        <v>329</v>
      </c>
      <c r="E1104" s="16" t="n">
        <v>1</v>
      </c>
    </row>
    <row r="1105" s="16" customFormat="true" ht="13.5" hidden="false" customHeight="false" outlineLevel="0" collapsed="false">
      <c r="A1105" s="1" t="s">
        <v>899</v>
      </c>
      <c r="B1105" s="7" t="n">
        <v>287</v>
      </c>
      <c r="C1105" s="7" t="n">
        <v>272</v>
      </c>
      <c r="D1105" s="7" t="n">
        <v>259</v>
      </c>
      <c r="E1105" s="16" t="n">
        <v>0</v>
      </c>
    </row>
    <row r="1106" s="16" customFormat="true" ht="13.5" hidden="false" customHeight="false" outlineLevel="0" collapsed="false">
      <c r="A1106" s="1" t="s">
        <v>900</v>
      </c>
      <c r="B1106" s="7" t="n">
        <v>234</v>
      </c>
      <c r="C1106" s="7" t="n">
        <v>210</v>
      </c>
      <c r="D1106" s="7" t="n">
        <v>215</v>
      </c>
      <c r="E1106" s="16" t="n">
        <v>0</v>
      </c>
    </row>
    <row r="1107" s="16" customFormat="true" ht="13.5" hidden="false" customHeight="false" outlineLevel="0" collapsed="false">
      <c r="A1107" s="1" t="s">
        <v>901</v>
      </c>
      <c r="B1107" s="7" t="n">
        <v>491</v>
      </c>
      <c r="C1107" s="7" t="n">
        <v>502</v>
      </c>
      <c r="D1107" s="7" t="n">
        <v>453</v>
      </c>
      <c r="E1107" s="16" t="n">
        <v>0</v>
      </c>
    </row>
    <row r="1108" s="16" customFormat="true" ht="13.5" hidden="false" customHeight="false" outlineLevel="0" collapsed="false">
      <c r="A1108" s="1" t="s">
        <v>902</v>
      </c>
      <c r="B1108" s="7" t="n">
        <v>267</v>
      </c>
      <c r="C1108" s="7" t="n">
        <v>279</v>
      </c>
      <c r="D1108" s="7" t="n">
        <v>239</v>
      </c>
      <c r="E1108" s="16" t="n">
        <v>0</v>
      </c>
    </row>
    <row r="1109" s="16" customFormat="true" ht="13.5" hidden="false" customHeight="false" outlineLevel="0" collapsed="false">
      <c r="A1109" s="1" t="s">
        <v>903</v>
      </c>
      <c r="B1109" s="7" t="n">
        <v>225</v>
      </c>
      <c r="C1109" s="7" t="n">
        <v>321</v>
      </c>
      <c r="D1109" s="7" t="n">
        <v>283</v>
      </c>
      <c r="E1109" s="16" t="n">
        <v>0</v>
      </c>
    </row>
    <row r="1110" s="16" customFormat="true" ht="13.5" hidden="false" customHeight="false" outlineLevel="0" collapsed="false">
      <c r="A1110" s="1" t="s">
        <v>904</v>
      </c>
      <c r="B1110" s="7" t="n">
        <v>33</v>
      </c>
      <c r="C1110" s="7" t="n">
        <v>33</v>
      </c>
      <c r="D1110" s="7" t="n">
        <v>30</v>
      </c>
      <c r="E1110" s="16" t="n">
        <v>0</v>
      </c>
    </row>
    <row r="1111" s="16" customFormat="true" ht="13.5" hidden="false" customHeight="false" outlineLevel="0" collapsed="false">
      <c r="A1111" s="1" t="s">
        <v>905</v>
      </c>
      <c r="B1111" s="7" t="n">
        <v>58</v>
      </c>
      <c r="C1111" s="7" t="n">
        <v>56</v>
      </c>
      <c r="D1111" s="7" t="n">
        <v>56</v>
      </c>
      <c r="E1111" s="16" t="n">
        <v>0</v>
      </c>
    </row>
    <row r="1112" s="16" customFormat="true" ht="13.5" hidden="false" customHeight="false" outlineLevel="0" collapsed="false">
      <c r="A1112" s="1" t="s">
        <v>82</v>
      </c>
      <c r="B1112" s="7" t="n">
        <v>398</v>
      </c>
      <c r="C1112" s="7" t="n">
        <v>384</v>
      </c>
      <c r="D1112" s="7" t="n">
        <v>299</v>
      </c>
      <c r="E1112" s="16" t="n">
        <v>0</v>
      </c>
    </row>
    <row r="1113" s="16" customFormat="true" ht="13.5" hidden="false" customHeight="false" outlineLevel="0" collapsed="false">
      <c r="A1113" s="11" t="s">
        <v>39</v>
      </c>
      <c r="B1113" s="16" t="n">
        <f aca="false">SUM(B1103:B1112)</f>
        <v>2893</v>
      </c>
      <c r="C1113" s="16" t="n">
        <f aca="false">SUM(C1103:C1112)</f>
        <v>2885</v>
      </c>
      <c r="D1113" s="16" t="n">
        <f aca="false">SUM(D1103:D1112)</f>
        <v>2629</v>
      </c>
      <c r="E1113" s="16" t="n">
        <f aca="false">SUM(E1103:E1112)</f>
        <v>1</v>
      </c>
    </row>
    <row r="1114" s="16" customFormat="true" ht="13.5" hidden="false" customHeight="false" outlineLevel="0" collapsed="false">
      <c r="A1114" s="1"/>
    </row>
    <row r="1115" s="16" customFormat="true" ht="13.5" hidden="false" customHeight="false" outlineLevel="0" collapsed="false">
      <c r="A1115" s="8" t="s">
        <v>906</v>
      </c>
    </row>
    <row r="1116" s="16" customFormat="true" ht="13.5" hidden="false" customHeight="false" outlineLevel="0" collapsed="false">
      <c r="A1116" s="1" t="s">
        <v>907</v>
      </c>
      <c r="B1116" s="7" t="n">
        <v>341</v>
      </c>
      <c r="C1116" s="7" t="n">
        <v>310</v>
      </c>
      <c r="D1116" s="7" t="n">
        <v>299</v>
      </c>
      <c r="E1116" s="16" t="n">
        <v>0</v>
      </c>
    </row>
    <row r="1117" s="16" customFormat="true" ht="13.5" hidden="false" customHeight="false" outlineLevel="0" collapsed="false">
      <c r="A1117" s="1" t="s">
        <v>908</v>
      </c>
      <c r="B1117" s="7" t="n">
        <v>419</v>
      </c>
      <c r="C1117" s="7" t="n">
        <v>378</v>
      </c>
      <c r="D1117" s="7" t="n">
        <v>355</v>
      </c>
      <c r="E1117" s="16" t="n">
        <v>0</v>
      </c>
    </row>
    <row r="1118" s="16" customFormat="true" ht="13.5" hidden="false" customHeight="false" outlineLevel="0" collapsed="false">
      <c r="A1118" s="1" t="s">
        <v>909</v>
      </c>
      <c r="B1118" s="7" t="n">
        <v>361</v>
      </c>
      <c r="C1118" s="7" t="n">
        <v>326</v>
      </c>
      <c r="D1118" s="7" t="n">
        <v>304</v>
      </c>
      <c r="E1118" s="16" t="n">
        <v>0</v>
      </c>
    </row>
    <row r="1119" s="16" customFormat="true" ht="13.5" hidden="false" customHeight="false" outlineLevel="0" collapsed="false">
      <c r="A1119" s="1" t="s">
        <v>910</v>
      </c>
      <c r="B1119" s="7" t="n">
        <v>278</v>
      </c>
      <c r="C1119" s="7" t="n">
        <v>261</v>
      </c>
      <c r="D1119" s="7" t="n">
        <v>250</v>
      </c>
      <c r="E1119" s="16" t="n">
        <v>0</v>
      </c>
    </row>
    <row r="1120" s="16" customFormat="true" ht="13.5" hidden="false" customHeight="false" outlineLevel="0" collapsed="false">
      <c r="A1120" s="1" t="s">
        <v>911</v>
      </c>
      <c r="B1120" s="7" t="n">
        <v>348</v>
      </c>
      <c r="C1120" s="7" t="n">
        <v>343</v>
      </c>
      <c r="D1120" s="7" t="n">
        <v>329</v>
      </c>
      <c r="E1120" s="16" t="n">
        <v>0</v>
      </c>
    </row>
    <row r="1121" s="16" customFormat="true" ht="13.5" hidden="false" customHeight="false" outlineLevel="0" collapsed="false">
      <c r="A1121" s="1" t="s">
        <v>912</v>
      </c>
      <c r="B1121" s="7" t="n">
        <v>129</v>
      </c>
      <c r="C1121" s="7" t="n">
        <v>101</v>
      </c>
      <c r="D1121" s="7" t="n">
        <v>102</v>
      </c>
      <c r="E1121" s="16" t="n">
        <v>0</v>
      </c>
    </row>
    <row r="1122" s="16" customFormat="true" ht="13.5" hidden="false" customHeight="false" outlineLevel="0" collapsed="false">
      <c r="A1122" s="1" t="s">
        <v>913</v>
      </c>
      <c r="B1122" s="7" t="n">
        <v>206</v>
      </c>
      <c r="C1122" s="7" t="n">
        <v>194</v>
      </c>
      <c r="D1122" s="7" t="n">
        <v>184</v>
      </c>
      <c r="E1122" s="16" t="n">
        <v>0</v>
      </c>
    </row>
    <row r="1123" s="16" customFormat="true" ht="13.5" hidden="false" customHeight="false" outlineLevel="0" collapsed="false">
      <c r="A1123" s="1" t="s">
        <v>914</v>
      </c>
      <c r="B1123" s="7" t="n">
        <v>332</v>
      </c>
      <c r="C1123" s="7" t="n">
        <v>313</v>
      </c>
      <c r="D1123" s="7" t="n">
        <v>294</v>
      </c>
      <c r="E1123" s="16" t="n">
        <v>0</v>
      </c>
    </row>
    <row r="1124" s="16" customFormat="true" ht="13.5" hidden="false" customHeight="false" outlineLevel="0" collapsed="false">
      <c r="A1124" s="1" t="s">
        <v>915</v>
      </c>
      <c r="B1124" s="7" t="n">
        <v>318</v>
      </c>
      <c r="C1124" s="7" t="n">
        <v>300</v>
      </c>
      <c r="D1124" s="7" t="n">
        <v>276</v>
      </c>
      <c r="E1124" s="16" t="n">
        <v>0</v>
      </c>
    </row>
    <row r="1125" s="16" customFormat="true" ht="13.5" hidden="false" customHeight="false" outlineLevel="0" collapsed="false">
      <c r="A1125" s="1" t="s">
        <v>916</v>
      </c>
      <c r="B1125" s="7" t="n">
        <v>392</v>
      </c>
      <c r="C1125" s="7" t="n">
        <v>372</v>
      </c>
      <c r="D1125" s="7" t="n">
        <v>366</v>
      </c>
      <c r="E1125" s="16" t="n">
        <v>0</v>
      </c>
    </row>
    <row r="1126" s="16" customFormat="true" ht="13.5" hidden="false" customHeight="false" outlineLevel="0" collapsed="false">
      <c r="A1126" s="1" t="s">
        <v>917</v>
      </c>
      <c r="B1126" s="7" t="n">
        <v>212</v>
      </c>
      <c r="C1126" s="7" t="n">
        <v>203</v>
      </c>
      <c r="D1126" s="7" t="n">
        <v>196</v>
      </c>
      <c r="E1126" s="16" t="n">
        <v>0</v>
      </c>
    </row>
    <row r="1127" s="16" customFormat="true" ht="13.5" hidden="false" customHeight="false" outlineLevel="0" collapsed="false">
      <c r="A1127" s="1" t="s">
        <v>918</v>
      </c>
      <c r="B1127" s="7" t="n">
        <v>130</v>
      </c>
      <c r="C1127" s="7" t="n">
        <v>126</v>
      </c>
      <c r="D1127" s="7" t="n">
        <v>126</v>
      </c>
      <c r="E1127" s="16" t="n">
        <v>0</v>
      </c>
    </row>
    <row r="1128" s="16" customFormat="true" ht="13.5" hidden="false" customHeight="false" outlineLevel="0" collapsed="false">
      <c r="A1128" s="1" t="s">
        <v>919</v>
      </c>
      <c r="B1128" s="7" t="n">
        <v>87</v>
      </c>
      <c r="C1128" s="7" t="n">
        <v>94</v>
      </c>
      <c r="D1128" s="7" t="n">
        <v>86</v>
      </c>
      <c r="E1128" s="16" t="n">
        <v>0</v>
      </c>
    </row>
    <row r="1129" s="16" customFormat="true" ht="13.5" hidden="false" customHeight="false" outlineLevel="0" collapsed="false">
      <c r="A1129" s="1" t="s">
        <v>920</v>
      </c>
      <c r="B1129" s="7" t="n">
        <v>226</v>
      </c>
      <c r="C1129" s="7" t="n">
        <v>223</v>
      </c>
      <c r="D1129" s="7" t="n">
        <v>210</v>
      </c>
      <c r="E1129" s="16" t="n">
        <v>0</v>
      </c>
    </row>
    <row r="1130" s="16" customFormat="true" ht="13.5" hidden="false" customHeight="false" outlineLevel="0" collapsed="false">
      <c r="A1130" s="1" t="s">
        <v>921</v>
      </c>
      <c r="B1130" s="7" t="n">
        <v>348</v>
      </c>
      <c r="C1130" s="7" t="n">
        <v>327</v>
      </c>
      <c r="D1130" s="7" t="n">
        <v>323</v>
      </c>
      <c r="E1130" s="16" t="n">
        <v>1</v>
      </c>
    </row>
    <row r="1131" s="16" customFormat="true" ht="13.5" hidden="false" customHeight="false" outlineLevel="0" collapsed="false">
      <c r="A1131" s="1" t="s">
        <v>922</v>
      </c>
      <c r="B1131" s="7" t="n">
        <v>282</v>
      </c>
      <c r="C1131" s="7" t="n">
        <v>261</v>
      </c>
      <c r="D1131" s="7" t="n">
        <v>264</v>
      </c>
      <c r="E1131" s="16" t="n">
        <v>0</v>
      </c>
    </row>
    <row r="1132" s="16" customFormat="true" ht="13.5" hidden="false" customHeight="false" outlineLevel="0" collapsed="false">
      <c r="A1132" s="1" t="s">
        <v>923</v>
      </c>
      <c r="B1132" s="7" t="n">
        <v>187</v>
      </c>
      <c r="C1132" s="7" t="n">
        <v>176</v>
      </c>
      <c r="D1132" s="7" t="n">
        <v>159</v>
      </c>
      <c r="E1132" s="16" t="n">
        <v>0</v>
      </c>
    </row>
    <row r="1133" s="16" customFormat="true" ht="13.5" hidden="false" customHeight="false" outlineLevel="0" collapsed="false">
      <c r="A1133" s="11" t="s">
        <v>39</v>
      </c>
      <c r="B1133" s="16" t="n">
        <f aca="false">SUM(B1116:B1132)</f>
        <v>4596</v>
      </c>
      <c r="C1133" s="16" t="n">
        <f aca="false">SUM(C1116:C1132)</f>
        <v>4308</v>
      </c>
      <c r="D1133" s="16" t="n">
        <f aca="false">SUM(D1116:D1132)</f>
        <v>4123</v>
      </c>
      <c r="E1133" s="16" t="n">
        <f aca="false">SUM(E1116:E1132)</f>
        <v>1</v>
      </c>
    </row>
    <row r="1134" s="16" customFormat="true" ht="13.5" hidden="false" customHeight="false" outlineLevel="0" collapsed="false">
      <c r="A1134" s="1"/>
    </row>
    <row r="1135" s="16" customFormat="true" ht="13.5" hidden="false" customHeight="false" outlineLevel="0" collapsed="false">
      <c r="A1135" s="8" t="s">
        <v>924</v>
      </c>
    </row>
    <row r="1136" s="16" customFormat="true" ht="13.5" hidden="false" customHeight="false" outlineLevel="0" collapsed="false">
      <c r="A1136" s="1" t="n">
        <v>1</v>
      </c>
      <c r="B1136" s="7" t="n">
        <v>486</v>
      </c>
      <c r="C1136" s="7" t="n">
        <v>474</v>
      </c>
      <c r="D1136" s="7" t="n">
        <v>463</v>
      </c>
      <c r="E1136" s="16" t="n">
        <v>39</v>
      </c>
    </row>
    <row r="1137" s="16" customFormat="true" ht="13.5" hidden="false" customHeight="false" outlineLevel="0" collapsed="false">
      <c r="A1137" s="1" t="n">
        <v>2</v>
      </c>
      <c r="B1137" s="7" t="n">
        <v>417</v>
      </c>
      <c r="C1137" s="7" t="n">
        <v>416</v>
      </c>
      <c r="D1137" s="7" t="n">
        <v>405</v>
      </c>
      <c r="E1137" s="16" t="n">
        <v>34</v>
      </c>
    </row>
    <row r="1138" s="16" customFormat="true" ht="13.5" hidden="false" customHeight="false" outlineLevel="0" collapsed="false">
      <c r="A1138" s="1" t="n">
        <v>3</v>
      </c>
      <c r="B1138" s="7" t="n">
        <v>327</v>
      </c>
      <c r="C1138" s="7" t="n">
        <v>323</v>
      </c>
      <c r="D1138" s="7" t="n">
        <v>319</v>
      </c>
      <c r="E1138" s="16" t="n">
        <v>25</v>
      </c>
    </row>
    <row r="1139" s="16" customFormat="true" ht="13.5" hidden="false" customHeight="false" outlineLevel="0" collapsed="false">
      <c r="A1139" s="1" t="n">
        <v>4</v>
      </c>
      <c r="B1139" s="7" t="n">
        <v>368</v>
      </c>
      <c r="C1139" s="7" t="n">
        <v>352</v>
      </c>
      <c r="D1139" s="7" t="n">
        <v>342</v>
      </c>
      <c r="E1139" s="16" t="n">
        <v>25</v>
      </c>
    </row>
    <row r="1140" s="16" customFormat="true" ht="13.5" hidden="false" customHeight="false" outlineLevel="0" collapsed="false">
      <c r="A1140" s="1" t="s">
        <v>82</v>
      </c>
      <c r="B1140" s="7" t="n">
        <v>1347</v>
      </c>
      <c r="C1140" s="7" t="n">
        <v>1330</v>
      </c>
      <c r="D1140" s="7" t="n">
        <v>1323</v>
      </c>
      <c r="E1140" s="16" t="n">
        <v>164</v>
      </c>
    </row>
    <row r="1141" s="16" customFormat="true" ht="13.5" hidden="false" customHeight="false" outlineLevel="0" collapsed="false">
      <c r="A1141" s="11" t="s">
        <v>39</v>
      </c>
      <c r="B1141" s="16" t="n">
        <f aca="false">SUM(B1136:B1140)</f>
        <v>2945</v>
      </c>
      <c r="C1141" s="16" t="n">
        <f aca="false">SUM(C1136:C1140)</f>
        <v>2895</v>
      </c>
      <c r="D1141" s="16" t="n">
        <f aca="false">SUM(D1136:D1140)</f>
        <v>2852</v>
      </c>
      <c r="E1141" s="16" t="n">
        <f aca="false">SUM(E1136:E1140)</f>
        <v>287</v>
      </c>
    </row>
    <row r="1142" s="16" customFormat="true" ht="13.5" hidden="false" customHeight="false" outlineLevel="0" collapsed="false">
      <c r="A1142" s="1"/>
    </row>
    <row r="1143" s="16" customFormat="true" ht="13.5" hidden="false" customHeight="false" outlineLevel="0" collapsed="false">
      <c r="A1143" s="11" t="s">
        <v>925</v>
      </c>
      <c r="B1143" s="18" t="n">
        <f aca="false">B1088+B1100+B1113+B1133+B1141</f>
        <v>16225</v>
      </c>
      <c r="C1143" s="18" t="n">
        <f aca="false">C1088+C1100+C1113+C1133+C1141</f>
        <v>15474</v>
      </c>
      <c r="D1143" s="18" t="n">
        <f aca="false">D1088+D1100+D1113+D1133+D1141</f>
        <v>15421</v>
      </c>
      <c r="E1143" s="18" t="n">
        <f aca="false">E1088+E1100+E1113+E1133+E1141</f>
        <v>289</v>
      </c>
    </row>
    <row r="1144" s="16" customFormat="true" ht="13.5" hidden="false" customHeight="false" outlineLevel="0" collapsed="false">
      <c r="A1144" s="11"/>
      <c r="B1144" s="18"/>
      <c r="C1144" s="18"/>
      <c r="D1144" s="18"/>
    </row>
    <row r="1145" s="16" customFormat="true" ht="13.5" hidden="false" customHeight="false" outlineLevel="0" collapsed="false">
      <c r="A1145" s="11"/>
      <c r="B1145" s="18"/>
      <c r="C1145" s="18"/>
      <c r="D1145" s="18"/>
      <c r="E1145" s="18"/>
    </row>
    <row r="1146" s="16" customFormat="true" ht="13.5" hidden="false" customHeight="false" outlineLevel="0" collapsed="false">
      <c r="A1146" s="3" t="s">
        <v>926</v>
      </c>
      <c r="B1146" s="5" t="s">
        <v>1</v>
      </c>
      <c r="C1146" s="25" t="s">
        <v>2</v>
      </c>
      <c r="D1146" s="25"/>
      <c r="E1146" s="5" t="s">
        <v>3</v>
      </c>
    </row>
    <row r="1147" s="16" customFormat="true" ht="13.5" hidden="false" customHeight="false" outlineLevel="0" collapsed="false">
      <c r="A1147" s="14"/>
      <c r="B1147" s="7" t="s">
        <v>927</v>
      </c>
      <c r="C1147" s="6" t="s">
        <v>928</v>
      </c>
      <c r="D1147" s="7" t="s">
        <v>929</v>
      </c>
      <c r="E1147" s="7" t="s">
        <v>930</v>
      </c>
    </row>
    <row r="1148" s="16" customFormat="true" ht="13.5" hidden="false" customHeight="false" outlineLevel="0" collapsed="false">
      <c r="A1148" s="3"/>
      <c r="B1148" s="7" t="s">
        <v>931</v>
      </c>
      <c r="C1148" s="7" t="s">
        <v>932</v>
      </c>
      <c r="D1148" s="7" t="s">
        <v>933</v>
      </c>
      <c r="E1148" s="7" t="s">
        <v>934</v>
      </c>
    </row>
    <row r="1149" s="16" customFormat="true" ht="13.5" hidden="false" customHeight="false" outlineLevel="0" collapsed="false">
      <c r="A1149" s="8" t="s">
        <v>894</v>
      </c>
    </row>
    <row r="1150" s="16" customFormat="true" ht="13.5" hidden="false" customHeight="false" outlineLevel="0" collapsed="false">
      <c r="A1150" s="1" t="n">
        <v>13</v>
      </c>
      <c r="B1150" s="7" t="n">
        <v>737</v>
      </c>
      <c r="C1150" s="7" t="n">
        <v>218</v>
      </c>
      <c r="D1150" s="7" t="n">
        <v>620</v>
      </c>
      <c r="E1150" s="7" t="n">
        <v>721</v>
      </c>
    </row>
    <row r="1151" s="16" customFormat="true" ht="13.5" hidden="false" customHeight="false" outlineLevel="0" collapsed="false">
      <c r="A1151" s="1" t="n">
        <v>22</v>
      </c>
      <c r="B1151" s="7" t="n">
        <v>445</v>
      </c>
      <c r="C1151" s="7" t="n">
        <v>117</v>
      </c>
      <c r="D1151" s="7" t="n">
        <v>366</v>
      </c>
      <c r="E1151" s="7" t="n">
        <v>427</v>
      </c>
    </row>
    <row r="1152" s="16" customFormat="true" ht="13.5" hidden="false" customHeight="false" outlineLevel="0" collapsed="false">
      <c r="A1152" s="1" t="n">
        <v>23</v>
      </c>
      <c r="B1152" s="7" t="n">
        <v>455</v>
      </c>
      <c r="C1152" s="7" t="n">
        <v>150</v>
      </c>
      <c r="D1152" s="7" t="n">
        <v>362</v>
      </c>
      <c r="E1152" s="7" t="n">
        <v>429</v>
      </c>
    </row>
    <row r="1153" s="16" customFormat="true" ht="13.5" hidden="false" customHeight="false" outlineLevel="0" collapsed="false">
      <c r="A1153" s="1" t="n">
        <v>24</v>
      </c>
      <c r="B1153" s="7" t="n">
        <v>584</v>
      </c>
      <c r="C1153" s="7" t="n">
        <v>206</v>
      </c>
      <c r="D1153" s="7" t="n">
        <v>458</v>
      </c>
      <c r="E1153" s="7" t="n">
        <v>569</v>
      </c>
    </row>
    <row r="1154" s="16" customFormat="true" ht="13.5" hidden="false" customHeight="false" outlineLevel="0" collapsed="false">
      <c r="A1154" s="1" t="n">
        <v>25</v>
      </c>
      <c r="B1154" s="7" t="n">
        <v>342</v>
      </c>
      <c r="C1154" s="7" t="n">
        <v>130</v>
      </c>
      <c r="D1154" s="7" t="n">
        <v>268</v>
      </c>
      <c r="E1154" s="7" t="n">
        <v>328</v>
      </c>
    </row>
    <row r="1155" s="16" customFormat="true" ht="13.5" hidden="false" customHeight="false" outlineLevel="0" collapsed="false">
      <c r="A1155" s="1" t="n">
        <v>26</v>
      </c>
      <c r="B1155" s="7" t="n">
        <v>527</v>
      </c>
      <c r="C1155" s="7" t="n">
        <v>170</v>
      </c>
      <c r="D1155" s="7" t="n">
        <v>452</v>
      </c>
      <c r="E1155" s="7" t="n">
        <v>512</v>
      </c>
    </row>
    <row r="1156" s="16" customFormat="true" ht="13.5" hidden="false" customHeight="false" outlineLevel="0" collapsed="false">
      <c r="A1156" s="1" t="n">
        <v>27</v>
      </c>
      <c r="B1156" s="7" t="n">
        <v>877</v>
      </c>
      <c r="C1156" s="7" t="n">
        <v>247</v>
      </c>
      <c r="D1156" s="7" t="n">
        <v>751</v>
      </c>
      <c r="E1156" s="7" t="n">
        <v>851</v>
      </c>
    </row>
    <row r="1157" s="16" customFormat="true" ht="13.5" hidden="false" customHeight="false" outlineLevel="0" collapsed="false">
      <c r="A1157" s="1" t="n">
        <v>28</v>
      </c>
      <c r="B1157" s="7" t="n">
        <v>782</v>
      </c>
      <c r="C1157" s="7" t="n">
        <v>261</v>
      </c>
      <c r="D1157" s="7" t="n">
        <v>655</v>
      </c>
      <c r="E1157" s="7" t="n">
        <v>766</v>
      </c>
    </row>
    <row r="1158" s="16" customFormat="true" ht="13.5" hidden="false" customHeight="false" outlineLevel="0" collapsed="false">
      <c r="A1158" s="1" t="n">
        <v>36</v>
      </c>
      <c r="B1158" s="7" t="n">
        <v>343</v>
      </c>
      <c r="C1158" s="7" t="n">
        <v>74</v>
      </c>
      <c r="D1158" s="7" t="n">
        <v>320</v>
      </c>
      <c r="E1158" s="7" t="n">
        <v>330</v>
      </c>
    </row>
    <row r="1159" s="16" customFormat="true" ht="13.5" hidden="false" customHeight="false" outlineLevel="0" collapsed="false">
      <c r="A1159" s="1" t="n">
        <v>37</v>
      </c>
      <c r="B1159" s="7" t="n">
        <v>384</v>
      </c>
      <c r="C1159" s="7" t="n">
        <v>110</v>
      </c>
      <c r="D1159" s="7" t="n">
        <v>343</v>
      </c>
      <c r="E1159" s="7" t="n">
        <v>365</v>
      </c>
    </row>
    <row r="1160" s="16" customFormat="true" ht="13.5" hidden="false" customHeight="false" outlineLevel="0" collapsed="false">
      <c r="A1160" s="1" t="n">
        <v>38</v>
      </c>
      <c r="B1160" s="7" t="n">
        <v>236</v>
      </c>
      <c r="C1160" s="7" t="n">
        <v>79</v>
      </c>
      <c r="D1160" s="7" t="n">
        <v>198</v>
      </c>
      <c r="E1160" s="7" t="n">
        <v>228</v>
      </c>
    </row>
    <row r="1161" s="16" customFormat="true" ht="13.5" hidden="false" customHeight="false" outlineLevel="0" collapsed="false">
      <c r="A1161" s="1" t="n">
        <v>39</v>
      </c>
      <c r="B1161" s="7" t="n">
        <v>609</v>
      </c>
      <c r="C1161" s="7" t="n">
        <v>113</v>
      </c>
      <c r="D1161" s="7" t="n">
        <v>515</v>
      </c>
      <c r="E1161" s="7" t="n">
        <v>580</v>
      </c>
    </row>
    <row r="1162" s="16" customFormat="true" ht="13.5" hidden="false" customHeight="false" outlineLevel="0" collapsed="false">
      <c r="A1162" s="1" t="n">
        <v>40</v>
      </c>
      <c r="B1162" s="7" t="n">
        <v>649</v>
      </c>
      <c r="C1162" s="7" t="n">
        <v>186</v>
      </c>
      <c r="D1162" s="7" t="n">
        <v>571</v>
      </c>
      <c r="E1162" s="7" t="n">
        <v>634</v>
      </c>
    </row>
    <row r="1163" s="16" customFormat="true" ht="13.5" hidden="false" customHeight="false" outlineLevel="0" collapsed="false">
      <c r="A1163" s="1" t="n">
        <v>41</v>
      </c>
      <c r="B1163" s="7" t="n">
        <v>553</v>
      </c>
      <c r="C1163" s="7" t="n">
        <v>184</v>
      </c>
      <c r="D1163" s="7" t="n">
        <v>470</v>
      </c>
      <c r="E1163" s="7" t="n">
        <v>534</v>
      </c>
    </row>
    <row r="1164" s="16" customFormat="true" ht="13.5" hidden="false" customHeight="false" outlineLevel="0" collapsed="false">
      <c r="A1164" s="1" t="n">
        <v>42</v>
      </c>
      <c r="B1164" s="7" t="n">
        <v>314</v>
      </c>
      <c r="C1164" s="7" t="n">
        <v>91</v>
      </c>
      <c r="D1164" s="7" t="n">
        <v>276</v>
      </c>
      <c r="E1164" s="7" t="n">
        <v>296</v>
      </c>
    </row>
    <row r="1165" s="16" customFormat="true" ht="13.5" hidden="false" customHeight="false" outlineLevel="0" collapsed="false">
      <c r="A1165" s="1" t="n">
        <v>45</v>
      </c>
      <c r="B1165" s="7" t="n">
        <v>889</v>
      </c>
      <c r="C1165" s="7" t="n">
        <v>222</v>
      </c>
      <c r="D1165" s="7" t="n">
        <v>756</v>
      </c>
      <c r="E1165" s="7" t="n">
        <v>865</v>
      </c>
    </row>
    <row r="1166" s="16" customFormat="true" ht="13.5" hidden="false" customHeight="false" outlineLevel="0" collapsed="false">
      <c r="A1166" s="1" t="n">
        <v>46</v>
      </c>
      <c r="B1166" s="7" t="n">
        <v>619</v>
      </c>
      <c r="C1166" s="7" t="n">
        <v>218</v>
      </c>
      <c r="D1166" s="7" t="n">
        <v>482</v>
      </c>
      <c r="E1166" s="7" t="n">
        <v>618</v>
      </c>
    </row>
    <row r="1167" s="16" customFormat="true" ht="13.5" hidden="false" customHeight="false" outlineLevel="0" collapsed="false">
      <c r="A1167" s="1" t="n">
        <v>47</v>
      </c>
      <c r="B1167" s="7" t="n">
        <v>581</v>
      </c>
      <c r="C1167" s="7" t="n">
        <v>167</v>
      </c>
      <c r="D1167" s="7" t="n">
        <v>483</v>
      </c>
      <c r="E1167" s="7" t="n">
        <v>563</v>
      </c>
    </row>
    <row r="1168" s="16" customFormat="true" ht="13.5" hidden="false" customHeight="false" outlineLevel="0" collapsed="false">
      <c r="A1168" s="1" t="n">
        <v>48</v>
      </c>
      <c r="B1168" s="7" t="n">
        <v>778</v>
      </c>
      <c r="C1168" s="7" t="n">
        <v>234</v>
      </c>
      <c r="D1168" s="7" t="n">
        <v>665</v>
      </c>
      <c r="E1168" s="7" t="n">
        <v>747</v>
      </c>
    </row>
    <row r="1169" s="16" customFormat="true" ht="13.5" hidden="false" customHeight="false" outlineLevel="0" collapsed="false">
      <c r="A1169" s="1" t="n">
        <v>49</v>
      </c>
      <c r="B1169" s="7" t="n">
        <v>622</v>
      </c>
      <c r="C1169" s="7" t="n">
        <v>171</v>
      </c>
      <c r="D1169" s="7" t="n">
        <v>511</v>
      </c>
      <c r="E1169" s="7" t="n">
        <v>583</v>
      </c>
    </row>
    <row r="1170" s="16" customFormat="true" ht="13.5" hidden="false" customHeight="false" outlineLevel="0" collapsed="false">
      <c r="A1170" s="1" t="n">
        <v>50</v>
      </c>
      <c r="B1170" s="7" t="n">
        <v>1081</v>
      </c>
      <c r="C1170" s="7" t="n">
        <v>259</v>
      </c>
      <c r="D1170" s="7" t="n">
        <v>905</v>
      </c>
      <c r="E1170" s="7" t="n">
        <v>1037</v>
      </c>
    </row>
    <row r="1171" s="16" customFormat="true" ht="13.5" hidden="false" customHeight="false" outlineLevel="0" collapsed="false">
      <c r="A1171" s="1" t="n">
        <v>51</v>
      </c>
      <c r="B1171" s="7" t="n">
        <v>749</v>
      </c>
      <c r="C1171" s="7" t="n">
        <v>183</v>
      </c>
      <c r="D1171" s="7" t="n">
        <v>643</v>
      </c>
      <c r="E1171" s="7" t="n">
        <v>733</v>
      </c>
    </row>
    <row r="1172" s="16" customFormat="true" ht="13.5" hidden="false" customHeight="false" outlineLevel="0" collapsed="false">
      <c r="A1172" s="1" t="n">
        <v>52</v>
      </c>
      <c r="B1172" s="7" t="n">
        <v>789</v>
      </c>
      <c r="C1172" s="7" t="n">
        <v>155</v>
      </c>
      <c r="D1172" s="7" t="n">
        <v>684</v>
      </c>
      <c r="E1172" s="7" t="n">
        <v>752</v>
      </c>
    </row>
    <row r="1173" s="16" customFormat="true" ht="13.5" hidden="false" customHeight="false" outlineLevel="0" collapsed="false">
      <c r="A1173" s="1" t="n">
        <v>53</v>
      </c>
      <c r="B1173" s="7" t="n">
        <v>782</v>
      </c>
      <c r="C1173" s="7" t="n">
        <v>186</v>
      </c>
      <c r="D1173" s="7" t="n">
        <v>675</v>
      </c>
      <c r="E1173" s="7" t="n">
        <v>768</v>
      </c>
    </row>
    <row r="1174" s="16" customFormat="true" ht="13.5" hidden="false" customHeight="false" outlineLevel="0" collapsed="false">
      <c r="A1174" s="1" t="s">
        <v>935</v>
      </c>
      <c r="B1174" s="7" t="n">
        <v>3298</v>
      </c>
      <c r="C1174" s="7" t="n">
        <v>1448</v>
      </c>
      <c r="D1174" s="7" t="n">
        <v>2661</v>
      </c>
      <c r="E1174" s="7" t="n">
        <v>3148</v>
      </c>
    </row>
    <row r="1175" s="16" customFormat="true" ht="13.5" hidden="false" customHeight="false" outlineLevel="0" collapsed="false">
      <c r="A1175" s="11" t="s">
        <v>936</v>
      </c>
      <c r="B1175" s="18" t="n">
        <f aca="false">SUM(B1150:B1174)</f>
        <v>18025</v>
      </c>
      <c r="C1175" s="18" t="n">
        <f aca="false">SUM(C1150:C1174)</f>
        <v>5579</v>
      </c>
      <c r="D1175" s="18" t="n">
        <f aca="false">SUM(D1150:D1174)</f>
        <v>15090</v>
      </c>
      <c r="E1175" s="18" t="n">
        <f aca="false">SUM(E1150:E1174)</f>
        <v>17384</v>
      </c>
    </row>
    <row r="1176" s="16" customFormat="true" ht="13.5" hidden="false" customHeight="false" outlineLevel="0" collapsed="false">
      <c r="A1176" s="11"/>
      <c r="B1176" s="18"/>
      <c r="C1176" s="18"/>
      <c r="D1176" s="18"/>
      <c r="E1176" s="18"/>
    </row>
    <row r="1177" s="16" customFormat="true" ht="13.5" hidden="false" customHeight="false" outlineLevel="0" collapsed="false">
      <c r="A1177" s="11"/>
    </row>
    <row r="1178" s="16" customFormat="true" ht="13.5" hidden="false" customHeight="false" outlineLevel="0" collapsed="false">
      <c r="A1178" s="3" t="s">
        <v>937</v>
      </c>
      <c r="B1178" s="5" t="s">
        <v>1</v>
      </c>
      <c r="C1178" s="5"/>
      <c r="D1178" s="5" t="s">
        <v>2</v>
      </c>
      <c r="E1178" s="5"/>
      <c r="F1178" s="5" t="s">
        <v>3</v>
      </c>
      <c r="G1178" s="5"/>
    </row>
    <row r="1179" s="16" customFormat="true" ht="13.5" hidden="false" customHeight="false" outlineLevel="0" collapsed="false">
      <c r="A1179" s="3"/>
      <c r="B1179" s="6" t="s">
        <v>938</v>
      </c>
      <c r="C1179" s="6" t="s">
        <v>939</v>
      </c>
      <c r="D1179" s="7" t="s">
        <v>940</v>
      </c>
      <c r="E1179" s="7" t="s">
        <v>941</v>
      </c>
      <c r="F1179" s="7" t="s">
        <v>942</v>
      </c>
      <c r="G1179" s="7" t="s">
        <v>195</v>
      </c>
    </row>
    <row r="1180" s="16" customFormat="true" ht="13.5" hidden="false" customHeight="false" outlineLevel="0" collapsed="false">
      <c r="A1180" s="14"/>
      <c r="B1180" s="7" t="s">
        <v>943</v>
      </c>
      <c r="C1180" s="7" t="s">
        <v>944</v>
      </c>
      <c r="D1180" s="7" t="s">
        <v>945</v>
      </c>
      <c r="E1180" s="7" t="s">
        <v>946</v>
      </c>
      <c r="F1180" s="7" t="s">
        <v>947</v>
      </c>
      <c r="G1180" s="7" t="s">
        <v>948</v>
      </c>
    </row>
    <row r="1181" s="16" customFormat="true" ht="13.5" hidden="false" customHeight="false" outlineLevel="0" collapsed="false">
      <c r="A1181" s="8" t="s">
        <v>894</v>
      </c>
    </row>
    <row r="1182" s="16" customFormat="true" ht="13.5" hidden="false" customHeight="false" outlineLevel="0" collapsed="false">
      <c r="A1182" s="1" t="n">
        <v>1</v>
      </c>
      <c r="B1182" s="7" t="n">
        <v>344</v>
      </c>
      <c r="C1182" s="7" t="n">
        <v>141</v>
      </c>
      <c r="D1182" s="7" t="n">
        <v>206</v>
      </c>
      <c r="E1182" s="7" t="n">
        <v>289</v>
      </c>
      <c r="F1182" s="7" t="n">
        <v>289</v>
      </c>
      <c r="G1182" s="7" t="n">
        <v>196</v>
      </c>
    </row>
    <row r="1183" s="16" customFormat="true" ht="13.5" hidden="false" customHeight="false" outlineLevel="0" collapsed="false">
      <c r="A1183" s="1" t="n">
        <v>2</v>
      </c>
      <c r="B1183" s="7" t="n">
        <v>370</v>
      </c>
      <c r="C1183" s="7" t="n">
        <v>140</v>
      </c>
      <c r="D1183" s="7" t="n">
        <v>223</v>
      </c>
      <c r="E1183" s="7" t="n">
        <v>292</v>
      </c>
      <c r="F1183" s="7" t="n">
        <v>321</v>
      </c>
      <c r="G1183" s="7" t="n">
        <v>185</v>
      </c>
    </row>
    <row r="1184" s="16" customFormat="true" ht="13.5" hidden="false" customHeight="false" outlineLevel="0" collapsed="false">
      <c r="A1184" s="1" t="n">
        <v>3</v>
      </c>
      <c r="B1184" s="7" t="n">
        <v>364</v>
      </c>
      <c r="C1184" s="7" t="n">
        <v>159</v>
      </c>
      <c r="D1184" s="7" t="n">
        <v>237</v>
      </c>
      <c r="E1184" s="7" t="n">
        <v>290</v>
      </c>
      <c r="F1184" s="7" t="n">
        <v>310</v>
      </c>
      <c r="G1184" s="7" t="n">
        <v>211</v>
      </c>
    </row>
    <row r="1185" s="16" customFormat="true" ht="13.5" hidden="false" customHeight="false" outlineLevel="0" collapsed="false">
      <c r="A1185" s="1" t="n">
        <v>4</v>
      </c>
      <c r="B1185" s="7" t="n">
        <v>284</v>
      </c>
      <c r="C1185" s="7" t="n">
        <v>125</v>
      </c>
      <c r="D1185" s="7" t="n">
        <v>169</v>
      </c>
      <c r="E1185" s="7" t="n">
        <v>240</v>
      </c>
      <c r="F1185" s="7" t="n">
        <v>272</v>
      </c>
      <c r="G1185" s="7" t="n">
        <v>131</v>
      </c>
    </row>
    <row r="1186" s="16" customFormat="true" ht="13.5" hidden="false" customHeight="false" outlineLevel="0" collapsed="false">
      <c r="A1186" s="1" t="n">
        <v>5</v>
      </c>
      <c r="B1186" s="7" t="n">
        <v>381</v>
      </c>
      <c r="C1186" s="7" t="n">
        <v>218</v>
      </c>
      <c r="D1186" s="7" t="n">
        <v>280</v>
      </c>
      <c r="E1186" s="7" t="n">
        <v>321</v>
      </c>
      <c r="F1186" s="7" t="n">
        <v>331</v>
      </c>
      <c r="G1186" s="7" t="n">
        <v>268</v>
      </c>
    </row>
    <row r="1187" s="16" customFormat="true" ht="13.5" hidden="false" customHeight="false" outlineLevel="0" collapsed="false">
      <c r="A1187" s="1" t="n">
        <v>6</v>
      </c>
      <c r="B1187" s="7" t="n">
        <v>805</v>
      </c>
      <c r="C1187" s="7" t="n">
        <v>250</v>
      </c>
      <c r="D1187" s="7" t="n">
        <v>437</v>
      </c>
      <c r="E1187" s="7" t="n">
        <v>625</v>
      </c>
      <c r="F1187" s="7" t="n">
        <v>690</v>
      </c>
      <c r="G1187" s="7" t="n">
        <v>368</v>
      </c>
    </row>
    <row r="1188" s="16" customFormat="true" ht="13.5" hidden="false" customHeight="false" outlineLevel="0" collapsed="false">
      <c r="A1188" s="1" t="n">
        <v>7</v>
      </c>
      <c r="B1188" s="7" t="n">
        <v>276</v>
      </c>
      <c r="C1188" s="7" t="n">
        <v>123</v>
      </c>
      <c r="D1188" s="7" t="n">
        <v>169</v>
      </c>
      <c r="E1188" s="7" t="n">
        <v>231</v>
      </c>
      <c r="F1188" s="7" t="n">
        <v>240</v>
      </c>
      <c r="G1188" s="7" t="n">
        <v>159</v>
      </c>
    </row>
    <row r="1189" s="16" customFormat="true" ht="13.5" hidden="false" customHeight="false" outlineLevel="0" collapsed="false">
      <c r="A1189" s="1" t="n">
        <v>8</v>
      </c>
      <c r="B1189" s="7" t="n">
        <v>223</v>
      </c>
      <c r="C1189" s="7" t="n">
        <v>195</v>
      </c>
      <c r="D1189" s="7" t="n">
        <v>254</v>
      </c>
      <c r="E1189" s="7" t="n">
        <v>175</v>
      </c>
      <c r="F1189" s="7" t="n">
        <v>196</v>
      </c>
      <c r="G1189" s="7" t="n">
        <v>227</v>
      </c>
    </row>
    <row r="1190" s="16" customFormat="true" ht="13.5" hidden="false" customHeight="false" outlineLevel="0" collapsed="false">
      <c r="A1190" s="1" t="n">
        <v>9</v>
      </c>
      <c r="B1190" s="7" t="n">
        <v>265</v>
      </c>
      <c r="C1190" s="7" t="n">
        <v>172</v>
      </c>
      <c r="D1190" s="7" t="n">
        <v>211</v>
      </c>
      <c r="E1190" s="7" t="n">
        <v>224</v>
      </c>
      <c r="F1190" s="7" t="n">
        <v>231</v>
      </c>
      <c r="G1190" s="7" t="n">
        <v>202</v>
      </c>
    </row>
    <row r="1191" s="16" customFormat="true" ht="13.5" hidden="false" customHeight="false" outlineLevel="0" collapsed="false">
      <c r="A1191" s="1" t="n">
        <v>10</v>
      </c>
      <c r="B1191" s="7" t="n">
        <v>311</v>
      </c>
      <c r="C1191" s="7" t="n">
        <v>167</v>
      </c>
      <c r="D1191" s="7" t="n">
        <v>235</v>
      </c>
      <c r="E1191" s="7" t="n">
        <v>243</v>
      </c>
      <c r="F1191" s="7" t="n">
        <v>270</v>
      </c>
      <c r="G1191" s="7" t="n">
        <v>206</v>
      </c>
    </row>
    <row r="1192" s="16" customFormat="true" ht="13.5" hidden="false" customHeight="false" outlineLevel="0" collapsed="false">
      <c r="A1192" s="1" t="n">
        <v>11</v>
      </c>
      <c r="B1192" s="7" t="n">
        <v>280</v>
      </c>
      <c r="C1192" s="7" t="n">
        <v>189</v>
      </c>
      <c r="D1192" s="7" t="n">
        <v>246</v>
      </c>
      <c r="E1192" s="7" t="n">
        <v>229</v>
      </c>
      <c r="F1192" s="7" t="n">
        <v>229</v>
      </c>
      <c r="G1192" s="7" t="n">
        <v>251</v>
      </c>
    </row>
    <row r="1193" s="16" customFormat="true" ht="13.5" hidden="false" customHeight="false" outlineLevel="0" collapsed="false">
      <c r="A1193" s="1" t="n">
        <v>12</v>
      </c>
      <c r="B1193" s="7" t="n">
        <v>332</v>
      </c>
      <c r="C1193" s="7" t="n">
        <v>212</v>
      </c>
      <c r="D1193" s="7" t="n">
        <v>281</v>
      </c>
      <c r="E1193" s="7" t="n">
        <v>274</v>
      </c>
      <c r="F1193" s="7" t="n">
        <v>296</v>
      </c>
      <c r="G1193" s="7" t="n">
        <v>264</v>
      </c>
    </row>
    <row r="1194" s="16" customFormat="true" ht="13.5" hidden="false" customHeight="false" outlineLevel="0" collapsed="false">
      <c r="A1194" s="1" t="n">
        <v>14</v>
      </c>
      <c r="B1194" s="7" t="n">
        <v>311</v>
      </c>
      <c r="C1194" s="7" t="n">
        <v>181</v>
      </c>
      <c r="D1194" s="7" t="n">
        <v>257</v>
      </c>
      <c r="E1194" s="7" t="n">
        <v>234</v>
      </c>
      <c r="F1194" s="7" t="n">
        <v>250</v>
      </c>
      <c r="G1194" s="7" t="n">
        <v>239</v>
      </c>
    </row>
    <row r="1195" s="16" customFormat="true" ht="13.5" hidden="false" customHeight="false" outlineLevel="0" collapsed="false">
      <c r="A1195" s="1" t="n">
        <v>15</v>
      </c>
      <c r="B1195" s="7" t="n">
        <v>564</v>
      </c>
      <c r="C1195" s="7" t="n">
        <v>240</v>
      </c>
      <c r="D1195" s="7" t="n">
        <v>362</v>
      </c>
      <c r="E1195" s="7" t="n">
        <v>449</v>
      </c>
      <c r="F1195" s="7" t="n">
        <v>447</v>
      </c>
      <c r="G1195" s="7" t="n">
        <v>355</v>
      </c>
    </row>
    <row r="1196" s="16" customFormat="true" ht="13.5" hidden="false" customHeight="false" outlineLevel="0" collapsed="false">
      <c r="A1196" s="1" t="n">
        <v>16</v>
      </c>
      <c r="B1196" s="7" t="n">
        <v>460</v>
      </c>
      <c r="C1196" s="7" t="n">
        <v>277</v>
      </c>
      <c r="D1196" s="7" t="n">
        <v>345</v>
      </c>
      <c r="E1196" s="7" t="n">
        <v>388</v>
      </c>
      <c r="F1196" s="7" t="n">
        <v>397</v>
      </c>
      <c r="G1196" s="7" t="n">
        <v>337</v>
      </c>
    </row>
    <row r="1197" s="16" customFormat="true" ht="13.5" hidden="false" customHeight="false" outlineLevel="0" collapsed="false">
      <c r="A1197" s="1" t="n">
        <v>17</v>
      </c>
      <c r="B1197" s="7" t="n">
        <v>528</v>
      </c>
      <c r="C1197" s="7" t="n">
        <v>251</v>
      </c>
      <c r="D1197" s="7" t="n">
        <v>359</v>
      </c>
      <c r="E1197" s="7" t="n">
        <v>417</v>
      </c>
      <c r="F1197" s="7" t="n">
        <v>439</v>
      </c>
      <c r="G1197" s="7" t="n">
        <v>341</v>
      </c>
    </row>
    <row r="1198" s="16" customFormat="true" ht="13.5" hidden="false" customHeight="false" outlineLevel="0" collapsed="false">
      <c r="A1198" s="1" t="n">
        <v>18</v>
      </c>
      <c r="B1198" s="7" t="n">
        <v>416</v>
      </c>
      <c r="C1198" s="7" t="n">
        <v>289</v>
      </c>
      <c r="D1198" s="7" t="n">
        <v>376</v>
      </c>
      <c r="E1198" s="7" t="n">
        <v>344</v>
      </c>
      <c r="F1198" s="7" t="n">
        <v>352</v>
      </c>
      <c r="G1198" s="7" t="n">
        <v>365</v>
      </c>
    </row>
    <row r="1199" s="16" customFormat="true" ht="13.5" hidden="false" customHeight="false" outlineLevel="0" collapsed="false">
      <c r="A1199" s="1" t="n">
        <v>19</v>
      </c>
      <c r="B1199" s="7" t="n">
        <v>420</v>
      </c>
      <c r="C1199" s="7" t="n">
        <v>207</v>
      </c>
      <c r="D1199" s="7" t="n">
        <v>310</v>
      </c>
      <c r="E1199" s="7" t="n">
        <v>323</v>
      </c>
      <c r="F1199" s="7" t="n">
        <v>332</v>
      </c>
      <c r="G1199" s="7" t="n">
        <v>299</v>
      </c>
    </row>
    <row r="1200" s="16" customFormat="true" ht="13.5" hidden="false" customHeight="false" outlineLevel="0" collapsed="false">
      <c r="A1200" s="1" t="n">
        <v>20</v>
      </c>
      <c r="B1200" s="7" t="n">
        <v>494</v>
      </c>
      <c r="C1200" s="7" t="n">
        <v>231</v>
      </c>
      <c r="D1200" s="7" t="n">
        <v>331</v>
      </c>
      <c r="E1200" s="7" t="n">
        <v>395</v>
      </c>
      <c r="F1200" s="7" t="n">
        <v>391</v>
      </c>
      <c r="G1200" s="7" t="n">
        <v>328</v>
      </c>
    </row>
    <row r="1201" s="16" customFormat="true" ht="13.5" hidden="false" customHeight="false" outlineLevel="0" collapsed="false">
      <c r="A1201" s="1" t="n">
        <v>21</v>
      </c>
      <c r="B1201" s="7" t="n">
        <v>241</v>
      </c>
      <c r="C1201" s="7" t="n">
        <v>128</v>
      </c>
      <c r="D1201" s="7" t="n">
        <v>164</v>
      </c>
      <c r="E1201" s="7" t="n">
        <v>201</v>
      </c>
      <c r="F1201" s="7" t="n">
        <v>201</v>
      </c>
      <c r="G1201" s="7" t="n">
        <v>167</v>
      </c>
    </row>
    <row r="1202" s="16" customFormat="true" ht="13.5" hidden="false" customHeight="false" outlineLevel="0" collapsed="false">
      <c r="A1202" s="1" t="s">
        <v>949</v>
      </c>
      <c r="B1202" s="7" t="n">
        <v>1787</v>
      </c>
      <c r="C1202" s="7" t="n">
        <v>1241</v>
      </c>
      <c r="D1202" s="7" t="n">
        <v>1743</v>
      </c>
      <c r="E1202" s="7" t="n">
        <v>1281</v>
      </c>
      <c r="F1202" s="7" t="n">
        <v>1468</v>
      </c>
      <c r="G1202" s="7" t="n">
        <v>1506</v>
      </c>
    </row>
    <row r="1203" s="16" customFormat="true" ht="13.5" hidden="false" customHeight="false" outlineLevel="0" collapsed="false">
      <c r="A1203" s="11" t="s">
        <v>950</v>
      </c>
      <c r="B1203" s="18" t="n">
        <f aca="false">SUM(B1182:B1202)</f>
        <v>9456</v>
      </c>
      <c r="C1203" s="18" t="n">
        <f aca="false">SUM(C1182:C1202)</f>
        <v>5136</v>
      </c>
      <c r="D1203" s="18" t="n">
        <f aca="false">SUM(D1182:D1202)</f>
        <v>7195</v>
      </c>
      <c r="E1203" s="18" t="n">
        <f aca="false">SUM(E1182:E1202)</f>
        <v>7465</v>
      </c>
      <c r="F1203" s="18" t="n">
        <f aca="false">SUM(F1182:F1202)</f>
        <v>7952</v>
      </c>
      <c r="G1203" s="18" t="n">
        <f aca="false">SUM(G1182:G1202)</f>
        <v>6605</v>
      </c>
    </row>
    <row r="1204" s="16" customFormat="true" ht="12" hidden="false" customHeight="true" outlineLevel="0" collapsed="false">
      <c r="A1204" s="11"/>
      <c r="B1204" s="18"/>
      <c r="C1204" s="18"/>
      <c r="D1204" s="18"/>
      <c r="E1204" s="18"/>
      <c r="F1204" s="18"/>
      <c r="G1204" s="18"/>
    </row>
    <row r="1205" s="16" customFormat="true" ht="11.25" hidden="false" customHeight="true" outlineLevel="0" collapsed="false">
      <c r="A1205" s="11"/>
      <c r="B1205" s="18"/>
      <c r="C1205" s="18"/>
      <c r="D1205" s="18"/>
      <c r="E1205" s="18"/>
      <c r="F1205" s="18"/>
      <c r="G1205" s="18"/>
      <c r="H1205" s="18"/>
      <c r="I1205" s="18"/>
    </row>
    <row r="1206" s="16" customFormat="true" ht="13.5" hidden="false" customHeight="false" outlineLevel="0" collapsed="false">
      <c r="A1206" s="3" t="s">
        <v>951</v>
      </c>
      <c r="B1206" s="5" t="s">
        <v>1</v>
      </c>
      <c r="C1206" s="5" t="s">
        <v>2</v>
      </c>
      <c r="D1206" s="5"/>
      <c r="E1206" s="5" t="s">
        <v>3</v>
      </c>
    </row>
    <row r="1207" s="16" customFormat="true" ht="13.5" hidden="false" customHeight="false" outlineLevel="0" collapsed="false">
      <c r="A1207" s="14"/>
      <c r="B1207" s="6" t="s">
        <v>402</v>
      </c>
      <c r="C1207" s="7" t="s">
        <v>952</v>
      </c>
      <c r="D1207" s="7" t="s">
        <v>953</v>
      </c>
      <c r="E1207" s="7" t="s">
        <v>954</v>
      </c>
    </row>
    <row r="1208" s="16" customFormat="true" ht="13.5" hidden="false" customHeight="false" outlineLevel="0" collapsed="false">
      <c r="A1208" s="14"/>
      <c r="B1208" s="7" t="s">
        <v>955</v>
      </c>
      <c r="C1208" s="7" t="s">
        <v>251</v>
      </c>
      <c r="D1208" s="7" t="s">
        <v>956</v>
      </c>
      <c r="E1208" s="7" t="s">
        <v>957</v>
      </c>
    </row>
    <row r="1209" s="16" customFormat="true" ht="13.5" hidden="false" customHeight="false" outlineLevel="0" collapsed="false">
      <c r="A1209" s="8" t="s">
        <v>958</v>
      </c>
    </row>
    <row r="1210" s="16" customFormat="true" ht="13.5" hidden="false" customHeight="false" outlineLevel="0" collapsed="false">
      <c r="A1210" s="1" t="s">
        <v>959</v>
      </c>
      <c r="B1210" s="7" t="n">
        <v>321</v>
      </c>
      <c r="C1210" s="7" t="n">
        <v>55</v>
      </c>
      <c r="D1210" s="7" t="n">
        <v>284</v>
      </c>
      <c r="E1210" s="7" t="n">
        <v>306</v>
      </c>
    </row>
    <row r="1211" s="16" customFormat="true" ht="13.5" hidden="false" customHeight="false" outlineLevel="0" collapsed="false">
      <c r="A1211" s="1" t="s">
        <v>960</v>
      </c>
      <c r="B1211" s="7" t="n">
        <v>450</v>
      </c>
      <c r="C1211" s="7" t="n">
        <v>66</v>
      </c>
      <c r="D1211" s="7" t="n">
        <v>414</v>
      </c>
      <c r="E1211" s="7" t="n">
        <v>446</v>
      </c>
    </row>
    <row r="1212" s="16" customFormat="true" ht="13.5" hidden="false" customHeight="false" outlineLevel="0" collapsed="false">
      <c r="A1212" s="1" t="s">
        <v>961</v>
      </c>
      <c r="B1212" s="7" t="n">
        <v>418</v>
      </c>
      <c r="C1212" s="7" t="n">
        <v>74</v>
      </c>
      <c r="D1212" s="7" t="n">
        <v>368</v>
      </c>
      <c r="E1212" s="7" t="n">
        <v>403</v>
      </c>
    </row>
    <row r="1213" s="16" customFormat="true" ht="13.5" hidden="false" customHeight="false" outlineLevel="0" collapsed="false">
      <c r="A1213" s="1" t="s">
        <v>962</v>
      </c>
      <c r="B1213" s="7" t="n">
        <v>92</v>
      </c>
      <c r="C1213" s="7" t="n">
        <v>5</v>
      </c>
      <c r="D1213" s="7" t="n">
        <v>97</v>
      </c>
      <c r="E1213" s="7" t="n">
        <v>84</v>
      </c>
    </row>
    <row r="1214" s="16" customFormat="true" ht="13.5" hidden="false" customHeight="false" outlineLevel="0" collapsed="false">
      <c r="A1214" s="1" t="s">
        <v>963</v>
      </c>
      <c r="B1214" s="7" t="n">
        <v>418</v>
      </c>
      <c r="C1214" s="7" t="n">
        <v>72</v>
      </c>
      <c r="D1214" s="7" t="n">
        <v>374</v>
      </c>
      <c r="E1214" s="7" t="n">
        <v>413</v>
      </c>
    </row>
    <row r="1215" s="16" customFormat="true" ht="13.5" hidden="false" customHeight="false" outlineLevel="0" collapsed="false">
      <c r="A1215" s="1" t="s">
        <v>964</v>
      </c>
      <c r="B1215" s="7" t="n">
        <v>163</v>
      </c>
      <c r="C1215" s="7" t="n">
        <v>22</v>
      </c>
      <c r="D1215" s="7" t="n">
        <v>148</v>
      </c>
      <c r="E1215" s="7" t="n">
        <v>163</v>
      </c>
    </row>
    <row r="1216" s="16" customFormat="true" ht="13.5" hidden="false" customHeight="false" outlineLevel="0" collapsed="false">
      <c r="A1216" s="1" t="s">
        <v>965</v>
      </c>
      <c r="B1216" s="7" t="n">
        <v>301</v>
      </c>
      <c r="C1216" s="7" t="n">
        <v>49</v>
      </c>
      <c r="D1216" s="7" t="n">
        <v>275</v>
      </c>
      <c r="E1216" s="7" t="n">
        <v>301</v>
      </c>
    </row>
    <row r="1217" s="16" customFormat="true" ht="13.5" hidden="false" customHeight="false" outlineLevel="0" collapsed="false">
      <c r="A1217" s="1" t="s">
        <v>966</v>
      </c>
      <c r="B1217" s="7" t="n">
        <v>415</v>
      </c>
      <c r="C1217" s="7" t="n">
        <v>52</v>
      </c>
      <c r="D1217" s="7" t="n">
        <v>391</v>
      </c>
      <c r="E1217" s="7" t="n">
        <v>411</v>
      </c>
    </row>
    <row r="1218" s="16" customFormat="true" ht="13.5" hidden="false" customHeight="false" outlineLevel="0" collapsed="false">
      <c r="A1218" s="1" t="s">
        <v>967</v>
      </c>
      <c r="B1218" s="7" t="n">
        <v>279</v>
      </c>
      <c r="C1218" s="7" t="n">
        <v>52</v>
      </c>
      <c r="D1218" s="7" t="n">
        <v>249</v>
      </c>
      <c r="E1218" s="7" t="n">
        <v>272</v>
      </c>
    </row>
    <row r="1219" s="16" customFormat="true" ht="13.5" hidden="false" customHeight="false" outlineLevel="0" collapsed="false">
      <c r="A1219" s="1" t="s">
        <v>968</v>
      </c>
      <c r="B1219" s="7" t="n">
        <v>472</v>
      </c>
      <c r="C1219" s="7" t="n">
        <v>76</v>
      </c>
      <c r="D1219" s="7" t="n">
        <v>434</v>
      </c>
      <c r="E1219" s="7" t="n">
        <v>470</v>
      </c>
    </row>
    <row r="1220" s="16" customFormat="true" ht="13.5" hidden="false" customHeight="false" outlineLevel="0" collapsed="false">
      <c r="A1220" s="1" t="s">
        <v>969</v>
      </c>
      <c r="B1220" s="7" t="n">
        <v>270</v>
      </c>
      <c r="C1220" s="7" t="n">
        <v>48</v>
      </c>
      <c r="D1220" s="7" t="n">
        <v>240</v>
      </c>
      <c r="E1220" s="7" t="n">
        <v>267</v>
      </c>
    </row>
    <row r="1221" s="16" customFormat="true" ht="13.5" hidden="false" customHeight="false" outlineLevel="0" collapsed="false">
      <c r="A1221" s="1" t="s">
        <v>970</v>
      </c>
      <c r="B1221" s="7" t="n">
        <v>66</v>
      </c>
      <c r="C1221" s="7" t="n">
        <v>8</v>
      </c>
      <c r="D1221" s="7" t="n">
        <v>69</v>
      </c>
      <c r="E1221" s="7" t="n">
        <v>61</v>
      </c>
    </row>
    <row r="1222" s="16" customFormat="true" ht="13.5" hidden="false" customHeight="false" outlineLevel="0" collapsed="false">
      <c r="A1222" s="1" t="s">
        <v>971</v>
      </c>
      <c r="B1222" s="7" t="n">
        <v>433</v>
      </c>
      <c r="C1222" s="7" t="n">
        <v>54</v>
      </c>
      <c r="D1222" s="7" t="n">
        <v>398</v>
      </c>
      <c r="E1222" s="7" t="n">
        <v>412</v>
      </c>
    </row>
    <row r="1223" s="16" customFormat="true" ht="13.5" hidden="false" customHeight="false" outlineLevel="0" collapsed="false">
      <c r="A1223" s="1" t="s">
        <v>972</v>
      </c>
      <c r="B1223" s="7" t="n">
        <v>611</v>
      </c>
      <c r="C1223" s="7" t="n">
        <v>95</v>
      </c>
      <c r="D1223" s="7" t="n">
        <v>558</v>
      </c>
      <c r="E1223" s="7" t="n">
        <v>579</v>
      </c>
    </row>
    <row r="1224" s="16" customFormat="true" ht="13.5" hidden="false" customHeight="false" outlineLevel="0" collapsed="false">
      <c r="A1224" s="11" t="s">
        <v>39</v>
      </c>
      <c r="B1224" s="16" t="n">
        <f aca="false">SUM(B1210:B1223)</f>
        <v>4709</v>
      </c>
      <c r="C1224" s="16" t="n">
        <f aca="false">SUM(C1210:C1223)</f>
        <v>728</v>
      </c>
      <c r="D1224" s="16" t="n">
        <f aca="false">SUM(D1210:D1223)</f>
        <v>4299</v>
      </c>
      <c r="E1224" s="16" t="n">
        <f aca="false">SUM(E1210:E1223)</f>
        <v>4588</v>
      </c>
    </row>
    <row r="1225" s="16" customFormat="true" ht="13.5" hidden="false" customHeight="false" outlineLevel="0" collapsed="false">
      <c r="A1225" s="1"/>
    </row>
    <row r="1226" s="16" customFormat="true" ht="13.5" hidden="false" customHeight="false" outlineLevel="0" collapsed="false">
      <c r="A1226" s="8" t="s">
        <v>973</v>
      </c>
    </row>
    <row r="1227" s="16" customFormat="true" ht="13.5" hidden="false" customHeight="false" outlineLevel="0" collapsed="false">
      <c r="A1227" s="1" t="n">
        <v>1</v>
      </c>
      <c r="B1227" s="7" t="n">
        <v>244</v>
      </c>
      <c r="C1227" s="7" t="n">
        <v>42</v>
      </c>
      <c r="D1227" s="7" t="n">
        <v>221</v>
      </c>
      <c r="E1227" s="7" t="n">
        <v>239</v>
      </c>
    </row>
    <row r="1228" s="16" customFormat="true" ht="13.5" hidden="false" customHeight="false" outlineLevel="0" collapsed="false">
      <c r="A1228" s="1" t="n">
        <v>2</v>
      </c>
      <c r="B1228" s="7" t="n">
        <v>663</v>
      </c>
      <c r="C1228" s="7" t="n">
        <v>221</v>
      </c>
      <c r="D1228" s="7" t="n">
        <v>488</v>
      </c>
      <c r="E1228" s="7" t="n">
        <v>656</v>
      </c>
    </row>
    <row r="1229" s="16" customFormat="true" ht="13.5" hidden="false" customHeight="false" outlineLevel="0" collapsed="false">
      <c r="A1229" s="1" t="n">
        <v>3</v>
      </c>
      <c r="B1229" s="7" t="n">
        <v>797</v>
      </c>
      <c r="C1229" s="7" t="n">
        <v>115</v>
      </c>
      <c r="D1229" s="7" t="n">
        <v>721</v>
      </c>
      <c r="E1229" s="7" t="n">
        <v>792</v>
      </c>
    </row>
    <row r="1230" s="16" customFormat="true" ht="13.5" hidden="false" customHeight="false" outlineLevel="0" collapsed="false">
      <c r="A1230" s="1" t="n">
        <v>4</v>
      </c>
      <c r="B1230" s="7" t="n">
        <v>323</v>
      </c>
      <c r="C1230" s="7" t="n">
        <v>47</v>
      </c>
      <c r="D1230" s="7" t="n">
        <v>299</v>
      </c>
      <c r="E1230" s="7" t="n">
        <v>322</v>
      </c>
    </row>
    <row r="1231" s="16" customFormat="true" ht="13.5" hidden="false" customHeight="false" outlineLevel="0" collapsed="false">
      <c r="A1231" s="1" t="n">
        <v>5</v>
      </c>
      <c r="B1231" s="7" t="n">
        <v>840</v>
      </c>
      <c r="C1231" s="7" t="n">
        <v>138</v>
      </c>
      <c r="D1231" s="7" t="n">
        <v>729</v>
      </c>
      <c r="E1231" s="7" t="n">
        <v>812</v>
      </c>
    </row>
    <row r="1232" s="16" customFormat="true" ht="13.5" hidden="false" customHeight="false" outlineLevel="0" collapsed="false">
      <c r="A1232" s="1" t="n">
        <v>6</v>
      </c>
      <c r="B1232" s="7" t="n">
        <v>771</v>
      </c>
      <c r="C1232" s="7" t="n">
        <v>108</v>
      </c>
      <c r="D1232" s="7" t="n">
        <v>689</v>
      </c>
      <c r="E1232" s="7" t="n">
        <v>751</v>
      </c>
    </row>
    <row r="1233" s="16" customFormat="true" ht="13.5" hidden="false" customHeight="false" outlineLevel="0" collapsed="false">
      <c r="A1233" s="1" t="n">
        <v>7</v>
      </c>
      <c r="B1233" s="7" t="n">
        <v>796</v>
      </c>
      <c r="C1233" s="7" t="n">
        <v>138</v>
      </c>
      <c r="D1233" s="7" t="n">
        <v>706</v>
      </c>
      <c r="E1233" s="7" t="n">
        <v>790</v>
      </c>
    </row>
    <row r="1234" s="16" customFormat="true" ht="13.5" hidden="false" customHeight="false" outlineLevel="0" collapsed="false">
      <c r="A1234" s="1" t="n">
        <v>8</v>
      </c>
      <c r="B1234" s="7" t="n">
        <v>1343</v>
      </c>
      <c r="C1234" s="7" t="n">
        <v>214</v>
      </c>
      <c r="D1234" s="7" t="n">
        <v>1148</v>
      </c>
      <c r="E1234" s="7" t="n">
        <v>1320</v>
      </c>
    </row>
    <row r="1235" s="16" customFormat="true" ht="13.5" hidden="false" customHeight="false" outlineLevel="0" collapsed="false">
      <c r="A1235" s="1" t="n">
        <v>9</v>
      </c>
      <c r="B1235" s="7" t="n">
        <v>446</v>
      </c>
      <c r="C1235" s="7" t="n">
        <v>64</v>
      </c>
      <c r="D1235" s="7" t="n">
        <v>385</v>
      </c>
      <c r="E1235" s="7" t="n">
        <v>435</v>
      </c>
    </row>
    <row r="1236" s="16" customFormat="true" ht="13.5" hidden="false" customHeight="false" outlineLevel="0" collapsed="false">
      <c r="A1236" s="1" t="n">
        <v>10</v>
      </c>
      <c r="B1236" s="7" t="n">
        <v>467</v>
      </c>
      <c r="C1236" s="7" t="n">
        <v>97</v>
      </c>
      <c r="D1236" s="7" t="n">
        <v>380</v>
      </c>
      <c r="E1236" s="7" t="n">
        <v>455</v>
      </c>
    </row>
    <row r="1237" s="16" customFormat="true" ht="13.5" hidden="false" customHeight="false" outlineLevel="0" collapsed="false">
      <c r="A1237" s="1" t="n">
        <v>11</v>
      </c>
      <c r="B1237" s="7" t="n">
        <v>164</v>
      </c>
      <c r="C1237" s="7" t="n">
        <v>29</v>
      </c>
      <c r="D1237" s="7" t="n">
        <v>142</v>
      </c>
      <c r="E1237" s="7" t="n">
        <v>163</v>
      </c>
    </row>
    <row r="1238" s="16" customFormat="true" ht="13.5" hidden="false" customHeight="false" outlineLevel="0" collapsed="false">
      <c r="A1238" s="1" t="n">
        <v>12</v>
      </c>
      <c r="B1238" s="7" t="n">
        <v>190</v>
      </c>
      <c r="C1238" s="7" t="n">
        <v>49</v>
      </c>
      <c r="D1238" s="7" t="n">
        <v>150</v>
      </c>
      <c r="E1238" s="7" t="n">
        <v>193</v>
      </c>
    </row>
    <row r="1239" s="16" customFormat="true" ht="13.5" hidden="false" customHeight="false" outlineLevel="0" collapsed="false">
      <c r="A1239" s="1" t="n">
        <v>13</v>
      </c>
      <c r="B1239" s="7" t="n">
        <v>127</v>
      </c>
      <c r="C1239" s="7" t="n">
        <v>19</v>
      </c>
      <c r="D1239" s="7" t="n">
        <v>102</v>
      </c>
      <c r="E1239" s="7" t="n">
        <v>124</v>
      </c>
    </row>
    <row r="1240" s="16" customFormat="true" ht="13.5" hidden="false" customHeight="false" outlineLevel="0" collapsed="false">
      <c r="A1240" s="1" t="n">
        <v>14</v>
      </c>
      <c r="B1240" s="7" t="n">
        <v>302</v>
      </c>
      <c r="C1240" s="7" t="n">
        <v>52</v>
      </c>
      <c r="D1240" s="7" t="n">
        <v>249</v>
      </c>
      <c r="E1240" s="7" t="n">
        <v>284</v>
      </c>
    </row>
    <row r="1241" s="16" customFormat="true" ht="13.5" hidden="false" customHeight="false" outlineLevel="0" collapsed="false">
      <c r="A1241" s="1" t="n">
        <v>15</v>
      </c>
      <c r="B1241" s="7" t="n">
        <v>844</v>
      </c>
      <c r="C1241" s="7" t="n">
        <v>151</v>
      </c>
      <c r="D1241" s="7" t="n">
        <v>719</v>
      </c>
      <c r="E1241" s="7" t="n">
        <v>812</v>
      </c>
    </row>
    <row r="1242" s="16" customFormat="true" ht="13.5" hidden="false" customHeight="false" outlineLevel="0" collapsed="false">
      <c r="A1242" s="1" t="n">
        <v>16</v>
      </c>
      <c r="B1242" s="7" t="n">
        <v>1127</v>
      </c>
      <c r="C1242" s="7" t="n">
        <v>144</v>
      </c>
      <c r="D1242" s="7" t="n">
        <v>1014</v>
      </c>
      <c r="E1242" s="7" t="n">
        <v>1062</v>
      </c>
    </row>
    <row r="1243" s="16" customFormat="true" ht="13.5" hidden="false" customHeight="false" outlineLevel="0" collapsed="false">
      <c r="A1243" s="1" t="n">
        <v>17</v>
      </c>
      <c r="B1243" s="7" t="n">
        <v>156</v>
      </c>
      <c r="C1243" s="7" t="n">
        <v>37</v>
      </c>
      <c r="D1243" s="7" t="n">
        <v>136</v>
      </c>
      <c r="E1243" s="7" t="n">
        <v>153</v>
      </c>
    </row>
    <row r="1244" s="16" customFormat="true" ht="13.5" hidden="false" customHeight="false" outlineLevel="0" collapsed="false">
      <c r="A1244" s="1" t="n">
        <v>18</v>
      </c>
      <c r="B1244" s="7" t="n">
        <v>577</v>
      </c>
      <c r="C1244" s="7" t="n">
        <v>126</v>
      </c>
      <c r="D1244" s="7" t="n">
        <v>487</v>
      </c>
      <c r="E1244" s="7" t="n">
        <v>571</v>
      </c>
    </row>
    <row r="1245" s="16" customFormat="true" ht="13.5" hidden="false" customHeight="false" outlineLevel="0" collapsed="false">
      <c r="A1245" s="1" t="n">
        <v>19</v>
      </c>
      <c r="B1245" s="7" t="n">
        <v>494</v>
      </c>
      <c r="C1245" s="7" t="n">
        <v>78</v>
      </c>
      <c r="D1245" s="7" t="n">
        <v>448</v>
      </c>
      <c r="E1245" s="7" t="n">
        <v>491</v>
      </c>
    </row>
    <row r="1246" s="16" customFormat="true" ht="13.5" hidden="false" customHeight="false" outlineLevel="0" collapsed="false">
      <c r="A1246" s="1" t="s">
        <v>82</v>
      </c>
      <c r="B1246" s="7" t="n">
        <v>1344</v>
      </c>
      <c r="C1246" s="7" t="n">
        <v>180</v>
      </c>
      <c r="D1246" s="7" t="n">
        <v>1220</v>
      </c>
      <c r="E1246" s="7" t="n">
        <v>1288</v>
      </c>
    </row>
    <row r="1247" s="16" customFormat="true" ht="13.5" hidden="false" customHeight="false" outlineLevel="0" collapsed="false">
      <c r="A1247" s="11" t="s">
        <v>39</v>
      </c>
      <c r="B1247" s="16" t="n">
        <f aca="false">SUM(B1227:B1246)</f>
        <v>12015</v>
      </c>
      <c r="C1247" s="16" t="n">
        <f aca="false">SUM(C1227:C1246)</f>
        <v>2049</v>
      </c>
      <c r="D1247" s="16" t="n">
        <f aca="false">SUM(D1227:D1246)</f>
        <v>10433</v>
      </c>
      <c r="E1247" s="16" t="n">
        <f aca="false">SUM(E1227:E1246)</f>
        <v>11713</v>
      </c>
    </row>
    <row r="1248" s="16" customFormat="true" ht="13.5" hidden="false" customHeight="false" outlineLevel="0" collapsed="false">
      <c r="A1248" s="1"/>
    </row>
    <row r="1249" s="16" customFormat="true" ht="13.5" hidden="false" customHeight="false" outlineLevel="0" collapsed="false">
      <c r="A1249" s="11" t="s">
        <v>974</v>
      </c>
      <c r="B1249" s="18" t="n">
        <f aca="false">B1224+B1247</f>
        <v>16724</v>
      </c>
      <c r="C1249" s="18" t="n">
        <f aca="false">C1224+C1247</f>
        <v>2777</v>
      </c>
      <c r="D1249" s="18" t="n">
        <f aca="false">D1224+D1247</f>
        <v>14732</v>
      </c>
      <c r="E1249" s="18" t="n">
        <f aca="false">E1224+E1247</f>
        <v>16301</v>
      </c>
    </row>
    <row r="1250" s="16" customFormat="true" ht="13.5" hidden="false" customHeight="false" outlineLevel="0" collapsed="false">
      <c r="A1250" s="11"/>
      <c r="B1250" s="18"/>
      <c r="C1250" s="18"/>
      <c r="D1250" s="18"/>
      <c r="E1250" s="18"/>
    </row>
    <row r="1251" s="16" customFormat="true" ht="13.5" hidden="false" customHeight="false" outlineLevel="0" collapsed="false">
      <c r="A1251" s="3" t="s">
        <v>975</v>
      </c>
      <c r="B1251" s="5" t="s">
        <v>1</v>
      </c>
      <c r="C1251" s="5"/>
      <c r="D1251" s="5" t="s">
        <v>2</v>
      </c>
      <c r="E1251" s="5"/>
      <c r="F1251" s="5" t="s">
        <v>3</v>
      </c>
    </row>
    <row r="1252" s="16" customFormat="true" ht="13.5" hidden="false" customHeight="false" outlineLevel="0" collapsed="false">
      <c r="A1252" s="3"/>
      <c r="B1252" s="7" t="s">
        <v>976</v>
      </c>
      <c r="C1252" s="6" t="s">
        <v>977</v>
      </c>
      <c r="D1252" s="7" t="s">
        <v>978</v>
      </c>
      <c r="E1252" s="7" t="s">
        <v>979</v>
      </c>
      <c r="F1252" s="7" t="s">
        <v>980</v>
      </c>
    </row>
    <row r="1253" s="16" customFormat="true" ht="13.5" hidden="false" customHeight="false" outlineLevel="0" collapsed="false">
      <c r="A1253" s="14"/>
      <c r="B1253" s="7" t="s">
        <v>981</v>
      </c>
      <c r="C1253" s="7" t="s">
        <v>982</v>
      </c>
      <c r="D1253" s="7" t="s">
        <v>983</v>
      </c>
      <c r="E1253" s="7" t="s">
        <v>719</v>
      </c>
      <c r="F1253" s="7" t="s">
        <v>984</v>
      </c>
    </row>
    <row r="1254" s="16" customFormat="true" ht="13.5" hidden="false" customHeight="false" outlineLevel="0" collapsed="false">
      <c r="A1254" s="8" t="s">
        <v>985</v>
      </c>
    </row>
    <row r="1255" s="16" customFormat="true" ht="13.5" hidden="false" customHeight="false" outlineLevel="0" collapsed="false">
      <c r="A1255" s="1" t="s">
        <v>986</v>
      </c>
      <c r="B1255" s="9" t="n">
        <v>125</v>
      </c>
      <c r="C1255" s="9" t="n">
        <v>299</v>
      </c>
      <c r="D1255" s="9" t="n">
        <v>138</v>
      </c>
      <c r="E1255" s="9" t="n">
        <v>296</v>
      </c>
      <c r="F1255" s="9" t="n">
        <v>339</v>
      </c>
    </row>
    <row r="1256" s="16" customFormat="true" ht="13.5" hidden="false" customHeight="false" outlineLevel="0" collapsed="false">
      <c r="A1256" s="1" t="s">
        <v>987</v>
      </c>
      <c r="B1256" s="9" t="n">
        <v>113</v>
      </c>
      <c r="C1256" s="9" t="n">
        <v>186</v>
      </c>
      <c r="D1256" s="9" t="n">
        <v>111</v>
      </c>
      <c r="E1256" s="9" t="n">
        <v>190</v>
      </c>
      <c r="F1256" s="9" t="n">
        <v>242</v>
      </c>
    </row>
    <row r="1257" s="16" customFormat="true" ht="13.5" hidden="false" customHeight="false" outlineLevel="0" collapsed="false">
      <c r="A1257" s="1" t="s">
        <v>988</v>
      </c>
      <c r="B1257" s="9" t="n">
        <v>98</v>
      </c>
      <c r="C1257" s="9" t="n">
        <v>367</v>
      </c>
      <c r="D1257" s="9" t="n">
        <v>108</v>
      </c>
      <c r="E1257" s="9" t="n">
        <v>356</v>
      </c>
      <c r="F1257" s="9" t="n">
        <v>401</v>
      </c>
    </row>
    <row r="1258" s="16" customFormat="true" ht="13.5" hidden="false" customHeight="false" outlineLevel="0" collapsed="false">
      <c r="A1258" s="1" t="s">
        <v>989</v>
      </c>
      <c r="B1258" s="9" t="n">
        <v>11</v>
      </c>
      <c r="C1258" s="9" t="n">
        <v>144</v>
      </c>
      <c r="D1258" s="9" t="n">
        <v>14</v>
      </c>
      <c r="E1258" s="9" t="n">
        <v>144</v>
      </c>
      <c r="F1258" s="9" t="n">
        <v>142</v>
      </c>
    </row>
    <row r="1259" s="16" customFormat="true" ht="13.5" hidden="false" customHeight="false" outlineLevel="0" collapsed="false">
      <c r="A1259" s="11" t="s">
        <v>39</v>
      </c>
      <c r="B1259" s="16" t="n">
        <f aca="false">SUM(B1255:B1258)</f>
        <v>347</v>
      </c>
      <c r="C1259" s="16" t="n">
        <f aca="false">SUM(C1255:C1258)</f>
        <v>996</v>
      </c>
      <c r="D1259" s="16" t="n">
        <f aca="false">SUM(D1255:D1258)</f>
        <v>371</v>
      </c>
      <c r="E1259" s="16" t="n">
        <f aca="false">SUM(E1255:E1258)</f>
        <v>986</v>
      </c>
      <c r="F1259" s="16" t="n">
        <f aca="false">SUM(F1255:F1258)</f>
        <v>1124</v>
      </c>
    </row>
    <row r="1260" s="16" customFormat="true" ht="13.5" hidden="false" customHeight="false" outlineLevel="0" collapsed="false">
      <c r="A1260" s="1"/>
    </row>
    <row r="1261" s="16" customFormat="true" ht="13.5" hidden="false" customHeight="false" outlineLevel="0" collapsed="false">
      <c r="A1261" s="8" t="s">
        <v>108</v>
      </c>
    </row>
    <row r="1262" s="16" customFormat="true" ht="13.5" hidden="false" customHeight="false" outlineLevel="0" collapsed="false">
      <c r="A1262" s="1" t="s">
        <v>662</v>
      </c>
      <c r="B1262" s="7" t="n">
        <v>27</v>
      </c>
      <c r="C1262" s="7" t="n">
        <v>122</v>
      </c>
      <c r="D1262" s="7" t="n">
        <v>29</v>
      </c>
      <c r="E1262" s="7" t="n">
        <v>120</v>
      </c>
      <c r="F1262" s="7" t="n">
        <v>128</v>
      </c>
    </row>
    <row r="1263" s="16" customFormat="true" ht="13.5" hidden="false" customHeight="false" outlineLevel="0" collapsed="false">
      <c r="A1263" s="1" t="s">
        <v>663</v>
      </c>
      <c r="B1263" s="7" t="n">
        <v>19</v>
      </c>
      <c r="C1263" s="7" t="n">
        <v>71</v>
      </c>
      <c r="D1263" s="7" t="n">
        <v>22</v>
      </c>
      <c r="E1263" s="7" t="n">
        <v>64</v>
      </c>
      <c r="F1263" s="7" t="n">
        <v>72</v>
      </c>
    </row>
    <row r="1264" s="16" customFormat="true" ht="13.5" hidden="false" customHeight="false" outlineLevel="0" collapsed="false">
      <c r="A1264" s="1" t="s">
        <v>990</v>
      </c>
      <c r="B1264" s="7" t="n">
        <v>16</v>
      </c>
      <c r="C1264" s="7" t="n">
        <v>111</v>
      </c>
      <c r="D1264" s="7" t="n">
        <v>25</v>
      </c>
      <c r="E1264" s="7" t="n">
        <v>104</v>
      </c>
      <c r="F1264" s="7" t="n">
        <v>117</v>
      </c>
    </row>
    <row r="1265" s="16" customFormat="true" ht="13.5" hidden="false" customHeight="false" outlineLevel="0" collapsed="false">
      <c r="A1265" s="11" t="s">
        <v>39</v>
      </c>
      <c r="B1265" s="16" t="n">
        <f aca="false">SUM(B1262:B1264)</f>
        <v>62</v>
      </c>
      <c r="C1265" s="16" t="n">
        <f aca="false">SUM(C1262:C1264)</f>
        <v>304</v>
      </c>
      <c r="D1265" s="16" t="n">
        <f aca="false">SUM(D1262:D1264)</f>
        <v>76</v>
      </c>
      <c r="E1265" s="16" t="n">
        <f aca="false">SUM(E1262:E1264)</f>
        <v>288</v>
      </c>
      <c r="F1265" s="16" t="n">
        <f aca="false">SUM(F1262:F1264)</f>
        <v>317</v>
      </c>
    </row>
    <row r="1266" s="16" customFormat="true" ht="13.5" hidden="false" customHeight="false" outlineLevel="0" collapsed="false">
      <c r="A1266" s="1"/>
    </row>
    <row r="1267" s="16" customFormat="true" ht="13.5" hidden="false" customHeight="false" outlineLevel="0" collapsed="false">
      <c r="A1267" s="8" t="s">
        <v>991</v>
      </c>
    </row>
    <row r="1268" s="16" customFormat="true" ht="13.5" hidden="false" customHeight="false" outlineLevel="0" collapsed="false">
      <c r="A1268" s="1" t="s">
        <v>992</v>
      </c>
      <c r="B1268" s="7" t="n">
        <v>122</v>
      </c>
      <c r="C1268" s="7" t="n">
        <v>338</v>
      </c>
      <c r="D1268" s="7" t="n">
        <v>106</v>
      </c>
      <c r="E1268" s="7" t="n">
        <v>350</v>
      </c>
      <c r="F1268" s="7" t="n">
        <v>367</v>
      </c>
    </row>
    <row r="1269" s="16" customFormat="true" ht="13.5" hidden="false" customHeight="false" outlineLevel="0" collapsed="false">
      <c r="A1269" s="1" t="s">
        <v>993</v>
      </c>
      <c r="B1269" s="7" t="n">
        <v>87</v>
      </c>
      <c r="C1269" s="7" t="n">
        <v>355</v>
      </c>
      <c r="D1269" s="7" t="n">
        <v>78</v>
      </c>
      <c r="E1269" s="7" t="n">
        <v>359</v>
      </c>
      <c r="F1269" s="7" t="n">
        <v>374</v>
      </c>
    </row>
    <row r="1270" s="16" customFormat="true" ht="13.5" hidden="false" customHeight="false" outlineLevel="0" collapsed="false">
      <c r="A1270" s="1" t="s">
        <v>994</v>
      </c>
      <c r="B1270" s="7" t="n">
        <v>47</v>
      </c>
      <c r="C1270" s="7" t="n">
        <v>228</v>
      </c>
      <c r="D1270" s="7" t="n">
        <v>47</v>
      </c>
      <c r="E1270" s="7" t="n">
        <v>229</v>
      </c>
      <c r="F1270" s="7" t="n">
        <v>223</v>
      </c>
    </row>
    <row r="1271" s="16" customFormat="true" ht="13.5" hidden="false" customHeight="false" outlineLevel="0" collapsed="false">
      <c r="A1271" s="1" t="s">
        <v>995</v>
      </c>
      <c r="B1271" s="7" t="n">
        <v>101</v>
      </c>
      <c r="C1271" s="7" t="n">
        <v>165</v>
      </c>
      <c r="D1271" s="7" t="n">
        <v>103</v>
      </c>
      <c r="E1271" s="7" t="n">
        <v>164</v>
      </c>
      <c r="F1271" s="7" t="n">
        <v>202</v>
      </c>
    </row>
    <row r="1272" s="16" customFormat="true" ht="13.5" hidden="false" customHeight="false" outlineLevel="0" collapsed="false">
      <c r="A1272" s="1" t="s">
        <v>996</v>
      </c>
      <c r="B1272" s="7" t="n">
        <v>83</v>
      </c>
      <c r="C1272" s="7" t="n">
        <v>260</v>
      </c>
      <c r="D1272" s="7" t="n">
        <v>87</v>
      </c>
      <c r="E1272" s="7" t="n">
        <v>251</v>
      </c>
      <c r="F1272" s="7" t="n">
        <v>285</v>
      </c>
    </row>
    <row r="1273" s="16" customFormat="true" ht="13.5" hidden="false" customHeight="false" outlineLevel="0" collapsed="false">
      <c r="A1273" s="1" t="s">
        <v>997</v>
      </c>
      <c r="B1273" s="7" t="n">
        <v>24</v>
      </c>
      <c r="C1273" s="7" t="n">
        <v>63</v>
      </c>
      <c r="D1273" s="7" t="n">
        <v>25</v>
      </c>
      <c r="E1273" s="7" t="n">
        <v>67</v>
      </c>
      <c r="F1273" s="7" t="n">
        <v>70</v>
      </c>
    </row>
    <row r="1274" s="16" customFormat="true" ht="13.5" hidden="false" customHeight="false" outlineLevel="0" collapsed="false">
      <c r="A1274" s="1" t="s">
        <v>998</v>
      </c>
      <c r="B1274" s="7" t="n">
        <v>12</v>
      </c>
      <c r="C1274" s="7" t="n">
        <v>42</v>
      </c>
      <c r="D1274" s="7" t="n">
        <v>11</v>
      </c>
      <c r="E1274" s="7" t="n">
        <v>44</v>
      </c>
      <c r="F1274" s="7" t="n">
        <v>42</v>
      </c>
    </row>
    <row r="1275" s="16" customFormat="true" ht="13.5" hidden="false" customHeight="false" outlineLevel="0" collapsed="false">
      <c r="A1275" s="1" t="s">
        <v>999</v>
      </c>
      <c r="B1275" s="7" t="n">
        <v>40</v>
      </c>
      <c r="C1275" s="7" t="n">
        <v>104</v>
      </c>
      <c r="D1275" s="7" t="n">
        <v>35</v>
      </c>
      <c r="E1275" s="7" t="n">
        <v>114</v>
      </c>
      <c r="F1275" s="7" t="n">
        <v>118</v>
      </c>
    </row>
    <row r="1276" s="16" customFormat="true" ht="13.5" hidden="false" customHeight="false" outlineLevel="0" collapsed="false">
      <c r="A1276" s="1" t="s">
        <v>1000</v>
      </c>
      <c r="B1276" s="7" t="n">
        <v>115</v>
      </c>
      <c r="C1276" s="7" t="n">
        <v>70</v>
      </c>
      <c r="D1276" s="7" t="n">
        <v>114</v>
      </c>
      <c r="E1276" s="7" t="n">
        <v>78</v>
      </c>
      <c r="F1276" s="7" t="n">
        <v>96</v>
      </c>
    </row>
    <row r="1277" s="16" customFormat="true" ht="13.5" hidden="false" customHeight="false" outlineLevel="0" collapsed="false">
      <c r="A1277" s="11" t="s">
        <v>39</v>
      </c>
      <c r="B1277" s="16" t="n">
        <f aca="false">SUM(B1268:B1276)</f>
        <v>631</v>
      </c>
      <c r="C1277" s="16" t="n">
        <f aca="false">SUM(C1268:C1276)</f>
        <v>1625</v>
      </c>
      <c r="D1277" s="16" t="n">
        <f aca="false">SUM(D1268:D1276)</f>
        <v>606</v>
      </c>
      <c r="E1277" s="16" t="n">
        <f aca="false">SUM(E1268:E1276)</f>
        <v>1656</v>
      </c>
      <c r="F1277" s="16" t="n">
        <f aca="false">SUM(F1268:F1276)</f>
        <v>1777</v>
      </c>
    </row>
    <row r="1278" s="16" customFormat="true" ht="13.5" hidden="false" customHeight="false" outlineLevel="0" collapsed="false">
      <c r="A1278" s="1"/>
    </row>
    <row r="1279" s="16" customFormat="true" ht="13.5" hidden="false" customHeight="false" outlineLevel="0" collapsed="false">
      <c r="A1279" s="8" t="s">
        <v>958</v>
      </c>
    </row>
    <row r="1280" s="16" customFormat="true" ht="13.5" hidden="false" customHeight="false" outlineLevel="0" collapsed="false">
      <c r="A1280" s="1" t="s">
        <v>1001</v>
      </c>
      <c r="B1280" s="7" t="n">
        <v>112</v>
      </c>
      <c r="C1280" s="7" t="n">
        <v>244</v>
      </c>
      <c r="D1280" s="7" t="n">
        <v>94</v>
      </c>
      <c r="E1280" s="7" t="n">
        <v>256</v>
      </c>
      <c r="F1280" s="7" t="n">
        <v>284</v>
      </c>
    </row>
    <row r="1281" s="16" customFormat="true" ht="13.5" hidden="false" customHeight="false" outlineLevel="0" collapsed="false">
      <c r="A1281" s="1" t="s">
        <v>1002</v>
      </c>
      <c r="B1281" s="7" t="n">
        <v>80</v>
      </c>
      <c r="C1281" s="7" t="n">
        <v>147</v>
      </c>
      <c r="D1281" s="7" t="n">
        <v>70</v>
      </c>
      <c r="E1281" s="7" t="n">
        <v>152</v>
      </c>
      <c r="F1281" s="7" t="n">
        <v>166</v>
      </c>
    </row>
    <row r="1282" s="16" customFormat="true" ht="13.5" hidden="false" customHeight="false" outlineLevel="0" collapsed="false">
      <c r="A1282" s="11" t="s">
        <v>39</v>
      </c>
      <c r="B1282" s="16" t="n">
        <f aca="false">B1280+B1281</f>
        <v>192</v>
      </c>
      <c r="C1282" s="16" t="n">
        <f aca="false">C1280+C1281</f>
        <v>391</v>
      </c>
      <c r="D1282" s="16" t="n">
        <f aca="false">D1280+D1281</f>
        <v>164</v>
      </c>
      <c r="E1282" s="16" t="n">
        <f aca="false">E1280+E1281</f>
        <v>408</v>
      </c>
      <c r="F1282" s="16" t="n">
        <f aca="false">F1280+F1281</f>
        <v>450</v>
      </c>
    </row>
    <row r="1283" s="16" customFormat="true" ht="13.5" hidden="false" customHeight="false" outlineLevel="0" collapsed="false">
      <c r="A1283" s="11"/>
    </row>
    <row r="1284" s="16" customFormat="true" ht="13.5" hidden="false" customHeight="false" outlineLevel="0" collapsed="false">
      <c r="A1284" s="8" t="s">
        <v>1003</v>
      </c>
    </row>
    <row r="1285" s="16" customFormat="true" ht="13.5" hidden="false" customHeight="false" outlineLevel="0" collapsed="false">
      <c r="A1285" s="1" t="s">
        <v>1004</v>
      </c>
      <c r="B1285" s="7" t="n">
        <v>22</v>
      </c>
      <c r="C1285" s="7" t="n">
        <v>216</v>
      </c>
      <c r="D1285" s="7" t="n">
        <v>25</v>
      </c>
      <c r="E1285" s="7" t="n">
        <v>215</v>
      </c>
      <c r="F1285" s="7" t="n">
        <v>216</v>
      </c>
    </row>
    <row r="1286" s="16" customFormat="true" ht="13.5" hidden="false" customHeight="false" outlineLevel="0" collapsed="false">
      <c r="A1286" s="1" t="s">
        <v>108</v>
      </c>
      <c r="B1286" s="7" t="n">
        <v>99</v>
      </c>
      <c r="C1286" s="7" t="n">
        <v>567</v>
      </c>
      <c r="D1286" s="7" t="n">
        <v>129</v>
      </c>
      <c r="E1286" s="7" t="n">
        <v>536</v>
      </c>
      <c r="F1286" s="7" t="n">
        <v>598</v>
      </c>
    </row>
    <row r="1287" s="16" customFormat="true" ht="13.5" hidden="false" customHeight="false" outlineLevel="0" collapsed="false">
      <c r="A1287" s="1" t="s">
        <v>1005</v>
      </c>
      <c r="B1287" s="7" t="n">
        <v>111</v>
      </c>
      <c r="C1287" s="7" t="n">
        <v>793</v>
      </c>
      <c r="D1287" s="7" t="n">
        <v>128</v>
      </c>
      <c r="E1287" s="7" t="n">
        <v>776</v>
      </c>
      <c r="F1287" s="7" t="n">
        <v>833</v>
      </c>
    </row>
    <row r="1288" s="16" customFormat="true" ht="13.5" hidden="false" customHeight="false" outlineLevel="0" collapsed="false">
      <c r="A1288" s="1" t="s">
        <v>1006</v>
      </c>
      <c r="B1288" s="7" t="n">
        <v>68</v>
      </c>
      <c r="C1288" s="7" t="n">
        <v>413</v>
      </c>
      <c r="D1288" s="7" t="n">
        <v>68</v>
      </c>
      <c r="E1288" s="7" t="n">
        <v>411</v>
      </c>
      <c r="F1288" s="7" t="n">
        <v>440</v>
      </c>
    </row>
    <row r="1289" s="16" customFormat="true" ht="13.5" hidden="false" customHeight="false" outlineLevel="0" collapsed="false">
      <c r="A1289" s="1" t="s">
        <v>1007</v>
      </c>
      <c r="B1289" s="7" t="n">
        <v>15</v>
      </c>
      <c r="C1289" s="7" t="n">
        <v>203</v>
      </c>
      <c r="D1289" s="7" t="n">
        <v>22</v>
      </c>
      <c r="E1289" s="7" t="n">
        <v>194</v>
      </c>
      <c r="F1289" s="7" t="n">
        <v>197</v>
      </c>
    </row>
    <row r="1290" s="16" customFormat="true" ht="13.5" hidden="false" customHeight="false" outlineLevel="0" collapsed="false">
      <c r="A1290" s="1" t="s">
        <v>1008</v>
      </c>
      <c r="B1290" s="7" t="n">
        <v>66</v>
      </c>
      <c r="C1290" s="7" t="n">
        <v>441</v>
      </c>
      <c r="D1290" s="7" t="n">
        <v>75</v>
      </c>
      <c r="E1290" s="7" t="n">
        <v>433</v>
      </c>
      <c r="F1290" s="7" t="n">
        <v>447</v>
      </c>
    </row>
    <row r="1291" s="16" customFormat="true" ht="13.5" hidden="false" customHeight="false" outlineLevel="0" collapsed="false">
      <c r="A1291" s="1" t="s">
        <v>1009</v>
      </c>
      <c r="B1291" s="7" t="n">
        <v>88</v>
      </c>
      <c r="C1291" s="7" t="n">
        <v>399</v>
      </c>
      <c r="D1291" s="7" t="n">
        <v>99</v>
      </c>
      <c r="E1291" s="7" t="n">
        <v>388</v>
      </c>
      <c r="F1291" s="7" t="n">
        <v>443</v>
      </c>
    </row>
    <row r="1292" s="16" customFormat="true" ht="13.5" hidden="false" customHeight="false" outlineLevel="0" collapsed="false">
      <c r="A1292" s="1" t="s">
        <v>1010</v>
      </c>
      <c r="B1292" s="7" t="n">
        <v>21</v>
      </c>
      <c r="C1292" s="7" t="n">
        <v>159</v>
      </c>
      <c r="D1292" s="7" t="n">
        <v>24</v>
      </c>
      <c r="E1292" s="7" t="n">
        <v>158</v>
      </c>
      <c r="F1292" s="7" t="n">
        <v>165</v>
      </c>
    </row>
    <row r="1293" s="16" customFormat="true" ht="13.5" hidden="false" customHeight="false" outlineLevel="0" collapsed="false">
      <c r="A1293" s="1" t="s">
        <v>1011</v>
      </c>
      <c r="B1293" s="7" t="n">
        <v>86</v>
      </c>
      <c r="C1293" s="7" t="n">
        <v>507</v>
      </c>
      <c r="D1293" s="7" t="n">
        <v>103</v>
      </c>
      <c r="E1293" s="7" t="n">
        <v>486</v>
      </c>
      <c r="F1293" s="7" t="n">
        <v>528</v>
      </c>
    </row>
    <row r="1294" s="16" customFormat="true" ht="13.5" hidden="false" customHeight="false" outlineLevel="0" collapsed="false">
      <c r="A1294" s="1" t="s">
        <v>1012</v>
      </c>
      <c r="B1294" s="7" t="n">
        <v>11</v>
      </c>
      <c r="C1294" s="7" t="n">
        <v>184</v>
      </c>
      <c r="D1294" s="7" t="n">
        <v>13</v>
      </c>
      <c r="E1294" s="7" t="n">
        <v>181</v>
      </c>
      <c r="F1294" s="7" t="n">
        <v>183</v>
      </c>
    </row>
    <row r="1295" s="16" customFormat="true" ht="13.5" hidden="false" customHeight="false" outlineLevel="0" collapsed="false">
      <c r="A1295" s="1" t="s">
        <v>1013</v>
      </c>
      <c r="B1295" s="7" t="n">
        <v>80</v>
      </c>
      <c r="C1295" s="7" t="n">
        <v>353</v>
      </c>
      <c r="D1295" s="7" t="n">
        <v>83</v>
      </c>
      <c r="E1295" s="7" t="n">
        <v>348</v>
      </c>
      <c r="F1295" s="7" t="n">
        <v>379</v>
      </c>
    </row>
    <row r="1296" s="16" customFormat="true" ht="13.5" hidden="false" customHeight="false" outlineLevel="0" collapsed="false">
      <c r="A1296" s="1" t="s">
        <v>1014</v>
      </c>
      <c r="B1296" s="7" t="n">
        <v>61</v>
      </c>
      <c r="C1296" s="7" t="n">
        <v>257</v>
      </c>
      <c r="D1296" s="7" t="n">
        <v>66</v>
      </c>
      <c r="E1296" s="7" t="n">
        <v>252</v>
      </c>
      <c r="F1296" s="7" t="n">
        <v>271</v>
      </c>
    </row>
    <row r="1297" s="16" customFormat="true" ht="13.5" hidden="false" customHeight="false" outlineLevel="0" collapsed="false">
      <c r="A1297" s="1" t="s">
        <v>1015</v>
      </c>
      <c r="B1297" s="7" t="n">
        <v>172</v>
      </c>
      <c r="C1297" s="7" t="n">
        <v>1242</v>
      </c>
      <c r="D1297" s="7" t="n">
        <v>218</v>
      </c>
      <c r="E1297" s="7" t="n">
        <v>1194</v>
      </c>
      <c r="F1297" s="7" t="n">
        <v>1295</v>
      </c>
    </row>
    <row r="1298" s="16" customFormat="true" ht="13.5" hidden="false" customHeight="false" outlineLevel="0" collapsed="false">
      <c r="A1298" s="1" t="s">
        <v>1016</v>
      </c>
      <c r="B1298" s="7" t="n">
        <v>116</v>
      </c>
      <c r="C1298" s="7" t="n">
        <v>601</v>
      </c>
      <c r="D1298" s="7" t="n">
        <v>119</v>
      </c>
      <c r="E1298" s="7" t="n">
        <v>598</v>
      </c>
      <c r="F1298" s="7" t="n">
        <v>642</v>
      </c>
    </row>
    <row r="1299" s="16" customFormat="true" ht="13.5" hidden="false" customHeight="false" outlineLevel="0" collapsed="false">
      <c r="A1299" s="1" t="s">
        <v>1017</v>
      </c>
      <c r="B1299" s="7" t="n">
        <v>113</v>
      </c>
      <c r="C1299" s="7" t="n">
        <v>520</v>
      </c>
      <c r="D1299" s="7" t="n">
        <v>122</v>
      </c>
      <c r="E1299" s="7" t="n">
        <v>510</v>
      </c>
      <c r="F1299" s="7" t="n">
        <v>577</v>
      </c>
    </row>
    <row r="1300" s="16" customFormat="true" ht="13.5" hidden="false" customHeight="false" outlineLevel="0" collapsed="false">
      <c r="A1300" s="1" t="s">
        <v>251</v>
      </c>
      <c r="B1300" s="7" t="n">
        <v>100</v>
      </c>
      <c r="C1300" s="7" t="n">
        <v>328</v>
      </c>
      <c r="D1300" s="7" t="n">
        <v>109</v>
      </c>
      <c r="E1300" s="7" t="n">
        <v>311</v>
      </c>
      <c r="F1300" s="7" t="n">
        <v>362</v>
      </c>
    </row>
    <row r="1301" s="16" customFormat="true" ht="13.5" hidden="false" customHeight="false" outlineLevel="0" collapsed="false">
      <c r="A1301" s="1" t="s">
        <v>1018</v>
      </c>
      <c r="B1301" s="7" t="n">
        <v>30</v>
      </c>
      <c r="C1301" s="7" t="n">
        <v>409</v>
      </c>
      <c r="D1301" s="7" t="n">
        <v>51</v>
      </c>
      <c r="E1301" s="7" t="n">
        <v>383</v>
      </c>
      <c r="F1301" s="7" t="n">
        <v>394</v>
      </c>
    </row>
    <row r="1302" s="16" customFormat="true" ht="13.5" hidden="false" customHeight="false" outlineLevel="0" collapsed="false">
      <c r="A1302" s="1" t="s">
        <v>82</v>
      </c>
      <c r="B1302" s="7" t="n">
        <v>297</v>
      </c>
      <c r="C1302" s="7" t="n">
        <v>1163</v>
      </c>
      <c r="D1302" s="7" t="n">
        <v>313</v>
      </c>
      <c r="E1302" s="7" t="n">
        <v>1149</v>
      </c>
      <c r="F1302" s="7" t="n">
        <v>1273</v>
      </c>
    </row>
    <row r="1303" s="16" customFormat="true" ht="13.5" hidden="false" customHeight="false" outlineLevel="0" collapsed="false">
      <c r="A1303" s="11" t="s">
        <v>39</v>
      </c>
      <c r="B1303" s="16" t="n">
        <f aca="false">SUM(B1285:B1302)</f>
        <v>1556</v>
      </c>
      <c r="C1303" s="16" t="n">
        <f aca="false">SUM(C1285:C1302)</f>
        <v>8755</v>
      </c>
      <c r="D1303" s="16" t="n">
        <f aca="false">SUM(D1285:D1302)</f>
        <v>1767</v>
      </c>
      <c r="E1303" s="16" t="n">
        <f aca="false">SUM(E1285:E1302)</f>
        <v>8523</v>
      </c>
      <c r="F1303" s="16" t="n">
        <f aca="false">SUM(F1285:F1302)</f>
        <v>9243</v>
      </c>
    </row>
    <row r="1304" s="16" customFormat="true" ht="13.5" hidden="false" customHeight="false" outlineLevel="0" collapsed="false">
      <c r="A1304" s="1"/>
    </row>
    <row r="1305" s="16" customFormat="true" ht="13.5" hidden="false" customHeight="false" outlineLevel="0" collapsed="false">
      <c r="A1305" s="8" t="s">
        <v>1019</v>
      </c>
    </row>
    <row r="1306" s="16" customFormat="true" ht="13.5" hidden="false" customHeight="false" outlineLevel="0" collapsed="false">
      <c r="A1306" s="1" t="s">
        <v>1020</v>
      </c>
      <c r="B1306" s="7" t="n">
        <v>343</v>
      </c>
      <c r="C1306" s="7" t="n">
        <v>644</v>
      </c>
      <c r="D1306" s="7" t="n">
        <v>248</v>
      </c>
      <c r="E1306" s="7" t="n">
        <v>723</v>
      </c>
      <c r="F1306" s="7" t="n">
        <v>826</v>
      </c>
    </row>
    <row r="1307" s="16" customFormat="true" ht="13.5" hidden="false" customHeight="false" outlineLevel="0" collapsed="false">
      <c r="A1307" s="1" t="s">
        <v>1021</v>
      </c>
      <c r="B1307" s="7" t="n">
        <v>276</v>
      </c>
      <c r="C1307" s="7" t="n">
        <v>609</v>
      </c>
      <c r="D1307" s="7" t="n">
        <v>190</v>
      </c>
      <c r="E1307" s="7" t="n">
        <v>688</v>
      </c>
      <c r="F1307" s="7" t="n">
        <v>737</v>
      </c>
    </row>
    <row r="1308" s="16" customFormat="true" ht="13.5" hidden="false" customHeight="false" outlineLevel="0" collapsed="false">
      <c r="A1308" s="1" t="s">
        <v>1022</v>
      </c>
      <c r="B1308" s="7" t="n">
        <v>508</v>
      </c>
      <c r="C1308" s="7" t="n">
        <v>685</v>
      </c>
      <c r="D1308" s="7" t="n">
        <v>392</v>
      </c>
      <c r="E1308" s="7" t="n">
        <v>799</v>
      </c>
      <c r="F1308" s="7" t="n">
        <v>917</v>
      </c>
    </row>
    <row r="1309" s="16" customFormat="true" ht="13.5" hidden="false" customHeight="false" outlineLevel="0" collapsed="false">
      <c r="A1309" s="1" t="s">
        <v>1023</v>
      </c>
      <c r="B1309" s="7" t="n">
        <v>96</v>
      </c>
      <c r="C1309" s="7" t="n">
        <v>165</v>
      </c>
      <c r="D1309" s="7" t="n">
        <v>76</v>
      </c>
      <c r="E1309" s="7" t="n">
        <v>177</v>
      </c>
      <c r="F1309" s="7" t="n">
        <v>191</v>
      </c>
    </row>
    <row r="1310" s="16" customFormat="true" ht="13.5" hidden="false" customHeight="false" outlineLevel="0" collapsed="false">
      <c r="A1310" s="1" t="s">
        <v>1024</v>
      </c>
      <c r="B1310" s="7" t="n">
        <v>20</v>
      </c>
      <c r="C1310" s="7" t="n">
        <v>29</v>
      </c>
      <c r="D1310" s="7" t="n">
        <v>12</v>
      </c>
      <c r="E1310" s="7" t="n">
        <v>39</v>
      </c>
      <c r="F1310" s="7" t="n">
        <v>40</v>
      </c>
    </row>
    <row r="1311" s="16" customFormat="true" ht="13.5" hidden="false" customHeight="false" outlineLevel="0" collapsed="false">
      <c r="A1311" s="1" t="s">
        <v>1025</v>
      </c>
      <c r="B1311" s="7" t="n">
        <v>59</v>
      </c>
      <c r="C1311" s="7" t="n">
        <v>110</v>
      </c>
      <c r="D1311" s="7" t="n">
        <v>48</v>
      </c>
      <c r="E1311" s="7" t="n">
        <v>119</v>
      </c>
      <c r="F1311" s="7" t="n">
        <v>141</v>
      </c>
    </row>
    <row r="1312" s="16" customFormat="true" ht="13.5" hidden="false" customHeight="false" outlineLevel="0" collapsed="false">
      <c r="A1312" s="1" t="s">
        <v>1026</v>
      </c>
      <c r="B1312" s="7" t="n">
        <v>16</v>
      </c>
      <c r="C1312" s="7" t="n">
        <v>59</v>
      </c>
      <c r="D1312" s="7" t="n">
        <v>12</v>
      </c>
      <c r="E1312" s="7" t="n">
        <v>63</v>
      </c>
      <c r="F1312" s="7" t="n">
        <v>66</v>
      </c>
    </row>
    <row r="1313" s="16" customFormat="true" ht="13.5" hidden="false" customHeight="false" outlineLevel="0" collapsed="false">
      <c r="A1313" s="1" t="s">
        <v>1019</v>
      </c>
      <c r="B1313" s="7" t="n">
        <v>47</v>
      </c>
      <c r="C1313" s="7" t="n">
        <v>154</v>
      </c>
      <c r="D1313" s="7" t="n">
        <v>38</v>
      </c>
      <c r="E1313" s="7" t="n">
        <v>170</v>
      </c>
      <c r="F1313" s="7" t="n">
        <v>176</v>
      </c>
    </row>
    <row r="1314" s="16" customFormat="true" ht="13.5" hidden="false" customHeight="false" outlineLevel="0" collapsed="false">
      <c r="A1314" s="1" t="s">
        <v>1027</v>
      </c>
      <c r="B1314" s="7" t="n">
        <v>36</v>
      </c>
      <c r="C1314" s="7" t="n">
        <v>129</v>
      </c>
      <c r="D1314" s="7" t="n">
        <v>27</v>
      </c>
      <c r="E1314" s="7" t="n">
        <v>138</v>
      </c>
      <c r="F1314" s="7" t="n">
        <v>155</v>
      </c>
    </row>
    <row r="1315" s="16" customFormat="true" ht="13.5" hidden="false" customHeight="false" outlineLevel="0" collapsed="false">
      <c r="A1315" s="11" t="s">
        <v>39</v>
      </c>
      <c r="B1315" s="16" t="n">
        <f aca="false">SUM(B1306:B1314)</f>
        <v>1401</v>
      </c>
      <c r="C1315" s="16" t="n">
        <f aca="false">SUM(C1306:C1314)</f>
        <v>2584</v>
      </c>
      <c r="D1315" s="16" t="n">
        <f aca="false">SUM(D1306:D1314)</f>
        <v>1043</v>
      </c>
      <c r="E1315" s="16" t="n">
        <f aca="false">SUM(E1306:E1314)</f>
        <v>2916</v>
      </c>
      <c r="F1315" s="16" t="n">
        <f aca="false">SUM(F1306:F1314)</f>
        <v>3249</v>
      </c>
    </row>
    <row r="1316" s="16" customFormat="true" ht="9.75" hidden="false" customHeight="true" outlineLevel="0" collapsed="false">
      <c r="A1316" s="1"/>
    </row>
    <row r="1317" s="16" customFormat="true" ht="13.5" hidden="false" customHeight="false" outlineLevel="0" collapsed="false">
      <c r="A1317" s="11" t="s">
        <v>1028</v>
      </c>
      <c r="B1317" s="18" t="n">
        <f aca="false">B1259+B1265+B1277+B1282+B1303+B1315</f>
        <v>4189</v>
      </c>
      <c r="C1317" s="18" t="n">
        <f aca="false">C1259+C1265+C1277+C1282+C1303+C1315</f>
        <v>14655</v>
      </c>
      <c r="D1317" s="18" t="n">
        <f aca="false">D1259+D1265+D1277+D1282+D1303+D1315</f>
        <v>4027</v>
      </c>
      <c r="E1317" s="18" t="n">
        <f aca="false">E1259+E1265+E1277+E1282+E1303+E1315</f>
        <v>14777</v>
      </c>
      <c r="F1317" s="18" t="n">
        <f aca="false">F1259+F1265+F1277+F1282+F1303+F1315</f>
        <v>16160</v>
      </c>
    </row>
  </sheetData>
  <mergeCells count="70">
    <mergeCell ref="C1:D1"/>
    <mergeCell ref="E1:F1"/>
    <mergeCell ref="B44:C44"/>
    <mergeCell ref="E44:F44"/>
    <mergeCell ref="B133:D133"/>
    <mergeCell ref="E133:F133"/>
    <mergeCell ref="G133:H133"/>
    <mergeCell ref="C164:D164"/>
    <mergeCell ref="B197:C197"/>
    <mergeCell ref="D197:E197"/>
    <mergeCell ref="F197:G197"/>
    <mergeCell ref="B237:C237"/>
    <mergeCell ref="E237:F237"/>
    <mergeCell ref="B281:C281"/>
    <mergeCell ref="D281:E281"/>
    <mergeCell ref="F281:G281"/>
    <mergeCell ref="B358:C358"/>
    <mergeCell ref="D358:E358"/>
    <mergeCell ref="F358:G358"/>
    <mergeCell ref="B405:C405"/>
    <mergeCell ref="D405:E405"/>
    <mergeCell ref="B428:C428"/>
    <mergeCell ref="D428:E428"/>
    <mergeCell ref="F428:G428"/>
    <mergeCell ref="B443:C443"/>
    <mergeCell ref="D443:E443"/>
    <mergeCell ref="F443:G443"/>
    <mergeCell ref="C466:D466"/>
    <mergeCell ref="E466:F466"/>
    <mergeCell ref="B484:C484"/>
    <mergeCell ref="E484:F484"/>
    <mergeCell ref="C507:D507"/>
    <mergeCell ref="E507:F507"/>
    <mergeCell ref="D538:F538"/>
    <mergeCell ref="B559:C559"/>
    <mergeCell ref="D559:E559"/>
    <mergeCell ref="F559:G559"/>
    <mergeCell ref="B580:C580"/>
    <mergeCell ref="D580:E580"/>
    <mergeCell ref="F580:G580"/>
    <mergeCell ref="B603:C603"/>
    <mergeCell ref="D603:E603"/>
    <mergeCell ref="F603:H603"/>
    <mergeCell ref="B626:C626"/>
    <mergeCell ref="D626:E626"/>
    <mergeCell ref="F626:G626"/>
    <mergeCell ref="B652:C652"/>
    <mergeCell ref="D652:E652"/>
    <mergeCell ref="C674:D674"/>
    <mergeCell ref="E674:F674"/>
    <mergeCell ref="B704:C704"/>
    <mergeCell ref="E704:F704"/>
    <mergeCell ref="B742:C742"/>
    <mergeCell ref="D742:E742"/>
    <mergeCell ref="F742:G742"/>
    <mergeCell ref="D789:E789"/>
    <mergeCell ref="C821:D821"/>
    <mergeCell ref="B870:C870"/>
    <mergeCell ref="B996:C996"/>
    <mergeCell ref="D996:E996"/>
    <mergeCell ref="F996:G996"/>
    <mergeCell ref="D1036:E1036"/>
    <mergeCell ref="D1070:E1070"/>
    <mergeCell ref="C1146:D1146"/>
    <mergeCell ref="B1178:C1178"/>
    <mergeCell ref="D1178:E1178"/>
    <mergeCell ref="F1178:G1178"/>
    <mergeCell ref="C1206:D1206"/>
    <mergeCell ref="B1251:C1251"/>
    <mergeCell ref="D1251:E1251"/>
  </mergeCells>
  <printOptions headings="false" gridLines="false" gridLinesSet="true" horizontalCentered="true" verticalCentered="false"/>
  <pageMargins left="0.25" right="0.25" top="0.890277777777778" bottom="0.6" header="0.5" footer="0.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&amp;C&amp;"Arial,Bold"LEGISLATIVE ABSTRACT BY PRECINCT
General Election  November 4, 2008</oddHeader>
    <oddFooter>&amp;C&amp;"Arial,Italic"&amp;8Page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2000-03-15T16:39:25Z</dcterms:created>
  <dc:creator>Patricia Herman</dc:creator>
  <dc:description/>
  <dc:language>en-GB</dc:language>
  <cp:lastModifiedBy>Betsie</cp:lastModifiedBy>
  <cp:lastPrinted>2008-11-19T20:57:22Z</cp:lastPrinted>
  <dcterms:modified xsi:type="dcterms:W3CDTF">2008-11-19T20:57:24Z</dcterms:modified>
  <cp:revision>0</cp:revision>
  <dc:subject/>
  <dc:title/>
</cp:coreProperties>
</file>