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3"/>
  </bookViews>
  <sheets>
    <sheet name="Congressional - Gov" sheetId="1" state="visible" r:id="rId2"/>
    <sheet name="Gov to St Cont" sheetId="2" state="visible" r:id="rId3"/>
    <sheet name="St Treasurer to Voting Stats" sheetId="3" state="visible" r:id="rId4"/>
    <sheet name="Const Amendment" sheetId="4" state="visible" r:id="rId5"/>
  </sheets>
  <definedNames>
    <definedName function="false" hidden="false" localSheetId="0" name="_xlnm.Print_Titles" vbProcedure="false">'Congressional - Gov'!$1:$5</definedName>
    <definedName function="false" hidden="false" localSheetId="3" name="_xlnm.Print_Titles" vbProcedure="false">'Const Amendment'!$1:$4</definedName>
    <definedName function="false" hidden="false" localSheetId="1" name="_xlnm.Print_Titles" vbProcedure="false">'Gov to St Cont'!$1:$5</definedName>
    <definedName function="false" hidden="false" localSheetId="2" name="_xlnm.Print_Titles" vbProcedure="false">'St Treasurer to Voting Stats'!$1:$5</definedName>
    <definedName function="false" hidden="false" localSheetId="0" name="Excel_BuiltIn_Print_Titles" vbProcedure="false">'Congressional - Gov'!$1:$5</definedName>
    <definedName function="false" hidden="false" localSheetId="1" name="Excel_BuiltIn_Print_Titles" vbProcedure="false">'Gov to St Cont'!$1:$5</definedName>
    <definedName function="false" hidden="false" localSheetId="2" name="Excel_BuiltIn_Print_Titles" vbProcedure="false">'St Treasurer to Voting Stats'!$1:$5</definedName>
    <definedName function="false" hidden="false" localSheetId="3" name="Excel_BuiltIn_Print_Titles" vbProcedure="false">'Const Amendment'!$1:$4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<sst xmlns="http://schemas.openxmlformats.org/spreadsheetml/2006/main" count="3266" uniqueCount="797">
  <si>
    <t xml:space="preserve">UNITED STATES</t>
  </si>
  <si>
    <t xml:space="preserve">REPRESENTATIVE</t>
  </si>
  <si>
    <t xml:space="preserve">SENATOR</t>
  </si>
  <si>
    <t xml:space="preserve">DISTRICT 1</t>
  </si>
  <si>
    <t xml:space="preserve">DISTRICT 2</t>
  </si>
  <si>
    <t xml:space="preserve">GOVERNOR</t>
  </si>
  <si>
    <t xml:space="preserve">DEM</t>
  </si>
  <si>
    <t xml:space="preserve">REP</t>
  </si>
  <si>
    <t xml:space="preserve">W/I</t>
  </si>
  <si>
    <t xml:space="preserve">LIB</t>
  </si>
  <si>
    <t xml:space="preserve">IND</t>
  </si>
  <si>
    <t xml:space="preserve">CON</t>
  </si>
  <si>
    <t xml:space="preserve">Counties</t>
  </si>
  <si>
    <t xml:space="preserve">Nels Mitchell</t>
  </si>
  <si>
    <t xml:space="preserve">Jim Risch</t>
  </si>
  <si>
    <t xml:space="preserve">Raul R. Labrador</t>
  </si>
  <si>
    <t xml:space="preserve">Shirley G. Ringo</t>
  </si>
  <si>
    <t xml:space="preserve">Reed McCandless</t>
  </si>
  <si>
    <t xml:space="preserve">Mike Simpson</t>
  </si>
  <si>
    <t xml:space="preserve">Richard Stallings</t>
  </si>
  <si>
    <t xml:space="preserve">A.J. Balukoff</t>
  </si>
  <si>
    <t xml:space="preserve">John T. Bujak</t>
  </si>
  <si>
    <t xml:space="preserve">Jill Humble</t>
  </si>
  <si>
    <t xml:space="preserve">C.L. "Butch" Otter</t>
  </si>
  <si>
    <t xml:space="preserve">Steve Pankey</t>
  </si>
  <si>
    <t xml:space="preserve">Pro-Life</t>
  </si>
  <si>
    <t xml:space="preserve">ADA</t>
  </si>
  <si>
    <r>
      <rPr>
        <b val="true"/>
        <sz val="10"/>
        <rFont val="Arial Narrow"/>
        <family val="2"/>
      </rPr>
      <t xml:space="preserve">ADA </t>
    </r>
    <r>
      <rPr>
        <b val="true"/>
        <i val="true"/>
        <sz val="10"/>
        <rFont val="Arial Narrow"/>
        <family val="2"/>
      </rPr>
      <t xml:space="preserve">(Continued)</t>
    </r>
  </si>
  <si>
    <t xml:space="preserve">CO. TOTAL</t>
  </si>
  <si>
    <t xml:space="preserve">ADAMS</t>
  </si>
  <si>
    <t xml:space="preserve">001 Indian Valley</t>
  </si>
  <si>
    <t xml:space="preserve">002 Council</t>
  </si>
  <si>
    <t xml:space="preserve">003 No. Council</t>
  </si>
  <si>
    <t xml:space="preserve">004 Bear</t>
  </si>
  <si>
    <t xml:space="preserve">005 New Meadows</t>
  </si>
  <si>
    <t xml:space="preserve">006 Little Salmon River</t>
  </si>
  <si>
    <t xml:space="preserve">007 Absentee</t>
  </si>
  <si>
    <t xml:space="preserve">BANNOCK</t>
  </si>
  <si>
    <t xml:space="preserve">Pocatello 1</t>
  </si>
  <si>
    <t xml:space="preserve">Pocatello 2</t>
  </si>
  <si>
    <t xml:space="preserve">Pocatello 3</t>
  </si>
  <si>
    <t xml:space="preserve">Pocatello 4</t>
  </si>
  <si>
    <r>
      <rPr>
        <b val="true"/>
        <sz val="10"/>
        <rFont val="Arial Narrow"/>
        <family val="2"/>
      </rPr>
      <t xml:space="preserve">BANNOCK </t>
    </r>
    <r>
      <rPr>
        <b val="true"/>
        <i val="true"/>
        <sz val="10"/>
        <rFont val="Arial Narrow"/>
        <family val="2"/>
      </rPr>
      <t xml:space="preserve">(Continued)</t>
    </r>
  </si>
  <si>
    <t xml:space="preserve">Pocatello 5</t>
  </si>
  <si>
    <t xml:space="preserve">Pocatello 6</t>
  </si>
  <si>
    <t xml:space="preserve">Pocatello 7</t>
  </si>
  <si>
    <t xml:space="preserve">Pocatello 8</t>
  </si>
  <si>
    <t xml:space="preserve">Pocatello 9</t>
  </si>
  <si>
    <t xml:space="preserve">Pocatello 10</t>
  </si>
  <si>
    <t xml:space="preserve">Pocatello 11</t>
  </si>
  <si>
    <t xml:space="preserve">Pocatello 12</t>
  </si>
  <si>
    <t xml:space="preserve">Pocatello 13</t>
  </si>
  <si>
    <t xml:space="preserve">Pocatello 14</t>
  </si>
  <si>
    <t xml:space="preserve">Pocatello 15</t>
  </si>
  <si>
    <t xml:space="preserve">Pocatello 17</t>
  </si>
  <si>
    <t xml:space="preserve">Pocatello 18</t>
  </si>
  <si>
    <t xml:space="preserve">Pocatello 19</t>
  </si>
  <si>
    <t xml:space="preserve">Pocatello 20</t>
  </si>
  <si>
    <t xml:space="preserve">Pocatello 21</t>
  </si>
  <si>
    <t xml:space="preserve">Pocatello 22</t>
  </si>
  <si>
    <t xml:space="preserve">Pocatello 23</t>
  </si>
  <si>
    <t xml:space="preserve">Pocatello 24</t>
  </si>
  <si>
    <t xml:space="preserve">Pocatello 25</t>
  </si>
  <si>
    <t xml:space="preserve">Pocatello 26</t>
  </si>
  <si>
    <t xml:space="preserve">Pocatello 27</t>
  </si>
  <si>
    <t xml:space="preserve">Pocatello 28</t>
  </si>
  <si>
    <t xml:space="preserve">Pocatello 31</t>
  </si>
  <si>
    <t xml:space="preserve">Pocatello 32</t>
  </si>
  <si>
    <t xml:space="preserve">Pocatello 34</t>
  </si>
  <si>
    <t xml:space="preserve">Pocatello 35</t>
  </si>
  <si>
    <t xml:space="preserve">Pocatello 36</t>
  </si>
  <si>
    <t xml:space="preserve">Pocatello 37</t>
  </si>
  <si>
    <t xml:space="preserve">Pocatello 38</t>
  </si>
  <si>
    <t xml:space="preserve">Pocatello 39</t>
  </si>
  <si>
    <t xml:space="preserve">Pocatello 40</t>
  </si>
  <si>
    <t xml:space="preserve">Pocatello 41</t>
  </si>
  <si>
    <t xml:space="preserve">Pocatello 42</t>
  </si>
  <si>
    <t xml:space="preserve">Pocatello 43</t>
  </si>
  <si>
    <t xml:space="preserve">Chubbuck 50</t>
  </si>
  <si>
    <t xml:space="preserve">Chubbuck 51</t>
  </si>
  <si>
    <t xml:space="preserve">Chubbuck 52</t>
  </si>
  <si>
    <t xml:space="preserve">Chubbuck 53</t>
  </si>
  <si>
    <t xml:space="preserve">Chubbuck 54</t>
  </si>
  <si>
    <t xml:space="preserve">Chubbuck 55</t>
  </si>
  <si>
    <t xml:space="preserve">Chubbuck 56</t>
  </si>
  <si>
    <t xml:space="preserve">Chubbuck 57</t>
  </si>
  <si>
    <t xml:space="preserve">Chubbuck 58</t>
  </si>
  <si>
    <t xml:space="preserve">Chubbuck 59</t>
  </si>
  <si>
    <t xml:space="preserve">Fort Hall 60</t>
  </si>
  <si>
    <t xml:space="preserve">Arimo 61</t>
  </si>
  <si>
    <t xml:space="preserve">Downey 62</t>
  </si>
  <si>
    <t xml:space="preserve">Inkom 63</t>
  </si>
  <si>
    <t xml:space="preserve">Lava Hot Springs 64</t>
  </si>
  <si>
    <t xml:space="preserve">McCammon 65</t>
  </si>
  <si>
    <t xml:space="preserve">Mink Creek 66</t>
  </si>
  <si>
    <t xml:space="preserve">Pebble Creek 67</t>
  </si>
  <si>
    <t xml:space="preserve">Swan Lake 68</t>
  </si>
  <si>
    <t xml:space="preserve">Absentee 29</t>
  </si>
  <si>
    <t xml:space="preserve">Absentee 30</t>
  </si>
  <si>
    <t xml:space="preserve">BEAR LAKE</t>
  </si>
  <si>
    <t xml:space="preserve">#1 Montpelier</t>
  </si>
  <si>
    <t xml:space="preserve">#2 Montpelier</t>
  </si>
  <si>
    <t xml:space="preserve">#3 Montpelier</t>
  </si>
  <si>
    <t xml:space="preserve">#5 Bennington</t>
  </si>
  <si>
    <t xml:space="preserve">#6 Bern</t>
  </si>
  <si>
    <t xml:space="preserve">#7 Bloomington</t>
  </si>
  <si>
    <t xml:space="preserve">#8 Dingle</t>
  </si>
  <si>
    <t xml:space="preserve">#9 Fish Haven</t>
  </si>
  <si>
    <t xml:space="preserve">#10 Geneva/Pegram</t>
  </si>
  <si>
    <t xml:space="preserve">#11 Georgetown</t>
  </si>
  <si>
    <t xml:space="preserve">#12 Liberty</t>
  </si>
  <si>
    <t xml:space="preserve">#13 Paris</t>
  </si>
  <si>
    <t xml:space="preserve">#15 St. Charles</t>
  </si>
  <si>
    <t xml:space="preserve">#16 Bailey Creek</t>
  </si>
  <si>
    <t xml:space="preserve">BENEWAH</t>
  </si>
  <si>
    <t xml:space="preserve">1 Benewah</t>
  </si>
  <si>
    <t xml:space="preserve">2 Center</t>
  </si>
  <si>
    <t xml:space="preserve">3 College</t>
  </si>
  <si>
    <t xml:space="preserve">4 Emida</t>
  </si>
  <si>
    <r>
      <rPr>
        <b val="true"/>
        <sz val="10"/>
        <rFont val="Arial Narrow"/>
        <family val="2"/>
      </rPr>
      <t xml:space="preserve">BENEWAH </t>
    </r>
    <r>
      <rPr>
        <b val="true"/>
        <i val="true"/>
        <sz val="10"/>
        <rFont val="Arial Narrow"/>
        <family val="2"/>
      </rPr>
      <t xml:space="preserve">(Continued)</t>
    </r>
  </si>
  <si>
    <t xml:space="preserve">5 Fernwood</t>
  </si>
  <si>
    <t xml:space="preserve">6 Plummer</t>
  </si>
  <si>
    <t xml:space="preserve">7 Santa</t>
  </si>
  <si>
    <t xml:space="preserve">8 St. Joe</t>
  </si>
  <si>
    <t xml:space="preserve">9 St. Maries</t>
  </si>
  <si>
    <t xml:space="preserve">10 Tensed</t>
  </si>
  <si>
    <t xml:space="preserve">11 Townsite</t>
  </si>
  <si>
    <t xml:space="preserve">BINGHAM</t>
  </si>
  <si>
    <t xml:space="preserve">Blackfoot 1</t>
  </si>
  <si>
    <t xml:space="preserve">Blackfoot 2</t>
  </si>
  <si>
    <t xml:space="preserve">Blackfoot 3</t>
  </si>
  <si>
    <t xml:space="preserve">Blackfoot 4</t>
  </si>
  <si>
    <t xml:space="preserve">Blackfoot 5</t>
  </si>
  <si>
    <t xml:space="preserve">Blackfoot 6</t>
  </si>
  <si>
    <t xml:space="preserve">Firth 7</t>
  </si>
  <si>
    <t xml:space="preserve">Firth 8</t>
  </si>
  <si>
    <t xml:space="preserve">Groveland 9</t>
  </si>
  <si>
    <t xml:space="preserve">Jameston 10</t>
  </si>
  <si>
    <t xml:space="preserve">Moreland 11</t>
  </si>
  <si>
    <t xml:space="preserve">Rockford 12</t>
  </si>
  <si>
    <t xml:space="preserve">Shelley 13</t>
  </si>
  <si>
    <t xml:space="preserve">Shelley 14</t>
  </si>
  <si>
    <t xml:space="preserve">Aberdeen 15</t>
  </si>
  <si>
    <t xml:space="preserve">Springfield/Sterling 16</t>
  </si>
  <si>
    <t xml:space="preserve">Riverside 17</t>
  </si>
  <si>
    <r>
      <rPr>
        <b val="true"/>
        <sz val="10"/>
        <rFont val="Arial Narrow"/>
        <family val="2"/>
      </rPr>
      <t xml:space="preserve">BINGHAM </t>
    </r>
    <r>
      <rPr>
        <b val="true"/>
        <i val="true"/>
        <sz val="10"/>
        <rFont val="Arial Narrow"/>
        <family val="2"/>
      </rPr>
      <t xml:space="preserve">(Continued)</t>
    </r>
  </si>
  <si>
    <t xml:space="preserve">Pingree 18</t>
  </si>
  <si>
    <t xml:space="preserve">Wapello 19</t>
  </si>
  <si>
    <t xml:space="preserve">Fort Hall 20</t>
  </si>
  <si>
    <t xml:space="preserve">Shelley 21</t>
  </si>
  <si>
    <t xml:space="preserve">Groveland 22</t>
  </si>
  <si>
    <t xml:space="preserve">Blackfoot 23</t>
  </si>
  <si>
    <t xml:space="preserve">Riverside 24</t>
  </si>
  <si>
    <t xml:space="preserve">Moreland 25</t>
  </si>
  <si>
    <t xml:space="preserve">Atomic City 26</t>
  </si>
  <si>
    <t xml:space="preserve">Bonneville 27</t>
  </si>
  <si>
    <t xml:space="preserve">Morgan's Pasture 28</t>
  </si>
  <si>
    <t xml:space="preserve">Absentee 31</t>
  </si>
  <si>
    <t xml:space="preserve">BLAINE</t>
  </si>
  <si>
    <t xml:space="preserve">001 N Blaine County</t>
  </si>
  <si>
    <t xml:space="preserve">002 Sun Valley</t>
  </si>
  <si>
    <t xml:space="preserve">003 N Ketchum</t>
  </si>
  <si>
    <t xml:space="preserve">004 S Ketchum</t>
  </si>
  <si>
    <t xml:space="preserve">005 Quigley</t>
  </si>
  <si>
    <t xml:space="preserve">006 Deer Creek</t>
  </si>
  <si>
    <t xml:space="preserve">007 NW Hailey</t>
  </si>
  <si>
    <t xml:space="preserve">008 NE Hailey</t>
  </si>
  <si>
    <t xml:space="preserve">009 SW Hailey</t>
  </si>
  <si>
    <t xml:space="preserve">010 NW Woodside</t>
  </si>
  <si>
    <t xml:space="preserve">011 SE Woodside</t>
  </si>
  <si>
    <t xml:space="preserve">012 Poverty Flat</t>
  </si>
  <si>
    <r>
      <rPr>
        <b val="true"/>
        <sz val="10"/>
        <rFont val="Arial Narrow"/>
        <family val="2"/>
      </rPr>
      <t xml:space="preserve">BLAINE </t>
    </r>
    <r>
      <rPr>
        <b val="true"/>
        <i val="true"/>
        <sz val="10"/>
        <rFont val="Arial Narrow"/>
        <family val="2"/>
      </rPr>
      <t xml:space="preserve">(Continued)</t>
    </r>
  </si>
  <si>
    <t xml:space="preserve">013 Bellevue</t>
  </si>
  <si>
    <t xml:space="preserve">014 Carey</t>
  </si>
  <si>
    <t xml:space="preserve">015 Gannett/Picabo</t>
  </si>
  <si>
    <t xml:space="preserve">016 Yale</t>
  </si>
  <si>
    <t xml:space="preserve">Absentee</t>
  </si>
  <si>
    <t xml:space="preserve">BOISE</t>
  </si>
  <si>
    <t xml:space="preserve">30 Garden Valley</t>
  </si>
  <si>
    <t xml:space="preserve">40 Horseshoe Bend</t>
  </si>
  <si>
    <t xml:space="preserve">50 Idaho City</t>
  </si>
  <si>
    <t xml:space="preserve">60 Lowman</t>
  </si>
  <si>
    <t xml:space="preserve">70 Mores Creek</t>
  </si>
  <si>
    <t xml:space="preserve">80 Placerville</t>
  </si>
  <si>
    <t xml:space="preserve">BONNER</t>
  </si>
  <si>
    <t xml:space="preserve">1 Airport</t>
  </si>
  <si>
    <t xml:space="preserve">2 Algoma</t>
  </si>
  <si>
    <t xml:space="preserve">3 Baldy</t>
  </si>
  <si>
    <t xml:space="preserve">4 Blue Lake</t>
  </si>
  <si>
    <t xml:space="preserve">5 Careywood</t>
  </si>
  <si>
    <t xml:space="preserve">6 Clark Fork</t>
  </si>
  <si>
    <t xml:space="preserve">7 Cocolalla</t>
  </si>
  <si>
    <t xml:space="preserve">8 Colburn</t>
  </si>
  <si>
    <t xml:space="preserve">9 Dover</t>
  </si>
  <si>
    <r>
      <rPr>
        <b val="true"/>
        <sz val="10"/>
        <rFont val="Arial Narrow"/>
        <family val="2"/>
      </rPr>
      <t xml:space="preserve">BONNER </t>
    </r>
    <r>
      <rPr>
        <b val="true"/>
        <i val="true"/>
        <sz val="10"/>
        <rFont val="Arial Narrow"/>
        <family val="2"/>
      </rPr>
      <t xml:space="preserve">(Continued)</t>
    </r>
  </si>
  <si>
    <t xml:space="preserve">10 East Priest River</t>
  </si>
  <si>
    <t xml:space="preserve">11 Edgemere</t>
  </si>
  <si>
    <t xml:space="preserve">12 Gamlin Lake</t>
  </si>
  <si>
    <t xml:space="preserve">13 Grouse Creek</t>
  </si>
  <si>
    <t xml:space="preserve">14 Hope</t>
  </si>
  <si>
    <t xml:space="preserve">15 Humbird</t>
  </si>
  <si>
    <t xml:space="preserve">16 Kelso</t>
  </si>
  <si>
    <t xml:space="preserve">17 Kootenai</t>
  </si>
  <si>
    <t xml:space="preserve">18 Laclede</t>
  </si>
  <si>
    <t xml:space="preserve">19 Lakeview</t>
  </si>
  <si>
    <t xml:space="preserve">20 Lamb Creek</t>
  </si>
  <si>
    <t xml:space="preserve">21 Oden</t>
  </si>
  <si>
    <t xml:space="preserve">22 Oldtown</t>
  </si>
  <si>
    <t xml:space="preserve">23 Priest Lake</t>
  </si>
  <si>
    <t xml:space="preserve">24 Priest River West City</t>
  </si>
  <si>
    <t xml:space="preserve">25 Sagle</t>
  </si>
  <si>
    <t xml:space="preserve">26 Sandpoint</t>
  </si>
  <si>
    <t xml:space="preserve">27 Selle</t>
  </si>
  <si>
    <t xml:space="preserve">28 Southside</t>
  </si>
  <si>
    <t xml:space="preserve">29 Spirit Valley</t>
  </si>
  <si>
    <t xml:space="preserve">30 Washington</t>
  </si>
  <si>
    <t xml:space="preserve">31 Westmond</t>
  </si>
  <si>
    <t xml:space="preserve">32 West Priest River Bench</t>
  </si>
  <si>
    <t xml:space="preserve">33 Wrenco</t>
  </si>
  <si>
    <t xml:space="preserve">BONNEVILLE</t>
  </si>
  <si>
    <r>
      <rPr>
        <b val="true"/>
        <sz val="10"/>
        <rFont val="Arial Narrow"/>
        <family val="2"/>
      </rPr>
      <t xml:space="preserve">BONNEVILLE </t>
    </r>
    <r>
      <rPr>
        <b val="true"/>
        <i val="true"/>
        <sz val="10"/>
        <rFont val="Arial Narrow"/>
        <family val="2"/>
      </rPr>
      <t xml:space="preserve">(Continued)</t>
    </r>
  </si>
  <si>
    <t xml:space="preserve">Absentee 32</t>
  </si>
  <si>
    <t xml:space="preserve">Absentee 33</t>
  </si>
  <si>
    <t xml:space="preserve">Absentee 34</t>
  </si>
  <si>
    <t xml:space="preserve">BOUNDARY</t>
  </si>
  <si>
    <t xml:space="preserve">BF/Kootenai</t>
  </si>
  <si>
    <t xml:space="preserve">Copeland</t>
  </si>
  <si>
    <t xml:space="preserve">Moyie Springs</t>
  </si>
  <si>
    <t xml:space="preserve">Naples</t>
  </si>
  <si>
    <t xml:space="preserve">North Bonners Ferry</t>
  </si>
  <si>
    <t xml:space="preserve">Valley View</t>
  </si>
  <si>
    <t xml:space="preserve">BUTTE</t>
  </si>
  <si>
    <t xml:space="preserve">Arco 1</t>
  </si>
  <si>
    <t xml:space="preserve">Arco 2</t>
  </si>
  <si>
    <t xml:space="preserve">Moore</t>
  </si>
  <si>
    <t xml:space="preserve">Howe</t>
  </si>
  <si>
    <t xml:space="preserve">CAMAS</t>
  </si>
  <si>
    <t xml:space="preserve">#1</t>
  </si>
  <si>
    <t xml:space="preserve">#2</t>
  </si>
  <si>
    <t xml:space="preserve">CANYON</t>
  </si>
  <si>
    <t xml:space="preserve">01-09</t>
  </si>
  <si>
    <t xml:space="preserve">02-09</t>
  </si>
  <si>
    <t xml:space="preserve">03-09</t>
  </si>
  <si>
    <t xml:space="preserve">07-10</t>
  </si>
  <si>
    <t xml:space="preserve">08-10</t>
  </si>
  <si>
    <t xml:space="preserve">09-10</t>
  </si>
  <si>
    <t xml:space="preserve">10-10</t>
  </si>
  <si>
    <t xml:space="preserve">11-10</t>
  </si>
  <si>
    <t xml:space="preserve">12-10</t>
  </si>
  <si>
    <t xml:space="preserve">13-10</t>
  </si>
  <si>
    <t xml:space="preserve">14-10</t>
  </si>
  <si>
    <t xml:space="preserve">15-10</t>
  </si>
  <si>
    <t xml:space="preserve">16-10</t>
  </si>
  <si>
    <t xml:space="preserve">17-10</t>
  </si>
  <si>
    <t xml:space="preserve">18-10</t>
  </si>
  <si>
    <t xml:space="preserve">19-10</t>
  </si>
  <si>
    <t xml:space="preserve">20-10</t>
  </si>
  <si>
    <t xml:space="preserve">26-11</t>
  </si>
  <si>
    <t xml:space="preserve">27-11</t>
  </si>
  <si>
    <t xml:space="preserve">28-11</t>
  </si>
  <si>
    <t xml:space="preserve">29-11</t>
  </si>
  <si>
    <t xml:space="preserve">30-11</t>
  </si>
  <si>
    <t xml:space="preserve">31-11</t>
  </si>
  <si>
    <t xml:space="preserve">32-11</t>
  </si>
  <si>
    <t xml:space="preserve">33-11</t>
  </si>
  <si>
    <t xml:space="preserve">34-11</t>
  </si>
  <si>
    <t xml:space="preserve">35-11</t>
  </si>
  <si>
    <r>
      <rPr>
        <b val="true"/>
        <sz val="10"/>
        <rFont val="Arial Narrow"/>
        <family val="2"/>
      </rPr>
      <t xml:space="preserve">CANYON </t>
    </r>
    <r>
      <rPr>
        <b val="true"/>
        <i val="true"/>
        <sz val="10"/>
        <rFont val="Arial Narrow"/>
        <family val="2"/>
      </rPr>
      <t xml:space="preserve">(Continued)</t>
    </r>
  </si>
  <si>
    <t xml:space="preserve">36-11</t>
  </si>
  <si>
    <t xml:space="preserve">37-11</t>
  </si>
  <si>
    <t xml:space="preserve">38-11</t>
  </si>
  <si>
    <t xml:space="preserve">39-11</t>
  </si>
  <si>
    <t xml:space="preserve">40-11</t>
  </si>
  <si>
    <t xml:space="preserve">41-11</t>
  </si>
  <si>
    <t xml:space="preserve">42-11</t>
  </si>
  <si>
    <t xml:space="preserve">43-11</t>
  </si>
  <si>
    <t xml:space="preserve">44-11</t>
  </si>
  <si>
    <t xml:space="preserve">49-12</t>
  </si>
  <si>
    <t xml:space="preserve">50-12</t>
  </si>
  <si>
    <t xml:space="preserve">51-12</t>
  </si>
  <si>
    <t xml:space="preserve">52-12</t>
  </si>
  <si>
    <t xml:space="preserve">53-12</t>
  </si>
  <si>
    <t xml:space="preserve">54-12</t>
  </si>
  <si>
    <t xml:space="preserve">55-12</t>
  </si>
  <si>
    <t xml:space="preserve">56-12</t>
  </si>
  <si>
    <t xml:space="preserve">57-12</t>
  </si>
  <si>
    <t xml:space="preserve">58-12</t>
  </si>
  <si>
    <t xml:space="preserve">59-12</t>
  </si>
  <si>
    <t xml:space="preserve">60-12</t>
  </si>
  <si>
    <t xml:space="preserve">61-12</t>
  </si>
  <si>
    <t xml:space="preserve">62-12</t>
  </si>
  <si>
    <t xml:space="preserve">69-13</t>
  </si>
  <si>
    <t xml:space="preserve">70-13</t>
  </si>
  <si>
    <t xml:space="preserve">71-13</t>
  </si>
  <si>
    <t xml:space="preserve">72-13</t>
  </si>
  <si>
    <t xml:space="preserve">73-13</t>
  </si>
  <si>
    <t xml:space="preserve">74-13</t>
  </si>
  <si>
    <t xml:space="preserve">75-13</t>
  </si>
  <si>
    <t xml:space="preserve">76-13</t>
  </si>
  <si>
    <t xml:space="preserve">77-13</t>
  </si>
  <si>
    <t xml:space="preserve">78-13</t>
  </si>
  <si>
    <t xml:space="preserve">79-13</t>
  </si>
  <si>
    <t xml:space="preserve">80-13</t>
  </si>
  <si>
    <t xml:space="preserve">81-13</t>
  </si>
  <si>
    <t xml:space="preserve">82-13</t>
  </si>
  <si>
    <t xml:space="preserve">CARIBOU</t>
  </si>
  <si>
    <t xml:space="preserve">Soda #1</t>
  </si>
  <si>
    <t xml:space="preserve">Soda #2</t>
  </si>
  <si>
    <t xml:space="preserve">Soda #3</t>
  </si>
  <si>
    <t xml:space="preserve">Soda #4</t>
  </si>
  <si>
    <t xml:space="preserve">Grace #1</t>
  </si>
  <si>
    <t xml:space="preserve">Grace #2</t>
  </si>
  <si>
    <t xml:space="preserve">Bancroft</t>
  </si>
  <si>
    <t xml:space="preserve">Wayan</t>
  </si>
  <si>
    <t xml:space="preserve">Freedom</t>
  </si>
  <si>
    <t xml:space="preserve">CASSIA</t>
  </si>
  <si>
    <t xml:space="preserve">101 Burley 1</t>
  </si>
  <si>
    <t xml:space="preserve">102 Burley 2</t>
  </si>
  <si>
    <t xml:space="preserve">103 Burley 3</t>
  </si>
  <si>
    <t xml:space="preserve">104 Burley 4</t>
  </si>
  <si>
    <t xml:space="preserve">105 Burley 5</t>
  </si>
  <si>
    <t xml:space="preserve">106 Burley 6</t>
  </si>
  <si>
    <t xml:space="preserve">107 Burley 7</t>
  </si>
  <si>
    <t xml:space="preserve">108 Albion</t>
  </si>
  <si>
    <t xml:space="preserve">109 Almo</t>
  </si>
  <si>
    <t xml:space="preserve">110 Bridge</t>
  </si>
  <si>
    <t xml:space="preserve">111 Declo</t>
  </si>
  <si>
    <t xml:space="preserve">112 Elba</t>
  </si>
  <si>
    <t xml:space="preserve">113 Grand View</t>
  </si>
  <si>
    <t xml:space="preserve">114 Heglar-Yale</t>
  </si>
  <si>
    <t xml:space="preserve">115 Jackson</t>
  </si>
  <si>
    <t xml:space="preserve">116 Malta</t>
  </si>
  <si>
    <t xml:space="preserve">117 Oakley 1</t>
  </si>
  <si>
    <t xml:space="preserve">118 Oakley 2</t>
  </si>
  <si>
    <t xml:space="preserve">119 Parsons</t>
  </si>
  <si>
    <t xml:space="preserve">120 Pella</t>
  </si>
  <si>
    <t xml:space="preserve">121 Springdale</t>
  </si>
  <si>
    <t xml:space="preserve">122 Starrah's Ferry</t>
  </si>
  <si>
    <t xml:space="preserve">123 Sublett</t>
  </si>
  <si>
    <t xml:space="preserve">124 Unity</t>
  </si>
  <si>
    <t xml:space="preserve">125 View</t>
  </si>
  <si>
    <t xml:space="preserve">CLARK</t>
  </si>
  <si>
    <t xml:space="preserve">#3</t>
  </si>
  <si>
    <t xml:space="preserve">CLEARWATER</t>
  </si>
  <si>
    <t xml:space="preserve">1 Orofino</t>
  </si>
  <si>
    <t xml:space="preserve">2 Orofino</t>
  </si>
  <si>
    <t xml:space="preserve">3 Orofino</t>
  </si>
  <si>
    <t xml:space="preserve">4 Orofino</t>
  </si>
  <si>
    <t xml:space="preserve">5 Orofino</t>
  </si>
  <si>
    <t xml:space="preserve">6 Fraser</t>
  </si>
  <si>
    <t xml:space="preserve">7 Greer</t>
  </si>
  <si>
    <t xml:space="preserve">8 Teakean</t>
  </si>
  <si>
    <t xml:space="preserve">9 Weippe</t>
  </si>
  <si>
    <t xml:space="preserve">10 Headquarters</t>
  </si>
  <si>
    <t xml:space="preserve">11 Ahsahka</t>
  </si>
  <si>
    <t xml:space="preserve">12 Pierce</t>
  </si>
  <si>
    <t xml:space="preserve">13 Elk River</t>
  </si>
  <si>
    <t xml:space="preserve">14 Grangemont</t>
  </si>
  <si>
    <t xml:space="preserve">15 Absentee</t>
  </si>
  <si>
    <t xml:space="preserve">CUSTER</t>
  </si>
  <si>
    <t xml:space="preserve">Challis 1</t>
  </si>
  <si>
    <t xml:space="preserve">Mackay</t>
  </si>
  <si>
    <t xml:space="preserve">Leslie</t>
  </si>
  <si>
    <t xml:space="preserve">Battleground</t>
  </si>
  <si>
    <t xml:space="preserve">Stanley</t>
  </si>
  <si>
    <t xml:space="preserve">Clayton</t>
  </si>
  <si>
    <t xml:space="preserve">Round Valley 1</t>
  </si>
  <si>
    <t xml:space="preserve">Round Valley 2</t>
  </si>
  <si>
    <t xml:space="preserve">Sunol</t>
  </si>
  <si>
    <t xml:space="preserve">ELMORE</t>
  </si>
  <si>
    <t xml:space="preserve">1 Atlanta</t>
  </si>
  <si>
    <t xml:space="preserve">2 Camas</t>
  </si>
  <si>
    <t xml:space="preserve">3 Chattin Flats</t>
  </si>
  <si>
    <t xml:space="preserve">4 Glenns Ferry</t>
  </si>
  <si>
    <t xml:space="preserve">5 Hammett</t>
  </si>
  <si>
    <t xml:space="preserve">6 King Hill</t>
  </si>
  <si>
    <t xml:space="preserve">7 Mayfield</t>
  </si>
  <si>
    <t xml:space="preserve">8 Mountain Home 1</t>
  </si>
  <si>
    <t xml:space="preserve">9 Mountain Home 2</t>
  </si>
  <si>
    <t xml:space="preserve">10 Mountain Home 3</t>
  </si>
  <si>
    <t xml:space="preserve">11 Mountain Home 4</t>
  </si>
  <si>
    <t xml:space="preserve">12 Mountain Home 5</t>
  </si>
  <si>
    <t xml:space="preserve">13 Mountain Home 6</t>
  </si>
  <si>
    <t xml:space="preserve">14 Mountain Home 7</t>
  </si>
  <si>
    <r>
      <rPr>
        <b val="true"/>
        <sz val="10"/>
        <rFont val="Arial Narrow"/>
        <family val="2"/>
      </rPr>
      <t xml:space="preserve">ELMORE </t>
    </r>
    <r>
      <rPr>
        <b val="true"/>
        <i val="true"/>
        <sz val="10"/>
        <rFont val="Arial Narrow"/>
        <family val="2"/>
      </rPr>
      <t xml:space="preserve">(Continued)</t>
    </r>
  </si>
  <si>
    <t xml:space="preserve">15 Mountain Home 8</t>
  </si>
  <si>
    <t xml:space="preserve">16 Mountain Home 9</t>
  </si>
  <si>
    <t xml:space="preserve">17 Pine </t>
  </si>
  <si>
    <t xml:space="preserve">18 Prairie</t>
  </si>
  <si>
    <t xml:space="preserve">FRANKLIN</t>
  </si>
  <si>
    <t xml:space="preserve">Preston #1</t>
  </si>
  <si>
    <t xml:space="preserve">Preston #2</t>
  </si>
  <si>
    <t xml:space="preserve">Preston #3</t>
  </si>
  <si>
    <t xml:space="preserve">Preston #4</t>
  </si>
  <si>
    <t xml:space="preserve">Preston #5</t>
  </si>
  <si>
    <t xml:space="preserve">Banida-Winder #6</t>
  </si>
  <si>
    <t xml:space="preserve">Clifton-Oxford #7</t>
  </si>
  <si>
    <t xml:space="preserve">Dayton #8</t>
  </si>
  <si>
    <t xml:space="preserve">Fairview #9</t>
  </si>
  <si>
    <t xml:space="preserve">Franklin #10</t>
  </si>
  <si>
    <t xml:space="preserve">Mapleton #11</t>
  </si>
  <si>
    <t xml:space="preserve">Mink Creek #12</t>
  </si>
  <si>
    <t xml:space="preserve">That-Cleveland #13</t>
  </si>
  <si>
    <t xml:space="preserve">Treasureton #14</t>
  </si>
  <si>
    <t xml:space="preserve">Weston #15</t>
  </si>
  <si>
    <t xml:space="preserve">Whitney #16</t>
  </si>
  <si>
    <t xml:space="preserve">Worm Creek #17</t>
  </si>
  <si>
    <t xml:space="preserve">FREMONT</t>
  </si>
  <si>
    <t xml:space="preserve">14 Absentee</t>
  </si>
  <si>
    <t xml:space="preserve">GEM</t>
  </si>
  <si>
    <t xml:space="preserve">01 Central</t>
  </si>
  <si>
    <t xml:space="preserve">02 North Emmett</t>
  </si>
  <si>
    <t xml:space="preserve">03 Butteview</t>
  </si>
  <si>
    <t xml:space="preserve">04 South Emmett</t>
  </si>
  <si>
    <t xml:space="preserve">05 West Emmett</t>
  </si>
  <si>
    <t xml:space="preserve">06 Emerson</t>
  </si>
  <si>
    <t xml:space="preserve">07 Lincoln</t>
  </si>
  <si>
    <t xml:space="preserve">08 Letha</t>
  </si>
  <si>
    <t xml:space="preserve">09 Hanna</t>
  </si>
  <si>
    <t xml:space="preserve">10 Brick</t>
  </si>
  <si>
    <r>
      <rPr>
        <b val="true"/>
        <sz val="10"/>
        <rFont val="Arial Narrow"/>
        <family val="2"/>
      </rPr>
      <t xml:space="preserve">GEM </t>
    </r>
    <r>
      <rPr>
        <b val="true"/>
        <i val="true"/>
        <sz val="10"/>
        <rFont val="Arial Narrow"/>
        <family val="2"/>
      </rPr>
      <t xml:space="preserve">(Continued)</t>
    </r>
  </si>
  <si>
    <t xml:space="preserve">11 Bench</t>
  </si>
  <si>
    <t xml:space="preserve">12 Sweet/Montour</t>
  </si>
  <si>
    <t xml:space="preserve">13 Ola</t>
  </si>
  <si>
    <t xml:space="preserve">GOODING</t>
  </si>
  <si>
    <t xml:space="preserve">2 Gooding City</t>
  </si>
  <si>
    <t xml:space="preserve">3 Gooding Rural</t>
  </si>
  <si>
    <t xml:space="preserve">4 Wendell City</t>
  </si>
  <si>
    <t xml:space="preserve">5 Wendell Rural</t>
  </si>
  <si>
    <t xml:space="preserve">6 Bliss</t>
  </si>
  <si>
    <t xml:space="preserve">7 Hagerman</t>
  </si>
  <si>
    <t xml:space="preserve">IDAHO</t>
  </si>
  <si>
    <t xml:space="preserve">001 Big Butte</t>
  </si>
  <si>
    <t xml:space="preserve">002 Clearwater</t>
  </si>
  <si>
    <t xml:space="preserve">003 Cottonwood #1</t>
  </si>
  <si>
    <t xml:space="preserve">004 Cottonwood #2</t>
  </si>
  <si>
    <t xml:space="preserve">005 Elk City</t>
  </si>
  <si>
    <t xml:space="preserve">006 Fenn</t>
  </si>
  <si>
    <t xml:space="preserve">007 Ferdinand</t>
  </si>
  <si>
    <t xml:space="preserve">008 Greencreek</t>
  </si>
  <si>
    <t xml:space="preserve">009 Glover</t>
  </si>
  <si>
    <t xml:space="preserve">010 Grangeville #1</t>
  </si>
  <si>
    <t xml:space="preserve">011 Grangeville #2</t>
  </si>
  <si>
    <r>
      <rPr>
        <b val="true"/>
        <sz val="10"/>
        <rFont val="Arial Narrow"/>
        <family val="2"/>
      </rPr>
      <t xml:space="preserve">IDAHO </t>
    </r>
    <r>
      <rPr>
        <b val="true"/>
        <i val="true"/>
        <sz val="10"/>
        <rFont val="Arial Narrow"/>
        <family val="2"/>
      </rPr>
      <t xml:space="preserve">(Continued)</t>
    </r>
  </si>
  <si>
    <t xml:space="preserve">012 Grangeville #3</t>
  </si>
  <si>
    <t xml:space="preserve">013 Grangeville #4</t>
  </si>
  <si>
    <t xml:space="preserve">014 Grangeville #5</t>
  </si>
  <si>
    <t xml:space="preserve">015 Harpster</t>
  </si>
  <si>
    <t xml:space="preserve">016 Joseph</t>
  </si>
  <si>
    <t xml:space="preserve">017 Kamiah</t>
  </si>
  <si>
    <t xml:space="preserve">018 Keuterville</t>
  </si>
  <si>
    <t xml:space="preserve">019 Kooskia</t>
  </si>
  <si>
    <t xml:space="preserve">020 Lowell</t>
  </si>
  <si>
    <t xml:space="preserve">021 Pollock</t>
  </si>
  <si>
    <t xml:space="preserve">022 Riggins</t>
  </si>
  <si>
    <t xml:space="preserve">023 Slate Creek 1</t>
  </si>
  <si>
    <t xml:space="preserve">024 Stites </t>
  </si>
  <si>
    <t xml:space="preserve">025 White Bird</t>
  </si>
  <si>
    <t xml:space="preserve">026 Woodland</t>
  </si>
  <si>
    <t xml:space="preserve">027 Slate Creek 2</t>
  </si>
  <si>
    <t xml:space="preserve">028 Absentee</t>
  </si>
  <si>
    <t xml:space="preserve">JEFFERSON</t>
  </si>
  <si>
    <t xml:space="preserve">Annis</t>
  </si>
  <si>
    <t xml:space="preserve">Clark</t>
  </si>
  <si>
    <t xml:space="preserve">Garfield</t>
  </si>
  <si>
    <t xml:space="preserve">Grant</t>
  </si>
  <si>
    <t xml:space="preserve">Hamer</t>
  </si>
  <si>
    <t xml:space="preserve">Labelle</t>
  </si>
  <si>
    <t xml:space="preserve">Lewisville</t>
  </si>
  <si>
    <r>
      <rPr>
        <b val="true"/>
        <sz val="10"/>
        <rFont val="Arial Narrow"/>
        <family val="2"/>
      </rPr>
      <t xml:space="preserve">JEFFERSON </t>
    </r>
    <r>
      <rPr>
        <b val="true"/>
        <i val="true"/>
        <sz val="10"/>
        <rFont val="Arial Narrow"/>
        <family val="2"/>
      </rPr>
      <t xml:space="preserve">(Continued)</t>
    </r>
  </si>
  <si>
    <t xml:space="preserve">Lorenzo</t>
  </si>
  <si>
    <t xml:space="preserve">Menan</t>
  </si>
  <si>
    <t xml:space="preserve">Monteview</t>
  </si>
  <si>
    <t xml:space="preserve">Rigby 1</t>
  </si>
  <si>
    <t xml:space="preserve">Rigby 2</t>
  </si>
  <si>
    <t xml:space="preserve">Rigby 3</t>
  </si>
  <si>
    <t xml:space="preserve">Rigby 4</t>
  </si>
  <si>
    <t xml:space="preserve">Ririe</t>
  </si>
  <si>
    <t xml:space="preserve">Roberts</t>
  </si>
  <si>
    <t xml:space="preserve">Terreton</t>
  </si>
  <si>
    <t xml:space="preserve">JEROME</t>
  </si>
  <si>
    <t xml:space="preserve">Bishop-Court</t>
  </si>
  <si>
    <t xml:space="preserve">Canyonside</t>
  </si>
  <si>
    <t xml:space="preserve">Eden</t>
  </si>
  <si>
    <t xml:space="preserve">Falls City</t>
  </si>
  <si>
    <t xml:space="preserve">Hazelton</t>
  </si>
  <si>
    <t xml:space="preserve">Northeast</t>
  </si>
  <si>
    <t xml:space="preserve">Northwest</t>
  </si>
  <si>
    <t xml:space="preserve">Shepherd-View</t>
  </si>
  <si>
    <t xml:space="preserve">Southeast </t>
  </si>
  <si>
    <t xml:space="preserve">Southwest</t>
  </si>
  <si>
    <t xml:space="preserve">KOOTENAI</t>
  </si>
  <si>
    <t xml:space="preserve">01</t>
  </si>
  <si>
    <t xml:space="preserve">02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</si>
  <si>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</si>
  <si>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</si>
  <si>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</si>
  <si>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</si>
  <si>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</si>
  <si>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</si>
  <si>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</si>
  <si>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r>
      <rPr>
        <b val="true"/>
        <sz val="10"/>
        <rFont val="Arial Narrow"/>
        <family val="2"/>
      </rPr>
      <t xml:space="preserve">KOOTENAI </t>
    </r>
    <r>
      <rPr>
        <b val="true"/>
        <i val="true"/>
        <sz val="10"/>
        <rFont val="Arial Narrow"/>
        <family val="2"/>
      </rPr>
      <t xml:space="preserve">(Continued)</t>
    </r>
  </si>
  <si>
    <t xml:space="preserve">Absentee 71</t>
  </si>
  <si>
    <t xml:space="preserve">Absentee 72</t>
  </si>
  <si>
    <t xml:space="preserve">Absentee 73</t>
  </si>
  <si>
    <t xml:space="preserve">LATAH</t>
  </si>
  <si>
    <t xml:space="preserve">Moscow 1</t>
  </si>
  <si>
    <t xml:space="preserve">Moscow 2</t>
  </si>
  <si>
    <t xml:space="preserve">Moscow 3</t>
  </si>
  <si>
    <t xml:space="preserve">Moscow 4</t>
  </si>
  <si>
    <t xml:space="preserve">Moscow 5</t>
  </si>
  <si>
    <r>
      <rPr>
        <b val="true"/>
        <sz val="10"/>
        <rFont val="Arial Narrow"/>
        <family val="2"/>
      </rPr>
      <t xml:space="preserve">LATAH </t>
    </r>
    <r>
      <rPr>
        <b val="true"/>
        <i val="true"/>
        <sz val="10"/>
        <rFont val="Arial Narrow"/>
        <family val="2"/>
      </rPr>
      <t xml:space="preserve">(Continued)</t>
    </r>
  </si>
  <si>
    <t xml:space="preserve">Moscow 6</t>
  </si>
  <si>
    <t xml:space="preserve">Moscow 7</t>
  </si>
  <si>
    <t xml:space="preserve">Moscow 8</t>
  </si>
  <si>
    <t xml:space="preserve">Moscow 9</t>
  </si>
  <si>
    <t xml:space="preserve">Moscow 10</t>
  </si>
  <si>
    <t xml:space="preserve">Moscow 11</t>
  </si>
  <si>
    <t xml:space="preserve">Moscow 12</t>
  </si>
  <si>
    <t xml:space="preserve">Moscow 13</t>
  </si>
  <si>
    <t xml:space="preserve">Moscow 14</t>
  </si>
  <si>
    <t xml:space="preserve">Moscow 15</t>
  </si>
  <si>
    <t xml:space="preserve">Moscow 16</t>
  </si>
  <si>
    <t xml:space="preserve">Moscow 17</t>
  </si>
  <si>
    <t xml:space="preserve">Moscow 18</t>
  </si>
  <si>
    <t xml:space="preserve">Deary 19</t>
  </si>
  <si>
    <t xml:space="preserve">Farmington 20</t>
  </si>
  <si>
    <t xml:space="preserve">Genesee 21</t>
  </si>
  <si>
    <t xml:space="preserve">Harvard 22</t>
  </si>
  <si>
    <t xml:space="preserve">Juliaetta 23</t>
  </si>
  <si>
    <t xml:space="preserve">Kendrick 24</t>
  </si>
  <si>
    <t xml:space="preserve">Linden 25</t>
  </si>
  <si>
    <t xml:space="preserve">Palouse 26 </t>
  </si>
  <si>
    <t xml:space="preserve">Potlatch 27</t>
  </si>
  <si>
    <t xml:space="preserve">Princeton 28</t>
  </si>
  <si>
    <t xml:space="preserve">Troy 29</t>
  </si>
  <si>
    <t xml:space="preserve">Viola 30</t>
  </si>
  <si>
    <t xml:space="preserve">Cora 31</t>
  </si>
  <si>
    <t xml:space="preserve">Bovill 32</t>
  </si>
  <si>
    <t xml:space="preserve">Absentee 36</t>
  </si>
  <si>
    <t xml:space="preserve">LEMHI</t>
  </si>
  <si>
    <t xml:space="preserve">Salmon</t>
  </si>
  <si>
    <t xml:space="preserve">Depot</t>
  </si>
  <si>
    <t xml:space="preserve">Brooklyn</t>
  </si>
  <si>
    <t xml:space="preserve">North Fork</t>
  </si>
  <si>
    <t xml:space="preserve">Mineral Hill</t>
  </si>
  <si>
    <t xml:space="preserve">Iron Creek</t>
  </si>
  <si>
    <t xml:space="preserve">Pahsimeroi</t>
  </si>
  <si>
    <t xml:space="preserve">Lemhi</t>
  </si>
  <si>
    <t xml:space="preserve">Junction</t>
  </si>
  <si>
    <t xml:space="preserve">LEWIS</t>
  </si>
  <si>
    <t xml:space="preserve">Nezperce 001</t>
  </si>
  <si>
    <t xml:space="preserve">West Kamiah 002</t>
  </si>
  <si>
    <t xml:space="preserve">East Kamiah 003</t>
  </si>
  <si>
    <t xml:space="preserve">Craigmont 004</t>
  </si>
  <si>
    <t xml:space="preserve">Winchester 005</t>
  </si>
  <si>
    <r>
      <rPr>
        <b val="true"/>
        <sz val="10"/>
        <rFont val="Arial Narrow"/>
        <family val="2"/>
      </rPr>
      <t xml:space="preserve">LEWIS </t>
    </r>
    <r>
      <rPr>
        <b val="true"/>
        <i val="true"/>
        <sz val="10"/>
        <rFont val="Arial Narrow"/>
        <family val="2"/>
      </rPr>
      <t xml:space="preserve">(Continued)</t>
    </r>
  </si>
  <si>
    <t xml:space="preserve">Reubens 006</t>
  </si>
  <si>
    <t xml:space="preserve">Mohler 007</t>
  </si>
  <si>
    <t xml:space="preserve">Slickpoo 008</t>
  </si>
  <si>
    <t xml:space="preserve">LINCOLN</t>
  </si>
  <si>
    <t xml:space="preserve">1 Shoshone</t>
  </si>
  <si>
    <t xml:space="preserve">3 North Shoshone</t>
  </si>
  <si>
    <t xml:space="preserve">4 Richfield</t>
  </si>
  <si>
    <t xml:space="preserve">5 Dietrich</t>
  </si>
  <si>
    <t xml:space="preserve">6 Kimama</t>
  </si>
  <si>
    <t xml:space="preserve">7 Absentee</t>
  </si>
  <si>
    <t xml:space="preserve">MADISON</t>
  </si>
  <si>
    <t xml:space="preserve">#1 Plano</t>
  </si>
  <si>
    <t xml:space="preserve">#2 Burton</t>
  </si>
  <si>
    <t xml:space="preserve">#3 Hibbard</t>
  </si>
  <si>
    <t xml:space="preserve">#4 Salem</t>
  </si>
  <si>
    <t xml:space="preserve">#5 Fairgrounds</t>
  </si>
  <si>
    <t xml:space="preserve">#6 Sugar City</t>
  </si>
  <si>
    <t xml:space="preserve">#7 Adams</t>
  </si>
  <si>
    <t xml:space="preserve">#8 Pioneer West</t>
  </si>
  <si>
    <t xml:space="preserve">#9 Pioneer East</t>
  </si>
  <si>
    <t xml:space="preserve">#10 Porter Park</t>
  </si>
  <si>
    <t xml:space="preserve">#11 City Center</t>
  </si>
  <si>
    <t xml:space="preserve">#12 4th South</t>
  </si>
  <si>
    <r>
      <rPr>
        <b val="true"/>
        <sz val="10"/>
        <rFont val="Arial Narrow"/>
        <family val="2"/>
      </rPr>
      <t xml:space="preserve">MADISON </t>
    </r>
    <r>
      <rPr>
        <b val="true"/>
        <i val="true"/>
        <sz val="10"/>
        <rFont val="Arial Narrow"/>
        <family val="2"/>
      </rPr>
      <t xml:space="preserve">(Continued)</t>
    </r>
  </si>
  <si>
    <t xml:space="preserve">#13 University</t>
  </si>
  <si>
    <t xml:space="preserve">#14 Rexburg Hill</t>
  </si>
  <si>
    <t xml:space="preserve">#15 Poleline</t>
  </si>
  <si>
    <t xml:space="preserve">#16 Lincoln</t>
  </si>
  <si>
    <t xml:space="preserve">#17 Moody</t>
  </si>
  <si>
    <t xml:space="preserve">#18 Union/Lyman</t>
  </si>
  <si>
    <t xml:space="preserve">#19 Archer</t>
  </si>
  <si>
    <t xml:space="preserve">#20 Absentee</t>
  </si>
  <si>
    <t xml:space="preserve">MINIDOKA</t>
  </si>
  <si>
    <t xml:space="preserve">1 Acequia</t>
  </si>
  <si>
    <t xml:space="preserve">2 Emerson</t>
  </si>
  <si>
    <t xml:space="preserve">3 Heyburn 1</t>
  </si>
  <si>
    <t xml:space="preserve">4 Heyburn 2</t>
  </si>
  <si>
    <t xml:space="preserve">5 Paul</t>
  </si>
  <si>
    <t xml:space="preserve">6 Pioneer</t>
  </si>
  <si>
    <t xml:space="preserve">7 Rupert 1</t>
  </si>
  <si>
    <t xml:space="preserve">8 Rupert 2</t>
  </si>
  <si>
    <t xml:space="preserve">9 Rupert 3</t>
  </si>
  <si>
    <t xml:space="preserve">10 Rupert 4</t>
  </si>
  <si>
    <t xml:space="preserve">11 Rupert 5</t>
  </si>
  <si>
    <t xml:space="preserve">NEZ PERCE</t>
  </si>
  <si>
    <t xml:space="preserve">Lewiston 1</t>
  </si>
  <si>
    <t xml:space="preserve">Lewiston 2</t>
  </si>
  <si>
    <t xml:space="preserve">Lewiston 3</t>
  </si>
  <si>
    <t xml:space="preserve">Lewiston 4</t>
  </si>
  <si>
    <t xml:space="preserve">Lewiston 5</t>
  </si>
  <si>
    <t xml:space="preserve">Lewiston 6</t>
  </si>
  <si>
    <t xml:space="preserve">Lewiston 7</t>
  </si>
  <si>
    <t xml:space="preserve">Lewiston 8</t>
  </si>
  <si>
    <t xml:space="preserve">Lewiston 9</t>
  </si>
  <si>
    <t xml:space="preserve">Lewiston 10</t>
  </si>
  <si>
    <t xml:space="preserve">Lewiston 11</t>
  </si>
  <si>
    <t xml:space="preserve">Lewiston 12</t>
  </si>
  <si>
    <t xml:space="preserve">Lewiston 13</t>
  </si>
  <si>
    <t xml:space="preserve">Lewiston 14</t>
  </si>
  <si>
    <t xml:space="preserve">Lewiston 15</t>
  </si>
  <si>
    <t xml:space="preserve">Lewiston 16</t>
  </si>
  <si>
    <t xml:space="preserve">Lewiston 17</t>
  </si>
  <si>
    <t xml:space="preserve">Lewiston 18</t>
  </si>
  <si>
    <t xml:space="preserve">Lewiston 19</t>
  </si>
  <si>
    <t xml:space="preserve">Lewiston 20</t>
  </si>
  <si>
    <t xml:space="preserve">Lewiston 21</t>
  </si>
  <si>
    <t xml:space="preserve">Lewiston 22</t>
  </si>
  <si>
    <t xml:space="preserve">Rim Rock 23</t>
  </si>
  <si>
    <t xml:space="preserve">Foothills 24</t>
  </si>
  <si>
    <t xml:space="preserve">Tammany 25</t>
  </si>
  <si>
    <t xml:space="preserve">Lapwai 26</t>
  </si>
  <si>
    <t xml:space="preserve">Leland 27</t>
  </si>
  <si>
    <r>
      <rPr>
        <b val="true"/>
        <sz val="10"/>
        <rFont val="Arial Narrow"/>
        <family val="2"/>
      </rPr>
      <t xml:space="preserve">NEZ PERCE </t>
    </r>
    <r>
      <rPr>
        <b val="true"/>
        <i val="true"/>
        <sz val="10"/>
        <rFont val="Arial Narrow"/>
        <family val="2"/>
      </rPr>
      <t xml:space="preserve">(Continued)</t>
    </r>
  </si>
  <si>
    <t xml:space="preserve">Lenore 28</t>
  </si>
  <si>
    <t xml:space="preserve">Peck 29</t>
  </si>
  <si>
    <t xml:space="preserve">Gifford 30</t>
  </si>
  <si>
    <t xml:space="preserve">Culdesac 31</t>
  </si>
  <si>
    <t xml:space="preserve">Webb 32</t>
  </si>
  <si>
    <t xml:space="preserve">ONEIDA</t>
  </si>
  <si>
    <t xml:space="preserve">OWYHEE</t>
  </si>
  <si>
    <t xml:space="preserve">001 North Homedale</t>
  </si>
  <si>
    <t xml:space="preserve">002 South Homedale</t>
  </si>
  <si>
    <t xml:space="preserve">003 North Marsing</t>
  </si>
  <si>
    <t xml:space="preserve">004 South Marsing</t>
  </si>
  <si>
    <t xml:space="preserve">005 Pleasant Valley</t>
  </si>
  <si>
    <t xml:space="preserve">006 Wilson</t>
  </si>
  <si>
    <t xml:space="preserve">007 Murphy</t>
  </si>
  <si>
    <t xml:space="preserve">008 Oreana</t>
  </si>
  <si>
    <t xml:space="preserve">009 Grand View</t>
  </si>
  <si>
    <r>
      <rPr>
        <b val="true"/>
        <sz val="10"/>
        <rFont val="Arial Narrow"/>
        <family val="2"/>
      </rPr>
      <t xml:space="preserve">OWYHEE </t>
    </r>
    <r>
      <rPr>
        <b val="true"/>
        <i val="true"/>
        <sz val="10"/>
        <rFont val="Arial Narrow"/>
        <family val="2"/>
      </rPr>
      <t xml:space="preserve">(Continued)</t>
    </r>
  </si>
  <si>
    <t xml:space="preserve">010 Bruneau</t>
  </si>
  <si>
    <t xml:space="preserve">011 Riddle</t>
  </si>
  <si>
    <t xml:space="preserve">012 Three Creek</t>
  </si>
  <si>
    <t xml:space="preserve">PAYETTE</t>
  </si>
  <si>
    <t xml:space="preserve">POWER</t>
  </si>
  <si>
    <r>
      <rPr>
        <b val="true"/>
        <sz val="10"/>
        <rFont val="Arial Narrow"/>
        <family val="2"/>
      </rPr>
      <t xml:space="preserve">POWER </t>
    </r>
    <r>
      <rPr>
        <b val="true"/>
        <i val="true"/>
        <sz val="10"/>
        <rFont val="Arial Narrow"/>
        <family val="2"/>
      </rPr>
      <t xml:space="preserve">(Continued)</t>
    </r>
  </si>
  <si>
    <t xml:space="preserve">SHOSHONE</t>
  </si>
  <si>
    <t xml:space="preserve">01 Murray</t>
  </si>
  <si>
    <t xml:space="preserve">02 Mullan</t>
  </si>
  <si>
    <t xml:space="preserve">03 Wallace</t>
  </si>
  <si>
    <t xml:space="preserve">04 Silverton</t>
  </si>
  <si>
    <t xml:space="preserve">05 Osburn</t>
  </si>
  <si>
    <t xml:space="preserve">06 Kellogg</t>
  </si>
  <si>
    <t xml:space="preserve">07 Wardner</t>
  </si>
  <si>
    <t xml:space="preserve">08 Smelterville</t>
  </si>
  <si>
    <t xml:space="preserve">09 Pinehurst</t>
  </si>
  <si>
    <t xml:space="preserve">10 Kingston</t>
  </si>
  <si>
    <t xml:space="preserve">11 Calder</t>
  </si>
  <si>
    <t xml:space="preserve">12 Clarkia</t>
  </si>
  <si>
    <t xml:space="preserve">13 Avery</t>
  </si>
  <si>
    <t xml:space="preserve">TETON</t>
  </si>
  <si>
    <r>
      <rPr>
        <b val="true"/>
        <sz val="10"/>
        <rFont val="Arial Narrow"/>
        <family val="2"/>
      </rPr>
      <t xml:space="preserve">TETON </t>
    </r>
    <r>
      <rPr>
        <b val="true"/>
        <i val="true"/>
        <sz val="10"/>
        <rFont val="Arial Narrow"/>
        <family val="2"/>
      </rPr>
      <t xml:space="preserve">(Continued)</t>
    </r>
  </si>
  <si>
    <t xml:space="preserve">TWIN FALLS </t>
  </si>
  <si>
    <t xml:space="preserve">Buhl 1</t>
  </si>
  <si>
    <t xml:space="preserve">Buhl 2</t>
  </si>
  <si>
    <t xml:space="preserve">Buhl 3</t>
  </si>
  <si>
    <t xml:space="preserve">Buhl 4</t>
  </si>
  <si>
    <t xml:space="preserve">Buhl 5</t>
  </si>
  <si>
    <t xml:space="preserve">Castleford</t>
  </si>
  <si>
    <t xml:space="preserve">Deep Creek</t>
  </si>
  <si>
    <t xml:space="preserve">Filer 1</t>
  </si>
  <si>
    <t xml:space="preserve">Filer 2</t>
  </si>
  <si>
    <t xml:space="preserve">Filer 3</t>
  </si>
  <si>
    <t xml:space="preserve">Hansen</t>
  </si>
  <si>
    <t xml:space="preserve">Hollister</t>
  </si>
  <si>
    <t xml:space="preserve">Kimberly 1</t>
  </si>
  <si>
    <t xml:space="preserve">Kimberly 2</t>
  </si>
  <si>
    <t xml:space="preserve">Kimberly 3</t>
  </si>
  <si>
    <t xml:space="preserve">Kimberly 4</t>
  </si>
  <si>
    <t xml:space="preserve">Maroa</t>
  </si>
  <si>
    <t xml:space="preserve">Murtaugh</t>
  </si>
  <si>
    <r>
      <rPr>
        <b val="true"/>
        <sz val="10"/>
        <rFont val="Arial Narrow"/>
        <family val="2"/>
      </rPr>
      <t xml:space="preserve">TWIN FALLS </t>
    </r>
    <r>
      <rPr>
        <b val="true"/>
        <i val="true"/>
        <sz val="10"/>
        <rFont val="Arial Narrow"/>
        <family val="2"/>
      </rPr>
      <t xml:space="preserve">(Continued)</t>
    </r>
  </si>
  <si>
    <t xml:space="preserve">Twin Falls 1</t>
  </si>
  <si>
    <t xml:space="preserve">Twin Falls 2</t>
  </si>
  <si>
    <t xml:space="preserve">Twin Falls 3</t>
  </si>
  <si>
    <t xml:space="preserve">Twin Falls 4</t>
  </si>
  <si>
    <t xml:space="preserve">Twin Falls 5</t>
  </si>
  <si>
    <t xml:space="preserve">Twin Falls 6</t>
  </si>
  <si>
    <t xml:space="preserve">Twin Falls 7</t>
  </si>
  <si>
    <t xml:space="preserve">Twin Falls 8</t>
  </si>
  <si>
    <t xml:space="preserve">Twin Falls 9</t>
  </si>
  <si>
    <t xml:space="preserve">Twin Falls 10</t>
  </si>
  <si>
    <t xml:space="preserve">Twin Falls 11</t>
  </si>
  <si>
    <t xml:space="preserve">Twin Falls 12</t>
  </si>
  <si>
    <t xml:space="preserve">Twin Falls 13</t>
  </si>
  <si>
    <t xml:space="preserve">Twin Falls 14</t>
  </si>
  <si>
    <t xml:space="preserve">Twin Falls 15</t>
  </si>
  <si>
    <t xml:space="preserve">Twin Falls 16</t>
  </si>
  <si>
    <t xml:space="preserve">Twin Falls 17</t>
  </si>
  <si>
    <t xml:space="preserve">Twin Falls 18</t>
  </si>
  <si>
    <t xml:space="preserve">Twin Falls 19</t>
  </si>
  <si>
    <t xml:space="preserve">Twin Falls 20</t>
  </si>
  <si>
    <t xml:space="preserve">Twin Falls 21</t>
  </si>
  <si>
    <t xml:space="preserve">Twin Falls 22</t>
  </si>
  <si>
    <t xml:space="preserve">Twin Falls 23</t>
  </si>
  <si>
    <t xml:space="preserve">Twin Falls 24</t>
  </si>
  <si>
    <t xml:space="preserve">Twin Falls 25</t>
  </si>
  <si>
    <t xml:space="preserve">Twin Falls 26</t>
  </si>
  <si>
    <t xml:space="preserve">Absentee 23</t>
  </si>
  <si>
    <t xml:space="preserve">Absentee 24</t>
  </si>
  <si>
    <t xml:space="preserve">Absentee 25</t>
  </si>
  <si>
    <t xml:space="preserve">VALLEY</t>
  </si>
  <si>
    <t xml:space="preserve">Alpha</t>
  </si>
  <si>
    <t xml:space="preserve">Cascade </t>
  </si>
  <si>
    <t xml:space="preserve">Donnelly 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</si>
  <si>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</si>
  <si>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</si>
  <si>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</si>
  <si>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</si>
  <si>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</si>
  <si>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WASHINGTON</t>
  </si>
  <si>
    <t xml:space="preserve">01 Eaton Hale</t>
  </si>
  <si>
    <t xml:space="preserve">02 West Weiser</t>
  </si>
  <si>
    <t xml:space="preserve">03 South Weiser</t>
  </si>
  <si>
    <t xml:space="preserve">04 Weiser</t>
  </si>
  <si>
    <t xml:space="preserve">05 Middle Weiser</t>
  </si>
  <si>
    <t xml:space="preserve">06 East Weiser</t>
  </si>
  <si>
    <t xml:space="preserve">07 Midvale</t>
  </si>
  <si>
    <r>
      <rPr>
        <b val="true"/>
        <sz val="10"/>
        <rFont val="Arial Narrow"/>
        <family val="2"/>
      </rPr>
      <t xml:space="preserve">WASHINGTON </t>
    </r>
    <r>
      <rPr>
        <b val="true"/>
        <i val="true"/>
        <sz val="10"/>
        <rFont val="Arial Narrow"/>
        <family val="2"/>
      </rPr>
      <t xml:space="preserve">(Continued)</t>
    </r>
  </si>
  <si>
    <t xml:space="preserve">08 Cambridge</t>
  </si>
  <si>
    <t xml:space="preserve">09 Pioneer</t>
  </si>
  <si>
    <t xml:space="preserve">10 Sunnyside</t>
  </si>
  <si>
    <t xml:space="preserve">11 Mineral</t>
  </si>
  <si>
    <t xml:space="preserve">STATE TOTAL</t>
  </si>
  <si>
    <t xml:space="preserve">Statewide</t>
  </si>
  <si>
    <t xml:space="preserve">1st Cong. Dist.</t>
  </si>
  <si>
    <t xml:space="preserve">2nd Cong. Dist</t>
  </si>
  <si>
    <t xml:space="preserve">Ada County</t>
  </si>
  <si>
    <t xml:space="preserve">2nd Cong</t>
  </si>
  <si>
    <t xml:space="preserve">Total Ada</t>
  </si>
  <si>
    <t xml:space="preserve">LIEUTENANT</t>
  </si>
  <si>
    <t xml:space="preserve">SECRETARY OF </t>
  </si>
  <si>
    <t xml:space="preserve">STATE</t>
  </si>
  <si>
    <t xml:space="preserve">CONTROLLER</t>
  </si>
  <si>
    <t xml:space="preserve">Walt Bayes</t>
  </si>
  <si>
    <t xml:space="preserve">Marcus Bradley Ellis</t>
  </si>
  <si>
    <t xml:space="preserve">Paul Venable</t>
  </si>
  <si>
    <t xml:space="preserve">Kurt M. Wertzbaugher</t>
  </si>
  <si>
    <t xml:space="preserve">Larry Allen White</t>
  </si>
  <si>
    <t xml:space="preserve">David Hartigan</t>
  </si>
  <si>
    <t xml:space="preserve">Brad Little</t>
  </si>
  <si>
    <t xml:space="preserve">Bert Marley</t>
  </si>
  <si>
    <t xml:space="preserve">Lawerence E. Denney</t>
  </si>
  <si>
    <t xml:space="preserve">Holli Woodings</t>
  </si>
  <si>
    <t xml:space="preserve">Brandon D Woolf</t>
  </si>
  <si>
    <t xml:space="preserve">90 Absentee</t>
  </si>
  <si>
    <r>
      <rPr>
        <b val="true"/>
        <sz val="10"/>
        <rFont val="Arial Narrow"/>
        <family val="2"/>
      </rPr>
      <t xml:space="preserve">CANYON</t>
    </r>
    <r>
      <rPr>
        <b val="true"/>
        <i val="true"/>
        <sz val="10"/>
        <rFont val="Arial Narrow"/>
        <family val="2"/>
      </rPr>
      <t xml:space="preserve"> (Continued)</t>
    </r>
  </si>
  <si>
    <t xml:space="preserve">009 Grandview</t>
  </si>
  <si>
    <t xml:space="preserve">SUPERINTENDENT</t>
  </si>
  <si>
    <t xml:space="preserve">ATTORNEY</t>
  </si>
  <si>
    <t xml:space="preserve">OF PUBLIC</t>
  </si>
  <si>
    <t xml:space="preserve">VOTING</t>
  </si>
  <si>
    <t xml:space="preserve">TREASURER</t>
  </si>
  <si>
    <t xml:space="preserve">GENERAL</t>
  </si>
  <si>
    <t xml:space="preserve">INSTRUCTION</t>
  </si>
  <si>
    <t xml:space="preserve">STATISTICS</t>
  </si>
  <si>
    <t xml:space="preserve">Ron Crane</t>
  </si>
  <si>
    <t xml:space="preserve">Deborah Silver</t>
  </si>
  <si>
    <t xml:space="preserve">Bruce S. Bistline</t>
  </si>
  <si>
    <t xml:space="preserve">Lawrence Wasden</t>
  </si>
  <si>
    <t xml:space="preserve">Jana Jones</t>
  </si>
  <si>
    <t xml:space="preserve">Sherri Ybarra</t>
  </si>
  <si>
    <t xml:space="preserve">Total Number of Registered 
Voters at Cutoff</t>
  </si>
  <si>
    <t xml:space="preserve">Number Election
Day Registrants</t>
  </si>
  <si>
    <t xml:space="preserve">Total Number
Registered 
Voters</t>
  </si>
  <si>
    <t xml:space="preserve">Number
Ballots Cast</t>
  </si>
  <si>
    <t xml:space="preserve">% of Registered
Voters That 
Voted</t>
  </si>
  <si>
    <t xml:space="preserve">17 Pine</t>
  </si>
  <si>
    <t xml:space="preserve">Rimrock 23</t>
  </si>
  <si>
    <r>
      <rPr>
        <b val="true"/>
        <sz val="10"/>
        <rFont val="Arial Narrow"/>
        <family val="2"/>
      </rPr>
      <t xml:space="preserve">TWIN FALLS  </t>
    </r>
    <r>
      <rPr>
        <b val="true"/>
        <i val="true"/>
        <sz val="10"/>
        <rFont val="Arial Narrow"/>
        <family val="2"/>
      </rPr>
      <t xml:space="preserve">(Continued)</t>
    </r>
  </si>
  <si>
    <t xml:space="preserve">CONSTITUTIONAL</t>
  </si>
  <si>
    <t xml:space="preserve">AMENDMENT</t>
  </si>
  <si>
    <t xml:space="preserve">H.J.R. 2</t>
  </si>
  <si>
    <t xml:space="preserve">YES</t>
  </si>
  <si>
    <t xml:space="preserve">NO</t>
  </si>
  <si>
    <r>
      <rPr>
        <b val="true"/>
        <sz val="10"/>
        <rFont val="Arial Narrow"/>
        <family val="2"/>
      </rPr>
      <t xml:space="preserve">BEAR LAKE </t>
    </r>
    <r>
      <rPr>
        <b val="true"/>
        <i val="true"/>
        <sz val="10"/>
        <rFont val="Arial Narrow"/>
        <family val="2"/>
      </rPr>
      <t xml:space="preserve">(Continued)</t>
    </r>
  </si>
  <si>
    <r>
      <rPr>
        <b val="true"/>
        <sz val="10"/>
        <rFont val="Arial Narrow"/>
        <family val="2"/>
      </rPr>
      <t xml:space="preserve">CUSTER </t>
    </r>
    <r>
      <rPr>
        <b val="true"/>
        <i val="true"/>
        <sz val="10"/>
        <rFont val="Arial Narrow"/>
        <family val="2"/>
      </rPr>
      <t xml:space="preserve">(Continued)</t>
    </r>
  </si>
  <si>
    <r>
      <rPr>
        <b val="true"/>
        <sz val="10"/>
        <rFont val="Arial Narrow"/>
        <family val="2"/>
      </rPr>
      <t xml:space="preserve">FREMONT </t>
    </r>
    <r>
      <rPr>
        <b val="true"/>
        <i val="true"/>
        <sz val="10"/>
        <rFont val="Arial Narrow"/>
        <family val="2"/>
      </rPr>
      <t xml:space="preserve">(Continued)</t>
    </r>
  </si>
  <si>
    <r>
      <rPr>
        <b val="true"/>
        <sz val="10"/>
        <rFont val="Arial Narrow"/>
        <family val="2"/>
      </rPr>
      <t xml:space="preserve">LEMHI </t>
    </r>
    <r>
      <rPr>
        <b val="true"/>
        <i val="true"/>
        <sz val="10"/>
        <rFont val="Arial Narrow"/>
        <family val="2"/>
      </rPr>
      <t xml:space="preserve">(Continued)</t>
    </r>
  </si>
  <si>
    <r>
      <rPr>
        <b val="true"/>
        <sz val="10"/>
        <rFont val="Arial Narrow"/>
        <family val="2"/>
      </rPr>
      <t xml:space="preserve">MINIDOKA </t>
    </r>
    <r>
      <rPr>
        <b val="true"/>
        <i val="true"/>
        <sz val="10"/>
        <rFont val="Arial Narrow"/>
        <family val="2"/>
      </rPr>
      <t xml:space="preserve">(Continued)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</si>
</sst>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@"/>
    <numFmt numFmtId="168" formatCode="0.00%"/>
  </numFmts>
  <fonts count="21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i val="true"/>
      <sz val="10"/>
      <name val="Arial Narrow"/>
      <family val="2"/>
    </font>
    <font>
      <b val="true"/>
      <sz val="10"/>
      <color rgb="FF0000FF"/>
      <name val="Arial Narrow"/>
      <family val="2"/>
    </font>
    <font>
      <sz val="10"/>
      <color rgb="FF000000"/>
      <name val="Arial Narrow"/>
      <family val="2"/>
    </font>
    <font>
      <b val="true"/>
      <sz val="10"/>
      <color rgb="FF80000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E3E3E3"/>
        <bgColor rgb="FFDDDDDD"/>
      </patternFill>
    </fill>
    <fill>
      <patternFill patternType="solid">
        <fgColor rgb="FFFFFFFF"/>
        <bgColor rgb="FFFFFFCC"/>
      </patternFill>
    </fill>
  </fills>
  <borders count="4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/>
      <right style="thin">
        <color rgb="FF2E3436"/>
      </right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/>
      <right style="hair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hair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double">
        <color rgb="FF2E3436"/>
      </top>
      <bottom style="double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8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center" textRotation="90" wrapText="false" indent="0" shrinkToFit="false"/>
      <protection locked="false" hidden="false"/>
    </xf>
    <xf numFmtId="165" fontId="16" fillId="9" borderId="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9" borderId="1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1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9" borderId="1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1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1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1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1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9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1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1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5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5" fillId="1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2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2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2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2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2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8" fillId="0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8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2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6" fillId="9" borderId="1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10" borderId="2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1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10" borderId="1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2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9" fillId="0" borderId="1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9" fillId="0" borderId="1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9" fillId="0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5" fillId="0" borderId="2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9" fillId="0" borderId="1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9" fillId="0" borderId="1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9" fillId="0" borderId="1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5" fillId="0" borderId="3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9" fillId="0" borderId="2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9" fillId="0" borderId="2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9" fillId="0" borderId="2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5" fillId="0" borderId="2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2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8" fillId="0" borderId="2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10" borderId="3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1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1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1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1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1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2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2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3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8" fillId="0" borderId="3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3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15" fillId="0" borderId="2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6" fillId="0" borderId="3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8" fillId="0" borderId="3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3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8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3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3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0" fillId="0" borderId="3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20" fillId="0" borderId="3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6" fillId="0" borderId="3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3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3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9" borderId="3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5" fillId="0" borderId="4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8" fillId="0" borderId="4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8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3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41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5" fontId="15" fillId="9" borderId="2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9" fillId="0" borderId="2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9" fillId="0" borderId="2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9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4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center" textRotation="90" wrapText="true" indent="0" shrinkToFit="false"/>
      <protection locked="false" hidden="false"/>
    </xf>
    <xf numFmtId="165" fontId="15" fillId="9" borderId="4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5" fillId="9" borderId="4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3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5" fillId="9" borderId="3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3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5" fillId="0" borderId="3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3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5" fillId="9" borderId="3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8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4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5" fillId="0" borderId="4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4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5" fillId="0" borderId="4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6" fillId="9" borderId="3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3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9" fillId="0" borderId="4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19" fillId="0" borderId="4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9" fillId="0" borderId="3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19" fillId="0" borderId="3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9" fillId="0" borderId="4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5" fillId="9" borderId="4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9" fillId="0" borderId="3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15" fillId="0" borderId="3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9" borderId="3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3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6" fillId="0" borderId="3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6" fillId="9" borderId="4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16" fillId="9" borderId="3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15" fillId="9" borderId="4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6" fillId="9" borderId="1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16" fillId="9" borderId="4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20" fillId="0" borderId="3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5" fillId="9" borderId="3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5" fillId="0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8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41" xfId="0" applyFont="true" applyBorder="true" applyAlignment="true" applyProtection="true">
      <alignment horizontal="center" vertical="center" textRotation="0" wrapText="tru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146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pane xSplit="1" ySplit="5" topLeftCell="B843" activePane="bottomRight" state="frozen"/>
      <selection pane="topLeft" activeCell="A1" activeCellId="0" sqref="A1"/>
      <selection pane="topRight" activeCell="B1" activeCellId="0" sqref="B1"/>
      <selection pane="bottomLeft" activeCell="A843" activeCellId="0" sqref="A843"/>
      <selection pane="bottomRight" activeCell="A865" activeCellId="0" sqref="A865"/>
    </sheetView>
  </sheetViews>
  <sheetFormatPr defaultRowHeight="13.8" zeroHeight="false" outlineLevelRow="0" outlineLevelCol="0"/>
  <cols>
    <col collapsed="false" customWidth="true" hidden="false" outlineLevel="0" max="1" min="1" style="1" width="22.85"/>
    <col collapsed="false" customWidth="true" hidden="false" outlineLevel="0" max="8" min="2" style="2" width="10.03"/>
    <col collapsed="false" customWidth="true" hidden="false" outlineLevel="0" max="257" min="9" style="2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3"/>
      <c r="B1" s="4"/>
      <c r="C1" s="4"/>
      <c r="D1" s="4" t="s">
        <v>0</v>
      </c>
      <c r="E1" s="4"/>
      <c r="F1" s="4"/>
      <c r="G1" s="4" t="s">
        <v>0</v>
      </c>
      <c r="H1" s="4"/>
      <c r="I1" s="4"/>
      <c r="J1" s="4"/>
      <c r="K1" s="4"/>
      <c r="L1" s="4"/>
      <c r="M1" s="4"/>
      <c r="N1" s="4"/>
    </row>
    <row r="2" customFormat="false" ht="13.8" hidden="false" customHeight="false" outlineLevel="0" collapsed="false">
      <c r="A2" s="5"/>
      <c r="B2" s="6" t="s">
        <v>0</v>
      </c>
      <c r="C2" s="6"/>
      <c r="D2" s="6" t="s">
        <v>1</v>
      </c>
      <c r="E2" s="6"/>
      <c r="F2" s="6"/>
      <c r="G2" s="6" t="s">
        <v>1</v>
      </c>
      <c r="H2" s="6"/>
      <c r="I2" s="7"/>
      <c r="J2" s="7"/>
      <c r="K2" s="7"/>
      <c r="L2" s="7"/>
      <c r="M2" s="7"/>
      <c r="N2" s="7"/>
    </row>
    <row r="3" customFormat="false" ht="13.8" hidden="false" customHeight="false" outlineLevel="0" collapsed="false">
      <c r="A3" s="5"/>
      <c r="B3" s="8" t="s">
        <v>2</v>
      </c>
      <c r="C3" s="8"/>
      <c r="D3" s="8" t="s">
        <v>3</v>
      </c>
      <c r="E3" s="8"/>
      <c r="F3" s="8"/>
      <c r="G3" s="8" t="s">
        <v>4</v>
      </c>
      <c r="H3" s="8"/>
      <c r="I3" s="9" t="s">
        <v>5</v>
      </c>
      <c r="J3" s="9"/>
      <c r="K3" s="9"/>
      <c r="L3" s="9"/>
      <c r="M3" s="9"/>
      <c r="N3" s="9"/>
    </row>
    <row r="4" customFormat="false" ht="13.8" hidden="false" customHeight="false" outlineLevel="0" collapsed="false">
      <c r="A4" s="10"/>
      <c r="B4" s="11" t="s">
        <v>6</v>
      </c>
      <c r="C4" s="11" t="s">
        <v>7</v>
      </c>
      <c r="D4" s="11" t="s">
        <v>7</v>
      </c>
      <c r="E4" s="11" t="s">
        <v>6</v>
      </c>
      <c r="F4" s="11" t="s">
        <v>8</v>
      </c>
      <c r="G4" s="11" t="s">
        <v>7</v>
      </c>
      <c r="H4" s="11" t="s">
        <v>6</v>
      </c>
      <c r="I4" s="11" t="s">
        <v>6</v>
      </c>
      <c r="J4" s="11" t="s">
        <v>9</v>
      </c>
      <c r="K4" s="11" t="s">
        <v>10</v>
      </c>
      <c r="L4" s="11" t="s">
        <v>7</v>
      </c>
      <c r="M4" s="11" t="s">
        <v>11</v>
      </c>
      <c r="N4" s="11" t="s">
        <v>10</v>
      </c>
    </row>
    <row r="5" s="14" customFormat="true" ht="67.8" hidden="false" customHeight="false" outlineLevel="0" collapsed="false">
      <c r="A5" s="12" t="s">
        <v>12</v>
      </c>
      <c r="B5" s="13" t="s">
        <v>13</v>
      </c>
      <c r="C5" s="13" t="s">
        <v>14</v>
      </c>
      <c r="D5" s="13" t="s">
        <v>15</v>
      </c>
      <c r="E5" s="13" t="s">
        <v>16</v>
      </c>
      <c r="F5" s="13" t="s">
        <v>17</v>
      </c>
      <c r="G5" s="13" t="s">
        <v>18</v>
      </c>
      <c r="H5" s="13" t="s">
        <v>19</v>
      </c>
      <c r="I5" s="13" t="s">
        <v>20</v>
      </c>
      <c r="J5" s="13" t="s">
        <v>21</v>
      </c>
      <c r="K5" s="13" t="s">
        <v>22</v>
      </c>
      <c r="L5" s="13" t="s">
        <v>23</v>
      </c>
      <c r="M5" s="13" t="s">
        <v>24</v>
      </c>
      <c r="N5" s="13" t="s">
        <v>25</v>
      </c>
    </row>
    <row r="6" customFormat="false" ht="14.4" hidden="false" customHeight="false" outlineLevel="0" collapsed="false">
      <c r="A6" s="15" t="s">
        <v>26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customFormat="false" ht="13.8" hidden="false" customHeight="false" outlineLevel="0" collapsed="false">
      <c r="A7" s="17" t="n">
        <v>1401</v>
      </c>
      <c r="B7" s="18" t="n">
        <v>176</v>
      </c>
      <c r="C7" s="19" t="n">
        <v>579</v>
      </c>
      <c r="D7" s="18" t="n">
        <v>566</v>
      </c>
      <c r="E7" s="20" t="n">
        <v>187</v>
      </c>
      <c r="F7" s="19" t="n">
        <v>0</v>
      </c>
      <c r="G7" s="18"/>
      <c r="H7" s="19"/>
      <c r="I7" s="18" t="n">
        <v>197</v>
      </c>
      <c r="J7" s="21" t="n">
        <v>27</v>
      </c>
      <c r="K7" s="20" t="n">
        <v>11</v>
      </c>
      <c r="L7" s="21" t="n">
        <v>512</v>
      </c>
      <c r="M7" s="20" t="n">
        <v>9</v>
      </c>
      <c r="N7" s="19" t="n">
        <v>4</v>
      </c>
    </row>
    <row r="8" customFormat="false" ht="13.8" hidden="false" customHeight="false" outlineLevel="0" collapsed="false">
      <c r="A8" s="22" t="n">
        <v>1402</v>
      </c>
      <c r="B8" s="23" t="n">
        <v>239</v>
      </c>
      <c r="C8" s="24" t="n">
        <v>587</v>
      </c>
      <c r="D8" s="23" t="n">
        <v>608</v>
      </c>
      <c r="E8" s="25" t="n">
        <v>215</v>
      </c>
      <c r="F8" s="24" t="n">
        <v>0</v>
      </c>
      <c r="G8" s="23"/>
      <c r="H8" s="24"/>
      <c r="I8" s="23" t="n">
        <v>291</v>
      </c>
      <c r="J8" s="26" t="n">
        <v>27</v>
      </c>
      <c r="K8" s="25" t="n">
        <v>6</v>
      </c>
      <c r="L8" s="26" t="n">
        <v>499</v>
      </c>
      <c r="M8" s="25" t="n">
        <v>4</v>
      </c>
      <c r="N8" s="24" t="n">
        <v>4</v>
      </c>
    </row>
    <row r="9" customFormat="false" ht="13.8" hidden="false" customHeight="false" outlineLevel="0" collapsed="false">
      <c r="A9" s="22" t="n">
        <v>1403</v>
      </c>
      <c r="B9" s="23" t="n">
        <v>75</v>
      </c>
      <c r="C9" s="24" t="n">
        <v>274</v>
      </c>
      <c r="D9" s="23" t="n">
        <v>268</v>
      </c>
      <c r="E9" s="25" t="n">
        <v>78</v>
      </c>
      <c r="F9" s="24" t="n">
        <v>0</v>
      </c>
      <c r="G9" s="23"/>
      <c r="H9" s="24"/>
      <c r="I9" s="23" t="n">
        <v>96</v>
      </c>
      <c r="J9" s="26" t="n">
        <v>10</v>
      </c>
      <c r="K9" s="25" t="n">
        <v>1</v>
      </c>
      <c r="L9" s="26" t="n">
        <v>242</v>
      </c>
      <c r="M9" s="25" t="n">
        <v>3</v>
      </c>
      <c r="N9" s="24" t="n">
        <v>1</v>
      </c>
    </row>
    <row r="10" customFormat="false" ht="13.8" hidden="false" customHeight="false" outlineLevel="0" collapsed="false">
      <c r="A10" s="22" t="n">
        <v>1404</v>
      </c>
      <c r="B10" s="23" t="n">
        <v>227</v>
      </c>
      <c r="C10" s="24" t="n">
        <v>807</v>
      </c>
      <c r="D10" s="23" t="n">
        <v>771</v>
      </c>
      <c r="E10" s="25" t="n">
        <v>258</v>
      </c>
      <c r="F10" s="24" t="n">
        <v>0</v>
      </c>
      <c r="G10" s="23"/>
      <c r="H10" s="24"/>
      <c r="I10" s="23" t="n">
        <v>254</v>
      </c>
      <c r="J10" s="26" t="n">
        <v>57</v>
      </c>
      <c r="K10" s="25" t="n">
        <v>15</v>
      </c>
      <c r="L10" s="26" t="n">
        <v>694</v>
      </c>
      <c r="M10" s="25" t="n">
        <v>10</v>
      </c>
      <c r="N10" s="24" t="n">
        <v>4</v>
      </c>
    </row>
    <row r="11" customFormat="false" ht="13.8" hidden="false" customHeight="false" outlineLevel="0" collapsed="false">
      <c r="A11" s="22" t="n">
        <v>1405</v>
      </c>
      <c r="B11" s="23" t="n">
        <v>236</v>
      </c>
      <c r="C11" s="24" t="n">
        <v>642</v>
      </c>
      <c r="D11" s="23" t="n">
        <v>618</v>
      </c>
      <c r="E11" s="25" t="n">
        <v>254</v>
      </c>
      <c r="F11" s="24" t="n">
        <v>0</v>
      </c>
      <c r="G11" s="23"/>
      <c r="H11" s="24"/>
      <c r="I11" s="23" t="n">
        <v>266</v>
      </c>
      <c r="J11" s="26" t="n">
        <v>25</v>
      </c>
      <c r="K11" s="25" t="n">
        <v>9</v>
      </c>
      <c r="L11" s="26" t="n">
        <v>563</v>
      </c>
      <c r="M11" s="25" t="n">
        <v>9</v>
      </c>
      <c r="N11" s="24" t="n">
        <v>7</v>
      </c>
    </row>
    <row r="12" customFormat="false" ht="13.8" hidden="false" customHeight="false" outlineLevel="0" collapsed="false">
      <c r="A12" s="22" t="n">
        <v>1406</v>
      </c>
      <c r="B12" s="23" t="n">
        <v>278</v>
      </c>
      <c r="C12" s="24" t="n">
        <v>952</v>
      </c>
      <c r="D12" s="23" t="n">
        <v>935</v>
      </c>
      <c r="E12" s="25" t="n">
        <v>282</v>
      </c>
      <c r="F12" s="24" t="n">
        <v>0</v>
      </c>
      <c r="G12" s="23"/>
      <c r="H12" s="24"/>
      <c r="I12" s="23" t="n">
        <v>350</v>
      </c>
      <c r="J12" s="26" t="n">
        <v>46</v>
      </c>
      <c r="K12" s="25" t="n">
        <v>3</v>
      </c>
      <c r="L12" s="26" t="n">
        <v>828</v>
      </c>
      <c r="M12" s="25" t="n">
        <v>5</v>
      </c>
      <c r="N12" s="24" t="n">
        <v>3</v>
      </c>
    </row>
    <row r="13" customFormat="false" ht="13.8" hidden="false" customHeight="false" outlineLevel="0" collapsed="false">
      <c r="A13" s="22" t="n">
        <v>1407</v>
      </c>
      <c r="B13" s="23" t="n">
        <v>264</v>
      </c>
      <c r="C13" s="24" t="n">
        <v>516</v>
      </c>
      <c r="D13" s="23" t="n">
        <v>499</v>
      </c>
      <c r="E13" s="25" t="n">
        <v>274</v>
      </c>
      <c r="F13" s="24" t="n">
        <v>0</v>
      </c>
      <c r="G13" s="23"/>
      <c r="H13" s="24"/>
      <c r="I13" s="23" t="n">
        <v>303</v>
      </c>
      <c r="J13" s="26" t="n">
        <v>27</v>
      </c>
      <c r="K13" s="25" t="n">
        <v>5</v>
      </c>
      <c r="L13" s="26" t="n">
        <v>439</v>
      </c>
      <c r="M13" s="25" t="n">
        <v>7</v>
      </c>
      <c r="N13" s="24" t="n">
        <v>0</v>
      </c>
    </row>
    <row r="14" customFormat="false" ht="13.8" hidden="false" customHeight="false" outlineLevel="0" collapsed="false">
      <c r="A14" s="22" t="n">
        <v>1408</v>
      </c>
      <c r="B14" s="23" t="n">
        <v>371</v>
      </c>
      <c r="C14" s="24" t="n">
        <v>588</v>
      </c>
      <c r="D14" s="23" t="n">
        <v>546</v>
      </c>
      <c r="E14" s="25" t="n">
        <v>409</v>
      </c>
      <c r="F14" s="24" t="n">
        <v>0</v>
      </c>
      <c r="G14" s="23"/>
      <c r="H14" s="24"/>
      <c r="I14" s="23" t="n">
        <v>452</v>
      </c>
      <c r="J14" s="26" t="n">
        <v>24</v>
      </c>
      <c r="K14" s="25" t="n">
        <v>8</v>
      </c>
      <c r="L14" s="26" t="n">
        <v>470</v>
      </c>
      <c r="M14" s="25" t="n">
        <v>3</v>
      </c>
      <c r="N14" s="24" t="n">
        <v>5</v>
      </c>
    </row>
    <row r="15" customFormat="false" ht="13.8" hidden="false" customHeight="false" outlineLevel="0" collapsed="false">
      <c r="A15" s="22" t="n">
        <v>1409</v>
      </c>
      <c r="B15" s="23" t="n">
        <v>287</v>
      </c>
      <c r="C15" s="24" t="n">
        <v>619</v>
      </c>
      <c r="D15" s="23" t="n">
        <v>593</v>
      </c>
      <c r="E15" s="25" t="n">
        <v>309</v>
      </c>
      <c r="F15" s="24" t="n">
        <v>0</v>
      </c>
      <c r="G15" s="23"/>
      <c r="H15" s="24"/>
      <c r="I15" s="23" t="n">
        <v>366</v>
      </c>
      <c r="J15" s="26" t="n">
        <v>28</v>
      </c>
      <c r="K15" s="25" t="n">
        <v>3</v>
      </c>
      <c r="L15" s="26" t="n">
        <v>506</v>
      </c>
      <c r="M15" s="25" t="n">
        <v>3</v>
      </c>
      <c r="N15" s="24" t="n">
        <v>4</v>
      </c>
    </row>
    <row r="16" customFormat="false" ht="13.8" hidden="false" customHeight="false" outlineLevel="0" collapsed="false">
      <c r="A16" s="22" t="n">
        <v>1410</v>
      </c>
      <c r="B16" s="23" t="n">
        <v>351</v>
      </c>
      <c r="C16" s="24" t="n">
        <v>466</v>
      </c>
      <c r="D16" s="23" t="n">
        <v>445</v>
      </c>
      <c r="E16" s="25" t="n">
        <v>365</v>
      </c>
      <c r="F16" s="24" t="n">
        <v>0</v>
      </c>
      <c r="G16" s="23"/>
      <c r="H16" s="24"/>
      <c r="I16" s="23" t="n">
        <v>381</v>
      </c>
      <c r="J16" s="26" t="n">
        <v>20</v>
      </c>
      <c r="K16" s="25" t="n">
        <v>10</v>
      </c>
      <c r="L16" s="26" t="n">
        <v>399</v>
      </c>
      <c r="M16" s="25" t="n">
        <v>8</v>
      </c>
      <c r="N16" s="24" t="n">
        <v>6</v>
      </c>
    </row>
    <row r="17" customFormat="false" ht="13.8" hidden="false" customHeight="false" outlineLevel="0" collapsed="false">
      <c r="A17" s="22" t="n">
        <v>1411</v>
      </c>
      <c r="B17" s="23" t="n">
        <v>395</v>
      </c>
      <c r="C17" s="24" t="n">
        <v>595</v>
      </c>
      <c r="D17" s="23" t="n">
        <v>597</v>
      </c>
      <c r="E17" s="25" t="n">
        <v>390</v>
      </c>
      <c r="F17" s="24" t="n">
        <v>0</v>
      </c>
      <c r="G17" s="23"/>
      <c r="H17" s="24"/>
      <c r="I17" s="23" t="n">
        <v>427</v>
      </c>
      <c r="J17" s="26" t="n">
        <v>32</v>
      </c>
      <c r="K17" s="25" t="n">
        <v>16</v>
      </c>
      <c r="L17" s="26" t="n">
        <v>507</v>
      </c>
      <c r="M17" s="25" t="n">
        <v>12</v>
      </c>
      <c r="N17" s="24" t="n">
        <v>3</v>
      </c>
    </row>
    <row r="18" customFormat="false" ht="13.8" hidden="false" customHeight="false" outlineLevel="0" collapsed="false">
      <c r="A18" s="22" t="n">
        <v>1412</v>
      </c>
      <c r="B18" s="23" t="n">
        <v>94</v>
      </c>
      <c r="C18" s="24" t="n">
        <v>245</v>
      </c>
      <c r="D18" s="23" t="n">
        <v>245</v>
      </c>
      <c r="E18" s="25" t="n">
        <v>91</v>
      </c>
      <c r="F18" s="24" t="n">
        <v>0</v>
      </c>
      <c r="G18" s="23"/>
      <c r="H18" s="24"/>
      <c r="I18" s="23" t="n">
        <v>109</v>
      </c>
      <c r="J18" s="26" t="n">
        <v>12</v>
      </c>
      <c r="K18" s="25" t="n">
        <v>5</v>
      </c>
      <c r="L18" s="26" t="n">
        <v>206</v>
      </c>
      <c r="M18" s="25" t="n">
        <v>5</v>
      </c>
      <c r="N18" s="24" t="n">
        <v>1</v>
      </c>
    </row>
    <row r="19" customFormat="false" ht="13.8" hidden="false" customHeight="false" outlineLevel="0" collapsed="false">
      <c r="A19" s="22" t="n">
        <v>1413</v>
      </c>
      <c r="B19" s="23" t="n">
        <v>345</v>
      </c>
      <c r="C19" s="24" t="n">
        <v>828</v>
      </c>
      <c r="D19" s="23" t="n">
        <v>788</v>
      </c>
      <c r="E19" s="25" t="n">
        <v>377</v>
      </c>
      <c r="F19" s="24" t="n">
        <v>0</v>
      </c>
      <c r="G19" s="23"/>
      <c r="H19" s="24"/>
      <c r="I19" s="23" t="n">
        <v>463</v>
      </c>
      <c r="J19" s="26" t="n">
        <v>40</v>
      </c>
      <c r="K19" s="25" t="n">
        <v>16</v>
      </c>
      <c r="L19" s="26" t="n">
        <v>652</v>
      </c>
      <c r="M19" s="25" t="n">
        <v>4</v>
      </c>
      <c r="N19" s="24" t="n">
        <v>4</v>
      </c>
    </row>
    <row r="20" customFormat="false" ht="13.8" hidden="false" customHeight="false" outlineLevel="0" collapsed="false">
      <c r="A20" s="22" t="n">
        <v>1414</v>
      </c>
      <c r="B20" s="23" t="n">
        <v>341</v>
      </c>
      <c r="C20" s="24" t="n">
        <v>888</v>
      </c>
      <c r="D20" s="23" t="n">
        <v>850</v>
      </c>
      <c r="E20" s="25" t="n">
        <v>375</v>
      </c>
      <c r="F20" s="24" t="n">
        <v>0</v>
      </c>
      <c r="G20" s="23"/>
      <c r="H20" s="24"/>
      <c r="I20" s="23" t="n">
        <v>451</v>
      </c>
      <c r="J20" s="26" t="n">
        <v>69</v>
      </c>
      <c r="K20" s="25" t="n">
        <v>16</v>
      </c>
      <c r="L20" s="26" t="n">
        <v>676</v>
      </c>
      <c r="M20" s="25" t="n">
        <v>12</v>
      </c>
      <c r="N20" s="24" t="n">
        <v>7</v>
      </c>
    </row>
    <row r="21" customFormat="false" ht="13.8" hidden="false" customHeight="false" outlineLevel="0" collapsed="false">
      <c r="A21" s="22" t="n">
        <v>1415</v>
      </c>
      <c r="B21" s="23" t="n">
        <v>215</v>
      </c>
      <c r="C21" s="24" t="n">
        <v>711</v>
      </c>
      <c r="D21" s="23" t="n">
        <v>699</v>
      </c>
      <c r="E21" s="25" t="n">
        <v>223</v>
      </c>
      <c r="F21" s="24" t="n">
        <v>0</v>
      </c>
      <c r="G21" s="23"/>
      <c r="H21" s="24"/>
      <c r="I21" s="23" t="n">
        <v>271</v>
      </c>
      <c r="J21" s="26" t="n">
        <v>31</v>
      </c>
      <c r="K21" s="25" t="n">
        <v>4</v>
      </c>
      <c r="L21" s="26" t="n">
        <v>611</v>
      </c>
      <c r="M21" s="25" t="n">
        <v>4</v>
      </c>
      <c r="N21" s="24" t="n">
        <v>4</v>
      </c>
    </row>
    <row r="22" customFormat="false" ht="13.8" hidden="false" customHeight="false" outlineLevel="0" collapsed="false">
      <c r="A22" s="22" t="n">
        <v>1416</v>
      </c>
      <c r="B22" s="23" t="n">
        <v>296</v>
      </c>
      <c r="C22" s="24" t="n">
        <v>681</v>
      </c>
      <c r="D22" s="23" t="n">
        <v>673</v>
      </c>
      <c r="E22" s="25" t="n">
        <v>303</v>
      </c>
      <c r="F22" s="24" t="n">
        <v>0</v>
      </c>
      <c r="G22" s="23"/>
      <c r="H22" s="24"/>
      <c r="I22" s="23" t="n">
        <v>351</v>
      </c>
      <c r="J22" s="26" t="n">
        <v>42</v>
      </c>
      <c r="K22" s="25" t="n">
        <v>7</v>
      </c>
      <c r="L22" s="26" t="n">
        <v>579</v>
      </c>
      <c r="M22" s="25" t="n">
        <v>2</v>
      </c>
      <c r="N22" s="24" t="n">
        <v>2</v>
      </c>
    </row>
    <row r="23" customFormat="false" ht="13.8" hidden="false" customHeight="false" outlineLevel="0" collapsed="false">
      <c r="A23" s="22" t="n">
        <v>1417</v>
      </c>
      <c r="B23" s="23" t="n">
        <v>241</v>
      </c>
      <c r="C23" s="24" t="n">
        <v>587</v>
      </c>
      <c r="D23" s="23" t="n">
        <v>555</v>
      </c>
      <c r="E23" s="25" t="n">
        <v>267</v>
      </c>
      <c r="F23" s="24" t="n">
        <v>0</v>
      </c>
      <c r="G23" s="23"/>
      <c r="H23" s="24"/>
      <c r="I23" s="23" t="n">
        <v>275</v>
      </c>
      <c r="J23" s="26" t="n">
        <v>42</v>
      </c>
      <c r="K23" s="25" t="n">
        <v>14</v>
      </c>
      <c r="L23" s="26" t="n">
        <v>493</v>
      </c>
      <c r="M23" s="25" t="n">
        <v>8</v>
      </c>
      <c r="N23" s="24" t="n">
        <v>4</v>
      </c>
    </row>
    <row r="24" customFormat="false" ht="13.8" hidden="false" customHeight="false" outlineLevel="0" collapsed="false">
      <c r="A24" s="22" t="n">
        <v>1418</v>
      </c>
      <c r="B24" s="23" t="n">
        <v>456</v>
      </c>
      <c r="C24" s="24" t="n">
        <v>951</v>
      </c>
      <c r="D24" s="23" t="n">
        <v>900</v>
      </c>
      <c r="E24" s="25" t="n">
        <v>489</v>
      </c>
      <c r="F24" s="24" t="n">
        <v>0</v>
      </c>
      <c r="G24" s="23"/>
      <c r="H24" s="24"/>
      <c r="I24" s="23" t="n">
        <v>476</v>
      </c>
      <c r="J24" s="26" t="n">
        <v>48</v>
      </c>
      <c r="K24" s="25" t="n">
        <v>32</v>
      </c>
      <c r="L24" s="26" t="n">
        <v>834</v>
      </c>
      <c r="M24" s="25" t="n">
        <v>8</v>
      </c>
      <c r="N24" s="24" t="n">
        <v>11</v>
      </c>
    </row>
    <row r="25" customFormat="false" ht="13.8" hidden="false" customHeight="false" outlineLevel="0" collapsed="false">
      <c r="A25" s="22" t="n">
        <v>1419</v>
      </c>
      <c r="B25" s="23" t="n">
        <v>243</v>
      </c>
      <c r="C25" s="24" t="n">
        <v>511</v>
      </c>
      <c r="D25" s="23" t="n">
        <v>481</v>
      </c>
      <c r="E25" s="25" t="n">
        <v>263</v>
      </c>
      <c r="F25" s="24" t="n">
        <v>0</v>
      </c>
      <c r="G25" s="23"/>
      <c r="H25" s="24"/>
      <c r="I25" s="23" t="n">
        <v>272</v>
      </c>
      <c r="J25" s="26" t="n">
        <v>40</v>
      </c>
      <c r="K25" s="25" t="n">
        <v>12</v>
      </c>
      <c r="L25" s="26" t="n">
        <v>414</v>
      </c>
      <c r="M25" s="25" t="n">
        <v>11</v>
      </c>
      <c r="N25" s="24" t="n">
        <v>5</v>
      </c>
    </row>
    <row r="26" customFormat="false" ht="13.8" hidden="false" customHeight="false" outlineLevel="0" collapsed="false">
      <c r="A26" s="22" t="n">
        <v>1501</v>
      </c>
      <c r="B26" s="23" t="n">
        <v>459</v>
      </c>
      <c r="C26" s="24" t="n">
        <v>830</v>
      </c>
      <c r="D26" s="23" t="n">
        <v>805</v>
      </c>
      <c r="E26" s="25" t="n">
        <v>478</v>
      </c>
      <c r="F26" s="24" t="n">
        <v>0</v>
      </c>
      <c r="G26" s="23"/>
      <c r="H26" s="24"/>
      <c r="I26" s="23" t="n">
        <v>558</v>
      </c>
      <c r="J26" s="26" t="n">
        <v>45</v>
      </c>
      <c r="K26" s="25" t="n">
        <v>10</v>
      </c>
      <c r="L26" s="26" t="n">
        <v>666</v>
      </c>
      <c r="M26" s="25" t="n">
        <v>6</v>
      </c>
      <c r="N26" s="24" t="n">
        <v>7</v>
      </c>
    </row>
    <row r="27" customFormat="false" ht="13.8" hidden="false" customHeight="false" outlineLevel="0" collapsed="false">
      <c r="A27" s="27" t="n">
        <v>1502</v>
      </c>
      <c r="B27" s="28" t="n">
        <v>459</v>
      </c>
      <c r="C27" s="29" t="n">
        <v>706</v>
      </c>
      <c r="D27" s="28"/>
      <c r="E27" s="30"/>
      <c r="F27" s="29"/>
      <c r="G27" s="28" t="n">
        <v>696</v>
      </c>
      <c r="H27" s="29" t="n">
        <v>470</v>
      </c>
      <c r="I27" s="28" t="n">
        <v>550</v>
      </c>
      <c r="J27" s="31" t="n">
        <v>39</v>
      </c>
      <c r="K27" s="30" t="n">
        <v>17</v>
      </c>
      <c r="L27" s="31" t="n">
        <v>560</v>
      </c>
      <c r="M27" s="30" t="n">
        <v>3</v>
      </c>
      <c r="N27" s="29" t="n">
        <v>7</v>
      </c>
    </row>
    <row r="28" customFormat="false" ht="13.8" hidden="false" customHeight="false" outlineLevel="0" collapsed="false">
      <c r="A28" s="27" t="n">
        <v>1503</v>
      </c>
      <c r="B28" s="28" t="n">
        <v>383</v>
      </c>
      <c r="C28" s="29" t="n">
        <v>573</v>
      </c>
      <c r="D28" s="28"/>
      <c r="E28" s="30"/>
      <c r="F28" s="29"/>
      <c r="G28" s="28" t="n">
        <v>577</v>
      </c>
      <c r="H28" s="29" t="n">
        <v>370</v>
      </c>
      <c r="I28" s="28" t="n">
        <v>447</v>
      </c>
      <c r="J28" s="31" t="n">
        <v>43</v>
      </c>
      <c r="K28" s="30" t="n">
        <v>21</v>
      </c>
      <c r="L28" s="31" t="n">
        <v>449</v>
      </c>
      <c r="M28" s="30" t="n">
        <v>3</v>
      </c>
      <c r="N28" s="29" t="n">
        <v>9</v>
      </c>
    </row>
    <row r="29" customFormat="false" ht="13.8" hidden="false" customHeight="false" outlineLevel="0" collapsed="false">
      <c r="A29" s="22" t="n">
        <v>1504</v>
      </c>
      <c r="B29" s="23" t="n">
        <v>516</v>
      </c>
      <c r="C29" s="24" t="n">
        <v>815</v>
      </c>
      <c r="D29" s="23" t="n">
        <v>787</v>
      </c>
      <c r="E29" s="25" t="n">
        <v>531</v>
      </c>
      <c r="F29" s="24" t="n">
        <v>0</v>
      </c>
      <c r="G29" s="23"/>
      <c r="H29" s="24"/>
      <c r="I29" s="23" t="n">
        <v>605</v>
      </c>
      <c r="J29" s="26" t="n">
        <v>55</v>
      </c>
      <c r="K29" s="25" t="n">
        <v>19</v>
      </c>
      <c r="L29" s="26" t="n">
        <v>651</v>
      </c>
      <c r="M29" s="25" t="n">
        <v>10</v>
      </c>
      <c r="N29" s="24" t="n">
        <v>3</v>
      </c>
    </row>
    <row r="30" customFormat="false" ht="13.8" hidden="false" customHeight="false" outlineLevel="0" collapsed="false">
      <c r="A30" s="32" t="n">
        <v>1505</v>
      </c>
      <c r="B30" s="28" t="n">
        <v>321</v>
      </c>
      <c r="C30" s="29" t="n">
        <v>502</v>
      </c>
      <c r="D30" s="28"/>
      <c r="E30" s="30"/>
      <c r="F30" s="29"/>
      <c r="G30" s="28" t="n">
        <v>512</v>
      </c>
      <c r="H30" s="29" t="n">
        <v>302</v>
      </c>
      <c r="I30" s="28" t="n">
        <v>357</v>
      </c>
      <c r="J30" s="31" t="n">
        <v>38</v>
      </c>
      <c r="K30" s="30" t="n">
        <v>16</v>
      </c>
      <c r="L30" s="31" t="n">
        <v>404</v>
      </c>
      <c r="M30" s="30" t="n">
        <v>7</v>
      </c>
      <c r="N30" s="29" t="n">
        <v>5</v>
      </c>
    </row>
    <row r="31" customFormat="false" ht="13.8" hidden="false" customHeight="false" outlineLevel="0" collapsed="false">
      <c r="A31" s="32" t="n">
        <v>1506</v>
      </c>
      <c r="B31" s="28" t="n">
        <v>437</v>
      </c>
      <c r="C31" s="29" t="n">
        <v>522</v>
      </c>
      <c r="D31" s="28"/>
      <c r="E31" s="30"/>
      <c r="F31" s="29"/>
      <c r="G31" s="28" t="n">
        <v>560</v>
      </c>
      <c r="H31" s="29" t="n">
        <v>398</v>
      </c>
      <c r="I31" s="28" t="n">
        <v>486</v>
      </c>
      <c r="J31" s="31" t="n">
        <v>38</v>
      </c>
      <c r="K31" s="30" t="n">
        <v>14</v>
      </c>
      <c r="L31" s="31" t="n">
        <v>419</v>
      </c>
      <c r="M31" s="30" t="n">
        <v>4</v>
      </c>
      <c r="N31" s="29" t="n">
        <v>3</v>
      </c>
    </row>
    <row r="32" customFormat="false" ht="13.8" hidden="false" customHeight="false" outlineLevel="0" collapsed="false">
      <c r="A32" s="32" t="n">
        <v>1507</v>
      </c>
      <c r="B32" s="28" t="n">
        <v>422</v>
      </c>
      <c r="C32" s="29" t="n">
        <v>565</v>
      </c>
      <c r="D32" s="28"/>
      <c r="E32" s="30"/>
      <c r="F32" s="29"/>
      <c r="G32" s="28" t="n">
        <v>561</v>
      </c>
      <c r="H32" s="29" t="n">
        <v>422</v>
      </c>
      <c r="I32" s="28" t="n">
        <v>489</v>
      </c>
      <c r="J32" s="31" t="n">
        <v>35</v>
      </c>
      <c r="K32" s="30" t="n">
        <v>24</v>
      </c>
      <c r="L32" s="31" t="n">
        <v>427</v>
      </c>
      <c r="M32" s="30" t="n">
        <v>13</v>
      </c>
      <c r="N32" s="29" t="n">
        <v>7</v>
      </c>
    </row>
    <row r="33" customFormat="false" ht="14.4" hidden="false" customHeight="false" outlineLevel="0" collapsed="false">
      <c r="A33" s="27" t="n">
        <v>1508</v>
      </c>
      <c r="B33" s="28" t="n">
        <v>419</v>
      </c>
      <c r="C33" s="29" t="n">
        <v>504</v>
      </c>
      <c r="D33" s="28"/>
      <c r="E33" s="30"/>
      <c r="F33" s="29"/>
      <c r="G33" s="28" t="n">
        <v>497</v>
      </c>
      <c r="H33" s="29" t="n">
        <v>415</v>
      </c>
      <c r="I33" s="28" t="n">
        <v>463</v>
      </c>
      <c r="J33" s="31" t="n">
        <v>42</v>
      </c>
      <c r="K33" s="30" t="n">
        <v>21</v>
      </c>
      <c r="L33" s="31" t="n">
        <v>389</v>
      </c>
      <c r="M33" s="30" t="n">
        <v>6</v>
      </c>
      <c r="N33" s="29" t="n">
        <v>6</v>
      </c>
    </row>
    <row r="34" customFormat="false" ht="14.4" hidden="false" customHeight="false" outlineLevel="0" collapsed="false">
      <c r="A34" s="15" t="s">
        <v>27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customFormat="false" ht="13.8" hidden="false" customHeight="false" outlineLevel="0" collapsed="false">
      <c r="A35" s="27" t="n">
        <v>1509</v>
      </c>
      <c r="B35" s="28" t="n">
        <v>561</v>
      </c>
      <c r="C35" s="29" t="n">
        <v>636</v>
      </c>
      <c r="D35" s="28"/>
      <c r="E35" s="30"/>
      <c r="F35" s="29"/>
      <c r="G35" s="28" t="n">
        <v>667</v>
      </c>
      <c r="H35" s="29" t="n">
        <v>530</v>
      </c>
      <c r="I35" s="28" t="n">
        <v>591</v>
      </c>
      <c r="J35" s="31" t="n">
        <v>48</v>
      </c>
      <c r="K35" s="30" t="n">
        <v>25</v>
      </c>
      <c r="L35" s="31" t="n">
        <v>540</v>
      </c>
      <c r="M35" s="30" t="n">
        <v>7</v>
      </c>
      <c r="N35" s="29" t="n">
        <v>4</v>
      </c>
    </row>
    <row r="36" customFormat="false" ht="13.8" hidden="false" customHeight="false" outlineLevel="0" collapsed="false">
      <c r="A36" s="27" t="n">
        <v>1510</v>
      </c>
      <c r="B36" s="28" t="n">
        <v>341</v>
      </c>
      <c r="C36" s="29" t="n">
        <v>341</v>
      </c>
      <c r="D36" s="28"/>
      <c r="E36" s="30"/>
      <c r="F36" s="29"/>
      <c r="G36" s="28" t="n">
        <v>330</v>
      </c>
      <c r="H36" s="29" t="n">
        <v>347</v>
      </c>
      <c r="I36" s="28" t="n">
        <v>375</v>
      </c>
      <c r="J36" s="31" t="n">
        <v>28</v>
      </c>
      <c r="K36" s="30" t="n">
        <v>15</v>
      </c>
      <c r="L36" s="31" t="n">
        <v>257</v>
      </c>
      <c r="M36" s="30" t="n">
        <v>7</v>
      </c>
      <c r="N36" s="29" t="n">
        <v>2</v>
      </c>
    </row>
    <row r="37" customFormat="false" ht="13.8" hidden="false" customHeight="false" outlineLevel="0" collapsed="false">
      <c r="A37" s="27" t="n">
        <v>1511</v>
      </c>
      <c r="B37" s="28" t="n">
        <v>268</v>
      </c>
      <c r="C37" s="29" t="n">
        <v>300</v>
      </c>
      <c r="D37" s="28"/>
      <c r="E37" s="30"/>
      <c r="F37" s="29"/>
      <c r="G37" s="28" t="n">
        <v>301</v>
      </c>
      <c r="H37" s="29" t="n">
        <v>268</v>
      </c>
      <c r="I37" s="28" t="n">
        <v>283</v>
      </c>
      <c r="J37" s="31" t="n">
        <v>16</v>
      </c>
      <c r="K37" s="30" t="n">
        <v>14</v>
      </c>
      <c r="L37" s="31" t="n">
        <v>248</v>
      </c>
      <c r="M37" s="30" t="n">
        <v>6</v>
      </c>
      <c r="N37" s="29" t="n">
        <v>6</v>
      </c>
    </row>
    <row r="38" customFormat="false" ht="13.8" hidden="false" customHeight="false" outlineLevel="0" collapsed="false">
      <c r="A38" s="27" t="n">
        <v>1512</v>
      </c>
      <c r="B38" s="28" t="n">
        <v>250</v>
      </c>
      <c r="C38" s="29" t="n">
        <v>235</v>
      </c>
      <c r="D38" s="28"/>
      <c r="E38" s="30"/>
      <c r="F38" s="29"/>
      <c r="G38" s="28" t="n">
        <v>242</v>
      </c>
      <c r="H38" s="29" t="n">
        <v>236</v>
      </c>
      <c r="I38" s="28" t="n">
        <v>253</v>
      </c>
      <c r="J38" s="31" t="n">
        <v>23</v>
      </c>
      <c r="K38" s="30" t="n">
        <v>12</v>
      </c>
      <c r="L38" s="31" t="n">
        <v>180</v>
      </c>
      <c r="M38" s="30" t="n">
        <v>7</v>
      </c>
      <c r="N38" s="29" t="n">
        <v>8</v>
      </c>
    </row>
    <row r="39" customFormat="false" ht="13.8" hidden="false" customHeight="false" outlineLevel="0" collapsed="false">
      <c r="A39" s="27" t="n">
        <v>1513</v>
      </c>
      <c r="B39" s="28" t="n">
        <v>271</v>
      </c>
      <c r="C39" s="29" t="n">
        <v>307</v>
      </c>
      <c r="D39" s="28"/>
      <c r="E39" s="30"/>
      <c r="F39" s="29"/>
      <c r="G39" s="28" t="n">
        <v>326</v>
      </c>
      <c r="H39" s="29" t="n">
        <v>253</v>
      </c>
      <c r="I39" s="28" t="n">
        <v>285</v>
      </c>
      <c r="J39" s="31" t="n">
        <v>28</v>
      </c>
      <c r="K39" s="30" t="n">
        <v>11</v>
      </c>
      <c r="L39" s="31" t="n">
        <v>250</v>
      </c>
      <c r="M39" s="30" t="n">
        <v>6</v>
      </c>
      <c r="N39" s="29" t="n">
        <v>7</v>
      </c>
    </row>
    <row r="40" customFormat="false" ht="13.8" hidden="false" customHeight="false" outlineLevel="0" collapsed="false">
      <c r="A40" s="27" t="n">
        <v>1514</v>
      </c>
      <c r="B40" s="28" t="n">
        <v>257</v>
      </c>
      <c r="C40" s="29" t="n">
        <v>403</v>
      </c>
      <c r="D40" s="28"/>
      <c r="E40" s="30"/>
      <c r="F40" s="29"/>
      <c r="G40" s="28" t="n">
        <v>407</v>
      </c>
      <c r="H40" s="29" t="n">
        <v>250</v>
      </c>
      <c r="I40" s="28" t="n">
        <v>316</v>
      </c>
      <c r="J40" s="31" t="n">
        <v>34</v>
      </c>
      <c r="K40" s="30" t="n">
        <v>11</v>
      </c>
      <c r="L40" s="31" t="n">
        <v>295</v>
      </c>
      <c r="M40" s="30" t="n">
        <v>4</v>
      </c>
      <c r="N40" s="29" t="n">
        <v>4</v>
      </c>
    </row>
    <row r="41" customFormat="false" ht="13.8" hidden="false" customHeight="false" outlineLevel="0" collapsed="false">
      <c r="A41" s="27" t="n">
        <v>1515</v>
      </c>
      <c r="B41" s="28" t="n">
        <v>167</v>
      </c>
      <c r="C41" s="29" t="n">
        <v>299</v>
      </c>
      <c r="D41" s="28"/>
      <c r="E41" s="30"/>
      <c r="F41" s="29"/>
      <c r="G41" s="28" t="n">
        <v>314</v>
      </c>
      <c r="H41" s="29" t="n">
        <v>148</v>
      </c>
      <c r="I41" s="28" t="n">
        <v>200</v>
      </c>
      <c r="J41" s="31" t="n">
        <v>11</v>
      </c>
      <c r="K41" s="30" t="n">
        <v>6</v>
      </c>
      <c r="L41" s="31" t="n">
        <v>253</v>
      </c>
      <c r="M41" s="30" t="n">
        <v>1</v>
      </c>
      <c r="N41" s="29" t="n">
        <v>2</v>
      </c>
    </row>
    <row r="42" customFormat="false" ht="13.8" hidden="false" customHeight="false" outlineLevel="0" collapsed="false">
      <c r="A42" s="27" t="n">
        <v>1601</v>
      </c>
      <c r="B42" s="28" t="n">
        <v>737</v>
      </c>
      <c r="C42" s="29" t="n">
        <v>712</v>
      </c>
      <c r="D42" s="28"/>
      <c r="E42" s="30"/>
      <c r="F42" s="29"/>
      <c r="G42" s="28" t="n">
        <v>801</v>
      </c>
      <c r="H42" s="29" t="n">
        <v>639</v>
      </c>
      <c r="I42" s="28" t="n">
        <v>800</v>
      </c>
      <c r="J42" s="31" t="n">
        <v>24</v>
      </c>
      <c r="K42" s="30" t="n">
        <v>11</v>
      </c>
      <c r="L42" s="31" t="n">
        <v>614</v>
      </c>
      <c r="M42" s="30" t="n">
        <v>3</v>
      </c>
      <c r="N42" s="29" t="n">
        <v>3</v>
      </c>
    </row>
    <row r="43" customFormat="false" ht="13.8" hidden="false" customHeight="false" outlineLevel="0" collapsed="false">
      <c r="A43" s="27" t="n">
        <v>1602</v>
      </c>
      <c r="B43" s="28" t="n">
        <v>551</v>
      </c>
      <c r="C43" s="29" t="n">
        <v>434</v>
      </c>
      <c r="D43" s="28"/>
      <c r="E43" s="30"/>
      <c r="F43" s="29"/>
      <c r="G43" s="28" t="n">
        <v>462</v>
      </c>
      <c r="H43" s="29" t="n">
        <v>522</v>
      </c>
      <c r="I43" s="28" t="n">
        <v>581</v>
      </c>
      <c r="J43" s="31" t="n">
        <v>29</v>
      </c>
      <c r="K43" s="30" t="n">
        <v>8</v>
      </c>
      <c r="L43" s="31" t="n">
        <v>357</v>
      </c>
      <c r="M43" s="30" t="n">
        <v>7</v>
      </c>
      <c r="N43" s="29" t="n">
        <v>5</v>
      </c>
    </row>
    <row r="44" customFormat="false" ht="13.8" hidden="false" customHeight="false" outlineLevel="0" collapsed="false">
      <c r="A44" s="27" t="n">
        <v>1603</v>
      </c>
      <c r="B44" s="28" t="n">
        <v>832</v>
      </c>
      <c r="C44" s="29" t="n">
        <v>549</v>
      </c>
      <c r="D44" s="28"/>
      <c r="E44" s="30"/>
      <c r="F44" s="29"/>
      <c r="G44" s="28" t="n">
        <v>576</v>
      </c>
      <c r="H44" s="29" t="n">
        <v>801</v>
      </c>
      <c r="I44" s="28" t="n">
        <v>902</v>
      </c>
      <c r="J44" s="31" t="n">
        <v>41</v>
      </c>
      <c r="K44" s="30" t="n">
        <v>21</v>
      </c>
      <c r="L44" s="31" t="n">
        <v>415</v>
      </c>
      <c r="M44" s="30" t="n">
        <v>9</v>
      </c>
      <c r="N44" s="29" t="n">
        <v>5</v>
      </c>
    </row>
    <row r="45" customFormat="false" ht="13.8" hidden="false" customHeight="false" outlineLevel="0" collapsed="false">
      <c r="A45" s="27" t="n">
        <v>1604</v>
      </c>
      <c r="B45" s="28" t="n">
        <v>610</v>
      </c>
      <c r="C45" s="29" t="n">
        <v>334</v>
      </c>
      <c r="D45" s="28"/>
      <c r="E45" s="30"/>
      <c r="F45" s="29"/>
      <c r="G45" s="28" t="n">
        <v>357</v>
      </c>
      <c r="H45" s="29" t="n">
        <v>585</v>
      </c>
      <c r="I45" s="28" t="n">
        <v>629</v>
      </c>
      <c r="J45" s="31" t="n">
        <v>21</v>
      </c>
      <c r="K45" s="30" t="n">
        <v>12</v>
      </c>
      <c r="L45" s="31" t="n">
        <v>283</v>
      </c>
      <c r="M45" s="30" t="n">
        <v>1</v>
      </c>
      <c r="N45" s="29" t="n">
        <v>2</v>
      </c>
    </row>
    <row r="46" customFormat="false" ht="13.8" hidden="false" customHeight="false" outlineLevel="0" collapsed="false">
      <c r="A46" s="27" t="n">
        <v>1605</v>
      </c>
      <c r="B46" s="28" t="n">
        <v>588</v>
      </c>
      <c r="C46" s="29" t="n">
        <v>297</v>
      </c>
      <c r="D46" s="28"/>
      <c r="E46" s="30"/>
      <c r="F46" s="29"/>
      <c r="G46" s="28" t="n">
        <v>308</v>
      </c>
      <c r="H46" s="29" t="n">
        <v>573</v>
      </c>
      <c r="I46" s="28" t="n">
        <v>605</v>
      </c>
      <c r="J46" s="31" t="n">
        <v>27</v>
      </c>
      <c r="K46" s="30" t="n">
        <v>17</v>
      </c>
      <c r="L46" s="31" t="n">
        <v>234</v>
      </c>
      <c r="M46" s="30" t="n">
        <v>5</v>
      </c>
      <c r="N46" s="29" t="n">
        <v>2</v>
      </c>
    </row>
    <row r="47" customFormat="false" ht="13.8" hidden="false" customHeight="false" outlineLevel="0" collapsed="false">
      <c r="A47" s="27" t="n">
        <v>1606</v>
      </c>
      <c r="B47" s="28" t="n">
        <v>574</v>
      </c>
      <c r="C47" s="29" t="n">
        <v>211</v>
      </c>
      <c r="D47" s="28"/>
      <c r="E47" s="30"/>
      <c r="F47" s="29"/>
      <c r="G47" s="28" t="n">
        <v>226</v>
      </c>
      <c r="H47" s="29" t="n">
        <v>551</v>
      </c>
      <c r="I47" s="28" t="n">
        <v>578</v>
      </c>
      <c r="J47" s="31" t="n">
        <v>31</v>
      </c>
      <c r="K47" s="30" t="n">
        <v>20</v>
      </c>
      <c r="L47" s="31" t="n">
        <v>154</v>
      </c>
      <c r="M47" s="30" t="n">
        <v>8</v>
      </c>
      <c r="N47" s="29" t="n">
        <v>2</v>
      </c>
    </row>
    <row r="48" customFormat="false" ht="13.8" hidden="false" customHeight="false" outlineLevel="0" collapsed="false">
      <c r="A48" s="22" t="n">
        <v>1607</v>
      </c>
      <c r="B48" s="23" t="n">
        <v>543</v>
      </c>
      <c r="C48" s="24" t="n">
        <v>595</v>
      </c>
      <c r="D48" s="23" t="n">
        <v>545</v>
      </c>
      <c r="E48" s="25" t="n">
        <v>586</v>
      </c>
      <c r="F48" s="24" t="n">
        <v>0</v>
      </c>
      <c r="G48" s="23"/>
      <c r="H48" s="24"/>
      <c r="I48" s="23" t="n">
        <v>571</v>
      </c>
      <c r="J48" s="26" t="n">
        <v>40</v>
      </c>
      <c r="K48" s="25" t="n">
        <v>19</v>
      </c>
      <c r="L48" s="26" t="n">
        <v>489</v>
      </c>
      <c r="M48" s="25" t="n">
        <v>8</v>
      </c>
      <c r="N48" s="24" t="n">
        <v>14</v>
      </c>
    </row>
    <row r="49" customFormat="false" ht="13.8" hidden="false" customHeight="false" outlineLevel="0" collapsed="false">
      <c r="A49" s="27" t="n">
        <v>1608</v>
      </c>
      <c r="B49" s="28" t="n">
        <v>357</v>
      </c>
      <c r="C49" s="29" t="n">
        <v>274</v>
      </c>
      <c r="D49" s="28"/>
      <c r="E49" s="30"/>
      <c r="F49" s="29"/>
      <c r="G49" s="28" t="n">
        <v>278</v>
      </c>
      <c r="H49" s="29" t="n">
        <v>345</v>
      </c>
      <c r="I49" s="28" t="n">
        <v>343</v>
      </c>
      <c r="J49" s="31" t="n">
        <v>30</v>
      </c>
      <c r="K49" s="30" t="n">
        <v>19</v>
      </c>
      <c r="L49" s="31" t="n">
        <v>227</v>
      </c>
      <c r="M49" s="30" t="n">
        <v>12</v>
      </c>
      <c r="N49" s="29" t="n">
        <v>6</v>
      </c>
    </row>
    <row r="50" customFormat="false" ht="13.8" hidden="false" customHeight="false" outlineLevel="0" collapsed="false">
      <c r="A50" s="27" t="n">
        <v>1609</v>
      </c>
      <c r="B50" s="28" t="n">
        <v>438</v>
      </c>
      <c r="C50" s="29" t="n">
        <v>485</v>
      </c>
      <c r="D50" s="28"/>
      <c r="E50" s="30"/>
      <c r="F50" s="29"/>
      <c r="G50" s="28" t="n">
        <v>499</v>
      </c>
      <c r="H50" s="29" t="n">
        <v>416</v>
      </c>
      <c r="I50" s="28" t="n">
        <v>475</v>
      </c>
      <c r="J50" s="31" t="n">
        <v>33</v>
      </c>
      <c r="K50" s="30" t="n">
        <v>24</v>
      </c>
      <c r="L50" s="31" t="n">
        <v>375</v>
      </c>
      <c r="M50" s="30" t="n">
        <v>13</v>
      </c>
      <c r="N50" s="29" t="n">
        <v>6</v>
      </c>
    </row>
    <row r="51" customFormat="false" ht="13.8" hidden="false" customHeight="false" outlineLevel="0" collapsed="false">
      <c r="A51" s="27" t="n">
        <v>1610</v>
      </c>
      <c r="B51" s="28" t="n">
        <v>587</v>
      </c>
      <c r="C51" s="29" t="n">
        <v>599</v>
      </c>
      <c r="D51" s="28"/>
      <c r="E51" s="30"/>
      <c r="F51" s="29"/>
      <c r="G51" s="28" t="n">
        <v>612</v>
      </c>
      <c r="H51" s="29" t="n">
        <v>572</v>
      </c>
      <c r="I51" s="28" t="n">
        <v>636</v>
      </c>
      <c r="J51" s="31" t="n">
        <v>31</v>
      </c>
      <c r="K51" s="30" t="n">
        <v>26</v>
      </c>
      <c r="L51" s="31" t="n">
        <v>478</v>
      </c>
      <c r="M51" s="30" t="n">
        <v>16</v>
      </c>
      <c r="N51" s="29" t="n">
        <v>6</v>
      </c>
    </row>
    <row r="52" customFormat="false" ht="13.8" hidden="false" customHeight="false" outlineLevel="0" collapsed="false">
      <c r="A52" s="27" t="n">
        <v>1611</v>
      </c>
      <c r="B52" s="28" t="n">
        <v>485</v>
      </c>
      <c r="C52" s="29" t="n">
        <v>544</v>
      </c>
      <c r="D52" s="28"/>
      <c r="E52" s="30"/>
      <c r="F52" s="29"/>
      <c r="G52" s="28" t="n">
        <v>583</v>
      </c>
      <c r="H52" s="29" t="n">
        <v>450</v>
      </c>
      <c r="I52" s="28" t="n">
        <v>578</v>
      </c>
      <c r="J52" s="31" t="n">
        <v>27</v>
      </c>
      <c r="K52" s="30" t="n">
        <v>9</v>
      </c>
      <c r="L52" s="31" t="n">
        <v>417</v>
      </c>
      <c r="M52" s="30" t="n">
        <v>4</v>
      </c>
      <c r="N52" s="29" t="n">
        <v>5</v>
      </c>
    </row>
    <row r="53" customFormat="false" ht="13.8" hidden="false" customHeight="false" outlineLevel="0" collapsed="false">
      <c r="A53" s="27" t="n">
        <v>1612</v>
      </c>
      <c r="B53" s="28" t="n">
        <v>257</v>
      </c>
      <c r="C53" s="29" t="n">
        <v>250</v>
      </c>
      <c r="D53" s="28"/>
      <c r="E53" s="30"/>
      <c r="F53" s="29"/>
      <c r="G53" s="28" t="n">
        <v>245</v>
      </c>
      <c r="H53" s="29" t="n">
        <v>263</v>
      </c>
      <c r="I53" s="28" t="n">
        <v>272</v>
      </c>
      <c r="J53" s="31" t="n">
        <v>16</v>
      </c>
      <c r="K53" s="30" t="n">
        <v>14</v>
      </c>
      <c r="L53" s="31" t="n">
        <v>199</v>
      </c>
      <c r="M53" s="30" t="n">
        <v>3</v>
      </c>
      <c r="N53" s="29" t="n">
        <v>4</v>
      </c>
    </row>
    <row r="54" customFormat="false" ht="13.8" hidden="false" customHeight="false" outlineLevel="0" collapsed="false">
      <c r="A54" s="27" t="n">
        <v>1613</v>
      </c>
      <c r="B54" s="28" t="n">
        <v>531</v>
      </c>
      <c r="C54" s="29" t="n">
        <v>463</v>
      </c>
      <c r="D54" s="28"/>
      <c r="E54" s="30"/>
      <c r="F54" s="29"/>
      <c r="G54" s="28" t="n">
        <v>505</v>
      </c>
      <c r="H54" s="29" t="n">
        <v>488</v>
      </c>
      <c r="I54" s="28" t="n">
        <v>554</v>
      </c>
      <c r="J54" s="31" t="n">
        <v>43</v>
      </c>
      <c r="K54" s="30" t="n">
        <v>22</v>
      </c>
      <c r="L54" s="31" t="n">
        <v>363</v>
      </c>
      <c r="M54" s="30" t="n">
        <v>9</v>
      </c>
      <c r="N54" s="29" t="n">
        <v>6</v>
      </c>
    </row>
    <row r="55" customFormat="false" ht="13.8" hidden="false" customHeight="false" outlineLevel="0" collapsed="false">
      <c r="A55" s="27" t="n">
        <v>1614</v>
      </c>
      <c r="B55" s="28" t="n">
        <v>384</v>
      </c>
      <c r="C55" s="29" t="n">
        <v>366</v>
      </c>
      <c r="D55" s="28"/>
      <c r="E55" s="30"/>
      <c r="F55" s="29"/>
      <c r="G55" s="28" t="n">
        <v>376</v>
      </c>
      <c r="H55" s="29" t="n">
        <v>360</v>
      </c>
      <c r="I55" s="28" t="n">
        <v>417</v>
      </c>
      <c r="J55" s="31" t="n">
        <v>20</v>
      </c>
      <c r="K55" s="30" t="n">
        <v>8</v>
      </c>
      <c r="L55" s="31" t="n">
        <v>294</v>
      </c>
      <c r="M55" s="30" t="n">
        <v>7</v>
      </c>
      <c r="N55" s="29" t="n">
        <v>6</v>
      </c>
    </row>
    <row r="56" customFormat="false" ht="13.8" hidden="false" customHeight="false" outlineLevel="0" collapsed="false">
      <c r="A56" s="27" t="n">
        <v>1615</v>
      </c>
      <c r="B56" s="28" t="n">
        <v>568</v>
      </c>
      <c r="C56" s="29" t="n">
        <v>394</v>
      </c>
      <c r="D56" s="28"/>
      <c r="E56" s="30"/>
      <c r="F56" s="29"/>
      <c r="G56" s="28" t="n">
        <v>401</v>
      </c>
      <c r="H56" s="29" t="n">
        <v>548</v>
      </c>
      <c r="I56" s="28" t="n">
        <v>593</v>
      </c>
      <c r="J56" s="31" t="n">
        <v>41</v>
      </c>
      <c r="K56" s="30" t="n">
        <v>18</v>
      </c>
      <c r="L56" s="31" t="n">
        <v>304</v>
      </c>
      <c r="M56" s="30" t="n">
        <v>9</v>
      </c>
      <c r="N56" s="29" t="n">
        <v>5</v>
      </c>
    </row>
    <row r="57" customFormat="false" ht="13.8" hidden="false" customHeight="false" outlineLevel="0" collapsed="false">
      <c r="A57" s="27" t="n">
        <v>1701</v>
      </c>
      <c r="B57" s="28" t="n">
        <v>338</v>
      </c>
      <c r="C57" s="29" t="n">
        <v>363</v>
      </c>
      <c r="D57" s="28"/>
      <c r="E57" s="30"/>
      <c r="F57" s="29"/>
      <c r="G57" s="28" t="n">
        <v>382</v>
      </c>
      <c r="H57" s="29" t="n">
        <v>313</v>
      </c>
      <c r="I57" s="28" t="n">
        <v>373</v>
      </c>
      <c r="J57" s="31" t="n">
        <v>21</v>
      </c>
      <c r="K57" s="30" t="n">
        <v>16</v>
      </c>
      <c r="L57" s="31" t="n">
        <v>278</v>
      </c>
      <c r="M57" s="30" t="n">
        <v>10</v>
      </c>
      <c r="N57" s="29" t="n">
        <v>3</v>
      </c>
    </row>
    <row r="58" customFormat="false" ht="13.8" hidden="false" customHeight="false" outlineLevel="0" collapsed="false">
      <c r="A58" s="27" t="n">
        <v>1702</v>
      </c>
      <c r="B58" s="28" t="n">
        <v>447</v>
      </c>
      <c r="C58" s="29" t="n">
        <v>467</v>
      </c>
      <c r="D58" s="28"/>
      <c r="E58" s="30"/>
      <c r="F58" s="29"/>
      <c r="G58" s="28" t="n">
        <v>493</v>
      </c>
      <c r="H58" s="29" t="n">
        <v>420</v>
      </c>
      <c r="I58" s="28" t="n">
        <v>494</v>
      </c>
      <c r="J58" s="31" t="n">
        <v>28</v>
      </c>
      <c r="K58" s="30" t="n">
        <v>21</v>
      </c>
      <c r="L58" s="31" t="n">
        <v>373</v>
      </c>
      <c r="M58" s="30" t="n">
        <v>6</v>
      </c>
      <c r="N58" s="29" t="n">
        <v>3</v>
      </c>
    </row>
    <row r="59" customFormat="false" ht="13.8" hidden="false" customHeight="false" outlineLevel="0" collapsed="false">
      <c r="A59" s="27" t="n">
        <v>1703</v>
      </c>
      <c r="B59" s="28" t="n">
        <v>385</v>
      </c>
      <c r="C59" s="29" t="n">
        <v>316</v>
      </c>
      <c r="D59" s="28"/>
      <c r="E59" s="30"/>
      <c r="F59" s="29"/>
      <c r="G59" s="28" t="n">
        <v>318</v>
      </c>
      <c r="H59" s="29" t="n">
        <v>380</v>
      </c>
      <c r="I59" s="28" t="n">
        <v>403</v>
      </c>
      <c r="J59" s="31" t="n">
        <v>29</v>
      </c>
      <c r="K59" s="30" t="n">
        <v>15</v>
      </c>
      <c r="L59" s="31" t="n">
        <v>249</v>
      </c>
      <c r="M59" s="30" t="n">
        <v>5</v>
      </c>
      <c r="N59" s="29" t="n">
        <v>4</v>
      </c>
    </row>
    <row r="60" customFormat="false" ht="13.8" hidden="false" customHeight="false" outlineLevel="0" collapsed="false">
      <c r="A60" s="27" t="n">
        <v>1704</v>
      </c>
      <c r="B60" s="28" t="n">
        <v>507</v>
      </c>
      <c r="C60" s="29" t="n">
        <v>266</v>
      </c>
      <c r="D60" s="28"/>
      <c r="E60" s="30"/>
      <c r="F60" s="29"/>
      <c r="G60" s="28" t="n">
        <v>284</v>
      </c>
      <c r="H60" s="29" t="n">
        <v>487</v>
      </c>
      <c r="I60" s="28" t="n">
        <v>528</v>
      </c>
      <c r="J60" s="31" t="n">
        <v>28</v>
      </c>
      <c r="K60" s="30" t="n">
        <v>14</v>
      </c>
      <c r="L60" s="31" t="n">
        <v>194</v>
      </c>
      <c r="M60" s="30" t="n">
        <v>4</v>
      </c>
      <c r="N60" s="29" t="n">
        <v>6</v>
      </c>
    </row>
    <row r="61" customFormat="false" ht="14.4" hidden="false" customHeight="false" outlineLevel="0" collapsed="false">
      <c r="A61" s="27" t="n">
        <v>1705</v>
      </c>
      <c r="B61" s="28" t="n">
        <v>411</v>
      </c>
      <c r="C61" s="29" t="n">
        <v>280</v>
      </c>
      <c r="D61" s="28"/>
      <c r="E61" s="30"/>
      <c r="F61" s="29"/>
      <c r="G61" s="28" t="n">
        <v>285</v>
      </c>
      <c r="H61" s="29" t="n">
        <v>402</v>
      </c>
      <c r="I61" s="28" t="n">
        <v>444</v>
      </c>
      <c r="J61" s="31" t="n">
        <v>21</v>
      </c>
      <c r="K61" s="30" t="n">
        <v>17</v>
      </c>
      <c r="L61" s="31" t="n">
        <v>205</v>
      </c>
      <c r="M61" s="30" t="n">
        <v>7</v>
      </c>
      <c r="N61" s="29" t="n">
        <v>4</v>
      </c>
    </row>
    <row r="62" customFormat="false" ht="14.4" hidden="false" customHeight="false" outlineLevel="0" collapsed="false">
      <c r="A62" s="15" t="s">
        <v>27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</row>
    <row r="63" customFormat="false" ht="13.8" hidden="false" customHeight="false" outlineLevel="0" collapsed="false">
      <c r="A63" s="27" t="n">
        <v>1706</v>
      </c>
      <c r="B63" s="28" t="n">
        <v>617</v>
      </c>
      <c r="C63" s="29" t="n">
        <v>367</v>
      </c>
      <c r="D63" s="28"/>
      <c r="E63" s="30"/>
      <c r="F63" s="29"/>
      <c r="G63" s="28" t="n">
        <v>391</v>
      </c>
      <c r="H63" s="29" t="n">
        <v>597</v>
      </c>
      <c r="I63" s="28" t="n">
        <v>667</v>
      </c>
      <c r="J63" s="31" t="n">
        <v>30</v>
      </c>
      <c r="K63" s="30" t="n">
        <v>24</v>
      </c>
      <c r="L63" s="31" t="n">
        <v>271</v>
      </c>
      <c r="M63" s="30" t="n">
        <v>10</v>
      </c>
      <c r="N63" s="29" t="n">
        <v>1</v>
      </c>
    </row>
    <row r="64" customFormat="false" ht="13.8" hidden="false" customHeight="false" outlineLevel="0" collapsed="false">
      <c r="A64" s="27" t="n">
        <v>1707</v>
      </c>
      <c r="B64" s="28" t="n">
        <v>530</v>
      </c>
      <c r="C64" s="29" t="n">
        <v>217</v>
      </c>
      <c r="D64" s="28"/>
      <c r="E64" s="30"/>
      <c r="F64" s="29"/>
      <c r="G64" s="28" t="n">
        <v>249</v>
      </c>
      <c r="H64" s="29" t="n">
        <v>496</v>
      </c>
      <c r="I64" s="28" t="n">
        <v>559</v>
      </c>
      <c r="J64" s="31" t="n">
        <v>23</v>
      </c>
      <c r="K64" s="30" t="n">
        <v>12</v>
      </c>
      <c r="L64" s="31" t="n">
        <v>158</v>
      </c>
      <c r="M64" s="30" t="n">
        <v>2</v>
      </c>
      <c r="N64" s="29" t="n">
        <v>2</v>
      </c>
    </row>
    <row r="65" customFormat="false" ht="13.8" hidden="false" customHeight="false" outlineLevel="0" collapsed="false">
      <c r="A65" s="27" t="n">
        <v>1708</v>
      </c>
      <c r="B65" s="28" t="n">
        <v>586</v>
      </c>
      <c r="C65" s="29" t="n">
        <v>306</v>
      </c>
      <c r="D65" s="28"/>
      <c r="E65" s="30"/>
      <c r="F65" s="29"/>
      <c r="G65" s="28" t="n">
        <v>332</v>
      </c>
      <c r="H65" s="29" t="n">
        <v>554</v>
      </c>
      <c r="I65" s="28" t="n">
        <v>633</v>
      </c>
      <c r="J65" s="31" t="n">
        <v>35</v>
      </c>
      <c r="K65" s="30" t="n">
        <v>5</v>
      </c>
      <c r="L65" s="31" t="n">
        <v>212</v>
      </c>
      <c r="M65" s="30" t="n">
        <v>8</v>
      </c>
      <c r="N65" s="29" t="n">
        <v>5</v>
      </c>
    </row>
    <row r="66" customFormat="false" ht="13.8" hidden="false" customHeight="false" outlineLevel="0" collapsed="false">
      <c r="A66" s="27" t="n">
        <v>1709</v>
      </c>
      <c r="B66" s="28" t="n">
        <v>589</v>
      </c>
      <c r="C66" s="29" t="n">
        <v>268</v>
      </c>
      <c r="D66" s="28"/>
      <c r="E66" s="30"/>
      <c r="F66" s="29"/>
      <c r="G66" s="28" t="n">
        <v>286</v>
      </c>
      <c r="H66" s="29" t="n">
        <v>572</v>
      </c>
      <c r="I66" s="28" t="n">
        <v>626</v>
      </c>
      <c r="J66" s="31" t="n">
        <v>30</v>
      </c>
      <c r="K66" s="30" t="n">
        <v>11</v>
      </c>
      <c r="L66" s="31" t="n">
        <v>197</v>
      </c>
      <c r="M66" s="30" t="n">
        <v>2</v>
      </c>
      <c r="N66" s="29" t="n">
        <v>6</v>
      </c>
    </row>
    <row r="67" customFormat="false" ht="13.8" hidden="false" customHeight="false" outlineLevel="0" collapsed="false">
      <c r="A67" s="27" t="n">
        <v>1710</v>
      </c>
      <c r="B67" s="28" t="n">
        <v>285</v>
      </c>
      <c r="C67" s="29" t="n">
        <v>161</v>
      </c>
      <c r="D67" s="28"/>
      <c r="E67" s="30"/>
      <c r="F67" s="29"/>
      <c r="G67" s="28" t="n">
        <v>168</v>
      </c>
      <c r="H67" s="29" t="n">
        <v>262</v>
      </c>
      <c r="I67" s="28" t="n">
        <v>313</v>
      </c>
      <c r="J67" s="31" t="n">
        <v>19</v>
      </c>
      <c r="K67" s="30" t="n">
        <v>10</v>
      </c>
      <c r="L67" s="31" t="n">
        <v>111</v>
      </c>
      <c r="M67" s="30" t="n">
        <v>3</v>
      </c>
      <c r="N67" s="29" t="n">
        <v>5</v>
      </c>
    </row>
    <row r="68" customFormat="false" ht="13.8" hidden="false" customHeight="false" outlineLevel="0" collapsed="false">
      <c r="A68" s="27" t="n">
        <v>1711</v>
      </c>
      <c r="B68" s="28" t="n">
        <v>363</v>
      </c>
      <c r="C68" s="29" t="n">
        <v>159</v>
      </c>
      <c r="D68" s="28"/>
      <c r="E68" s="30"/>
      <c r="F68" s="29"/>
      <c r="G68" s="28" t="n">
        <v>174</v>
      </c>
      <c r="H68" s="29" t="n">
        <v>342</v>
      </c>
      <c r="I68" s="28" t="n">
        <v>363</v>
      </c>
      <c r="J68" s="31" t="n">
        <v>22</v>
      </c>
      <c r="K68" s="30" t="n">
        <v>17</v>
      </c>
      <c r="L68" s="31" t="n">
        <v>119</v>
      </c>
      <c r="M68" s="30" t="n">
        <v>2</v>
      </c>
      <c r="N68" s="29" t="n">
        <v>4</v>
      </c>
    </row>
    <row r="69" customFormat="false" ht="13.8" hidden="false" customHeight="false" outlineLevel="0" collapsed="false">
      <c r="A69" s="27" t="n">
        <v>1712</v>
      </c>
      <c r="B69" s="28" t="n">
        <v>418</v>
      </c>
      <c r="C69" s="29" t="n">
        <v>354</v>
      </c>
      <c r="D69" s="28"/>
      <c r="E69" s="30"/>
      <c r="F69" s="29"/>
      <c r="G69" s="28" t="n">
        <v>359</v>
      </c>
      <c r="H69" s="29" t="n">
        <v>407</v>
      </c>
      <c r="I69" s="28" t="n">
        <v>444</v>
      </c>
      <c r="J69" s="31" t="n">
        <v>26</v>
      </c>
      <c r="K69" s="30" t="n">
        <v>9</v>
      </c>
      <c r="L69" s="31" t="n">
        <v>285</v>
      </c>
      <c r="M69" s="30" t="n">
        <v>5</v>
      </c>
      <c r="N69" s="29" t="n">
        <v>4</v>
      </c>
    </row>
    <row r="70" customFormat="false" ht="13.8" hidden="false" customHeight="false" outlineLevel="0" collapsed="false">
      <c r="A70" s="27" t="n">
        <v>1713</v>
      </c>
      <c r="B70" s="28" t="n">
        <v>490</v>
      </c>
      <c r="C70" s="29" t="n">
        <v>454</v>
      </c>
      <c r="D70" s="28"/>
      <c r="E70" s="30"/>
      <c r="F70" s="29"/>
      <c r="G70" s="28" t="n">
        <v>489</v>
      </c>
      <c r="H70" s="29" t="n">
        <v>461</v>
      </c>
      <c r="I70" s="28" t="n">
        <v>560</v>
      </c>
      <c r="J70" s="31" t="n">
        <v>27</v>
      </c>
      <c r="K70" s="30" t="n">
        <v>20</v>
      </c>
      <c r="L70" s="31" t="n">
        <v>336</v>
      </c>
      <c r="M70" s="30" t="n">
        <v>10</v>
      </c>
      <c r="N70" s="29" t="n">
        <v>0</v>
      </c>
    </row>
    <row r="71" customFormat="false" ht="13.8" hidden="false" customHeight="false" outlineLevel="0" collapsed="false">
      <c r="A71" s="27" t="n">
        <v>1714</v>
      </c>
      <c r="B71" s="28" t="n">
        <v>491</v>
      </c>
      <c r="C71" s="29" t="n">
        <v>399</v>
      </c>
      <c r="D71" s="28"/>
      <c r="E71" s="30"/>
      <c r="F71" s="29"/>
      <c r="G71" s="28" t="n">
        <v>400</v>
      </c>
      <c r="H71" s="29" t="n">
        <v>486</v>
      </c>
      <c r="I71" s="28" t="n">
        <v>521</v>
      </c>
      <c r="J71" s="31" t="n">
        <v>43</v>
      </c>
      <c r="K71" s="30" t="n">
        <v>14</v>
      </c>
      <c r="L71" s="31" t="n">
        <v>306</v>
      </c>
      <c r="M71" s="30" t="n">
        <v>6</v>
      </c>
      <c r="N71" s="29" t="n">
        <v>6</v>
      </c>
    </row>
    <row r="72" customFormat="false" ht="13.8" hidden="false" customHeight="false" outlineLevel="0" collapsed="false">
      <c r="A72" s="27" t="n">
        <v>1715</v>
      </c>
      <c r="B72" s="28" t="n">
        <v>559</v>
      </c>
      <c r="C72" s="29" t="n">
        <v>339</v>
      </c>
      <c r="D72" s="28"/>
      <c r="E72" s="30"/>
      <c r="F72" s="29"/>
      <c r="G72" s="28" t="n">
        <v>343</v>
      </c>
      <c r="H72" s="29" t="n">
        <v>547</v>
      </c>
      <c r="I72" s="28" t="n">
        <v>602</v>
      </c>
      <c r="J72" s="31" t="n">
        <v>32</v>
      </c>
      <c r="K72" s="30" t="n">
        <v>20</v>
      </c>
      <c r="L72" s="31" t="n">
        <v>232</v>
      </c>
      <c r="M72" s="30" t="n">
        <v>5</v>
      </c>
      <c r="N72" s="29" t="n">
        <v>5</v>
      </c>
    </row>
    <row r="73" customFormat="false" ht="13.8" hidden="false" customHeight="false" outlineLevel="0" collapsed="false">
      <c r="A73" s="22" t="n">
        <v>1801</v>
      </c>
      <c r="B73" s="23" t="n">
        <v>317</v>
      </c>
      <c r="C73" s="24" t="n">
        <v>464</v>
      </c>
      <c r="D73" s="23" t="n">
        <v>431</v>
      </c>
      <c r="E73" s="25" t="n">
        <v>341</v>
      </c>
      <c r="F73" s="24" t="n">
        <v>0</v>
      </c>
      <c r="G73" s="23"/>
      <c r="H73" s="24"/>
      <c r="I73" s="23" t="n">
        <v>360</v>
      </c>
      <c r="J73" s="26" t="n">
        <v>28</v>
      </c>
      <c r="K73" s="25" t="n">
        <v>20</v>
      </c>
      <c r="L73" s="26" t="n">
        <v>368</v>
      </c>
      <c r="M73" s="25" t="n">
        <v>8</v>
      </c>
      <c r="N73" s="24" t="n">
        <v>3</v>
      </c>
    </row>
    <row r="74" customFormat="false" ht="13.8" hidden="false" customHeight="false" outlineLevel="0" collapsed="false">
      <c r="A74" s="22" t="n">
        <v>1802</v>
      </c>
      <c r="B74" s="23" t="n">
        <v>440</v>
      </c>
      <c r="C74" s="24" t="n">
        <v>708</v>
      </c>
      <c r="D74" s="23" t="n">
        <v>666</v>
      </c>
      <c r="E74" s="25" t="n">
        <v>480</v>
      </c>
      <c r="F74" s="24" t="n">
        <v>0</v>
      </c>
      <c r="G74" s="23"/>
      <c r="H74" s="24"/>
      <c r="I74" s="23" t="n">
        <v>549</v>
      </c>
      <c r="J74" s="26" t="n">
        <v>37</v>
      </c>
      <c r="K74" s="25" t="n">
        <v>17</v>
      </c>
      <c r="L74" s="26" t="n">
        <v>528</v>
      </c>
      <c r="M74" s="25" t="n">
        <v>11</v>
      </c>
      <c r="N74" s="24" t="n">
        <v>9</v>
      </c>
    </row>
    <row r="75" customFormat="false" ht="13.8" hidden="false" customHeight="false" outlineLevel="0" collapsed="false">
      <c r="A75" s="22" t="n">
        <v>1803</v>
      </c>
      <c r="B75" s="23" t="n">
        <v>291</v>
      </c>
      <c r="C75" s="24" t="n">
        <v>471</v>
      </c>
      <c r="D75" s="23" t="n">
        <v>453</v>
      </c>
      <c r="E75" s="25" t="n">
        <v>313</v>
      </c>
      <c r="F75" s="24" t="n">
        <v>0</v>
      </c>
      <c r="G75" s="23"/>
      <c r="H75" s="24"/>
      <c r="I75" s="23" t="n">
        <v>330</v>
      </c>
      <c r="J75" s="26" t="n">
        <v>29</v>
      </c>
      <c r="K75" s="25" t="n">
        <v>6</v>
      </c>
      <c r="L75" s="26" t="n">
        <v>394</v>
      </c>
      <c r="M75" s="25" t="n">
        <v>3</v>
      </c>
      <c r="N75" s="24" t="n">
        <v>1</v>
      </c>
    </row>
    <row r="76" customFormat="false" ht="13.8" hidden="false" customHeight="false" outlineLevel="0" collapsed="false">
      <c r="A76" s="22" t="n">
        <v>1804</v>
      </c>
      <c r="B76" s="23" t="n">
        <v>27</v>
      </c>
      <c r="C76" s="24" t="n">
        <v>45</v>
      </c>
      <c r="D76" s="23" t="n">
        <v>44</v>
      </c>
      <c r="E76" s="25" t="n">
        <v>27</v>
      </c>
      <c r="F76" s="24" t="n">
        <v>0</v>
      </c>
      <c r="G76" s="23"/>
      <c r="H76" s="24"/>
      <c r="I76" s="23" t="n">
        <v>33</v>
      </c>
      <c r="J76" s="26" t="n">
        <v>1</v>
      </c>
      <c r="K76" s="25" t="n">
        <v>1</v>
      </c>
      <c r="L76" s="26" t="n">
        <v>36</v>
      </c>
      <c r="M76" s="25" t="n">
        <v>1</v>
      </c>
      <c r="N76" s="24" t="n">
        <v>0</v>
      </c>
    </row>
    <row r="77" customFormat="false" ht="13.8" hidden="false" customHeight="false" outlineLevel="0" collapsed="false">
      <c r="A77" s="27" t="n">
        <v>1805</v>
      </c>
      <c r="B77" s="28" t="n">
        <v>598</v>
      </c>
      <c r="C77" s="29" t="n">
        <v>342</v>
      </c>
      <c r="D77" s="28"/>
      <c r="E77" s="30"/>
      <c r="F77" s="29"/>
      <c r="G77" s="28" t="n">
        <v>374</v>
      </c>
      <c r="H77" s="29" t="n">
        <v>562</v>
      </c>
      <c r="I77" s="28" t="n">
        <v>637</v>
      </c>
      <c r="J77" s="31" t="n">
        <v>24</v>
      </c>
      <c r="K77" s="30" t="n">
        <v>19</v>
      </c>
      <c r="L77" s="31" t="n">
        <v>266</v>
      </c>
      <c r="M77" s="30" t="n">
        <v>9</v>
      </c>
      <c r="N77" s="29" t="n">
        <v>3</v>
      </c>
    </row>
    <row r="78" customFormat="false" ht="13.8" hidden="false" customHeight="false" outlineLevel="0" collapsed="false">
      <c r="A78" s="27" t="n">
        <v>1806</v>
      </c>
      <c r="B78" s="28" t="n">
        <v>580</v>
      </c>
      <c r="C78" s="29" t="n">
        <v>373</v>
      </c>
      <c r="D78" s="28"/>
      <c r="E78" s="30"/>
      <c r="F78" s="29"/>
      <c r="G78" s="28" t="n">
        <v>469</v>
      </c>
      <c r="H78" s="29" t="n">
        <v>479</v>
      </c>
      <c r="I78" s="28" t="n">
        <v>636</v>
      </c>
      <c r="J78" s="31" t="n">
        <v>15</v>
      </c>
      <c r="K78" s="30" t="n">
        <v>10</v>
      </c>
      <c r="L78" s="31" t="n">
        <v>295</v>
      </c>
      <c r="M78" s="30" t="n">
        <v>4</v>
      </c>
      <c r="N78" s="29" t="n">
        <v>1</v>
      </c>
    </row>
    <row r="79" customFormat="false" ht="13.8" hidden="false" customHeight="false" outlineLevel="0" collapsed="false">
      <c r="A79" s="27" t="n">
        <v>1807</v>
      </c>
      <c r="B79" s="28" t="n">
        <v>654</v>
      </c>
      <c r="C79" s="29" t="n">
        <v>385</v>
      </c>
      <c r="D79" s="28"/>
      <c r="E79" s="30"/>
      <c r="F79" s="29"/>
      <c r="G79" s="28" t="n">
        <v>422</v>
      </c>
      <c r="H79" s="29" t="n">
        <v>621</v>
      </c>
      <c r="I79" s="28" t="n">
        <v>720</v>
      </c>
      <c r="J79" s="31" t="n">
        <v>40</v>
      </c>
      <c r="K79" s="30" t="n">
        <v>20</v>
      </c>
      <c r="L79" s="31" t="n">
        <v>270</v>
      </c>
      <c r="M79" s="30" t="n">
        <v>4</v>
      </c>
      <c r="N79" s="29" t="n">
        <v>4</v>
      </c>
    </row>
    <row r="80" customFormat="false" ht="13.8" hidden="false" customHeight="false" outlineLevel="0" collapsed="false">
      <c r="A80" s="27" t="n">
        <v>1808</v>
      </c>
      <c r="B80" s="28" t="n">
        <v>610</v>
      </c>
      <c r="C80" s="29" t="n">
        <v>311</v>
      </c>
      <c r="D80" s="28"/>
      <c r="E80" s="30"/>
      <c r="F80" s="29"/>
      <c r="G80" s="28" t="n">
        <v>318</v>
      </c>
      <c r="H80" s="29" t="n">
        <v>602</v>
      </c>
      <c r="I80" s="28" t="n">
        <v>644</v>
      </c>
      <c r="J80" s="31" t="n">
        <v>21</v>
      </c>
      <c r="K80" s="30" t="n">
        <v>31</v>
      </c>
      <c r="L80" s="31" t="n">
        <v>222</v>
      </c>
      <c r="M80" s="30" t="n">
        <v>6</v>
      </c>
      <c r="N80" s="29" t="n">
        <v>6</v>
      </c>
    </row>
    <row r="81" customFormat="false" ht="13.8" hidden="false" customHeight="false" outlineLevel="0" collapsed="false">
      <c r="A81" s="27" t="n">
        <v>1809</v>
      </c>
      <c r="B81" s="28" t="n">
        <v>637</v>
      </c>
      <c r="C81" s="29" t="n">
        <v>439</v>
      </c>
      <c r="D81" s="28"/>
      <c r="E81" s="30"/>
      <c r="F81" s="29"/>
      <c r="G81" s="28" t="n">
        <v>485</v>
      </c>
      <c r="H81" s="29" t="n">
        <v>588</v>
      </c>
      <c r="I81" s="28" t="n">
        <v>698</v>
      </c>
      <c r="J81" s="31" t="n">
        <v>29</v>
      </c>
      <c r="K81" s="30" t="n">
        <v>17</v>
      </c>
      <c r="L81" s="31" t="n">
        <v>332</v>
      </c>
      <c r="M81" s="30" t="n">
        <v>4</v>
      </c>
      <c r="N81" s="29" t="n">
        <v>3</v>
      </c>
    </row>
    <row r="82" customFormat="false" ht="13.8" hidden="false" customHeight="false" outlineLevel="0" collapsed="false">
      <c r="A82" s="27" t="n">
        <v>1810</v>
      </c>
      <c r="B82" s="28" t="n">
        <v>486</v>
      </c>
      <c r="C82" s="29" t="n">
        <v>336</v>
      </c>
      <c r="D82" s="28"/>
      <c r="E82" s="30"/>
      <c r="F82" s="29"/>
      <c r="G82" s="28" t="n">
        <v>370</v>
      </c>
      <c r="H82" s="29" t="n">
        <v>447</v>
      </c>
      <c r="I82" s="28" t="n">
        <v>549</v>
      </c>
      <c r="J82" s="31" t="n">
        <v>20</v>
      </c>
      <c r="K82" s="30" t="n">
        <v>9</v>
      </c>
      <c r="L82" s="31" t="n">
        <v>250</v>
      </c>
      <c r="M82" s="30" t="n">
        <v>1</v>
      </c>
      <c r="N82" s="29" t="n">
        <v>2</v>
      </c>
    </row>
    <row r="83" customFormat="false" ht="13.8" hidden="false" customHeight="false" outlineLevel="0" collapsed="false">
      <c r="A83" s="27" t="n">
        <v>1811</v>
      </c>
      <c r="B83" s="28" t="n">
        <v>610</v>
      </c>
      <c r="C83" s="29" t="n">
        <v>437</v>
      </c>
      <c r="D83" s="28"/>
      <c r="E83" s="30"/>
      <c r="F83" s="29"/>
      <c r="G83" s="28" t="n">
        <v>500</v>
      </c>
      <c r="H83" s="29" t="n">
        <v>539</v>
      </c>
      <c r="I83" s="28" t="n">
        <v>711</v>
      </c>
      <c r="J83" s="31" t="n">
        <v>14</v>
      </c>
      <c r="K83" s="30" t="n">
        <v>16</v>
      </c>
      <c r="L83" s="31" t="n">
        <v>315</v>
      </c>
      <c r="M83" s="30" t="n">
        <v>2</v>
      </c>
      <c r="N83" s="29" t="n">
        <v>0</v>
      </c>
    </row>
    <row r="84" customFormat="false" ht="13.8" hidden="false" customHeight="false" outlineLevel="0" collapsed="false">
      <c r="A84" s="27" t="n">
        <v>1812</v>
      </c>
      <c r="B84" s="28" t="n">
        <v>507</v>
      </c>
      <c r="C84" s="29" t="n">
        <v>344</v>
      </c>
      <c r="D84" s="28"/>
      <c r="E84" s="30"/>
      <c r="F84" s="29"/>
      <c r="G84" s="28" t="n">
        <v>351</v>
      </c>
      <c r="H84" s="29" t="n">
        <v>497</v>
      </c>
      <c r="I84" s="28" t="n">
        <v>550</v>
      </c>
      <c r="J84" s="31" t="n">
        <v>34</v>
      </c>
      <c r="K84" s="30" t="n">
        <v>9</v>
      </c>
      <c r="L84" s="31" t="n">
        <v>263</v>
      </c>
      <c r="M84" s="30" t="n">
        <v>6</v>
      </c>
      <c r="N84" s="29" t="n">
        <v>1</v>
      </c>
    </row>
    <row r="85" customFormat="false" ht="13.8" hidden="false" customHeight="false" outlineLevel="0" collapsed="false">
      <c r="A85" s="27" t="n">
        <v>1813</v>
      </c>
      <c r="B85" s="28" t="n">
        <v>616</v>
      </c>
      <c r="C85" s="29" t="n">
        <v>361</v>
      </c>
      <c r="D85" s="28"/>
      <c r="E85" s="30"/>
      <c r="F85" s="29"/>
      <c r="G85" s="28" t="n">
        <v>416</v>
      </c>
      <c r="H85" s="29" t="n">
        <v>556</v>
      </c>
      <c r="I85" s="28" t="n">
        <v>666</v>
      </c>
      <c r="J85" s="31" t="n">
        <v>24</v>
      </c>
      <c r="K85" s="30" t="n">
        <v>11</v>
      </c>
      <c r="L85" s="31" t="n">
        <v>281</v>
      </c>
      <c r="M85" s="30" t="n">
        <v>1</v>
      </c>
      <c r="N85" s="29" t="n">
        <v>3</v>
      </c>
    </row>
    <row r="86" customFormat="false" ht="13.8" hidden="false" customHeight="false" outlineLevel="0" collapsed="false">
      <c r="A86" s="27" t="n">
        <v>1814</v>
      </c>
      <c r="B86" s="28" t="n">
        <v>528</v>
      </c>
      <c r="C86" s="29" t="n">
        <v>416</v>
      </c>
      <c r="D86" s="28"/>
      <c r="E86" s="30"/>
      <c r="F86" s="29"/>
      <c r="G86" s="28" t="n">
        <v>450</v>
      </c>
      <c r="H86" s="29" t="n">
        <v>496</v>
      </c>
      <c r="I86" s="28" t="n">
        <v>570</v>
      </c>
      <c r="J86" s="31" t="n">
        <v>26</v>
      </c>
      <c r="K86" s="30" t="n">
        <v>21</v>
      </c>
      <c r="L86" s="31" t="n">
        <v>332</v>
      </c>
      <c r="M86" s="30" t="n">
        <v>4</v>
      </c>
      <c r="N86" s="29" t="n">
        <v>2</v>
      </c>
    </row>
    <row r="87" customFormat="false" ht="13.8" hidden="false" customHeight="false" outlineLevel="0" collapsed="false">
      <c r="A87" s="27" t="n">
        <v>1815</v>
      </c>
      <c r="B87" s="28" t="n">
        <v>511</v>
      </c>
      <c r="C87" s="29" t="n">
        <v>505</v>
      </c>
      <c r="D87" s="28"/>
      <c r="E87" s="30"/>
      <c r="F87" s="29"/>
      <c r="G87" s="28" t="n">
        <v>525</v>
      </c>
      <c r="H87" s="29" t="n">
        <v>487</v>
      </c>
      <c r="I87" s="28" t="n">
        <v>600</v>
      </c>
      <c r="J87" s="31" t="n">
        <v>38</v>
      </c>
      <c r="K87" s="30" t="n">
        <v>20</v>
      </c>
      <c r="L87" s="31" t="n">
        <v>363</v>
      </c>
      <c r="M87" s="30" t="n">
        <v>6</v>
      </c>
      <c r="N87" s="29" t="n">
        <v>2</v>
      </c>
    </row>
    <row r="88" customFormat="false" ht="13.8" hidden="false" customHeight="false" outlineLevel="0" collapsed="false">
      <c r="A88" s="27" t="n">
        <v>1816</v>
      </c>
      <c r="B88" s="28" t="n">
        <v>336</v>
      </c>
      <c r="C88" s="29" t="n">
        <v>325</v>
      </c>
      <c r="D88" s="28"/>
      <c r="E88" s="30"/>
      <c r="F88" s="29"/>
      <c r="G88" s="28" t="n">
        <v>371</v>
      </c>
      <c r="H88" s="29" t="n">
        <v>288</v>
      </c>
      <c r="I88" s="28" t="n">
        <v>382</v>
      </c>
      <c r="J88" s="31" t="n">
        <v>10</v>
      </c>
      <c r="K88" s="30" t="n">
        <v>8</v>
      </c>
      <c r="L88" s="31" t="n">
        <v>268</v>
      </c>
      <c r="M88" s="30" t="n">
        <v>0</v>
      </c>
      <c r="N88" s="29" t="n">
        <v>0</v>
      </c>
    </row>
    <row r="89" customFormat="false" ht="14.4" hidden="false" customHeight="false" outlineLevel="0" collapsed="false">
      <c r="A89" s="27" t="n">
        <v>1817</v>
      </c>
      <c r="B89" s="28" t="n">
        <v>696</v>
      </c>
      <c r="C89" s="29" t="n">
        <v>539</v>
      </c>
      <c r="D89" s="28"/>
      <c r="E89" s="30"/>
      <c r="F89" s="29"/>
      <c r="G89" s="28" t="n">
        <v>620</v>
      </c>
      <c r="H89" s="29" t="n">
        <v>608</v>
      </c>
      <c r="I89" s="28" t="n">
        <v>779</v>
      </c>
      <c r="J89" s="31" t="n">
        <v>23</v>
      </c>
      <c r="K89" s="30" t="n">
        <v>9</v>
      </c>
      <c r="L89" s="31" t="n">
        <v>411</v>
      </c>
      <c r="M89" s="30" t="n">
        <v>6</v>
      </c>
      <c r="N89" s="29" t="n">
        <v>9</v>
      </c>
    </row>
    <row r="90" customFormat="false" ht="14.4" hidden="false" customHeight="false" outlineLevel="0" collapsed="false">
      <c r="A90" s="15" t="s">
        <v>27</v>
      </c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</row>
    <row r="91" customFormat="false" ht="13.8" hidden="false" customHeight="false" outlineLevel="0" collapsed="false">
      <c r="A91" s="27" t="n">
        <v>1818</v>
      </c>
      <c r="B91" s="28" t="n">
        <v>435</v>
      </c>
      <c r="C91" s="29" t="n">
        <v>501</v>
      </c>
      <c r="D91" s="28"/>
      <c r="E91" s="30"/>
      <c r="F91" s="29"/>
      <c r="G91" s="28" t="n">
        <v>509</v>
      </c>
      <c r="H91" s="29" t="n">
        <v>420</v>
      </c>
      <c r="I91" s="28" t="n">
        <v>521</v>
      </c>
      <c r="J91" s="31" t="n">
        <v>35</v>
      </c>
      <c r="K91" s="30" t="n">
        <v>15</v>
      </c>
      <c r="L91" s="31" t="n">
        <v>362</v>
      </c>
      <c r="M91" s="30" t="n">
        <v>3</v>
      </c>
      <c r="N91" s="29" t="n">
        <v>6</v>
      </c>
    </row>
    <row r="92" customFormat="false" ht="13.8" hidden="false" customHeight="false" outlineLevel="0" collapsed="false">
      <c r="A92" s="27" t="n">
        <v>1901</v>
      </c>
      <c r="B92" s="28" t="n">
        <v>515</v>
      </c>
      <c r="C92" s="29" t="n">
        <v>573</v>
      </c>
      <c r="D92" s="28"/>
      <c r="E92" s="30"/>
      <c r="F92" s="29"/>
      <c r="G92" s="28" t="n">
        <v>586</v>
      </c>
      <c r="H92" s="29" t="n">
        <v>492</v>
      </c>
      <c r="I92" s="28" t="n">
        <v>607</v>
      </c>
      <c r="J92" s="31" t="n">
        <v>41</v>
      </c>
      <c r="K92" s="30" t="n">
        <v>10</v>
      </c>
      <c r="L92" s="31" t="n">
        <v>430</v>
      </c>
      <c r="M92" s="30" t="n">
        <v>2</v>
      </c>
      <c r="N92" s="29" t="n">
        <v>3</v>
      </c>
    </row>
    <row r="93" customFormat="false" ht="13.8" hidden="false" customHeight="false" outlineLevel="0" collapsed="false">
      <c r="A93" s="27" t="n">
        <v>1902</v>
      </c>
      <c r="B93" s="28" t="n">
        <v>606</v>
      </c>
      <c r="C93" s="29" t="n">
        <v>502</v>
      </c>
      <c r="D93" s="28"/>
      <c r="E93" s="30"/>
      <c r="F93" s="29"/>
      <c r="G93" s="28" t="n">
        <v>576</v>
      </c>
      <c r="H93" s="29" t="n">
        <v>526</v>
      </c>
      <c r="I93" s="28" t="n">
        <v>709</v>
      </c>
      <c r="J93" s="31" t="n">
        <v>22</v>
      </c>
      <c r="K93" s="30" t="n">
        <v>6</v>
      </c>
      <c r="L93" s="31" t="n">
        <v>375</v>
      </c>
      <c r="M93" s="30" t="n">
        <v>3</v>
      </c>
      <c r="N93" s="29" t="n">
        <v>1</v>
      </c>
    </row>
    <row r="94" customFormat="false" ht="13.8" hidden="false" customHeight="false" outlineLevel="0" collapsed="false">
      <c r="A94" s="22" t="n">
        <v>1903</v>
      </c>
      <c r="B94" s="23" t="n">
        <v>163</v>
      </c>
      <c r="C94" s="24" t="n">
        <v>214</v>
      </c>
      <c r="D94" s="23" t="n">
        <v>208</v>
      </c>
      <c r="E94" s="25" t="n">
        <v>160</v>
      </c>
      <c r="F94" s="24" t="n">
        <v>0</v>
      </c>
      <c r="G94" s="23"/>
      <c r="H94" s="24"/>
      <c r="I94" s="23" t="n">
        <v>178</v>
      </c>
      <c r="J94" s="26" t="n">
        <v>18</v>
      </c>
      <c r="K94" s="25" t="n">
        <v>6</v>
      </c>
      <c r="L94" s="26" t="n">
        <v>172</v>
      </c>
      <c r="M94" s="25" t="n">
        <v>4</v>
      </c>
      <c r="N94" s="24" t="n">
        <v>1</v>
      </c>
    </row>
    <row r="95" customFormat="false" ht="13.8" hidden="false" customHeight="false" outlineLevel="0" collapsed="false">
      <c r="A95" s="27" t="n">
        <v>1904</v>
      </c>
      <c r="B95" s="28" t="n">
        <v>426</v>
      </c>
      <c r="C95" s="29" t="n">
        <v>446</v>
      </c>
      <c r="D95" s="28"/>
      <c r="E95" s="30"/>
      <c r="F95" s="29"/>
      <c r="G95" s="28" t="n">
        <v>486</v>
      </c>
      <c r="H95" s="29" t="n">
        <v>381</v>
      </c>
      <c r="I95" s="28" t="n">
        <v>487</v>
      </c>
      <c r="J95" s="31" t="n">
        <v>30</v>
      </c>
      <c r="K95" s="30" t="n">
        <v>14</v>
      </c>
      <c r="L95" s="31" t="n">
        <v>350</v>
      </c>
      <c r="M95" s="30" t="n">
        <v>3</v>
      </c>
      <c r="N95" s="29" t="n">
        <v>1</v>
      </c>
    </row>
    <row r="96" customFormat="false" ht="13.8" hidden="false" customHeight="false" outlineLevel="0" collapsed="false">
      <c r="A96" s="27" t="n">
        <v>1905</v>
      </c>
      <c r="B96" s="28" t="n">
        <v>469</v>
      </c>
      <c r="C96" s="29" t="n">
        <v>281</v>
      </c>
      <c r="D96" s="28"/>
      <c r="E96" s="30"/>
      <c r="F96" s="29"/>
      <c r="G96" s="28" t="n">
        <v>312</v>
      </c>
      <c r="H96" s="29" t="n">
        <v>432</v>
      </c>
      <c r="I96" s="28" t="n">
        <v>489</v>
      </c>
      <c r="J96" s="31" t="n">
        <v>24</v>
      </c>
      <c r="K96" s="30" t="n">
        <v>15</v>
      </c>
      <c r="L96" s="31" t="n">
        <v>222</v>
      </c>
      <c r="M96" s="30" t="n">
        <v>2</v>
      </c>
      <c r="N96" s="29" t="n">
        <v>3</v>
      </c>
    </row>
    <row r="97" customFormat="false" ht="13.8" hidden="false" customHeight="false" outlineLevel="0" collapsed="false">
      <c r="A97" s="27" t="n">
        <v>1906</v>
      </c>
      <c r="B97" s="28" t="n">
        <v>672</v>
      </c>
      <c r="C97" s="29" t="n">
        <v>360</v>
      </c>
      <c r="D97" s="28"/>
      <c r="E97" s="30"/>
      <c r="F97" s="29"/>
      <c r="G97" s="28" t="n">
        <v>401</v>
      </c>
      <c r="H97" s="29" t="n">
        <v>632</v>
      </c>
      <c r="I97" s="28" t="n">
        <v>687</v>
      </c>
      <c r="J97" s="31" t="n">
        <v>31</v>
      </c>
      <c r="K97" s="30" t="n">
        <v>17</v>
      </c>
      <c r="L97" s="31" t="n">
        <v>300</v>
      </c>
      <c r="M97" s="30" t="n">
        <v>3</v>
      </c>
      <c r="N97" s="29" t="n">
        <v>4</v>
      </c>
    </row>
    <row r="98" customFormat="false" ht="13.8" hidden="false" customHeight="false" outlineLevel="0" collapsed="false">
      <c r="A98" s="27" t="n">
        <v>1907</v>
      </c>
      <c r="B98" s="28" t="n">
        <v>636</v>
      </c>
      <c r="C98" s="29" t="n">
        <v>539</v>
      </c>
      <c r="D98" s="28"/>
      <c r="E98" s="30"/>
      <c r="F98" s="29"/>
      <c r="G98" s="28" t="n">
        <v>606</v>
      </c>
      <c r="H98" s="29" t="n">
        <v>563</v>
      </c>
      <c r="I98" s="28" t="n">
        <v>682</v>
      </c>
      <c r="J98" s="31" t="n">
        <v>37</v>
      </c>
      <c r="K98" s="30" t="n">
        <v>7</v>
      </c>
      <c r="L98" s="31" t="n">
        <v>442</v>
      </c>
      <c r="M98" s="30" t="n">
        <v>6</v>
      </c>
      <c r="N98" s="29" t="n">
        <v>6</v>
      </c>
    </row>
    <row r="99" customFormat="false" ht="13.8" hidden="false" customHeight="false" outlineLevel="0" collapsed="false">
      <c r="A99" s="27" t="n">
        <v>1908</v>
      </c>
      <c r="B99" s="28" t="n">
        <v>525</v>
      </c>
      <c r="C99" s="29" t="n">
        <v>159</v>
      </c>
      <c r="D99" s="28"/>
      <c r="E99" s="30"/>
      <c r="F99" s="29"/>
      <c r="G99" s="28" t="n">
        <v>199</v>
      </c>
      <c r="H99" s="29" t="n">
        <v>479</v>
      </c>
      <c r="I99" s="28" t="n">
        <v>541</v>
      </c>
      <c r="J99" s="31" t="n">
        <v>13</v>
      </c>
      <c r="K99" s="30" t="n">
        <v>9</v>
      </c>
      <c r="L99" s="31" t="n">
        <v>117</v>
      </c>
      <c r="M99" s="30" t="n">
        <v>7</v>
      </c>
      <c r="N99" s="29" t="n">
        <v>3</v>
      </c>
    </row>
    <row r="100" customFormat="false" ht="13.8" hidden="false" customHeight="false" outlineLevel="0" collapsed="false">
      <c r="A100" s="27" t="n">
        <v>1909</v>
      </c>
      <c r="B100" s="28" t="n">
        <v>784</v>
      </c>
      <c r="C100" s="29" t="n">
        <v>326</v>
      </c>
      <c r="D100" s="28"/>
      <c r="E100" s="30"/>
      <c r="F100" s="29"/>
      <c r="G100" s="28" t="n">
        <v>405</v>
      </c>
      <c r="H100" s="29" t="n">
        <v>696</v>
      </c>
      <c r="I100" s="28" t="n">
        <v>828</v>
      </c>
      <c r="J100" s="31" t="n">
        <v>19</v>
      </c>
      <c r="K100" s="30" t="n">
        <v>6</v>
      </c>
      <c r="L100" s="31" t="n">
        <v>261</v>
      </c>
      <c r="M100" s="30" t="n">
        <v>2</v>
      </c>
      <c r="N100" s="29" t="n">
        <v>2</v>
      </c>
    </row>
    <row r="101" customFormat="false" ht="13.8" hidden="false" customHeight="false" outlineLevel="0" collapsed="false">
      <c r="A101" s="27" t="n">
        <v>1910</v>
      </c>
      <c r="B101" s="28" t="n">
        <v>1026</v>
      </c>
      <c r="C101" s="29" t="n">
        <v>396</v>
      </c>
      <c r="D101" s="28"/>
      <c r="E101" s="30"/>
      <c r="F101" s="29"/>
      <c r="G101" s="28" t="n">
        <v>483</v>
      </c>
      <c r="H101" s="29" t="n">
        <v>937</v>
      </c>
      <c r="I101" s="28" t="n">
        <v>1084</v>
      </c>
      <c r="J101" s="31" t="n">
        <v>26</v>
      </c>
      <c r="K101" s="30" t="n">
        <v>24</v>
      </c>
      <c r="L101" s="31" t="n">
        <v>290</v>
      </c>
      <c r="M101" s="30" t="n">
        <v>2</v>
      </c>
      <c r="N101" s="29" t="n">
        <v>2</v>
      </c>
    </row>
    <row r="102" customFormat="false" ht="13.8" hidden="false" customHeight="false" outlineLevel="0" collapsed="false">
      <c r="A102" s="27" t="n">
        <v>1911</v>
      </c>
      <c r="B102" s="28" t="n">
        <v>729</v>
      </c>
      <c r="C102" s="29" t="n">
        <v>189</v>
      </c>
      <c r="D102" s="28"/>
      <c r="E102" s="30"/>
      <c r="F102" s="29"/>
      <c r="G102" s="28" t="n">
        <v>230</v>
      </c>
      <c r="H102" s="29" t="n">
        <v>683</v>
      </c>
      <c r="I102" s="28" t="n">
        <v>739</v>
      </c>
      <c r="J102" s="31" t="n">
        <v>26</v>
      </c>
      <c r="K102" s="30" t="n">
        <v>9</v>
      </c>
      <c r="L102" s="31" t="n">
        <v>148</v>
      </c>
      <c r="M102" s="30" t="n">
        <v>2</v>
      </c>
      <c r="N102" s="29" t="n">
        <v>1</v>
      </c>
    </row>
    <row r="103" customFormat="false" ht="13.8" hidden="false" customHeight="false" outlineLevel="0" collapsed="false">
      <c r="A103" s="27" t="n">
        <v>1912</v>
      </c>
      <c r="B103" s="28" t="n">
        <v>650</v>
      </c>
      <c r="C103" s="29" t="n">
        <v>141</v>
      </c>
      <c r="D103" s="28"/>
      <c r="E103" s="30"/>
      <c r="F103" s="29"/>
      <c r="G103" s="28" t="n">
        <v>200</v>
      </c>
      <c r="H103" s="29" t="n">
        <v>583</v>
      </c>
      <c r="I103" s="28" t="n">
        <v>675</v>
      </c>
      <c r="J103" s="31" t="n">
        <v>20</v>
      </c>
      <c r="K103" s="30" t="n">
        <v>5</v>
      </c>
      <c r="L103" s="31" t="n">
        <v>99</v>
      </c>
      <c r="M103" s="30" t="n">
        <v>1</v>
      </c>
      <c r="N103" s="29" t="n">
        <v>2</v>
      </c>
    </row>
    <row r="104" customFormat="false" ht="13.8" hidden="false" customHeight="false" outlineLevel="0" collapsed="false">
      <c r="A104" s="27" t="n">
        <v>1913</v>
      </c>
      <c r="B104" s="28" t="n">
        <v>769</v>
      </c>
      <c r="C104" s="29" t="n">
        <v>182</v>
      </c>
      <c r="D104" s="28"/>
      <c r="E104" s="30"/>
      <c r="F104" s="29"/>
      <c r="G104" s="28" t="n">
        <v>259</v>
      </c>
      <c r="H104" s="29" t="n">
        <v>683</v>
      </c>
      <c r="I104" s="28" t="n">
        <v>805</v>
      </c>
      <c r="J104" s="31" t="n">
        <v>9</v>
      </c>
      <c r="K104" s="30" t="n">
        <v>3</v>
      </c>
      <c r="L104" s="31" t="n">
        <v>137</v>
      </c>
      <c r="M104" s="30" t="n">
        <v>1</v>
      </c>
      <c r="N104" s="29" t="n">
        <v>5</v>
      </c>
    </row>
    <row r="105" customFormat="false" ht="13.8" hidden="false" customHeight="false" outlineLevel="0" collapsed="false">
      <c r="A105" s="27" t="n">
        <v>1914</v>
      </c>
      <c r="B105" s="28" t="n">
        <v>603</v>
      </c>
      <c r="C105" s="29" t="n">
        <v>132</v>
      </c>
      <c r="D105" s="28"/>
      <c r="E105" s="30"/>
      <c r="F105" s="29"/>
      <c r="G105" s="28" t="n">
        <v>143</v>
      </c>
      <c r="H105" s="29" t="n">
        <v>592</v>
      </c>
      <c r="I105" s="28" t="n">
        <v>628</v>
      </c>
      <c r="J105" s="31" t="n">
        <v>25</v>
      </c>
      <c r="K105" s="30" t="n">
        <v>9</v>
      </c>
      <c r="L105" s="31" t="n">
        <v>78</v>
      </c>
      <c r="M105" s="30" t="n">
        <v>3</v>
      </c>
      <c r="N105" s="29" t="n">
        <v>2</v>
      </c>
    </row>
    <row r="106" customFormat="false" ht="13.8" hidden="false" customHeight="false" outlineLevel="0" collapsed="false">
      <c r="A106" s="27" t="n">
        <v>1915</v>
      </c>
      <c r="B106" s="28" t="n">
        <v>636</v>
      </c>
      <c r="C106" s="29" t="n">
        <v>207</v>
      </c>
      <c r="D106" s="28"/>
      <c r="E106" s="30"/>
      <c r="F106" s="29"/>
      <c r="G106" s="28" t="n">
        <v>217</v>
      </c>
      <c r="H106" s="29" t="n">
        <v>618</v>
      </c>
      <c r="I106" s="28" t="n">
        <v>678</v>
      </c>
      <c r="J106" s="31" t="n">
        <v>35</v>
      </c>
      <c r="K106" s="30" t="n">
        <v>18</v>
      </c>
      <c r="L106" s="31" t="n">
        <v>120</v>
      </c>
      <c r="M106" s="30" t="n">
        <v>3</v>
      </c>
      <c r="N106" s="29" t="n">
        <v>0</v>
      </c>
    </row>
    <row r="107" customFormat="false" ht="13.8" hidden="false" customHeight="false" outlineLevel="0" collapsed="false">
      <c r="A107" s="27" t="n">
        <v>1916</v>
      </c>
      <c r="B107" s="28" t="n">
        <v>409</v>
      </c>
      <c r="C107" s="29" t="n">
        <v>185</v>
      </c>
      <c r="D107" s="28"/>
      <c r="E107" s="30"/>
      <c r="F107" s="29"/>
      <c r="G107" s="28" t="n">
        <v>200</v>
      </c>
      <c r="H107" s="29" t="n">
        <v>394</v>
      </c>
      <c r="I107" s="28" t="n">
        <v>423</v>
      </c>
      <c r="J107" s="31" t="n">
        <v>15</v>
      </c>
      <c r="K107" s="30" t="n">
        <v>13</v>
      </c>
      <c r="L107" s="31" t="n">
        <v>127</v>
      </c>
      <c r="M107" s="30" t="n">
        <v>9</v>
      </c>
      <c r="N107" s="29" t="n">
        <v>7</v>
      </c>
    </row>
    <row r="108" customFormat="false" ht="13.8" hidden="false" customHeight="false" outlineLevel="0" collapsed="false">
      <c r="A108" s="27" t="n">
        <v>1917</v>
      </c>
      <c r="B108" s="28" t="n">
        <v>448</v>
      </c>
      <c r="C108" s="29" t="n">
        <v>179</v>
      </c>
      <c r="D108" s="28"/>
      <c r="E108" s="30"/>
      <c r="F108" s="29"/>
      <c r="G108" s="28" t="n">
        <v>211</v>
      </c>
      <c r="H108" s="29" t="n">
        <v>413</v>
      </c>
      <c r="I108" s="28" t="n">
        <v>466</v>
      </c>
      <c r="J108" s="31" t="n">
        <v>13</v>
      </c>
      <c r="K108" s="30" t="n">
        <v>6</v>
      </c>
      <c r="L108" s="31" t="n">
        <v>144</v>
      </c>
      <c r="M108" s="30" t="n">
        <v>2</v>
      </c>
      <c r="N108" s="29" t="n">
        <v>1</v>
      </c>
    </row>
    <row r="109" customFormat="false" ht="13.8" hidden="false" customHeight="false" outlineLevel="0" collapsed="false">
      <c r="A109" s="27" t="n">
        <v>1918</v>
      </c>
      <c r="B109" s="28" t="n">
        <v>987</v>
      </c>
      <c r="C109" s="29" t="n">
        <v>422</v>
      </c>
      <c r="D109" s="28"/>
      <c r="E109" s="30"/>
      <c r="F109" s="29"/>
      <c r="G109" s="28" t="n">
        <v>526</v>
      </c>
      <c r="H109" s="29" t="n">
        <v>876</v>
      </c>
      <c r="I109" s="28" t="n">
        <v>1038</v>
      </c>
      <c r="J109" s="31" t="n">
        <v>29</v>
      </c>
      <c r="K109" s="30" t="n">
        <v>7</v>
      </c>
      <c r="L109" s="31" t="n">
        <v>343</v>
      </c>
      <c r="M109" s="30" t="n">
        <v>1</v>
      </c>
      <c r="N109" s="29" t="n">
        <v>3</v>
      </c>
    </row>
    <row r="110" customFormat="false" ht="13.8" hidden="false" customHeight="false" outlineLevel="0" collapsed="false">
      <c r="A110" s="27" t="n">
        <v>1919</v>
      </c>
      <c r="B110" s="28" t="n">
        <v>872</v>
      </c>
      <c r="C110" s="29" t="n">
        <v>308</v>
      </c>
      <c r="D110" s="28"/>
      <c r="E110" s="30"/>
      <c r="F110" s="29"/>
      <c r="G110" s="28" t="n">
        <v>385</v>
      </c>
      <c r="H110" s="29" t="n">
        <v>796</v>
      </c>
      <c r="I110" s="28" t="n">
        <v>926</v>
      </c>
      <c r="J110" s="31" t="n">
        <v>27</v>
      </c>
      <c r="K110" s="30" t="n">
        <v>12</v>
      </c>
      <c r="L110" s="31" t="n">
        <v>227</v>
      </c>
      <c r="M110" s="30" t="n">
        <v>4</v>
      </c>
      <c r="N110" s="29" t="n">
        <v>5</v>
      </c>
    </row>
    <row r="111" customFormat="false" ht="13.8" hidden="false" customHeight="false" outlineLevel="0" collapsed="false">
      <c r="A111" s="27" t="n">
        <v>1920</v>
      </c>
      <c r="B111" s="28" t="n">
        <v>345</v>
      </c>
      <c r="C111" s="29" t="n">
        <v>228</v>
      </c>
      <c r="D111" s="28"/>
      <c r="E111" s="30"/>
      <c r="F111" s="29"/>
      <c r="G111" s="28" t="n">
        <v>256</v>
      </c>
      <c r="H111" s="29" t="n">
        <v>317</v>
      </c>
      <c r="I111" s="28" t="n">
        <v>374</v>
      </c>
      <c r="J111" s="31" t="n">
        <v>20</v>
      </c>
      <c r="K111" s="30" t="n">
        <v>4</v>
      </c>
      <c r="L111" s="31" t="n">
        <v>179</v>
      </c>
      <c r="M111" s="30" t="n">
        <v>0</v>
      </c>
      <c r="N111" s="29" t="n">
        <v>0</v>
      </c>
    </row>
    <row r="112" customFormat="false" ht="13.8" hidden="false" customHeight="false" outlineLevel="0" collapsed="false">
      <c r="A112" s="22" t="n">
        <v>2001</v>
      </c>
      <c r="B112" s="23" t="n">
        <v>220</v>
      </c>
      <c r="C112" s="24" t="n">
        <v>573</v>
      </c>
      <c r="D112" s="23" t="n">
        <v>557</v>
      </c>
      <c r="E112" s="25" t="n">
        <v>230</v>
      </c>
      <c r="F112" s="24" t="n">
        <v>0</v>
      </c>
      <c r="G112" s="23"/>
      <c r="H112" s="24"/>
      <c r="I112" s="23" t="n">
        <v>300</v>
      </c>
      <c r="J112" s="26" t="n">
        <v>25</v>
      </c>
      <c r="K112" s="25" t="n">
        <v>7</v>
      </c>
      <c r="L112" s="26" t="n">
        <v>455</v>
      </c>
      <c r="M112" s="25" t="n">
        <v>5</v>
      </c>
      <c r="N112" s="24" t="n">
        <v>3</v>
      </c>
    </row>
    <row r="113" customFormat="false" ht="13.8" hidden="false" customHeight="false" outlineLevel="0" collapsed="false">
      <c r="A113" s="22" t="n">
        <v>2002</v>
      </c>
      <c r="B113" s="23" t="n">
        <v>458</v>
      </c>
      <c r="C113" s="24" t="n">
        <v>860</v>
      </c>
      <c r="D113" s="23" t="n">
        <v>831</v>
      </c>
      <c r="E113" s="25" t="n">
        <v>483</v>
      </c>
      <c r="F113" s="24" t="n">
        <v>0</v>
      </c>
      <c r="G113" s="23"/>
      <c r="H113" s="24"/>
      <c r="I113" s="23" t="n">
        <v>556</v>
      </c>
      <c r="J113" s="26" t="n">
        <v>41</v>
      </c>
      <c r="K113" s="25" t="n">
        <v>12</v>
      </c>
      <c r="L113" s="26" t="n">
        <v>697</v>
      </c>
      <c r="M113" s="25" t="n">
        <v>8</v>
      </c>
      <c r="N113" s="24" t="n">
        <v>9</v>
      </c>
    </row>
    <row r="114" customFormat="false" ht="13.8" hidden="false" customHeight="false" outlineLevel="0" collapsed="false">
      <c r="A114" s="22" t="n">
        <v>2003</v>
      </c>
      <c r="B114" s="23" t="n">
        <v>261</v>
      </c>
      <c r="C114" s="24" t="n">
        <v>706</v>
      </c>
      <c r="D114" s="23" t="n">
        <v>673</v>
      </c>
      <c r="E114" s="25" t="n">
        <v>294</v>
      </c>
      <c r="F114" s="24" t="n">
        <v>0</v>
      </c>
      <c r="G114" s="23"/>
      <c r="H114" s="24"/>
      <c r="I114" s="23" t="n">
        <v>321</v>
      </c>
      <c r="J114" s="26" t="n">
        <v>34</v>
      </c>
      <c r="K114" s="25" t="n">
        <v>14</v>
      </c>
      <c r="L114" s="26" t="n">
        <v>583</v>
      </c>
      <c r="M114" s="25" t="n">
        <v>8</v>
      </c>
      <c r="N114" s="24" t="n">
        <v>4</v>
      </c>
    </row>
    <row r="115" customFormat="false" ht="13.8" hidden="false" customHeight="false" outlineLevel="0" collapsed="false">
      <c r="A115" s="22" t="n">
        <v>2004</v>
      </c>
      <c r="B115" s="23" t="n">
        <v>275</v>
      </c>
      <c r="C115" s="24" t="n">
        <v>618</v>
      </c>
      <c r="D115" s="23" t="n">
        <v>594</v>
      </c>
      <c r="E115" s="25" t="n">
        <v>297</v>
      </c>
      <c r="F115" s="24" t="n">
        <v>0</v>
      </c>
      <c r="G115" s="23"/>
      <c r="H115" s="24"/>
      <c r="I115" s="23" t="n">
        <v>338</v>
      </c>
      <c r="J115" s="26" t="n">
        <v>30</v>
      </c>
      <c r="K115" s="25" t="n">
        <v>9</v>
      </c>
      <c r="L115" s="26" t="n">
        <v>508</v>
      </c>
      <c r="M115" s="25" t="n">
        <v>9</v>
      </c>
      <c r="N115" s="24" t="n">
        <v>3</v>
      </c>
    </row>
    <row r="116" customFormat="false" ht="13.8" hidden="false" customHeight="false" outlineLevel="0" collapsed="false">
      <c r="A116" s="22" t="n">
        <v>2005</v>
      </c>
      <c r="B116" s="23" t="n">
        <v>359</v>
      </c>
      <c r="C116" s="24" t="n">
        <v>801</v>
      </c>
      <c r="D116" s="23" t="n">
        <v>780</v>
      </c>
      <c r="E116" s="25" t="n">
        <v>376</v>
      </c>
      <c r="F116" s="24" t="n">
        <v>0</v>
      </c>
      <c r="G116" s="23"/>
      <c r="H116" s="24"/>
      <c r="I116" s="23" t="n">
        <v>469</v>
      </c>
      <c r="J116" s="26" t="n">
        <v>56</v>
      </c>
      <c r="K116" s="25" t="n">
        <v>10</v>
      </c>
      <c r="L116" s="26" t="n">
        <v>613</v>
      </c>
      <c r="M116" s="25" t="n">
        <v>14</v>
      </c>
      <c r="N116" s="24" t="n">
        <v>5</v>
      </c>
    </row>
    <row r="117" customFormat="false" ht="14.4" hidden="false" customHeight="false" outlineLevel="0" collapsed="false">
      <c r="A117" s="22" t="n">
        <v>2006</v>
      </c>
      <c r="B117" s="23" t="n">
        <v>356</v>
      </c>
      <c r="C117" s="24" t="n">
        <v>756</v>
      </c>
      <c r="D117" s="23" t="n">
        <v>734</v>
      </c>
      <c r="E117" s="25" t="n">
        <v>373</v>
      </c>
      <c r="F117" s="24" t="n">
        <v>0</v>
      </c>
      <c r="G117" s="23"/>
      <c r="H117" s="24"/>
      <c r="I117" s="23" t="n">
        <v>412</v>
      </c>
      <c r="J117" s="26" t="n">
        <v>34</v>
      </c>
      <c r="K117" s="25" t="n">
        <v>18</v>
      </c>
      <c r="L117" s="26" t="n">
        <v>641</v>
      </c>
      <c r="M117" s="25" t="n">
        <v>8</v>
      </c>
      <c r="N117" s="24" t="n">
        <v>3</v>
      </c>
    </row>
    <row r="118" customFormat="false" ht="14.4" hidden="false" customHeight="false" outlineLevel="0" collapsed="false">
      <c r="A118" s="15" t="s">
        <v>27</v>
      </c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</row>
    <row r="119" customFormat="false" ht="13.8" hidden="false" customHeight="false" outlineLevel="0" collapsed="false">
      <c r="A119" s="22" t="n">
        <v>2007</v>
      </c>
      <c r="B119" s="23" t="n">
        <v>296</v>
      </c>
      <c r="C119" s="24" t="n">
        <v>641</v>
      </c>
      <c r="D119" s="23" t="n">
        <v>629</v>
      </c>
      <c r="E119" s="25" t="n">
        <v>306</v>
      </c>
      <c r="F119" s="24" t="n">
        <v>0</v>
      </c>
      <c r="G119" s="23"/>
      <c r="H119" s="24"/>
      <c r="I119" s="23" t="n">
        <v>336</v>
      </c>
      <c r="J119" s="26" t="n">
        <v>30</v>
      </c>
      <c r="K119" s="25" t="n">
        <v>19</v>
      </c>
      <c r="L119" s="26" t="n">
        <v>550</v>
      </c>
      <c r="M119" s="25" t="n">
        <v>7</v>
      </c>
      <c r="N119" s="24" t="n">
        <v>3</v>
      </c>
    </row>
    <row r="120" customFormat="false" ht="13.8" hidden="false" customHeight="false" outlineLevel="0" collapsed="false">
      <c r="A120" s="22" t="n">
        <v>2008</v>
      </c>
      <c r="B120" s="23" t="n">
        <v>402</v>
      </c>
      <c r="C120" s="24" t="n">
        <v>733</v>
      </c>
      <c r="D120" s="23" t="n">
        <v>678</v>
      </c>
      <c r="E120" s="25" t="n">
        <v>451</v>
      </c>
      <c r="F120" s="24" t="n">
        <v>0</v>
      </c>
      <c r="G120" s="23"/>
      <c r="H120" s="24"/>
      <c r="I120" s="23" t="n">
        <v>448</v>
      </c>
      <c r="J120" s="26" t="n">
        <v>54</v>
      </c>
      <c r="K120" s="25" t="n">
        <v>26</v>
      </c>
      <c r="L120" s="26" t="n">
        <v>586</v>
      </c>
      <c r="M120" s="25" t="n">
        <v>5</v>
      </c>
      <c r="N120" s="24" t="n">
        <v>10</v>
      </c>
    </row>
    <row r="121" customFormat="false" ht="13.8" hidden="false" customHeight="false" outlineLevel="0" collapsed="false">
      <c r="A121" s="22" t="n">
        <v>2009</v>
      </c>
      <c r="B121" s="23" t="n">
        <v>478</v>
      </c>
      <c r="C121" s="24" t="n">
        <v>791</v>
      </c>
      <c r="D121" s="23" t="n">
        <v>755</v>
      </c>
      <c r="E121" s="25" t="n">
        <v>507</v>
      </c>
      <c r="F121" s="24" t="n">
        <v>0</v>
      </c>
      <c r="G121" s="23"/>
      <c r="H121" s="24"/>
      <c r="I121" s="23" t="n">
        <v>551</v>
      </c>
      <c r="J121" s="26" t="n">
        <v>41</v>
      </c>
      <c r="K121" s="25" t="n">
        <v>18</v>
      </c>
      <c r="L121" s="26" t="n">
        <v>642</v>
      </c>
      <c r="M121" s="25" t="n">
        <v>14</v>
      </c>
      <c r="N121" s="24" t="n">
        <v>4</v>
      </c>
    </row>
    <row r="122" customFormat="false" ht="13.8" hidden="false" customHeight="false" outlineLevel="0" collapsed="false">
      <c r="A122" s="22" t="n">
        <v>2010</v>
      </c>
      <c r="B122" s="23" t="n">
        <v>303</v>
      </c>
      <c r="C122" s="24" t="n">
        <v>573</v>
      </c>
      <c r="D122" s="23" t="n">
        <v>549</v>
      </c>
      <c r="E122" s="25" t="n">
        <v>327</v>
      </c>
      <c r="F122" s="24" t="n">
        <v>0</v>
      </c>
      <c r="G122" s="23"/>
      <c r="H122" s="24"/>
      <c r="I122" s="23" t="n">
        <v>339</v>
      </c>
      <c r="J122" s="26" t="n">
        <v>29</v>
      </c>
      <c r="K122" s="25" t="n">
        <v>11</v>
      </c>
      <c r="L122" s="26" t="n">
        <v>495</v>
      </c>
      <c r="M122" s="25" t="n">
        <v>6</v>
      </c>
      <c r="N122" s="24" t="n">
        <v>2</v>
      </c>
    </row>
    <row r="123" customFormat="false" ht="13.8" hidden="false" customHeight="false" outlineLevel="0" collapsed="false">
      <c r="A123" s="22" t="n">
        <v>2011</v>
      </c>
      <c r="B123" s="23" t="n">
        <v>295</v>
      </c>
      <c r="C123" s="24" t="n">
        <v>584</v>
      </c>
      <c r="D123" s="23" t="n">
        <v>560</v>
      </c>
      <c r="E123" s="25" t="n">
        <v>316</v>
      </c>
      <c r="F123" s="24" t="n">
        <v>0</v>
      </c>
      <c r="G123" s="23"/>
      <c r="H123" s="24"/>
      <c r="I123" s="23" t="n">
        <v>371</v>
      </c>
      <c r="J123" s="26" t="n">
        <v>28</v>
      </c>
      <c r="K123" s="25" t="n">
        <v>8</v>
      </c>
      <c r="L123" s="26" t="n">
        <v>463</v>
      </c>
      <c r="M123" s="25" t="n">
        <v>9</v>
      </c>
      <c r="N123" s="24" t="n">
        <v>2</v>
      </c>
    </row>
    <row r="124" customFormat="false" ht="13.8" hidden="false" customHeight="false" outlineLevel="0" collapsed="false">
      <c r="A124" s="22" t="n">
        <v>2012</v>
      </c>
      <c r="B124" s="23" t="n">
        <v>247</v>
      </c>
      <c r="C124" s="24" t="n">
        <v>363</v>
      </c>
      <c r="D124" s="23" t="n">
        <v>346</v>
      </c>
      <c r="E124" s="25" t="n">
        <v>261</v>
      </c>
      <c r="F124" s="24" t="n">
        <v>0</v>
      </c>
      <c r="G124" s="23"/>
      <c r="H124" s="24"/>
      <c r="I124" s="23" t="n">
        <v>280</v>
      </c>
      <c r="J124" s="26" t="n">
        <v>37</v>
      </c>
      <c r="K124" s="25" t="n">
        <v>13</v>
      </c>
      <c r="L124" s="26" t="n">
        <v>274</v>
      </c>
      <c r="M124" s="25" t="n">
        <v>3</v>
      </c>
      <c r="N124" s="24" t="n">
        <v>10</v>
      </c>
    </row>
    <row r="125" customFormat="false" ht="13.8" hidden="false" customHeight="false" outlineLevel="0" collapsed="false">
      <c r="A125" s="22" t="n">
        <v>2013</v>
      </c>
      <c r="B125" s="23" t="n">
        <v>281</v>
      </c>
      <c r="C125" s="24" t="n">
        <v>556</v>
      </c>
      <c r="D125" s="23" t="n">
        <v>540</v>
      </c>
      <c r="E125" s="25" t="n">
        <v>296</v>
      </c>
      <c r="F125" s="24" t="n">
        <v>0</v>
      </c>
      <c r="G125" s="23"/>
      <c r="H125" s="24"/>
      <c r="I125" s="23" t="n">
        <v>339</v>
      </c>
      <c r="J125" s="26" t="n">
        <v>29</v>
      </c>
      <c r="K125" s="25" t="n">
        <v>14</v>
      </c>
      <c r="L125" s="26" t="n">
        <v>454</v>
      </c>
      <c r="M125" s="25" t="n">
        <v>4</v>
      </c>
      <c r="N125" s="24" t="n">
        <v>2</v>
      </c>
    </row>
    <row r="126" customFormat="false" ht="13.8" hidden="false" customHeight="false" outlineLevel="0" collapsed="false">
      <c r="A126" s="22" t="n">
        <v>2101</v>
      </c>
      <c r="B126" s="23" t="n">
        <v>401</v>
      </c>
      <c r="C126" s="24" t="n">
        <v>981</v>
      </c>
      <c r="D126" s="23" t="n">
        <v>950</v>
      </c>
      <c r="E126" s="25" t="n">
        <v>422</v>
      </c>
      <c r="F126" s="24" t="n">
        <v>0</v>
      </c>
      <c r="G126" s="23"/>
      <c r="H126" s="24"/>
      <c r="I126" s="23" t="n">
        <v>479</v>
      </c>
      <c r="J126" s="26" t="n">
        <v>60</v>
      </c>
      <c r="K126" s="25" t="n">
        <v>20</v>
      </c>
      <c r="L126" s="26" t="n">
        <v>806</v>
      </c>
      <c r="M126" s="25" t="n">
        <v>10</v>
      </c>
      <c r="N126" s="24" t="n">
        <v>10</v>
      </c>
    </row>
    <row r="127" customFormat="false" ht="13.8" hidden="false" customHeight="false" outlineLevel="0" collapsed="false">
      <c r="A127" s="22" t="n">
        <v>2102</v>
      </c>
      <c r="B127" s="23" t="n">
        <v>321</v>
      </c>
      <c r="C127" s="24" t="n">
        <v>722</v>
      </c>
      <c r="D127" s="23" t="n">
        <v>695</v>
      </c>
      <c r="E127" s="25" t="n">
        <v>342</v>
      </c>
      <c r="F127" s="24" t="n">
        <v>0</v>
      </c>
      <c r="G127" s="23"/>
      <c r="H127" s="24"/>
      <c r="I127" s="23" t="n">
        <v>388</v>
      </c>
      <c r="J127" s="26" t="n">
        <v>35</v>
      </c>
      <c r="K127" s="25" t="n">
        <v>18</v>
      </c>
      <c r="L127" s="26" t="n">
        <v>593</v>
      </c>
      <c r="M127" s="25" t="n">
        <v>8</v>
      </c>
      <c r="N127" s="24" t="n">
        <v>4</v>
      </c>
    </row>
    <row r="128" customFormat="false" ht="13.8" hidden="false" customHeight="false" outlineLevel="0" collapsed="false">
      <c r="A128" s="22" t="n">
        <v>2103</v>
      </c>
      <c r="B128" s="23" t="n">
        <v>266</v>
      </c>
      <c r="C128" s="24" t="n">
        <v>454</v>
      </c>
      <c r="D128" s="23" t="n">
        <v>425</v>
      </c>
      <c r="E128" s="25" t="n">
        <v>288</v>
      </c>
      <c r="F128" s="24" t="n">
        <v>0</v>
      </c>
      <c r="G128" s="23"/>
      <c r="H128" s="24"/>
      <c r="I128" s="23" t="n">
        <v>314</v>
      </c>
      <c r="J128" s="26" t="n">
        <v>14</v>
      </c>
      <c r="K128" s="25" t="n">
        <v>9</v>
      </c>
      <c r="L128" s="26" t="n">
        <v>379</v>
      </c>
      <c r="M128" s="25" t="n">
        <v>4</v>
      </c>
      <c r="N128" s="24" t="n">
        <v>1</v>
      </c>
    </row>
    <row r="129" customFormat="false" ht="13.8" hidden="false" customHeight="false" outlineLevel="0" collapsed="false">
      <c r="A129" s="22" t="n">
        <v>2104</v>
      </c>
      <c r="B129" s="23" t="n">
        <v>346</v>
      </c>
      <c r="C129" s="24" t="n">
        <v>622</v>
      </c>
      <c r="D129" s="23" t="n">
        <v>585</v>
      </c>
      <c r="E129" s="25" t="n">
        <v>374</v>
      </c>
      <c r="F129" s="24" t="n">
        <v>0</v>
      </c>
      <c r="G129" s="23"/>
      <c r="H129" s="24"/>
      <c r="I129" s="23" t="n">
        <v>401</v>
      </c>
      <c r="J129" s="26" t="n">
        <v>28</v>
      </c>
      <c r="K129" s="25" t="n">
        <v>23</v>
      </c>
      <c r="L129" s="26" t="n">
        <v>514</v>
      </c>
      <c r="M129" s="25" t="n">
        <v>4</v>
      </c>
      <c r="N129" s="24" t="n">
        <v>3</v>
      </c>
    </row>
    <row r="130" customFormat="false" ht="13.8" hidden="false" customHeight="false" outlineLevel="0" collapsed="false">
      <c r="A130" s="22" t="n">
        <v>2105</v>
      </c>
      <c r="B130" s="23" t="n">
        <v>234</v>
      </c>
      <c r="C130" s="24" t="n">
        <v>437</v>
      </c>
      <c r="D130" s="23" t="n">
        <v>410</v>
      </c>
      <c r="E130" s="25" t="n">
        <v>256</v>
      </c>
      <c r="F130" s="24" t="n">
        <v>0</v>
      </c>
      <c r="G130" s="23"/>
      <c r="H130" s="24"/>
      <c r="I130" s="23" t="n">
        <v>304</v>
      </c>
      <c r="J130" s="26" t="n">
        <v>19</v>
      </c>
      <c r="K130" s="25" t="n">
        <v>12</v>
      </c>
      <c r="L130" s="26" t="n">
        <v>336</v>
      </c>
      <c r="M130" s="25" t="n">
        <v>3</v>
      </c>
      <c r="N130" s="24" t="n">
        <v>3</v>
      </c>
    </row>
    <row r="131" customFormat="false" ht="13.8" hidden="false" customHeight="false" outlineLevel="0" collapsed="false">
      <c r="A131" s="22" t="n">
        <v>2106</v>
      </c>
      <c r="B131" s="23" t="n">
        <v>421</v>
      </c>
      <c r="C131" s="24" t="n">
        <v>944</v>
      </c>
      <c r="D131" s="23" t="n">
        <v>902</v>
      </c>
      <c r="E131" s="25" t="n">
        <v>460</v>
      </c>
      <c r="F131" s="24" t="n">
        <v>0</v>
      </c>
      <c r="G131" s="23"/>
      <c r="H131" s="24"/>
      <c r="I131" s="23" t="n">
        <v>581</v>
      </c>
      <c r="J131" s="26" t="n">
        <v>63</v>
      </c>
      <c r="K131" s="25" t="n">
        <v>9</v>
      </c>
      <c r="L131" s="26" t="n">
        <v>708</v>
      </c>
      <c r="M131" s="25" t="n">
        <v>11</v>
      </c>
      <c r="N131" s="24" t="n">
        <v>7</v>
      </c>
    </row>
    <row r="132" customFormat="false" ht="13.8" hidden="false" customHeight="false" outlineLevel="0" collapsed="false">
      <c r="A132" s="22" t="n">
        <v>2107</v>
      </c>
      <c r="B132" s="23" t="n">
        <v>289</v>
      </c>
      <c r="C132" s="24" t="n">
        <v>621</v>
      </c>
      <c r="D132" s="23" t="n">
        <v>598</v>
      </c>
      <c r="E132" s="25" t="n">
        <v>310</v>
      </c>
      <c r="F132" s="24" t="n">
        <v>0</v>
      </c>
      <c r="G132" s="23"/>
      <c r="H132" s="24"/>
      <c r="I132" s="23" t="n">
        <v>363</v>
      </c>
      <c r="J132" s="26" t="n">
        <v>26</v>
      </c>
      <c r="K132" s="25" t="n">
        <v>15</v>
      </c>
      <c r="L132" s="26" t="n">
        <v>484</v>
      </c>
      <c r="M132" s="25" t="n">
        <v>8</v>
      </c>
      <c r="N132" s="24" t="n">
        <v>11</v>
      </c>
    </row>
    <row r="133" customFormat="false" ht="13.8" hidden="false" customHeight="false" outlineLevel="0" collapsed="false">
      <c r="A133" s="22" t="n">
        <v>2108</v>
      </c>
      <c r="B133" s="23" t="n">
        <v>347</v>
      </c>
      <c r="C133" s="24" t="n">
        <v>535</v>
      </c>
      <c r="D133" s="23" t="n">
        <v>513</v>
      </c>
      <c r="E133" s="25" t="n">
        <v>368</v>
      </c>
      <c r="F133" s="24" t="n">
        <v>0</v>
      </c>
      <c r="G133" s="23"/>
      <c r="H133" s="24"/>
      <c r="I133" s="23" t="n">
        <v>397</v>
      </c>
      <c r="J133" s="26" t="n">
        <v>33</v>
      </c>
      <c r="K133" s="25" t="n">
        <v>21</v>
      </c>
      <c r="L133" s="26" t="n">
        <v>430</v>
      </c>
      <c r="M133" s="25" t="n">
        <v>7</v>
      </c>
      <c r="N133" s="24" t="n">
        <v>0</v>
      </c>
    </row>
    <row r="134" customFormat="false" ht="13.8" hidden="false" customHeight="false" outlineLevel="0" collapsed="false">
      <c r="A134" s="22" t="n">
        <v>2109</v>
      </c>
      <c r="B134" s="23" t="n">
        <v>362</v>
      </c>
      <c r="C134" s="24" t="n">
        <v>438</v>
      </c>
      <c r="D134" s="23" t="n">
        <v>427</v>
      </c>
      <c r="E134" s="25" t="n">
        <v>377</v>
      </c>
      <c r="F134" s="24" t="n">
        <v>0</v>
      </c>
      <c r="G134" s="23"/>
      <c r="H134" s="24"/>
      <c r="I134" s="23" t="n">
        <v>406</v>
      </c>
      <c r="J134" s="26" t="n">
        <v>39</v>
      </c>
      <c r="K134" s="25" t="n">
        <v>11</v>
      </c>
      <c r="L134" s="26" t="n">
        <v>346</v>
      </c>
      <c r="M134" s="25" t="n">
        <v>2</v>
      </c>
      <c r="N134" s="24" t="n">
        <v>3</v>
      </c>
    </row>
    <row r="135" customFormat="false" ht="13.8" hidden="false" customHeight="false" outlineLevel="0" collapsed="false">
      <c r="A135" s="22" t="n">
        <v>2110</v>
      </c>
      <c r="B135" s="23" t="n">
        <v>126</v>
      </c>
      <c r="C135" s="24" t="n">
        <v>287</v>
      </c>
      <c r="D135" s="23" t="n">
        <v>275</v>
      </c>
      <c r="E135" s="25" t="n">
        <v>135</v>
      </c>
      <c r="F135" s="24" t="n">
        <v>0</v>
      </c>
      <c r="G135" s="23"/>
      <c r="H135" s="24"/>
      <c r="I135" s="23" t="n">
        <v>163</v>
      </c>
      <c r="J135" s="26" t="n">
        <v>17</v>
      </c>
      <c r="K135" s="25" t="n">
        <v>3</v>
      </c>
      <c r="L135" s="26" t="n">
        <v>228</v>
      </c>
      <c r="M135" s="25" t="n">
        <v>0</v>
      </c>
      <c r="N135" s="24" t="n">
        <v>2</v>
      </c>
    </row>
    <row r="136" customFormat="false" ht="13.8" hidden="false" customHeight="false" outlineLevel="0" collapsed="false">
      <c r="A136" s="22" t="n">
        <v>2111</v>
      </c>
      <c r="B136" s="23" t="n">
        <v>316</v>
      </c>
      <c r="C136" s="24" t="n">
        <v>612</v>
      </c>
      <c r="D136" s="23" t="n">
        <v>585</v>
      </c>
      <c r="E136" s="25" t="n">
        <v>344</v>
      </c>
      <c r="F136" s="24" t="n">
        <v>0</v>
      </c>
      <c r="G136" s="23"/>
      <c r="H136" s="24"/>
      <c r="I136" s="23" t="n">
        <v>399</v>
      </c>
      <c r="J136" s="26" t="n">
        <v>46</v>
      </c>
      <c r="K136" s="25" t="n">
        <v>10</v>
      </c>
      <c r="L136" s="26" t="n">
        <v>467</v>
      </c>
      <c r="M136" s="25" t="n">
        <v>11</v>
      </c>
      <c r="N136" s="24" t="n">
        <v>4</v>
      </c>
    </row>
    <row r="137" customFormat="false" ht="13.8" hidden="false" customHeight="false" outlineLevel="0" collapsed="false">
      <c r="A137" s="22" t="n">
        <v>2112</v>
      </c>
      <c r="B137" s="23" t="n">
        <v>458</v>
      </c>
      <c r="C137" s="24" t="n">
        <v>674</v>
      </c>
      <c r="D137" s="23" t="n">
        <v>644</v>
      </c>
      <c r="E137" s="25" t="n">
        <v>483</v>
      </c>
      <c r="F137" s="24" t="n">
        <v>0</v>
      </c>
      <c r="G137" s="23"/>
      <c r="H137" s="24"/>
      <c r="I137" s="23" t="n">
        <v>528</v>
      </c>
      <c r="J137" s="26" t="n">
        <v>44</v>
      </c>
      <c r="K137" s="25" t="n">
        <v>27</v>
      </c>
      <c r="L137" s="26" t="n">
        <v>526</v>
      </c>
      <c r="M137" s="25" t="n">
        <v>11</v>
      </c>
      <c r="N137" s="24" t="n">
        <v>4</v>
      </c>
    </row>
    <row r="138" customFormat="false" ht="13.8" hidden="false" customHeight="false" outlineLevel="0" collapsed="false">
      <c r="A138" s="22" t="n">
        <v>2113</v>
      </c>
      <c r="B138" s="23" t="n">
        <v>270</v>
      </c>
      <c r="C138" s="24" t="n">
        <v>465</v>
      </c>
      <c r="D138" s="23" t="n">
        <v>440</v>
      </c>
      <c r="E138" s="25" t="n">
        <v>292</v>
      </c>
      <c r="F138" s="24" t="n">
        <v>0</v>
      </c>
      <c r="G138" s="23"/>
      <c r="H138" s="24"/>
      <c r="I138" s="23" t="n">
        <v>329</v>
      </c>
      <c r="J138" s="26" t="n">
        <v>25</v>
      </c>
      <c r="K138" s="25" t="n">
        <v>5</v>
      </c>
      <c r="L138" s="26" t="n">
        <v>374</v>
      </c>
      <c r="M138" s="25" t="n">
        <v>6</v>
      </c>
      <c r="N138" s="24" t="n">
        <v>3</v>
      </c>
    </row>
    <row r="139" customFormat="false" ht="13.8" hidden="false" customHeight="false" outlineLevel="0" collapsed="false">
      <c r="A139" s="22" t="n">
        <v>2114</v>
      </c>
      <c r="B139" s="23" t="n">
        <v>410</v>
      </c>
      <c r="C139" s="24" t="n">
        <v>633</v>
      </c>
      <c r="D139" s="23" t="n">
        <v>583</v>
      </c>
      <c r="E139" s="25" t="n">
        <v>450</v>
      </c>
      <c r="F139" s="24" t="n">
        <v>0</v>
      </c>
      <c r="G139" s="23"/>
      <c r="H139" s="24"/>
      <c r="I139" s="23" t="n">
        <v>472</v>
      </c>
      <c r="J139" s="26" t="n">
        <v>41</v>
      </c>
      <c r="K139" s="25" t="n">
        <v>12</v>
      </c>
      <c r="L139" s="26" t="n">
        <v>515</v>
      </c>
      <c r="M139" s="25" t="n">
        <v>6</v>
      </c>
      <c r="N139" s="24" t="n">
        <v>1</v>
      </c>
    </row>
    <row r="140" customFormat="false" ht="13.8" hidden="false" customHeight="false" outlineLevel="0" collapsed="false">
      <c r="A140" s="22" t="n">
        <v>2115</v>
      </c>
      <c r="B140" s="23" t="n">
        <v>339</v>
      </c>
      <c r="C140" s="24" t="n">
        <v>590</v>
      </c>
      <c r="D140" s="23" t="n">
        <v>560</v>
      </c>
      <c r="E140" s="25" t="n">
        <v>369</v>
      </c>
      <c r="F140" s="24" t="n">
        <v>0</v>
      </c>
      <c r="G140" s="23"/>
      <c r="H140" s="24"/>
      <c r="I140" s="23" t="n">
        <v>404</v>
      </c>
      <c r="J140" s="26" t="n">
        <v>39</v>
      </c>
      <c r="K140" s="25" t="n">
        <v>23</v>
      </c>
      <c r="L140" s="26" t="n">
        <v>450</v>
      </c>
      <c r="M140" s="25" t="n">
        <v>8</v>
      </c>
      <c r="N140" s="24" t="n">
        <v>9</v>
      </c>
    </row>
    <row r="141" customFormat="false" ht="13.8" hidden="false" customHeight="false" outlineLevel="0" collapsed="false">
      <c r="A141" s="22" t="n">
        <v>2116</v>
      </c>
      <c r="B141" s="23" t="n">
        <v>271</v>
      </c>
      <c r="C141" s="24" t="n">
        <v>411</v>
      </c>
      <c r="D141" s="23" t="n">
        <v>392</v>
      </c>
      <c r="E141" s="25" t="n">
        <v>279</v>
      </c>
      <c r="F141" s="24" t="n">
        <v>0</v>
      </c>
      <c r="G141" s="23"/>
      <c r="H141" s="24"/>
      <c r="I141" s="23" t="n">
        <v>317</v>
      </c>
      <c r="J141" s="26" t="n">
        <v>30</v>
      </c>
      <c r="K141" s="25" t="n">
        <v>7</v>
      </c>
      <c r="L141" s="26" t="n">
        <v>311</v>
      </c>
      <c r="M141" s="25" t="n">
        <v>10</v>
      </c>
      <c r="N141" s="24" t="n">
        <v>8</v>
      </c>
    </row>
    <row r="142" customFormat="false" ht="13.8" hidden="false" customHeight="false" outlineLevel="0" collapsed="false">
      <c r="A142" s="22" t="n">
        <v>2201</v>
      </c>
      <c r="B142" s="23" t="n">
        <v>268</v>
      </c>
      <c r="C142" s="24" t="n">
        <v>561</v>
      </c>
      <c r="D142" s="23" t="n">
        <v>536</v>
      </c>
      <c r="E142" s="25" t="n">
        <v>287</v>
      </c>
      <c r="F142" s="24" t="n">
        <v>0</v>
      </c>
      <c r="G142" s="23"/>
      <c r="H142" s="24"/>
      <c r="I142" s="23" t="n">
        <v>293</v>
      </c>
      <c r="J142" s="26" t="n">
        <v>31</v>
      </c>
      <c r="K142" s="25" t="n">
        <v>18</v>
      </c>
      <c r="L142" s="26" t="n">
        <v>476</v>
      </c>
      <c r="M142" s="25" t="n">
        <v>5</v>
      </c>
      <c r="N142" s="24" t="n">
        <v>4</v>
      </c>
    </row>
    <row r="143" customFormat="false" ht="13.8" hidden="false" customHeight="false" outlineLevel="0" collapsed="false">
      <c r="A143" s="22" t="n">
        <v>2202</v>
      </c>
      <c r="B143" s="23" t="n">
        <v>217</v>
      </c>
      <c r="C143" s="24" t="n">
        <v>550</v>
      </c>
      <c r="D143" s="23" t="n">
        <v>517</v>
      </c>
      <c r="E143" s="25" t="n">
        <v>250</v>
      </c>
      <c r="F143" s="24" t="n">
        <v>0</v>
      </c>
      <c r="G143" s="23"/>
      <c r="H143" s="24"/>
      <c r="I143" s="23" t="n">
        <v>255</v>
      </c>
      <c r="J143" s="26" t="n">
        <v>25</v>
      </c>
      <c r="K143" s="25" t="n">
        <v>19</v>
      </c>
      <c r="L143" s="26" t="n">
        <v>457</v>
      </c>
      <c r="M143" s="25" t="n">
        <v>6</v>
      </c>
      <c r="N143" s="24" t="n">
        <v>5</v>
      </c>
    </row>
    <row r="144" customFormat="false" ht="13.8" hidden="false" customHeight="false" outlineLevel="0" collapsed="false">
      <c r="A144" s="22" t="n">
        <v>2203</v>
      </c>
      <c r="B144" s="23" t="n">
        <v>338</v>
      </c>
      <c r="C144" s="24" t="n">
        <v>538</v>
      </c>
      <c r="D144" s="23" t="n">
        <v>518</v>
      </c>
      <c r="E144" s="25" t="n">
        <v>356</v>
      </c>
      <c r="F144" s="24" t="n">
        <v>0</v>
      </c>
      <c r="G144" s="23"/>
      <c r="H144" s="24"/>
      <c r="I144" s="23" t="n">
        <v>366</v>
      </c>
      <c r="J144" s="26" t="n">
        <v>44</v>
      </c>
      <c r="K144" s="25" t="n">
        <v>21</v>
      </c>
      <c r="L144" s="26" t="n">
        <v>437</v>
      </c>
      <c r="M144" s="25" t="n">
        <v>7</v>
      </c>
      <c r="N144" s="24" t="n">
        <v>3</v>
      </c>
    </row>
    <row r="145" customFormat="false" ht="14.4" hidden="false" customHeight="false" outlineLevel="0" collapsed="false">
      <c r="A145" s="22" t="n">
        <v>2204</v>
      </c>
      <c r="B145" s="23" t="n">
        <v>318</v>
      </c>
      <c r="C145" s="24" t="n">
        <v>576</v>
      </c>
      <c r="D145" s="23" t="n">
        <v>536</v>
      </c>
      <c r="E145" s="25" t="n">
        <v>357</v>
      </c>
      <c r="F145" s="24" t="n">
        <v>0</v>
      </c>
      <c r="G145" s="23"/>
      <c r="H145" s="24"/>
      <c r="I145" s="23" t="n">
        <v>383</v>
      </c>
      <c r="J145" s="26" t="n">
        <v>38</v>
      </c>
      <c r="K145" s="25" t="n">
        <v>23</v>
      </c>
      <c r="L145" s="26" t="n">
        <v>442</v>
      </c>
      <c r="M145" s="25" t="n">
        <v>13</v>
      </c>
      <c r="N145" s="24" t="n">
        <v>3</v>
      </c>
    </row>
    <row r="146" customFormat="false" ht="14.4" hidden="false" customHeight="false" outlineLevel="0" collapsed="false">
      <c r="A146" s="15" t="s">
        <v>27</v>
      </c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</row>
    <row r="147" customFormat="false" ht="13.8" hidden="false" customHeight="false" outlineLevel="0" collapsed="false">
      <c r="A147" s="22" t="n">
        <v>2205</v>
      </c>
      <c r="B147" s="23" t="n">
        <v>159</v>
      </c>
      <c r="C147" s="24" t="n">
        <v>411</v>
      </c>
      <c r="D147" s="23" t="n">
        <v>402</v>
      </c>
      <c r="E147" s="25" t="n">
        <v>161</v>
      </c>
      <c r="F147" s="24" t="n">
        <v>0</v>
      </c>
      <c r="G147" s="23"/>
      <c r="H147" s="24"/>
      <c r="I147" s="23" t="n">
        <v>165</v>
      </c>
      <c r="J147" s="26" t="n">
        <v>13</v>
      </c>
      <c r="K147" s="25" t="n">
        <v>13</v>
      </c>
      <c r="L147" s="26" t="n">
        <v>370</v>
      </c>
      <c r="M147" s="25" t="n">
        <v>4</v>
      </c>
      <c r="N147" s="24" t="n">
        <v>4</v>
      </c>
    </row>
    <row r="148" customFormat="false" ht="13.8" hidden="false" customHeight="false" outlineLevel="0" collapsed="false">
      <c r="A148" s="22" t="n">
        <v>2206</v>
      </c>
      <c r="B148" s="23" t="n">
        <v>275</v>
      </c>
      <c r="C148" s="24" t="n">
        <v>597</v>
      </c>
      <c r="D148" s="23" t="n">
        <v>585</v>
      </c>
      <c r="E148" s="25" t="n">
        <v>289</v>
      </c>
      <c r="F148" s="24" t="n">
        <v>0</v>
      </c>
      <c r="G148" s="23"/>
      <c r="H148" s="24"/>
      <c r="I148" s="23" t="n">
        <v>331</v>
      </c>
      <c r="J148" s="26" t="n">
        <v>27</v>
      </c>
      <c r="K148" s="25" t="n">
        <v>20</v>
      </c>
      <c r="L148" s="26" t="n">
        <v>488</v>
      </c>
      <c r="M148" s="25" t="n">
        <v>5</v>
      </c>
      <c r="N148" s="24" t="n">
        <v>3</v>
      </c>
    </row>
    <row r="149" customFormat="false" ht="13.8" hidden="false" customHeight="false" outlineLevel="0" collapsed="false">
      <c r="A149" s="22" t="n">
        <v>2207</v>
      </c>
      <c r="B149" s="23" t="n">
        <v>216</v>
      </c>
      <c r="C149" s="24" t="n">
        <v>805</v>
      </c>
      <c r="D149" s="23" t="n">
        <v>788</v>
      </c>
      <c r="E149" s="25" t="n">
        <v>230</v>
      </c>
      <c r="F149" s="24" t="n">
        <v>0</v>
      </c>
      <c r="G149" s="23"/>
      <c r="H149" s="24"/>
      <c r="I149" s="23" t="n">
        <v>286</v>
      </c>
      <c r="J149" s="26" t="n">
        <v>38</v>
      </c>
      <c r="K149" s="25" t="n">
        <v>11</v>
      </c>
      <c r="L149" s="26" t="n">
        <v>678</v>
      </c>
      <c r="M149" s="25" t="n">
        <v>11</v>
      </c>
      <c r="N149" s="24" t="n">
        <v>7</v>
      </c>
    </row>
    <row r="150" customFormat="false" ht="13.8" hidden="false" customHeight="false" outlineLevel="0" collapsed="false">
      <c r="A150" s="22" t="n">
        <v>2208</v>
      </c>
      <c r="B150" s="23" t="n">
        <v>298</v>
      </c>
      <c r="C150" s="24" t="n">
        <v>667</v>
      </c>
      <c r="D150" s="23" t="n">
        <v>639</v>
      </c>
      <c r="E150" s="25" t="n">
        <v>319</v>
      </c>
      <c r="F150" s="24" t="n">
        <v>0</v>
      </c>
      <c r="G150" s="23"/>
      <c r="H150" s="24"/>
      <c r="I150" s="23" t="n">
        <v>384</v>
      </c>
      <c r="J150" s="26" t="n">
        <v>42</v>
      </c>
      <c r="K150" s="25" t="n">
        <v>20</v>
      </c>
      <c r="L150" s="26" t="n">
        <v>498</v>
      </c>
      <c r="M150" s="25" t="n">
        <v>13</v>
      </c>
      <c r="N150" s="24" t="n">
        <v>6</v>
      </c>
    </row>
    <row r="151" customFormat="false" ht="13.8" hidden="false" customHeight="false" outlineLevel="0" collapsed="false">
      <c r="A151" s="22" t="n">
        <v>2209</v>
      </c>
      <c r="B151" s="23" t="n">
        <v>213</v>
      </c>
      <c r="C151" s="24" t="n">
        <v>429</v>
      </c>
      <c r="D151" s="23" t="n">
        <v>403</v>
      </c>
      <c r="E151" s="25" t="n">
        <v>239</v>
      </c>
      <c r="F151" s="24" t="n">
        <v>0</v>
      </c>
      <c r="G151" s="23"/>
      <c r="H151" s="24"/>
      <c r="I151" s="23" t="n">
        <v>235</v>
      </c>
      <c r="J151" s="26" t="n">
        <v>31</v>
      </c>
      <c r="K151" s="25" t="n">
        <v>28</v>
      </c>
      <c r="L151" s="26" t="n">
        <v>341</v>
      </c>
      <c r="M151" s="25" t="n">
        <v>12</v>
      </c>
      <c r="N151" s="24" t="n">
        <v>7</v>
      </c>
    </row>
    <row r="152" customFormat="false" ht="13.8" hidden="false" customHeight="false" outlineLevel="0" collapsed="false">
      <c r="A152" s="22" t="n">
        <v>2210</v>
      </c>
      <c r="B152" s="23" t="n">
        <v>257</v>
      </c>
      <c r="C152" s="24" t="n">
        <v>547</v>
      </c>
      <c r="D152" s="23" t="n">
        <v>523</v>
      </c>
      <c r="E152" s="25" t="n">
        <v>276</v>
      </c>
      <c r="F152" s="24" t="n">
        <v>0</v>
      </c>
      <c r="G152" s="23"/>
      <c r="H152" s="24"/>
      <c r="I152" s="23" t="n">
        <v>307</v>
      </c>
      <c r="J152" s="26" t="n">
        <v>34</v>
      </c>
      <c r="K152" s="25" t="n">
        <v>25</v>
      </c>
      <c r="L152" s="26" t="n">
        <v>426</v>
      </c>
      <c r="M152" s="25" t="n">
        <v>12</v>
      </c>
      <c r="N152" s="24" t="n">
        <v>8</v>
      </c>
    </row>
    <row r="153" customFormat="false" ht="13.8" hidden="false" customHeight="false" outlineLevel="0" collapsed="false">
      <c r="A153" s="22" t="n">
        <v>2211</v>
      </c>
      <c r="B153" s="23" t="n">
        <v>208</v>
      </c>
      <c r="C153" s="24" t="n">
        <v>625</v>
      </c>
      <c r="D153" s="23" t="n">
        <v>620</v>
      </c>
      <c r="E153" s="25" t="n">
        <v>215</v>
      </c>
      <c r="F153" s="24" t="n">
        <v>0</v>
      </c>
      <c r="G153" s="23"/>
      <c r="H153" s="24"/>
      <c r="I153" s="23" t="n">
        <v>258</v>
      </c>
      <c r="J153" s="26" t="n">
        <v>43</v>
      </c>
      <c r="K153" s="25" t="n">
        <v>24</v>
      </c>
      <c r="L153" s="26" t="n">
        <v>498</v>
      </c>
      <c r="M153" s="25" t="n">
        <v>11</v>
      </c>
      <c r="N153" s="24" t="n">
        <v>6</v>
      </c>
    </row>
    <row r="154" customFormat="false" ht="13.8" hidden="false" customHeight="false" outlineLevel="0" collapsed="false">
      <c r="A154" s="22" t="n">
        <v>2212</v>
      </c>
      <c r="B154" s="23" t="n">
        <v>210</v>
      </c>
      <c r="C154" s="24" t="n">
        <v>538</v>
      </c>
      <c r="D154" s="23" t="n">
        <v>519</v>
      </c>
      <c r="E154" s="25" t="n">
        <v>233</v>
      </c>
      <c r="F154" s="24" t="n">
        <v>0</v>
      </c>
      <c r="G154" s="23"/>
      <c r="H154" s="24"/>
      <c r="I154" s="23" t="n">
        <v>236</v>
      </c>
      <c r="J154" s="26" t="n">
        <v>37</v>
      </c>
      <c r="K154" s="25" t="n">
        <v>11</v>
      </c>
      <c r="L154" s="26" t="n">
        <v>454</v>
      </c>
      <c r="M154" s="25" t="n">
        <v>9</v>
      </c>
      <c r="N154" s="24" t="n">
        <v>5</v>
      </c>
    </row>
    <row r="155" customFormat="false" ht="13.8" hidden="false" customHeight="false" outlineLevel="0" collapsed="false">
      <c r="A155" s="22" t="n">
        <v>2213</v>
      </c>
      <c r="B155" s="23" t="n">
        <v>5</v>
      </c>
      <c r="C155" s="24" t="n">
        <v>53</v>
      </c>
      <c r="D155" s="23" t="n">
        <v>52</v>
      </c>
      <c r="E155" s="25" t="n">
        <v>6</v>
      </c>
      <c r="F155" s="24" t="n">
        <v>0</v>
      </c>
      <c r="G155" s="23"/>
      <c r="H155" s="24"/>
      <c r="I155" s="23" t="n">
        <v>2</v>
      </c>
      <c r="J155" s="26" t="n">
        <v>0</v>
      </c>
      <c r="K155" s="25" t="n">
        <v>0</v>
      </c>
      <c r="L155" s="26" t="n">
        <v>54</v>
      </c>
      <c r="M155" s="25" t="n">
        <v>1</v>
      </c>
      <c r="N155" s="24" t="n">
        <v>1</v>
      </c>
    </row>
    <row r="156" customFormat="false" ht="13.8" hidden="false" customHeight="false" outlineLevel="0" collapsed="false">
      <c r="A156" s="22" t="n">
        <v>2214</v>
      </c>
      <c r="B156" s="33" t="n">
        <v>165</v>
      </c>
      <c r="C156" s="34" t="n">
        <v>467</v>
      </c>
      <c r="D156" s="33" t="n">
        <v>456</v>
      </c>
      <c r="E156" s="35" t="n">
        <v>174</v>
      </c>
      <c r="F156" s="36" t="n">
        <v>0</v>
      </c>
      <c r="G156" s="33"/>
      <c r="H156" s="34"/>
      <c r="I156" s="33" t="n">
        <v>189</v>
      </c>
      <c r="J156" s="37" t="n">
        <v>28</v>
      </c>
      <c r="K156" s="35" t="n">
        <v>10</v>
      </c>
      <c r="L156" s="37" t="n">
        <v>402</v>
      </c>
      <c r="M156" s="35" t="n">
        <v>4</v>
      </c>
      <c r="N156" s="34" t="n">
        <v>4</v>
      </c>
    </row>
    <row r="157" customFormat="false" ht="13.8" hidden="false" customHeight="false" outlineLevel="0" collapsed="false">
      <c r="A157" s="38" t="s">
        <v>28</v>
      </c>
      <c r="B157" s="39" t="n">
        <f aca="false">SUM(B7:B156)</f>
        <v>59423</v>
      </c>
      <c r="C157" s="39" t="n">
        <f aca="false">SUM(C7:C156)</f>
        <v>69404</v>
      </c>
      <c r="D157" s="39" t="n">
        <f aca="false">SUM(D7:D156)</f>
        <v>39880</v>
      </c>
      <c r="E157" s="39" t="n">
        <f aca="false">SUM(E7:E156)</f>
        <v>21783</v>
      </c>
      <c r="F157" s="39" t="n">
        <f aca="false">SUM(F7:F156)</f>
        <v>0</v>
      </c>
      <c r="G157" s="39" t="n">
        <f aca="false">SUM(G7:G156)</f>
        <v>30033</v>
      </c>
      <c r="H157" s="39" t="n">
        <f aca="false">SUM(H7:H156)</f>
        <v>36531</v>
      </c>
      <c r="I157" s="39" t="n">
        <f aca="false">SUM(I7:I156)</f>
        <v>66347</v>
      </c>
      <c r="J157" s="39" t="n">
        <f aca="false">SUM(J7:J156)</f>
        <v>4424</v>
      </c>
      <c r="K157" s="39" t="n">
        <f aca="false">SUM(K7:K156)</f>
        <v>2008</v>
      </c>
      <c r="L157" s="39" t="n">
        <f aca="false">SUM(L7:L156)</f>
        <v>55407</v>
      </c>
      <c r="M157" s="39" t="n">
        <f aca="false">SUM(M7:M156)</f>
        <v>877</v>
      </c>
      <c r="N157" s="39" t="n">
        <f aca="false">SUM(N7:N156)</f>
        <v>600</v>
      </c>
    </row>
    <row r="158" customFormat="false" ht="14.4" hidden="false" customHeight="false" outlineLevel="0" collapsed="false">
      <c r="A158" s="40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</row>
    <row r="159" customFormat="false" ht="14.4" hidden="false" customHeight="false" outlineLevel="0" collapsed="false">
      <c r="A159" s="15" t="s">
        <v>29</v>
      </c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</row>
    <row r="160" customFormat="false" ht="13.8" hidden="false" customHeight="false" outlineLevel="0" collapsed="false">
      <c r="A160" s="43" t="s">
        <v>30</v>
      </c>
      <c r="B160" s="44" t="n">
        <v>27</v>
      </c>
      <c r="C160" s="45" t="n">
        <v>85</v>
      </c>
      <c r="D160" s="44" t="n">
        <v>77</v>
      </c>
      <c r="E160" s="46" t="n">
        <v>34</v>
      </c>
      <c r="F160" s="45" t="n">
        <v>0</v>
      </c>
      <c r="G160" s="44"/>
      <c r="H160" s="45"/>
      <c r="I160" s="44" t="n">
        <v>19</v>
      </c>
      <c r="J160" s="46" t="n">
        <v>3</v>
      </c>
      <c r="K160" s="46" t="n">
        <v>10</v>
      </c>
      <c r="L160" s="46" t="n">
        <v>78</v>
      </c>
      <c r="M160" s="46" t="n">
        <v>3</v>
      </c>
      <c r="N160" s="45" t="n">
        <v>0</v>
      </c>
    </row>
    <row r="161" customFormat="false" ht="13.8" hidden="false" customHeight="false" outlineLevel="0" collapsed="false">
      <c r="A161" s="43" t="s">
        <v>31</v>
      </c>
      <c r="B161" s="28" t="n">
        <v>45</v>
      </c>
      <c r="C161" s="29" t="n">
        <v>195</v>
      </c>
      <c r="D161" s="28" t="n">
        <v>179</v>
      </c>
      <c r="E161" s="30" t="n">
        <v>57</v>
      </c>
      <c r="F161" s="29" t="n">
        <v>0</v>
      </c>
      <c r="G161" s="28"/>
      <c r="H161" s="29"/>
      <c r="I161" s="28" t="n">
        <v>45</v>
      </c>
      <c r="J161" s="30" t="n">
        <v>7</v>
      </c>
      <c r="K161" s="30" t="n">
        <v>10</v>
      </c>
      <c r="L161" s="30" t="n">
        <v>175</v>
      </c>
      <c r="M161" s="30" t="n">
        <v>1</v>
      </c>
      <c r="N161" s="29" t="n">
        <v>0</v>
      </c>
    </row>
    <row r="162" customFormat="false" ht="13.8" hidden="false" customHeight="false" outlineLevel="0" collapsed="false">
      <c r="A162" s="47" t="s">
        <v>32</v>
      </c>
      <c r="B162" s="28" t="n">
        <v>87</v>
      </c>
      <c r="C162" s="29" t="n">
        <v>256</v>
      </c>
      <c r="D162" s="28" t="n">
        <v>245</v>
      </c>
      <c r="E162" s="30" t="n">
        <v>100</v>
      </c>
      <c r="F162" s="29" t="n">
        <v>0</v>
      </c>
      <c r="G162" s="28"/>
      <c r="H162" s="29"/>
      <c r="I162" s="28" t="n">
        <v>88</v>
      </c>
      <c r="J162" s="30" t="n">
        <v>16</v>
      </c>
      <c r="K162" s="30" t="n">
        <v>6</v>
      </c>
      <c r="L162" s="30" t="n">
        <v>225</v>
      </c>
      <c r="M162" s="30" t="n">
        <v>10</v>
      </c>
      <c r="N162" s="29" t="n">
        <v>3</v>
      </c>
    </row>
    <row r="163" customFormat="false" ht="13.8" hidden="false" customHeight="false" outlineLevel="0" collapsed="false">
      <c r="A163" s="43" t="s">
        <v>33</v>
      </c>
      <c r="B163" s="28" t="n">
        <v>2</v>
      </c>
      <c r="C163" s="29" t="n">
        <v>21</v>
      </c>
      <c r="D163" s="28" t="n">
        <v>21</v>
      </c>
      <c r="E163" s="30" t="n">
        <v>2</v>
      </c>
      <c r="F163" s="29" t="n">
        <v>0</v>
      </c>
      <c r="G163" s="28"/>
      <c r="H163" s="29"/>
      <c r="I163" s="28" t="n">
        <v>2</v>
      </c>
      <c r="J163" s="30" t="n">
        <v>0</v>
      </c>
      <c r="K163" s="30" t="n">
        <v>0</v>
      </c>
      <c r="L163" s="30" t="n">
        <v>20</v>
      </c>
      <c r="M163" s="30" t="n">
        <v>1</v>
      </c>
      <c r="N163" s="29" t="n">
        <v>0</v>
      </c>
    </row>
    <row r="164" customFormat="false" ht="13.8" hidden="false" customHeight="false" outlineLevel="0" collapsed="false">
      <c r="A164" s="43" t="s">
        <v>34</v>
      </c>
      <c r="B164" s="28" t="n">
        <v>123</v>
      </c>
      <c r="C164" s="29" t="n">
        <v>294</v>
      </c>
      <c r="D164" s="28" t="n">
        <v>277</v>
      </c>
      <c r="E164" s="30" t="n">
        <v>140</v>
      </c>
      <c r="F164" s="29" t="n">
        <v>0</v>
      </c>
      <c r="G164" s="28"/>
      <c r="H164" s="29"/>
      <c r="I164" s="28" t="n">
        <v>128</v>
      </c>
      <c r="J164" s="30" t="n">
        <v>19</v>
      </c>
      <c r="K164" s="30" t="n">
        <v>9</v>
      </c>
      <c r="L164" s="30" t="n">
        <v>255</v>
      </c>
      <c r="M164" s="30" t="n">
        <v>5</v>
      </c>
      <c r="N164" s="29" t="n">
        <v>4</v>
      </c>
    </row>
    <row r="165" customFormat="false" ht="13.8" hidden="false" customHeight="false" outlineLevel="0" collapsed="false">
      <c r="A165" s="43" t="s">
        <v>35</v>
      </c>
      <c r="B165" s="48" t="n">
        <v>12</v>
      </c>
      <c r="C165" s="49" t="n">
        <v>30</v>
      </c>
      <c r="D165" s="48" t="n">
        <v>28</v>
      </c>
      <c r="E165" s="50" t="n">
        <v>14</v>
      </c>
      <c r="F165" s="49" t="n">
        <v>0</v>
      </c>
      <c r="G165" s="48"/>
      <c r="H165" s="49"/>
      <c r="I165" s="48" t="n">
        <v>14</v>
      </c>
      <c r="J165" s="50" t="n">
        <v>1</v>
      </c>
      <c r="K165" s="50" t="n">
        <v>1</v>
      </c>
      <c r="L165" s="50" t="n">
        <v>23</v>
      </c>
      <c r="M165" s="50" t="n">
        <v>2</v>
      </c>
      <c r="N165" s="49" t="n">
        <v>2</v>
      </c>
    </row>
    <row r="166" customFormat="false" ht="13.8" hidden="false" customHeight="false" outlineLevel="0" collapsed="false">
      <c r="A166" s="43" t="s">
        <v>36</v>
      </c>
      <c r="B166" s="51" t="n">
        <v>79</v>
      </c>
      <c r="C166" s="52" t="n">
        <v>141</v>
      </c>
      <c r="D166" s="51" t="n">
        <v>138</v>
      </c>
      <c r="E166" s="53" t="n">
        <v>84</v>
      </c>
      <c r="F166" s="52" t="n">
        <v>0</v>
      </c>
      <c r="G166" s="51"/>
      <c r="H166" s="52"/>
      <c r="I166" s="51" t="n">
        <v>77</v>
      </c>
      <c r="J166" s="53" t="n">
        <v>11</v>
      </c>
      <c r="K166" s="53" t="n">
        <v>2</v>
      </c>
      <c r="L166" s="53" t="n">
        <v>131</v>
      </c>
      <c r="M166" s="53" t="n">
        <v>2</v>
      </c>
      <c r="N166" s="52" t="n">
        <v>0</v>
      </c>
    </row>
    <row r="167" customFormat="false" ht="13.8" hidden="false" customHeight="false" outlineLevel="0" collapsed="false">
      <c r="A167" s="38" t="s">
        <v>28</v>
      </c>
      <c r="B167" s="39" t="n">
        <f aca="false">SUM(B160:B166)</f>
        <v>375</v>
      </c>
      <c r="C167" s="39" t="n">
        <f aca="false">SUM(C160:C166)</f>
        <v>1022</v>
      </c>
      <c r="D167" s="39" t="n">
        <f aca="false">SUM(D160:D166)</f>
        <v>965</v>
      </c>
      <c r="E167" s="39" t="n">
        <f aca="false">SUM(E160:E166)</f>
        <v>431</v>
      </c>
      <c r="F167" s="39" t="n">
        <f aca="false">SUM(F160:F166)</f>
        <v>0</v>
      </c>
      <c r="G167" s="39" t="n">
        <f aca="false">SUM(G160:G166)</f>
        <v>0</v>
      </c>
      <c r="H167" s="39" t="n">
        <f aca="false">SUM(H160:H166)</f>
        <v>0</v>
      </c>
      <c r="I167" s="39" t="n">
        <f aca="false">SUM(I160:I166)</f>
        <v>373</v>
      </c>
      <c r="J167" s="39" t="n">
        <f aca="false">SUM(J160:J166)</f>
        <v>57</v>
      </c>
      <c r="K167" s="39" t="n">
        <f aca="false">SUM(K160:K166)</f>
        <v>38</v>
      </c>
      <c r="L167" s="39" t="n">
        <f aca="false">SUM(L160:L166)</f>
        <v>907</v>
      </c>
      <c r="M167" s="39" t="n">
        <f aca="false">SUM(M160:M166)</f>
        <v>24</v>
      </c>
      <c r="N167" s="39" t="n">
        <f aca="false">SUM(N160:N166)</f>
        <v>9</v>
      </c>
    </row>
    <row r="168" customFormat="false" ht="14.4" hidden="false" customHeight="false" outlineLevel="0" collapsed="false">
      <c r="A168" s="40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</row>
    <row r="169" customFormat="false" ht="14.4" hidden="false" customHeight="false" outlineLevel="0" collapsed="false">
      <c r="A169" s="15" t="s">
        <v>37</v>
      </c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</row>
    <row r="170" customFormat="false" ht="13.8" hidden="false" customHeight="false" outlineLevel="0" collapsed="false">
      <c r="A170" s="54" t="s">
        <v>38</v>
      </c>
      <c r="B170" s="55" t="n">
        <v>166</v>
      </c>
      <c r="C170" s="56" t="n">
        <v>186</v>
      </c>
      <c r="D170" s="55"/>
      <c r="E170" s="57"/>
      <c r="F170" s="56"/>
      <c r="G170" s="55" t="n">
        <v>172</v>
      </c>
      <c r="H170" s="56" t="n">
        <v>175</v>
      </c>
      <c r="I170" s="55" t="n">
        <v>175</v>
      </c>
      <c r="J170" s="57" t="n">
        <v>14</v>
      </c>
      <c r="K170" s="57" t="n">
        <v>2</v>
      </c>
      <c r="L170" s="57" t="n">
        <v>161</v>
      </c>
      <c r="M170" s="57" t="n">
        <v>2</v>
      </c>
      <c r="N170" s="56" t="n">
        <v>0</v>
      </c>
    </row>
    <row r="171" customFormat="false" ht="13.8" hidden="false" customHeight="false" outlineLevel="0" collapsed="false">
      <c r="A171" s="58" t="s">
        <v>39</v>
      </c>
      <c r="B171" s="59" t="n">
        <v>143</v>
      </c>
      <c r="C171" s="60" t="n">
        <v>287</v>
      </c>
      <c r="D171" s="59"/>
      <c r="E171" s="61"/>
      <c r="F171" s="60"/>
      <c r="G171" s="59" t="n">
        <v>264</v>
      </c>
      <c r="H171" s="60" t="n">
        <v>163</v>
      </c>
      <c r="I171" s="59" t="n">
        <v>186</v>
      </c>
      <c r="J171" s="61" t="n">
        <v>17</v>
      </c>
      <c r="K171" s="61" t="n">
        <v>9</v>
      </c>
      <c r="L171" s="61" t="n">
        <v>218</v>
      </c>
      <c r="M171" s="61" t="n">
        <v>2</v>
      </c>
      <c r="N171" s="60" t="n">
        <v>1</v>
      </c>
    </row>
    <row r="172" customFormat="false" ht="13.8" hidden="false" customHeight="false" outlineLevel="0" collapsed="false">
      <c r="A172" s="58" t="s">
        <v>40</v>
      </c>
      <c r="B172" s="59" t="n">
        <v>160</v>
      </c>
      <c r="C172" s="60" t="n">
        <v>215</v>
      </c>
      <c r="D172" s="59"/>
      <c r="E172" s="61"/>
      <c r="F172" s="60"/>
      <c r="G172" s="59" t="n">
        <v>200</v>
      </c>
      <c r="H172" s="60" t="n">
        <v>176</v>
      </c>
      <c r="I172" s="59" t="n">
        <v>189</v>
      </c>
      <c r="J172" s="61" t="n">
        <v>13</v>
      </c>
      <c r="K172" s="61" t="n">
        <v>8</v>
      </c>
      <c r="L172" s="61" t="n">
        <v>167</v>
      </c>
      <c r="M172" s="61" t="n">
        <v>3</v>
      </c>
      <c r="N172" s="60" t="n">
        <v>1</v>
      </c>
    </row>
    <row r="173" customFormat="false" ht="14.4" hidden="false" customHeight="false" outlineLevel="0" collapsed="false">
      <c r="A173" s="58" t="s">
        <v>41</v>
      </c>
      <c r="B173" s="59" t="n">
        <v>221</v>
      </c>
      <c r="C173" s="60" t="n">
        <v>177</v>
      </c>
      <c r="D173" s="59"/>
      <c r="E173" s="61"/>
      <c r="F173" s="60"/>
      <c r="G173" s="59" t="n">
        <v>174</v>
      </c>
      <c r="H173" s="60" t="n">
        <v>221</v>
      </c>
      <c r="I173" s="59" t="n">
        <v>237</v>
      </c>
      <c r="J173" s="61" t="n">
        <v>16</v>
      </c>
      <c r="K173" s="61" t="n">
        <v>16</v>
      </c>
      <c r="L173" s="61" t="n">
        <v>128</v>
      </c>
      <c r="M173" s="61" t="n">
        <v>3</v>
      </c>
      <c r="N173" s="60" t="n">
        <v>0</v>
      </c>
    </row>
    <row r="174" customFormat="false" ht="14.4" hidden="false" customHeight="false" outlineLevel="0" collapsed="false">
      <c r="A174" s="15" t="s">
        <v>42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</row>
    <row r="175" customFormat="false" ht="13.8" hidden="false" customHeight="false" outlineLevel="0" collapsed="false">
      <c r="A175" s="58" t="s">
        <v>43</v>
      </c>
      <c r="B175" s="59" t="n">
        <v>154</v>
      </c>
      <c r="C175" s="60" t="n">
        <v>147</v>
      </c>
      <c r="D175" s="59"/>
      <c r="E175" s="61"/>
      <c r="F175" s="60"/>
      <c r="G175" s="59" t="n">
        <v>135</v>
      </c>
      <c r="H175" s="60" t="n">
        <v>166</v>
      </c>
      <c r="I175" s="59" t="n">
        <v>162</v>
      </c>
      <c r="J175" s="61" t="n">
        <v>12</v>
      </c>
      <c r="K175" s="61" t="n">
        <v>9</v>
      </c>
      <c r="L175" s="61" t="n">
        <v>114</v>
      </c>
      <c r="M175" s="61" t="n">
        <v>3</v>
      </c>
      <c r="N175" s="60" t="n">
        <v>2</v>
      </c>
    </row>
    <row r="176" customFormat="false" ht="13.8" hidden="false" customHeight="false" outlineLevel="0" collapsed="false">
      <c r="A176" s="58" t="s">
        <v>44</v>
      </c>
      <c r="B176" s="59" t="n">
        <v>134</v>
      </c>
      <c r="C176" s="60" t="n">
        <v>92</v>
      </c>
      <c r="D176" s="59"/>
      <c r="E176" s="61"/>
      <c r="F176" s="60"/>
      <c r="G176" s="59" t="n">
        <v>88</v>
      </c>
      <c r="H176" s="60" t="n">
        <v>138</v>
      </c>
      <c r="I176" s="59" t="n">
        <v>136</v>
      </c>
      <c r="J176" s="61" t="n">
        <v>9</v>
      </c>
      <c r="K176" s="61" t="n">
        <v>6</v>
      </c>
      <c r="L176" s="61" t="n">
        <v>70</v>
      </c>
      <c r="M176" s="61" t="n">
        <v>5</v>
      </c>
      <c r="N176" s="60" t="n">
        <v>3</v>
      </c>
    </row>
    <row r="177" customFormat="false" ht="13.8" hidden="false" customHeight="false" outlineLevel="0" collapsed="false">
      <c r="A177" s="58" t="s">
        <v>45</v>
      </c>
      <c r="B177" s="59" t="n">
        <v>135</v>
      </c>
      <c r="C177" s="60" t="n">
        <v>139</v>
      </c>
      <c r="D177" s="59"/>
      <c r="E177" s="61"/>
      <c r="F177" s="60"/>
      <c r="G177" s="59" t="n">
        <v>127</v>
      </c>
      <c r="H177" s="60" t="n">
        <v>145</v>
      </c>
      <c r="I177" s="59" t="n">
        <v>140</v>
      </c>
      <c r="J177" s="61" t="n">
        <v>5</v>
      </c>
      <c r="K177" s="61" t="n">
        <v>6</v>
      </c>
      <c r="L177" s="61" t="n">
        <v>116</v>
      </c>
      <c r="M177" s="61" t="n">
        <v>4</v>
      </c>
      <c r="N177" s="60" t="n">
        <v>5</v>
      </c>
    </row>
    <row r="178" customFormat="false" ht="13.8" hidden="false" customHeight="false" outlineLevel="0" collapsed="false">
      <c r="A178" s="58" t="s">
        <v>46</v>
      </c>
      <c r="B178" s="59" t="n">
        <v>119</v>
      </c>
      <c r="C178" s="60" t="n">
        <v>83</v>
      </c>
      <c r="D178" s="59"/>
      <c r="E178" s="61"/>
      <c r="F178" s="60"/>
      <c r="G178" s="59" t="n">
        <v>86</v>
      </c>
      <c r="H178" s="60" t="n">
        <v>116</v>
      </c>
      <c r="I178" s="59" t="n">
        <v>119</v>
      </c>
      <c r="J178" s="61" t="n">
        <v>10</v>
      </c>
      <c r="K178" s="61" t="n">
        <v>10</v>
      </c>
      <c r="L178" s="61" t="n">
        <v>61</v>
      </c>
      <c r="M178" s="61" t="n">
        <v>3</v>
      </c>
      <c r="N178" s="60" t="n">
        <v>2</v>
      </c>
    </row>
    <row r="179" customFormat="false" ht="13.8" hidden="false" customHeight="false" outlineLevel="0" collapsed="false">
      <c r="A179" s="58" t="s">
        <v>47</v>
      </c>
      <c r="B179" s="59" t="n">
        <v>133</v>
      </c>
      <c r="C179" s="60" t="n">
        <v>130</v>
      </c>
      <c r="D179" s="59"/>
      <c r="E179" s="61"/>
      <c r="F179" s="60"/>
      <c r="G179" s="59" t="n">
        <v>116</v>
      </c>
      <c r="H179" s="60" t="n">
        <v>146</v>
      </c>
      <c r="I179" s="59" t="n">
        <v>140</v>
      </c>
      <c r="J179" s="61" t="n">
        <v>12</v>
      </c>
      <c r="K179" s="61" t="n">
        <v>10</v>
      </c>
      <c r="L179" s="61" t="n">
        <v>95</v>
      </c>
      <c r="M179" s="61" t="n">
        <v>4</v>
      </c>
      <c r="N179" s="60" t="n">
        <v>2</v>
      </c>
    </row>
    <row r="180" customFormat="false" ht="13.8" hidden="false" customHeight="false" outlineLevel="0" collapsed="false">
      <c r="A180" s="58" t="s">
        <v>48</v>
      </c>
      <c r="B180" s="59" t="n">
        <v>168</v>
      </c>
      <c r="C180" s="60" t="n">
        <v>247</v>
      </c>
      <c r="D180" s="59"/>
      <c r="E180" s="61"/>
      <c r="F180" s="60"/>
      <c r="G180" s="59" t="n">
        <v>229</v>
      </c>
      <c r="H180" s="60" t="n">
        <v>187</v>
      </c>
      <c r="I180" s="59" t="n">
        <v>181</v>
      </c>
      <c r="J180" s="61" t="n">
        <v>13</v>
      </c>
      <c r="K180" s="61" t="n">
        <v>20</v>
      </c>
      <c r="L180" s="61" t="n">
        <v>195</v>
      </c>
      <c r="M180" s="61" t="n">
        <v>3</v>
      </c>
      <c r="N180" s="60" t="n">
        <v>2</v>
      </c>
    </row>
    <row r="181" customFormat="false" ht="13.8" hidden="false" customHeight="false" outlineLevel="0" collapsed="false">
      <c r="A181" s="58" t="s">
        <v>49</v>
      </c>
      <c r="B181" s="59" t="n">
        <v>104</v>
      </c>
      <c r="C181" s="60" t="n">
        <v>205</v>
      </c>
      <c r="D181" s="59"/>
      <c r="E181" s="61"/>
      <c r="F181" s="60"/>
      <c r="G181" s="59" t="n">
        <v>187</v>
      </c>
      <c r="H181" s="60" t="n">
        <v>120</v>
      </c>
      <c r="I181" s="59" t="n">
        <v>132</v>
      </c>
      <c r="J181" s="61" t="n">
        <v>11</v>
      </c>
      <c r="K181" s="61" t="n">
        <v>5</v>
      </c>
      <c r="L181" s="61" t="n">
        <v>153</v>
      </c>
      <c r="M181" s="61" t="n">
        <v>4</v>
      </c>
      <c r="N181" s="60" t="n">
        <v>5</v>
      </c>
    </row>
    <row r="182" customFormat="false" ht="13.8" hidden="false" customHeight="false" outlineLevel="0" collapsed="false">
      <c r="A182" s="58" t="s">
        <v>50</v>
      </c>
      <c r="B182" s="59" t="n">
        <v>120</v>
      </c>
      <c r="C182" s="60" t="n">
        <v>220</v>
      </c>
      <c r="D182" s="59"/>
      <c r="E182" s="61"/>
      <c r="F182" s="60"/>
      <c r="G182" s="59" t="n">
        <v>197</v>
      </c>
      <c r="H182" s="60" t="n">
        <v>138</v>
      </c>
      <c r="I182" s="59" t="n">
        <v>132</v>
      </c>
      <c r="J182" s="61" t="n">
        <v>15</v>
      </c>
      <c r="K182" s="61" t="n">
        <v>19</v>
      </c>
      <c r="L182" s="61" t="n">
        <v>167</v>
      </c>
      <c r="M182" s="61" t="n">
        <v>3</v>
      </c>
      <c r="N182" s="60" t="n">
        <v>2</v>
      </c>
    </row>
    <row r="183" customFormat="false" ht="13.8" hidden="false" customHeight="false" outlineLevel="0" collapsed="false">
      <c r="A183" s="58" t="s">
        <v>51</v>
      </c>
      <c r="B183" s="59" t="n">
        <v>103</v>
      </c>
      <c r="C183" s="60" t="n">
        <v>142</v>
      </c>
      <c r="D183" s="59"/>
      <c r="E183" s="61"/>
      <c r="F183" s="60"/>
      <c r="G183" s="59" t="n">
        <v>127</v>
      </c>
      <c r="H183" s="60" t="n">
        <v>116</v>
      </c>
      <c r="I183" s="59" t="n">
        <v>124</v>
      </c>
      <c r="J183" s="61" t="n">
        <v>9</v>
      </c>
      <c r="K183" s="61" t="n">
        <v>14</v>
      </c>
      <c r="L183" s="61" t="n">
        <v>89</v>
      </c>
      <c r="M183" s="61" t="n">
        <v>8</v>
      </c>
      <c r="N183" s="60" t="n">
        <v>4</v>
      </c>
    </row>
    <row r="184" customFormat="false" ht="13.8" hidden="false" customHeight="false" outlineLevel="0" collapsed="false">
      <c r="A184" s="58" t="s">
        <v>52</v>
      </c>
      <c r="B184" s="59" t="n">
        <v>145</v>
      </c>
      <c r="C184" s="60" t="n">
        <v>189</v>
      </c>
      <c r="D184" s="59"/>
      <c r="E184" s="61"/>
      <c r="F184" s="60"/>
      <c r="G184" s="59" t="n">
        <v>180</v>
      </c>
      <c r="H184" s="60" t="n">
        <v>157</v>
      </c>
      <c r="I184" s="59" t="n">
        <v>157</v>
      </c>
      <c r="J184" s="61" t="n">
        <v>11</v>
      </c>
      <c r="K184" s="61" t="n">
        <v>15</v>
      </c>
      <c r="L184" s="61" t="n">
        <v>152</v>
      </c>
      <c r="M184" s="61" t="n">
        <v>5</v>
      </c>
      <c r="N184" s="60" t="n">
        <v>0</v>
      </c>
    </row>
    <row r="185" customFormat="false" ht="13.8" hidden="false" customHeight="false" outlineLevel="0" collapsed="false">
      <c r="A185" s="58" t="s">
        <v>53</v>
      </c>
      <c r="B185" s="59" t="n">
        <v>100</v>
      </c>
      <c r="C185" s="60" t="n">
        <v>145</v>
      </c>
      <c r="D185" s="59"/>
      <c r="E185" s="61"/>
      <c r="F185" s="60"/>
      <c r="G185" s="59" t="n">
        <v>134</v>
      </c>
      <c r="H185" s="60" t="n">
        <v>114</v>
      </c>
      <c r="I185" s="59" t="n">
        <v>113</v>
      </c>
      <c r="J185" s="61" t="n">
        <v>7</v>
      </c>
      <c r="K185" s="61" t="n">
        <v>7</v>
      </c>
      <c r="L185" s="61" t="n">
        <v>124</v>
      </c>
      <c r="M185" s="61" t="n">
        <v>1</v>
      </c>
      <c r="N185" s="60" t="n">
        <v>1</v>
      </c>
    </row>
    <row r="186" customFormat="false" ht="13.8" hidden="false" customHeight="false" outlineLevel="0" collapsed="false">
      <c r="A186" s="58" t="s">
        <v>54</v>
      </c>
      <c r="B186" s="59" t="n">
        <v>131</v>
      </c>
      <c r="C186" s="60" t="n">
        <v>166</v>
      </c>
      <c r="D186" s="59"/>
      <c r="E186" s="61"/>
      <c r="F186" s="60"/>
      <c r="G186" s="59" t="n">
        <v>159</v>
      </c>
      <c r="H186" s="60" t="n">
        <v>135</v>
      </c>
      <c r="I186" s="59" t="n">
        <v>136</v>
      </c>
      <c r="J186" s="61" t="n">
        <v>12</v>
      </c>
      <c r="K186" s="61" t="n">
        <v>12</v>
      </c>
      <c r="L186" s="61" t="n">
        <v>130</v>
      </c>
      <c r="M186" s="61" t="n">
        <v>2</v>
      </c>
      <c r="N186" s="60" t="n">
        <v>2</v>
      </c>
    </row>
    <row r="187" customFormat="false" ht="13.8" hidden="false" customHeight="false" outlineLevel="0" collapsed="false">
      <c r="A187" s="58" t="s">
        <v>55</v>
      </c>
      <c r="B187" s="59" t="n">
        <v>151</v>
      </c>
      <c r="C187" s="60" t="n">
        <v>250</v>
      </c>
      <c r="D187" s="59"/>
      <c r="E187" s="61"/>
      <c r="F187" s="60"/>
      <c r="G187" s="59" t="n">
        <v>231</v>
      </c>
      <c r="H187" s="60" t="n">
        <v>165</v>
      </c>
      <c r="I187" s="59" t="n">
        <v>159</v>
      </c>
      <c r="J187" s="61" t="n">
        <v>24</v>
      </c>
      <c r="K187" s="61" t="n">
        <v>10</v>
      </c>
      <c r="L187" s="61" t="n">
        <v>203</v>
      </c>
      <c r="M187" s="61" t="n">
        <v>6</v>
      </c>
      <c r="N187" s="60" t="n">
        <v>2</v>
      </c>
    </row>
    <row r="188" customFormat="false" ht="13.8" hidden="false" customHeight="false" outlineLevel="0" collapsed="false">
      <c r="A188" s="58" t="s">
        <v>56</v>
      </c>
      <c r="B188" s="59" t="n">
        <v>85</v>
      </c>
      <c r="C188" s="60" t="n">
        <v>114</v>
      </c>
      <c r="D188" s="59"/>
      <c r="E188" s="61"/>
      <c r="F188" s="60"/>
      <c r="G188" s="59" t="n">
        <v>94</v>
      </c>
      <c r="H188" s="60" t="n">
        <v>105</v>
      </c>
      <c r="I188" s="59" t="n">
        <v>84</v>
      </c>
      <c r="J188" s="61" t="n">
        <v>11</v>
      </c>
      <c r="K188" s="61" t="n">
        <v>15</v>
      </c>
      <c r="L188" s="61" t="n">
        <v>85</v>
      </c>
      <c r="M188" s="61" t="n">
        <v>4</v>
      </c>
      <c r="N188" s="60" t="n">
        <v>1</v>
      </c>
    </row>
    <row r="189" customFormat="false" ht="13.8" hidden="false" customHeight="false" outlineLevel="0" collapsed="false">
      <c r="A189" s="58" t="s">
        <v>57</v>
      </c>
      <c r="B189" s="59" t="n">
        <v>125</v>
      </c>
      <c r="C189" s="60" t="n">
        <v>134</v>
      </c>
      <c r="D189" s="59"/>
      <c r="E189" s="61"/>
      <c r="F189" s="60"/>
      <c r="G189" s="59" t="n">
        <v>127</v>
      </c>
      <c r="H189" s="60" t="n">
        <v>131</v>
      </c>
      <c r="I189" s="59" t="n">
        <v>132</v>
      </c>
      <c r="J189" s="61" t="n">
        <v>14</v>
      </c>
      <c r="K189" s="61" t="n">
        <v>10</v>
      </c>
      <c r="L189" s="61" t="n">
        <v>96</v>
      </c>
      <c r="M189" s="61" t="n">
        <v>3</v>
      </c>
      <c r="N189" s="60" t="n">
        <v>2</v>
      </c>
    </row>
    <row r="190" customFormat="false" ht="13.8" hidden="false" customHeight="false" outlineLevel="0" collapsed="false">
      <c r="A190" s="58" t="s">
        <v>58</v>
      </c>
      <c r="B190" s="59" t="n">
        <v>102</v>
      </c>
      <c r="C190" s="60" t="n">
        <v>181</v>
      </c>
      <c r="D190" s="59"/>
      <c r="E190" s="61"/>
      <c r="F190" s="60"/>
      <c r="G190" s="59" t="n">
        <v>159</v>
      </c>
      <c r="H190" s="60" t="n">
        <v>118</v>
      </c>
      <c r="I190" s="59" t="n">
        <v>118</v>
      </c>
      <c r="J190" s="61" t="n">
        <v>8</v>
      </c>
      <c r="K190" s="61" t="n">
        <v>17</v>
      </c>
      <c r="L190" s="61" t="n">
        <v>133</v>
      </c>
      <c r="M190" s="61" t="n">
        <v>2</v>
      </c>
      <c r="N190" s="60" t="n">
        <v>5</v>
      </c>
    </row>
    <row r="191" customFormat="false" ht="13.8" hidden="false" customHeight="false" outlineLevel="0" collapsed="false">
      <c r="A191" s="58" t="s">
        <v>59</v>
      </c>
      <c r="B191" s="59" t="n">
        <v>134</v>
      </c>
      <c r="C191" s="60" t="n">
        <v>193</v>
      </c>
      <c r="D191" s="59"/>
      <c r="E191" s="61"/>
      <c r="F191" s="60"/>
      <c r="G191" s="59" t="n">
        <v>175</v>
      </c>
      <c r="H191" s="60" t="n">
        <v>155</v>
      </c>
      <c r="I191" s="59" t="n">
        <v>155</v>
      </c>
      <c r="J191" s="61" t="n">
        <v>23</v>
      </c>
      <c r="K191" s="61" t="n">
        <v>13</v>
      </c>
      <c r="L191" s="61" t="n">
        <v>136</v>
      </c>
      <c r="M191" s="61" t="n">
        <v>4</v>
      </c>
      <c r="N191" s="60" t="n">
        <v>2</v>
      </c>
    </row>
    <row r="192" customFormat="false" ht="13.8" hidden="false" customHeight="false" outlineLevel="0" collapsed="false">
      <c r="A192" s="58" t="s">
        <v>60</v>
      </c>
      <c r="B192" s="59" t="n">
        <v>127</v>
      </c>
      <c r="C192" s="60" t="n">
        <v>139</v>
      </c>
      <c r="D192" s="59"/>
      <c r="E192" s="61"/>
      <c r="F192" s="60"/>
      <c r="G192" s="59" t="n">
        <v>119</v>
      </c>
      <c r="H192" s="60" t="n">
        <v>143</v>
      </c>
      <c r="I192" s="59" t="n">
        <v>148</v>
      </c>
      <c r="J192" s="61" t="n">
        <v>9</v>
      </c>
      <c r="K192" s="61" t="n">
        <v>6</v>
      </c>
      <c r="L192" s="61" t="n">
        <v>103</v>
      </c>
      <c r="M192" s="61" t="n">
        <v>4</v>
      </c>
      <c r="N192" s="60" t="n">
        <v>0</v>
      </c>
    </row>
    <row r="193" customFormat="false" ht="13.8" hidden="false" customHeight="false" outlineLevel="0" collapsed="false">
      <c r="A193" s="58" t="s">
        <v>61</v>
      </c>
      <c r="B193" s="59" t="n">
        <v>99</v>
      </c>
      <c r="C193" s="60" t="n">
        <v>86</v>
      </c>
      <c r="D193" s="59"/>
      <c r="E193" s="61"/>
      <c r="F193" s="60"/>
      <c r="G193" s="59" t="n">
        <v>71</v>
      </c>
      <c r="H193" s="60" t="n">
        <v>113</v>
      </c>
      <c r="I193" s="59" t="n">
        <v>103</v>
      </c>
      <c r="J193" s="61" t="n">
        <v>19</v>
      </c>
      <c r="K193" s="61" t="n">
        <v>9</v>
      </c>
      <c r="L193" s="61" t="n">
        <v>52</v>
      </c>
      <c r="M193" s="61" t="n">
        <v>6</v>
      </c>
      <c r="N193" s="60" t="n">
        <v>1</v>
      </c>
    </row>
    <row r="194" customFormat="false" ht="13.8" hidden="false" customHeight="false" outlineLevel="0" collapsed="false">
      <c r="A194" s="58" t="s">
        <v>62</v>
      </c>
      <c r="B194" s="59" t="n">
        <v>119</v>
      </c>
      <c r="C194" s="60" t="n">
        <v>78</v>
      </c>
      <c r="D194" s="59"/>
      <c r="E194" s="61"/>
      <c r="F194" s="60"/>
      <c r="G194" s="59" t="n">
        <v>72</v>
      </c>
      <c r="H194" s="60" t="n">
        <v>125</v>
      </c>
      <c r="I194" s="59" t="n">
        <v>121</v>
      </c>
      <c r="J194" s="61" t="n">
        <v>14</v>
      </c>
      <c r="K194" s="61" t="n">
        <v>9</v>
      </c>
      <c r="L194" s="61" t="n">
        <v>53</v>
      </c>
      <c r="M194" s="61" t="n">
        <v>0</v>
      </c>
      <c r="N194" s="60" t="n">
        <v>1</v>
      </c>
    </row>
    <row r="195" customFormat="false" ht="13.8" hidden="false" customHeight="false" outlineLevel="0" collapsed="false">
      <c r="A195" s="58" t="s">
        <v>63</v>
      </c>
      <c r="B195" s="59" t="n">
        <v>145</v>
      </c>
      <c r="C195" s="60" t="n">
        <v>76</v>
      </c>
      <c r="D195" s="59"/>
      <c r="E195" s="61"/>
      <c r="F195" s="60"/>
      <c r="G195" s="59" t="n">
        <v>71</v>
      </c>
      <c r="H195" s="60" t="n">
        <v>150</v>
      </c>
      <c r="I195" s="59" t="n">
        <v>160</v>
      </c>
      <c r="J195" s="61" t="n">
        <v>7</v>
      </c>
      <c r="K195" s="61" t="n">
        <v>5</v>
      </c>
      <c r="L195" s="61" t="n">
        <v>48</v>
      </c>
      <c r="M195" s="61" t="n">
        <v>4</v>
      </c>
      <c r="N195" s="60" t="n">
        <v>1</v>
      </c>
    </row>
    <row r="196" customFormat="false" ht="13.8" hidden="false" customHeight="false" outlineLevel="0" collapsed="false">
      <c r="A196" s="58" t="s">
        <v>64</v>
      </c>
      <c r="B196" s="59" t="n">
        <v>114</v>
      </c>
      <c r="C196" s="60" t="n">
        <v>95</v>
      </c>
      <c r="D196" s="59"/>
      <c r="E196" s="61"/>
      <c r="F196" s="60"/>
      <c r="G196" s="59" t="n">
        <v>95</v>
      </c>
      <c r="H196" s="60" t="n">
        <v>113</v>
      </c>
      <c r="I196" s="59" t="n">
        <v>120</v>
      </c>
      <c r="J196" s="61" t="n">
        <v>7</v>
      </c>
      <c r="K196" s="61" t="n">
        <v>2</v>
      </c>
      <c r="L196" s="61" t="n">
        <v>78</v>
      </c>
      <c r="M196" s="61" t="n">
        <v>0</v>
      </c>
      <c r="N196" s="60" t="n">
        <v>4</v>
      </c>
    </row>
    <row r="197" customFormat="false" ht="13.8" hidden="false" customHeight="false" outlineLevel="0" collapsed="false">
      <c r="A197" s="58" t="s">
        <v>65</v>
      </c>
      <c r="B197" s="59" t="n">
        <v>122</v>
      </c>
      <c r="C197" s="60" t="n">
        <v>157</v>
      </c>
      <c r="D197" s="59"/>
      <c r="E197" s="61"/>
      <c r="F197" s="60"/>
      <c r="G197" s="59" t="n">
        <v>146</v>
      </c>
      <c r="H197" s="60" t="n">
        <v>131</v>
      </c>
      <c r="I197" s="59" t="n">
        <v>130</v>
      </c>
      <c r="J197" s="61" t="n">
        <v>21</v>
      </c>
      <c r="K197" s="61" t="n">
        <v>15</v>
      </c>
      <c r="L197" s="61" t="n">
        <v>116</v>
      </c>
      <c r="M197" s="61" t="n">
        <v>1</v>
      </c>
      <c r="N197" s="60" t="n">
        <v>1</v>
      </c>
    </row>
    <row r="198" customFormat="false" ht="13.8" hidden="false" customHeight="false" outlineLevel="0" collapsed="false">
      <c r="A198" s="58" t="s">
        <v>66</v>
      </c>
      <c r="B198" s="59" t="n">
        <v>197</v>
      </c>
      <c r="C198" s="60" t="n">
        <v>109</v>
      </c>
      <c r="D198" s="59"/>
      <c r="E198" s="61"/>
      <c r="F198" s="60"/>
      <c r="G198" s="59" t="n">
        <v>91</v>
      </c>
      <c r="H198" s="60" t="n">
        <v>209</v>
      </c>
      <c r="I198" s="59" t="n">
        <v>210</v>
      </c>
      <c r="J198" s="61" t="n">
        <v>11</v>
      </c>
      <c r="K198" s="61" t="n">
        <v>4</v>
      </c>
      <c r="L198" s="61" t="n">
        <v>77</v>
      </c>
      <c r="M198" s="61" t="n">
        <v>5</v>
      </c>
      <c r="N198" s="60" t="n">
        <v>1</v>
      </c>
    </row>
    <row r="199" customFormat="false" ht="13.8" hidden="false" customHeight="false" outlineLevel="0" collapsed="false">
      <c r="A199" s="58" t="s">
        <v>67</v>
      </c>
      <c r="B199" s="59" t="n">
        <v>114</v>
      </c>
      <c r="C199" s="60" t="n">
        <v>129</v>
      </c>
      <c r="D199" s="59"/>
      <c r="E199" s="61"/>
      <c r="F199" s="60"/>
      <c r="G199" s="59" t="n">
        <v>123</v>
      </c>
      <c r="H199" s="60" t="n">
        <v>115</v>
      </c>
      <c r="I199" s="59" t="n">
        <v>143</v>
      </c>
      <c r="J199" s="61" t="n">
        <v>10</v>
      </c>
      <c r="K199" s="61" t="n">
        <v>6</v>
      </c>
      <c r="L199" s="61" t="n">
        <v>84</v>
      </c>
      <c r="M199" s="61" t="n">
        <v>1</v>
      </c>
      <c r="N199" s="60" t="n">
        <v>2</v>
      </c>
    </row>
    <row r="200" customFormat="false" ht="13.8" hidden="false" customHeight="false" outlineLevel="0" collapsed="false">
      <c r="A200" s="58" t="s">
        <v>68</v>
      </c>
      <c r="B200" s="59" t="n">
        <v>115</v>
      </c>
      <c r="C200" s="60" t="n">
        <v>182</v>
      </c>
      <c r="D200" s="59"/>
      <c r="E200" s="61"/>
      <c r="F200" s="60"/>
      <c r="G200" s="59" t="n">
        <v>177</v>
      </c>
      <c r="H200" s="60" t="n">
        <v>119</v>
      </c>
      <c r="I200" s="59" t="n">
        <v>129</v>
      </c>
      <c r="J200" s="61" t="n">
        <v>8</v>
      </c>
      <c r="K200" s="61" t="n">
        <v>11</v>
      </c>
      <c r="L200" s="61" t="n">
        <v>148</v>
      </c>
      <c r="M200" s="61" t="n">
        <v>0</v>
      </c>
      <c r="N200" s="60" t="n">
        <v>2</v>
      </c>
    </row>
    <row r="201" customFormat="false" ht="14.4" hidden="false" customHeight="false" outlineLevel="0" collapsed="false">
      <c r="A201" s="58" t="s">
        <v>69</v>
      </c>
      <c r="B201" s="59" t="n">
        <v>81</v>
      </c>
      <c r="C201" s="60" t="n">
        <v>180</v>
      </c>
      <c r="D201" s="59"/>
      <c r="E201" s="61"/>
      <c r="F201" s="60"/>
      <c r="G201" s="59" t="n">
        <v>169</v>
      </c>
      <c r="H201" s="60" t="n">
        <v>84</v>
      </c>
      <c r="I201" s="59" t="n">
        <v>95</v>
      </c>
      <c r="J201" s="61" t="n">
        <v>9</v>
      </c>
      <c r="K201" s="61" t="n">
        <v>4</v>
      </c>
      <c r="L201" s="61" t="n">
        <v>146</v>
      </c>
      <c r="M201" s="61" t="n">
        <v>5</v>
      </c>
      <c r="N201" s="60" t="n">
        <v>1</v>
      </c>
    </row>
    <row r="202" customFormat="false" ht="14.4" hidden="false" customHeight="false" outlineLevel="0" collapsed="false">
      <c r="A202" s="15" t="s">
        <v>42</v>
      </c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</row>
    <row r="203" customFormat="false" ht="13.8" hidden="false" customHeight="false" outlineLevel="0" collapsed="false">
      <c r="A203" s="58" t="s">
        <v>70</v>
      </c>
      <c r="B203" s="59" t="n">
        <v>144</v>
      </c>
      <c r="C203" s="60" t="n">
        <v>285</v>
      </c>
      <c r="D203" s="59"/>
      <c r="E203" s="61"/>
      <c r="F203" s="60"/>
      <c r="G203" s="59" t="n">
        <v>270</v>
      </c>
      <c r="H203" s="60" t="n">
        <v>158</v>
      </c>
      <c r="I203" s="59" t="n">
        <v>170</v>
      </c>
      <c r="J203" s="61" t="n">
        <v>25</v>
      </c>
      <c r="K203" s="61" t="n">
        <v>10</v>
      </c>
      <c r="L203" s="61" t="n">
        <v>215</v>
      </c>
      <c r="M203" s="61" t="n">
        <v>4</v>
      </c>
      <c r="N203" s="60" t="n">
        <v>3</v>
      </c>
    </row>
    <row r="204" customFormat="false" ht="13.8" hidden="false" customHeight="false" outlineLevel="0" collapsed="false">
      <c r="A204" s="58" t="s">
        <v>71</v>
      </c>
      <c r="B204" s="59" t="n">
        <v>127</v>
      </c>
      <c r="C204" s="60" t="n">
        <v>343</v>
      </c>
      <c r="D204" s="59"/>
      <c r="E204" s="61"/>
      <c r="F204" s="60"/>
      <c r="G204" s="59" t="n">
        <v>294</v>
      </c>
      <c r="H204" s="60" t="n">
        <v>169</v>
      </c>
      <c r="I204" s="59" t="n">
        <v>156</v>
      </c>
      <c r="J204" s="61" t="n">
        <v>12</v>
      </c>
      <c r="K204" s="61" t="n">
        <v>6</v>
      </c>
      <c r="L204" s="61" t="n">
        <v>285</v>
      </c>
      <c r="M204" s="61" t="n">
        <v>9</v>
      </c>
      <c r="N204" s="60" t="n">
        <v>1</v>
      </c>
    </row>
    <row r="205" customFormat="false" ht="13.8" hidden="false" customHeight="false" outlineLevel="0" collapsed="false">
      <c r="A205" s="58" t="s">
        <v>72</v>
      </c>
      <c r="B205" s="59" t="n">
        <v>85</v>
      </c>
      <c r="C205" s="60" t="n">
        <v>267</v>
      </c>
      <c r="D205" s="59"/>
      <c r="E205" s="61"/>
      <c r="F205" s="60"/>
      <c r="G205" s="59" t="n">
        <v>243</v>
      </c>
      <c r="H205" s="60" t="n">
        <v>107</v>
      </c>
      <c r="I205" s="59" t="n">
        <v>129</v>
      </c>
      <c r="J205" s="61" t="n">
        <v>13</v>
      </c>
      <c r="K205" s="61" t="n">
        <v>5</v>
      </c>
      <c r="L205" s="61" t="n">
        <v>206</v>
      </c>
      <c r="M205" s="61" t="n">
        <v>0</v>
      </c>
      <c r="N205" s="60" t="n">
        <v>0</v>
      </c>
    </row>
    <row r="206" customFormat="false" ht="13.8" hidden="false" customHeight="false" outlineLevel="0" collapsed="false">
      <c r="A206" s="62" t="s">
        <v>73</v>
      </c>
      <c r="B206" s="59" t="n">
        <v>76</v>
      </c>
      <c r="C206" s="60" t="n">
        <v>181</v>
      </c>
      <c r="D206" s="59"/>
      <c r="E206" s="61"/>
      <c r="F206" s="60"/>
      <c r="G206" s="59" t="n">
        <v>175</v>
      </c>
      <c r="H206" s="60" t="n">
        <v>76</v>
      </c>
      <c r="I206" s="59" t="n">
        <v>93</v>
      </c>
      <c r="J206" s="61" t="n">
        <v>9</v>
      </c>
      <c r="K206" s="61" t="n">
        <v>7</v>
      </c>
      <c r="L206" s="61" t="n">
        <v>148</v>
      </c>
      <c r="M206" s="61" t="n">
        <v>0</v>
      </c>
      <c r="N206" s="60" t="n">
        <v>0</v>
      </c>
    </row>
    <row r="207" customFormat="false" ht="13.8" hidden="false" customHeight="false" outlineLevel="0" collapsed="false">
      <c r="A207" s="62" t="s">
        <v>74</v>
      </c>
      <c r="B207" s="59" t="n">
        <v>78</v>
      </c>
      <c r="C207" s="60" t="n">
        <v>145</v>
      </c>
      <c r="D207" s="59"/>
      <c r="E207" s="61"/>
      <c r="F207" s="60"/>
      <c r="G207" s="59" t="n">
        <v>134</v>
      </c>
      <c r="H207" s="60" t="n">
        <v>90</v>
      </c>
      <c r="I207" s="59" t="n">
        <v>91</v>
      </c>
      <c r="J207" s="61" t="n">
        <v>8</v>
      </c>
      <c r="K207" s="61" t="n">
        <v>5</v>
      </c>
      <c r="L207" s="61" t="n">
        <v>120</v>
      </c>
      <c r="M207" s="61" t="n">
        <v>0</v>
      </c>
      <c r="N207" s="60" t="n">
        <v>1</v>
      </c>
    </row>
    <row r="208" customFormat="false" ht="13.8" hidden="false" customHeight="false" outlineLevel="0" collapsed="false">
      <c r="A208" s="62" t="s">
        <v>75</v>
      </c>
      <c r="B208" s="59" t="n">
        <v>149</v>
      </c>
      <c r="C208" s="60" t="n">
        <v>206</v>
      </c>
      <c r="D208" s="59"/>
      <c r="E208" s="61"/>
      <c r="F208" s="60"/>
      <c r="G208" s="59" t="n">
        <v>187</v>
      </c>
      <c r="H208" s="60" t="n">
        <v>164</v>
      </c>
      <c r="I208" s="59" t="n">
        <v>176</v>
      </c>
      <c r="J208" s="61" t="n">
        <v>21</v>
      </c>
      <c r="K208" s="61" t="n">
        <v>8</v>
      </c>
      <c r="L208" s="61" t="n">
        <v>141</v>
      </c>
      <c r="M208" s="61" t="n">
        <v>4</v>
      </c>
      <c r="N208" s="60" t="n">
        <v>6</v>
      </c>
    </row>
    <row r="209" customFormat="false" ht="13.8" hidden="false" customHeight="false" outlineLevel="0" collapsed="false">
      <c r="A209" s="62" t="s">
        <v>76</v>
      </c>
      <c r="B209" s="59" t="n">
        <v>111</v>
      </c>
      <c r="C209" s="60" t="n">
        <v>171</v>
      </c>
      <c r="D209" s="59"/>
      <c r="E209" s="61"/>
      <c r="F209" s="60"/>
      <c r="G209" s="59" t="n">
        <v>168</v>
      </c>
      <c r="H209" s="60" t="n">
        <v>115</v>
      </c>
      <c r="I209" s="59" t="n">
        <v>135</v>
      </c>
      <c r="J209" s="61" t="n">
        <v>9</v>
      </c>
      <c r="K209" s="61" t="n">
        <v>5</v>
      </c>
      <c r="L209" s="61" t="n">
        <v>129</v>
      </c>
      <c r="M209" s="61" t="n">
        <v>3</v>
      </c>
      <c r="N209" s="60" t="n">
        <v>1</v>
      </c>
    </row>
    <row r="210" customFormat="false" ht="13.8" hidden="false" customHeight="false" outlineLevel="0" collapsed="false">
      <c r="A210" s="62" t="s">
        <v>77</v>
      </c>
      <c r="B210" s="59" t="n">
        <v>149</v>
      </c>
      <c r="C210" s="60" t="n">
        <v>144</v>
      </c>
      <c r="D210" s="59"/>
      <c r="E210" s="61"/>
      <c r="F210" s="60"/>
      <c r="G210" s="59" t="n">
        <v>145</v>
      </c>
      <c r="H210" s="60" t="n">
        <v>143</v>
      </c>
      <c r="I210" s="59" t="n">
        <v>158</v>
      </c>
      <c r="J210" s="61" t="n">
        <v>16</v>
      </c>
      <c r="K210" s="61" t="n">
        <v>8</v>
      </c>
      <c r="L210" s="61" t="n">
        <v>109</v>
      </c>
      <c r="M210" s="61" t="n">
        <v>1</v>
      </c>
      <c r="N210" s="60" t="n">
        <v>0</v>
      </c>
    </row>
    <row r="211" customFormat="false" ht="13.8" hidden="false" customHeight="false" outlineLevel="0" collapsed="false">
      <c r="A211" s="58" t="s">
        <v>78</v>
      </c>
      <c r="B211" s="59" t="n">
        <v>96</v>
      </c>
      <c r="C211" s="60" t="n">
        <v>250</v>
      </c>
      <c r="D211" s="59"/>
      <c r="E211" s="61"/>
      <c r="F211" s="60"/>
      <c r="G211" s="59" t="n">
        <v>237</v>
      </c>
      <c r="H211" s="60" t="n">
        <v>107</v>
      </c>
      <c r="I211" s="59" t="n">
        <v>104</v>
      </c>
      <c r="J211" s="61" t="n">
        <v>15</v>
      </c>
      <c r="K211" s="61" t="n">
        <v>7</v>
      </c>
      <c r="L211" s="61" t="n">
        <v>211</v>
      </c>
      <c r="M211" s="61" t="n">
        <v>4</v>
      </c>
      <c r="N211" s="60" t="n">
        <v>0</v>
      </c>
    </row>
    <row r="212" customFormat="false" ht="13.8" hidden="false" customHeight="false" outlineLevel="0" collapsed="false">
      <c r="A212" s="58" t="s">
        <v>79</v>
      </c>
      <c r="B212" s="59" t="n">
        <v>129</v>
      </c>
      <c r="C212" s="60" t="n">
        <v>309</v>
      </c>
      <c r="D212" s="59"/>
      <c r="E212" s="61"/>
      <c r="F212" s="60"/>
      <c r="G212" s="59" t="n">
        <v>287</v>
      </c>
      <c r="H212" s="60" t="n">
        <v>155</v>
      </c>
      <c r="I212" s="59" t="n">
        <v>163</v>
      </c>
      <c r="J212" s="61" t="n">
        <v>10</v>
      </c>
      <c r="K212" s="61" t="n">
        <v>12</v>
      </c>
      <c r="L212" s="61" t="n">
        <v>246</v>
      </c>
      <c r="M212" s="61" t="n">
        <v>7</v>
      </c>
      <c r="N212" s="60" t="n">
        <v>1</v>
      </c>
    </row>
    <row r="213" customFormat="false" ht="13.8" hidden="false" customHeight="false" outlineLevel="0" collapsed="false">
      <c r="A213" s="58" t="s">
        <v>80</v>
      </c>
      <c r="B213" s="59" t="n">
        <v>71</v>
      </c>
      <c r="C213" s="60" t="n">
        <v>181</v>
      </c>
      <c r="D213" s="59"/>
      <c r="E213" s="61"/>
      <c r="F213" s="60"/>
      <c r="G213" s="59" t="n">
        <v>176</v>
      </c>
      <c r="H213" s="60" t="n">
        <v>80</v>
      </c>
      <c r="I213" s="59" t="n">
        <v>81</v>
      </c>
      <c r="J213" s="61" t="n">
        <v>7</v>
      </c>
      <c r="K213" s="61" t="n">
        <v>4</v>
      </c>
      <c r="L213" s="61" t="n">
        <v>159</v>
      </c>
      <c r="M213" s="61" t="n">
        <v>4</v>
      </c>
      <c r="N213" s="60" t="n">
        <v>0</v>
      </c>
    </row>
    <row r="214" customFormat="false" ht="13.8" hidden="false" customHeight="false" outlineLevel="0" collapsed="false">
      <c r="A214" s="58" t="s">
        <v>81</v>
      </c>
      <c r="B214" s="59" t="n">
        <v>151</v>
      </c>
      <c r="C214" s="60" t="n">
        <v>287</v>
      </c>
      <c r="D214" s="59"/>
      <c r="E214" s="61"/>
      <c r="F214" s="60"/>
      <c r="G214" s="59" t="n">
        <v>264</v>
      </c>
      <c r="H214" s="60" t="n">
        <v>176</v>
      </c>
      <c r="I214" s="59" t="n">
        <v>174</v>
      </c>
      <c r="J214" s="61" t="n">
        <v>26</v>
      </c>
      <c r="K214" s="61" t="n">
        <v>11</v>
      </c>
      <c r="L214" s="61" t="n">
        <v>226</v>
      </c>
      <c r="M214" s="61" t="n">
        <v>4</v>
      </c>
      <c r="N214" s="60" t="n">
        <v>3</v>
      </c>
    </row>
    <row r="215" customFormat="false" ht="13.8" hidden="false" customHeight="false" outlineLevel="0" collapsed="false">
      <c r="A215" s="58" t="s">
        <v>82</v>
      </c>
      <c r="B215" s="59" t="n">
        <v>77</v>
      </c>
      <c r="C215" s="60" t="n">
        <v>242</v>
      </c>
      <c r="D215" s="59"/>
      <c r="E215" s="61"/>
      <c r="F215" s="60"/>
      <c r="G215" s="59" t="n">
        <v>227</v>
      </c>
      <c r="H215" s="60" t="n">
        <v>89</v>
      </c>
      <c r="I215" s="59" t="n">
        <v>86</v>
      </c>
      <c r="J215" s="61" t="n">
        <v>17</v>
      </c>
      <c r="K215" s="61" t="n">
        <v>10</v>
      </c>
      <c r="L215" s="61" t="n">
        <v>199</v>
      </c>
      <c r="M215" s="61" t="n">
        <v>6</v>
      </c>
      <c r="N215" s="60" t="n">
        <v>2</v>
      </c>
    </row>
    <row r="216" customFormat="false" ht="13.8" hidden="false" customHeight="false" outlineLevel="0" collapsed="false">
      <c r="A216" s="58" t="s">
        <v>83</v>
      </c>
      <c r="B216" s="59" t="n">
        <v>101</v>
      </c>
      <c r="C216" s="60" t="n">
        <v>298</v>
      </c>
      <c r="D216" s="59"/>
      <c r="E216" s="61"/>
      <c r="F216" s="60"/>
      <c r="G216" s="59" t="n">
        <v>270</v>
      </c>
      <c r="H216" s="60" t="n">
        <v>122</v>
      </c>
      <c r="I216" s="59" t="n">
        <v>119</v>
      </c>
      <c r="J216" s="61" t="n">
        <v>20</v>
      </c>
      <c r="K216" s="61" t="n">
        <v>10</v>
      </c>
      <c r="L216" s="61" t="n">
        <v>252</v>
      </c>
      <c r="M216" s="61" t="n">
        <v>4</v>
      </c>
      <c r="N216" s="60" t="n">
        <v>0</v>
      </c>
    </row>
    <row r="217" customFormat="false" ht="13.8" hidden="false" customHeight="false" outlineLevel="0" collapsed="false">
      <c r="A217" s="58" t="s">
        <v>84</v>
      </c>
      <c r="B217" s="59" t="n">
        <v>102</v>
      </c>
      <c r="C217" s="60" t="n">
        <v>257</v>
      </c>
      <c r="D217" s="59"/>
      <c r="E217" s="61"/>
      <c r="F217" s="60"/>
      <c r="G217" s="59" t="n">
        <v>247</v>
      </c>
      <c r="H217" s="60" t="n">
        <v>113</v>
      </c>
      <c r="I217" s="59" t="n">
        <v>125</v>
      </c>
      <c r="J217" s="61" t="n">
        <v>18</v>
      </c>
      <c r="K217" s="61" t="n">
        <v>10</v>
      </c>
      <c r="L217" s="61" t="n">
        <v>203</v>
      </c>
      <c r="M217" s="61" t="n">
        <v>4</v>
      </c>
      <c r="N217" s="60" t="n">
        <v>0</v>
      </c>
    </row>
    <row r="218" customFormat="false" ht="13.8" hidden="false" customHeight="false" outlineLevel="0" collapsed="false">
      <c r="A218" s="62" t="s">
        <v>85</v>
      </c>
      <c r="B218" s="59" t="n">
        <v>113</v>
      </c>
      <c r="C218" s="60" t="n">
        <v>342</v>
      </c>
      <c r="D218" s="59"/>
      <c r="E218" s="61"/>
      <c r="F218" s="60"/>
      <c r="G218" s="59" t="n">
        <v>320</v>
      </c>
      <c r="H218" s="60" t="n">
        <v>135</v>
      </c>
      <c r="I218" s="59" t="n">
        <v>135</v>
      </c>
      <c r="J218" s="61" t="n">
        <v>19</v>
      </c>
      <c r="K218" s="61" t="n">
        <v>4</v>
      </c>
      <c r="L218" s="61" t="n">
        <v>290</v>
      </c>
      <c r="M218" s="61" t="n">
        <v>8</v>
      </c>
      <c r="N218" s="60" t="n">
        <v>1</v>
      </c>
    </row>
    <row r="219" customFormat="false" ht="13.8" hidden="false" customHeight="false" outlineLevel="0" collapsed="false">
      <c r="A219" s="62" t="s">
        <v>86</v>
      </c>
      <c r="B219" s="59" t="n">
        <v>73</v>
      </c>
      <c r="C219" s="60" t="n">
        <v>161</v>
      </c>
      <c r="D219" s="59"/>
      <c r="E219" s="61"/>
      <c r="F219" s="60"/>
      <c r="G219" s="59" t="n">
        <v>149</v>
      </c>
      <c r="H219" s="60" t="n">
        <v>87</v>
      </c>
      <c r="I219" s="59" t="n">
        <v>79</v>
      </c>
      <c r="J219" s="61" t="n">
        <v>18</v>
      </c>
      <c r="K219" s="61" t="n">
        <v>8</v>
      </c>
      <c r="L219" s="61" t="n">
        <v>124</v>
      </c>
      <c r="M219" s="61" t="n">
        <v>2</v>
      </c>
      <c r="N219" s="60" t="n">
        <v>1</v>
      </c>
    </row>
    <row r="220" customFormat="false" ht="13.8" hidden="false" customHeight="false" outlineLevel="0" collapsed="false">
      <c r="A220" s="62" t="s">
        <v>87</v>
      </c>
      <c r="B220" s="59" t="n">
        <v>74</v>
      </c>
      <c r="C220" s="60" t="n">
        <v>210</v>
      </c>
      <c r="D220" s="59"/>
      <c r="E220" s="61"/>
      <c r="F220" s="60"/>
      <c r="G220" s="59" t="n">
        <v>189</v>
      </c>
      <c r="H220" s="60" t="n">
        <v>84</v>
      </c>
      <c r="I220" s="59" t="n">
        <v>76</v>
      </c>
      <c r="J220" s="61" t="n">
        <v>9</v>
      </c>
      <c r="K220" s="61" t="n">
        <v>6</v>
      </c>
      <c r="L220" s="61" t="n">
        <v>182</v>
      </c>
      <c r="M220" s="61" t="n">
        <v>8</v>
      </c>
      <c r="N220" s="60" t="n">
        <v>2</v>
      </c>
    </row>
    <row r="221" customFormat="false" ht="13.8" hidden="false" customHeight="false" outlineLevel="0" collapsed="false">
      <c r="A221" s="62" t="s">
        <v>88</v>
      </c>
      <c r="B221" s="59" t="n">
        <v>156</v>
      </c>
      <c r="C221" s="60" t="n">
        <v>113</v>
      </c>
      <c r="D221" s="59"/>
      <c r="E221" s="61"/>
      <c r="F221" s="60"/>
      <c r="G221" s="59" t="n">
        <v>111</v>
      </c>
      <c r="H221" s="60" t="n">
        <v>156</v>
      </c>
      <c r="I221" s="59" t="n">
        <v>139</v>
      </c>
      <c r="J221" s="61" t="n">
        <v>13</v>
      </c>
      <c r="K221" s="61" t="n">
        <v>11</v>
      </c>
      <c r="L221" s="61" t="n">
        <v>96</v>
      </c>
      <c r="M221" s="61" t="n">
        <v>6</v>
      </c>
      <c r="N221" s="60" t="n">
        <v>3</v>
      </c>
    </row>
    <row r="222" customFormat="false" ht="13.8" hidden="false" customHeight="false" outlineLevel="0" collapsed="false">
      <c r="A222" s="62" t="s">
        <v>89</v>
      </c>
      <c r="B222" s="59" t="n">
        <v>50</v>
      </c>
      <c r="C222" s="60" t="n">
        <v>205</v>
      </c>
      <c r="D222" s="59"/>
      <c r="E222" s="61"/>
      <c r="F222" s="60"/>
      <c r="G222" s="59" t="n">
        <v>197</v>
      </c>
      <c r="H222" s="60" t="n">
        <v>60</v>
      </c>
      <c r="I222" s="59" t="n">
        <v>80</v>
      </c>
      <c r="J222" s="61" t="n">
        <v>12</v>
      </c>
      <c r="K222" s="61" t="n">
        <v>3</v>
      </c>
      <c r="L222" s="61" t="n">
        <v>162</v>
      </c>
      <c r="M222" s="61" t="n">
        <v>2</v>
      </c>
      <c r="N222" s="60" t="n">
        <v>2</v>
      </c>
    </row>
    <row r="223" customFormat="false" ht="13.8" hidden="false" customHeight="false" outlineLevel="0" collapsed="false">
      <c r="A223" s="58" t="s">
        <v>90</v>
      </c>
      <c r="B223" s="59" t="n">
        <v>65</v>
      </c>
      <c r="C223" s="60" t="n">
        <v>241</v>
      </c>
      <c r="D223" s="59"/>
      <c r="E223" s="61"/>
      <c r="F223" s="60"/>
      <c r="G223" s="59" t="n">
        <v>224</v>
      </c>
      <c r="H223" s="60" t="n">
        <v>86</v>
      </c>
      <c r="I223" s="59" t="n">
        <v>92</v>
      </c>
      <c r="J223" s="61" t="n">
        <v>8</v>
      </c>
      <c r="K223" s="61" t="n">
        <v>9</v>
      </c>
      <c r="L223" s="61" t="n">
        <v>194</v>
      </c>
      <c r="M223" s="61" t="n">
        <v>5</v>
      </c>
      <c r="N223" s="60" t="n">
        <v>3</v>
      </c>
    </row>
    <row r="224" customFormat="false" ht="13.8" hidden="false" customHeight="false" outlineLevel="0" collapsed="false">
      <c r="A224" s="63" t="s">
        <v>91</v>
      </c>
      <c r="B224" s="59" t="n">
        <v>102</v>
      </c>
      <c r="C224" s="60" t="n">
        <v>217</v>
      </c>
      <c r="D224" s="59"/>
      <c r="E224" s="61"/>
      <c r="F224" s="60"/>
      <c r="G224" s="59" t="n">
        <v>195</v>
      </c>
      <c r="H224" s="60" t="n">
        <v>126</v>
      </c>
      <c r="I224" s="59" t="n">
        <v>113</v>
      </c>
      <c r="J224" s="61" t="n">
        <v>15</v>
      </c>
      <c r="K224" s="61" t="n">
        <v>11</v>
      </c>
      <c r="L224" s="61" t="n">
        <v>181</v>
      </c>
      <c r="M224" s="61" t="n">
        <v>4</v>
      </c>
      <c r="N224" s="60" t="n">
        <v>1</v>
      </c>
    </row>
    <row r="225" customFormat="false" ht="13.8" hidden="false" customHeight="false" outlineLevel="0" collapsed="false">
      <c r="A225" s="58" t="s">
        <v>92</v>
      </c>
      <c r="B225" s="59" t="n">
        <v>110</v>
      </c>
      <c r="C225" s="60" t="n">
        <v>233</v>
      </c>
      <c r="D225" s="59"/>
      <c r="E225" s="61"/>
      <c r="F225" s="60"/>
      <c r="G225" s="59" t="n">
        <v>218</v>
      </c>
      <c r="H225" s="60" t="n">
        <v>123</v>
      </c>
      <c r="I225" s="59" t="n">
        <v>121</v>
      </c>
      <c r="J225" s="61" t="n">
        <v>12</v>
      </c>
      <c r="K225" s="61" t="n">
        <v>10</v>
      </c>
      <c r="L225" s="61" t="n">
        <v>193</v>
      </c>
      <c r="M225" s="61" t="n">
        <v>8</v>
      </c>
      <c r="N225" s="60" t="n">
        <v>0</v>
      </c>
    </row>
    <row r="226" customFormat="false" ht="13.8" hidden="false" customHeight="false" outlineLevel="0" collapsed="false">
      <c r="A226" s="58" t="s">
        <v>93</v>
      </c>
      <c r="B226" s="59" t="n">
        <v>124</v>
      </c>
      <c r="C226" s="60" t="n">
        <v>293</v>
      </c>
      <c r="D226" s="59"/>
      <c r="E226" s="61"/>
      <c r="F226" s="60"/>
      <c r="G226" s="59" t="n">
        <v>276</v>
      </c>
      <c r="H226" s="60" t="n">
        <v>134</v>
      </c>
      <c r="I226" s="59" t="n">
        <v>146</v>
      </c>
      <c r="J226" s="61" t="n">
        <v>15</v>
      </c>
      <c r="K226" s="61" t="n">
        <v>7</v>
      </c>
      <c r="L226" s="61" t="n">
        <v>237</v>
      </c>
      <c r="M226" s="61" t="n">
        <v>9</v>
      </c>
      <c r="N226" s="60" t="n">
        <v>3</v>
      </c>
    </row>
    <row r="227" customFormat="false" ht="13.8" hidden="false" customHeight="false" outlineLevel="0" collapsed="false">
      <c r="A227" s="58" t="s">
        <v>94</v>
      </c>
      <c r="B227" s="59" t="n">
        <v>135</v>
      </c>
      <c r="C227" s="60" t="n">
        <v>286</v>
      </c>
      <c r="D227" s="59"/>
      <c r="E227" s="61"/>
      <c r="F227" s="60"/>
      <c r="G227" s="59" t="n">
        <v>256</v>
      </c>
      <c r="H227" s="60" t="n">
        <v>163</v>
      </c>
      <c r="I227" s="59" t="n">
        <v>166</v>
      </c>
      <c r="J227" s="61" t="n">
        <v>13</v>
      </c>
      <c r="K227" s="61" t="n">
        <v>9</v>
      </c>
      <c r="L227" s="61" t="n">
        <v>228</v>
      </c>
      <c r="M227" s="61" t="n">
        <v>4</v>
      </c>
      <c r="N227" s="60" t="n">
        <v>4</v>
      </c>
    </row>
    <row r="228" customFormat="false" ht="14.4" hidden="false" customHeight="false" outlineLevel="0" collapsed="false">
      <c r="A228" s="58" t="s">
        <v>95</v>
      </c>
      <c r="B228" s="59" t="n">
        <v>103</v>
      </c>
      <c r="C228" s="60" t="n">
        <v>220</v>
      </c>
      <c r="D228" s="59"/>
      <c r="E228" s="61"/>
      <c r="F228" s="60"/>
      <c r="G228" s="59" t="n">
        <v>206</v>
      </c>
      <c r="H228" s="60" t="n">
        <v>110</v>
      </c>
      <c r="I228" s="59" t="n">
        <v>101</v>
      </c>
      <c r="J228" s="61" t="n">
        <v>14</v>
      </c>
      <c r="K228" s="61" t="n">
        <v>9</v>
      </c>
      <c r="L228" s="61" t="n">
        <v>189</v>
      </c>
      <c r="M228" s="61" t="n">
        <v>7</v>
      </c>
      <c r="N228" s="60" t="n">
        <v>3</v>
      </c>
    </row>
    <row r="229" customFormat="false" ht="14.4" hidden="false" customHeight="false" outlineLevel="0" collapsed="false">
      <c r="A229" s="15" t="s">
        <v>42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</row>
    <row r="230" customFormat="false" ht="13.8" hidden="false" customHeight="false" outlineLevel="0" collapsed="false">
      <c r="A230" s="58" t="s">
        <v>96</v>
      </c>
      <c r="B230" s="59" t="n">
        <v>3</v>
      </c>
      <c r="C230" s="60" t="n">
        <v>45</v>
      </c>
      <c r="D230" s="59"/>
      <c r="E230" s="61"/>
      <c r="F230" s="60"/>
      <c r="G230" s="59" t="n">
        <v>39</v>
      </c>
      <c r="H230" s="60" t="n">
        <v>10</v>
      </c>
      <c r="I230" s="59" t="n">
        <v>8</v>
      </c>
      <c r="J230" s="61" t="n">
        <v>1</v>
      </c>
      <c r="K230" s="61" t="n">
        <v>1</v>
      </c>
      <c r="L230" s="61" t="n">
        <v>37</v>
      </c>
      <c r="M230" s="61" t="n">
        <v>1</v>
      </c>
      <c r="N230" s="60" t="n">
        <v>0</v>
      </c>
    </row>
    <row r="231" customFormat="false" ht="13.8" hidden="false" customHeight="false" outlineLevel="0" collapsed="false">
      <c r="A231" s="58" t="s">
        <v>97</v>
      </c>
      <c r="B231" s="59" t="n">
        <v>1003</v>
      </c>
      <c r="C231" s="60" t="n">
        <v>1094</v>
      </c>
      <c r="D231" s="59"/>
      <c r="E231" s="61"/>
      <c r="F231" s="60"/>
      <c r="G231" s="59" t="n">
        <v>1031</v>
      </c>
      <c r="H231" s="60" t="n">
        <v>1050</v>
      </c>
      <c r="I231" s="59" t="n">
        <v>1085</v>
      </c>
      <c r="J231" s="61" t="n">
        <v>31</v>
      </c>
      <c r="K231" s="61" t="n">
        <v>48</v>
      </c>
      <c r="L231" s="61" t="n">
        <v>932</v>
      </c>
      <c r="M231" s="61" t="n">
        <v>13</v>
      </c>
      <c r="N231" s="60" t="n">
        <v>6</v>
      </c>
    </row>
    <row r="232" customFormat="false" ht="13.8" hidden="false" customHeight="false" outlineLevel="0" collapsed="false">
      <c r="A232" s="58" t="s">
        <v>98</v>
      </c>
      <c r="B232" s="64" t="n">
        <v>1528</v>
      </c>
      <c r="C232" s="65" t="n">
        <v>881</v>
      </c>
      <c r="D232" s="64"/>
      <c r="E232" s="66"/>
      <c r="F232" s="65"/>
      <c r="G232" s="64" t="n">
        <v>850</v>
      </c>
      <c r="H232" s="65" t="n">
        <v>1548</v>
      </c>
      <c r="I232" s="64" t="n">
        <v>1588</v>
      </c>
      <c r="J232" s="66" t="n">
        <v>37</v>
      </c>
      <c r="K232" s="66" t="n">
        <v>71</v>
      </c>
      <c r="L232" s="66" t="n">
        <v>690</v>
      </c>
      <c r="M232" s="66" t="n">
        <v>23</v>
      </c>
      <c r="N232" s="65" t="n">
        <v>4</v>
      </c>
    </row>
    <row r="233" customFormat="false" ht="13.8" hidden="false" customHeight="false" outlineLevel="0" collapsed="false">
      <c r="A233" s="38" t="s">
        <v>28</v>
      </c>
      <c r="B233" s="39" t="n">
        <f aca="false">SUM(B170:B232)</f>
        <v>9351</v>
      </c>
      <c r="C233" s="39" t="n">
        <f aca="false">SUM(C170:C232)</f>
        <v>12980</v>
      </c>
      <c r="D233" s="39" t="n">
        <f aca="false">SUM(D170:D232)</f>
        <v>0</v>
      </c>
      <c r="E233" s="39" t="n">
        <f aca="false">SUM(E170:E232)</f>
        <v>0</v>
      </c>
      <c r="F233" s="39" t="n">
        <f aca="false">SUM(F170:F232)</f>
        <v>0</v>
      </c>
      <c r="G233" s="39" t="n">
        <f aca="false">SUM(G170:G232)</f>
        <v>12080</v>
      </c>
      <c r="H233" s="39" t="n">
        <f aca="false">SUM(H170:H232)</f>
        <v>10125</v>
      </c>
      <c r="I233" s="39" t="n">
        <f aca="false">SUM(I170:I232)</f>
        <v>10355</v>
      </c>
      <c r="J233" s="39" t="n">
        <f aca="false">SUM(J170:J232)</f>
        <v>824</v>
      </c>
      <c r="K233" s="39" t="n">
        <f aca="false">SUM(K170:K232)</f>
        <v>629</v>
      </c>
      <c r="L233" s="39" t="n">
        <f aca="false">SUM(L170:L232)</f>
        <v>10282</v>
      </c>
      <c r="M233" s="39" t="n">
        <f aca="false">SUM(M170:M232)</f>
        <v>254</v>
      </c>
      <c r="N233" s="39" t="n">
        <f aca="false">SUM(N170:N232)</f>
        <v>109</v>
      </c>
    </row>
    <row r="234" customFormat="false" ht="14.4" hidden="false" customHeight="false" outlineLevel="0" collapsed="false">
      <c r="A234" s="67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</row>
    <row r="235" customFormat="false" ht="14.4" hidden="false" customHeight="false" outlineLevel="0" collapsed="false">
      <c r="A235" s="15" t="s">
        <v>99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</row>
    <row r="236" customFormat="false" ht="13.8" hidden="false" customHeight="false" outlineLevel="0" collapsed="false">
      <c r="A236" s="68" t="s">
        <v>100</v>
      </c>
      <c r="B236" s="44" t="n">
        <v>54</v>
      </c>
      <c r="C236" s="45" t="n">
        <v>214</v>
      </c>
      <c r="D236" s="44"/>
      <c r="E236" s="46"/>
      <c r="F236" s="45"/>
      <c r="G236" s="44" t="n">
        <v>205</v>
      </c>
      <c r="H236" s="45" t="n">
        <v>60</v>
      </c>
      <c r="I236" s="44" t="n">
        <v>56</v>
      </c>
      <c r="J236" s="46" t="n">
        <v>8</v>
      </c>
      <c r="K236" s="46" t="n">
        <v>7</v>
      </c>
      <c r="L236" s="46" t="n">
        <v>194</v>
      </c>
      <c r="M236" s="46" t="n">
        <v>3</v>
      </c>
      <c r="N236" s="45" t="n">
        <v>1</v>
      </c>
    </row>
    <row r="237" customFormat="false" ht="13.8" hidden="false" customHeight="false" outlineLevel="0" collapsed="false">
      <c r="A237" s="68" t="s">
        <v>101</v>
      </c>
      <c r="B237" s="28" t="n">
        <v>37</v>
      </c>
      <c r="C237" s="29" t="n">
        <v>173</v>
      </c>
      <c r="D237" s="28"/>
      <c r="E237" s="30"/>
      <c r="F237" s="29"/>
      <c r="G237" s="28" t="n">
        <v>168</v>
      </c>
      <c r="H237" s="29" t="n">
        <v>39</v>
      </c>
      <c r="I237" s="28" t="n">
        <v>51</v>
      </c>
      <c r="J237" s="30" t="n">
        <v>7</v>
      </c>
      <c r="K237" s="30" t="n">
        <v>12</v>
      </c>
      <c r="L237" s="30" t="n">
        <v>146</v>
      </c>
      <c r="M237" s="30" t="n">
        <v>2</v>
      </c>
      <c r="N237" s="29" t="n">
        <v>1</v>
      </c>
    </row>
    <row r="238" customFormat="false" ht="13.8" hidden="false" customHeight="false" outlineLevel="0" collapsed="false">
      <c r="A238" s="68" t="s">
        <v>102</v>
      </c>
      <c r="B238" s="28" t="n">
        <v>39</v>
      </c>
      <c r="C238" s="29" t="n">
        <v>197</v>
      </c>
      <c r="D238" s="28"/>
      <c r="E238" s="30"/>
      <c r="F238" s="29"/>
      <c r="G238" s="28" t="n">
        <v>178</v>
      </c>
      <c r="H238" s="29" t="n">
        <v>58</v>
      </c>
      <c r="I238" s="28" t="n">
        <v>41</v>
      </c>
      <c r="J238" s="30" t="n">
        <v>8</v>
      </c>
      <c r="K238" s="30" t="n">
        <v>19</v>
      </c>
      <c r="L238" s="30" t="n">
        <v>158</v>
      </c>
      <c r="M238" s="30" t="n">
        <v>7</v>
      </c>
      <c r="N238" s="29" t="n">
        <v>3</v>
      </c>
    </row>
    <row r="239" customFormat="false" ht="13.8" hidden="false" customHeight="false" outlineLevel="0" collapsed="false">
      <c r="A239" s="68" t="s">
        <v>103</v>
      </c>
      <c r="B239" s="28" t="n">
        <v>12</v>
      </c>
      <c r="C239" s="29" t="n">
        <v>81</v>
      </c>
      <c r="D239" s="28"/>
      <c r="E239" s="30"/>
      <c r="F239" s="29"/>
      <c r="G239" s="28" t="n">
        <v>85</v>
      </c>
      <c r="H239" s="29" t="n">
        <v>9</v>
      </c>
      <c r="I239" s="28" t="n">
        <v>13</v>
      </c>
      <c r="J239" s="30" t="n">
        <v>2</v>
      </c>
      <c r="K239" s="30" t="n">
        <v>4</v>
      </c>
      <c r="L239" s="30" t="n">
        <v>74</v>
      </c>
      <c r="M239" s="30" t="n">
        <v>0</v>
      </c>
      <c r="N239" s="29" t="n">
        <v>0</v>
      </c>
    </row>
    <row r="240" customFormat="false" ht="13.8" hidden="false" customHeight="false" outlineLevel="0" collapsed="false">
      <c r="A240" s="68" t="s">
        <v>104</v>
      </c>
      <c r="B240" s="28" t="n">
        <v>12</v>
      </c>
      <c r="C240" s="29" t="n">
        <v>56</v>
      </c>
      <c r="D240" s="28"/>
      <c r="E240" s="30"/>
      <c r="F240" s="29"/>
      <c r="G240" s="28" t="n">
        <v>53</v>
      </c>
      <c r="H240" s="29" t="n">
        <v>12</v>
      </c>
      <c r="I240" s="28" t="n">
        <v>12</v>
      </c>
      <c r="J240" s="30" t="n">
        <v>3</v>
      </c>
      <c r="K240" s="30" t="n">
        <v>5</v>
      </c>
      <c r="L240" s="30" t="n">
        <v>44</v>
      </c>
      <c r="M240" s="30" t="n">
        <v>3</v>
      </c>
      <c r="N240" s="29" t="n">
        <v>0</v>
      </c>
    </row>
    <row r="241" customFormat="false" ht="13.8" hidden="false" customHeight="false" outlineLevel="0" collapsed="false">
      <c r="A241" s="68" t="s">
        <v>105</v>
      </c>
      <c r="B241" s="28" t="n">
        <v>9</v>
      </c>
      <c r="C241" s="29" t="n">
        <v>81</v>
      </c>
      <c r="D241" s="28"/>
      <c r="E241" s="30"/>
      <c r="F241" s="29"/>
      <c r="G241" s="28" t="n">
        <v>72</v>
      </c>
      <c r="H241" s="29" t="n">
        <v>18</v>
      </c>
      <c r="I241" s="28" t="n">
        <v>11</v>
      </c>
      <c r="J241" s="30" t="n">
        <v>3</v>
      </c>
      <c r="K241" s="30" t="n">
        <v>2</v>
      </c>
      <c r="L241" s="30" t="n">
        <v>69</v>
      </c>
      <c r="M241" s="30" t="n">
        <v>4</v>
      </c>
      <c r="N241" s="29" t="n">
        <v>0</v>
      </c>
    </row>
    <row r="242" customFormat="false" ht="13.8" hidden="false" customHeight="false" outlineLevel="0" collapsed="false">
      <c r="A242" s="68" t="s">
        <v>106</v>
      </c>
      <c r="B242" s="28" t="n">
        <v>13</v>
      </c>
      <c r="C242" s="29" t="n">
        <v>67</v>
      </c>
      <c r="D242" s="28"/>
      <c r="E242" s="30"/>
      <c r="F242" s="29"/>
      <c r="G242" s="28" t="n">
        <v>67</v>
      </c>
      <c r="H242" s="29" t="n">
        <v>15</v>
      </c>
      <c r="I242" s="28" t="n">
        <v>12</v>
      </c>
      <c r="J242" s="30" t="n">
        <v>2</v>
      </c>
      <c r="K242" s="30" t="n">
        <v>5</v>
      </c>
      <c r="L242" s="30" t="n">
        <v>57</v>
      </c>
      <c r="M242" s="30" t="n">
        <v>1</v>
      </c>
      <c r="N242" s="29" t="n">
        <v>2</v>
      </c>
    </row>
    <row r="243" customFormat="false" ht="13.8" hidden="false" customHeight="false" outlineLevel="0" collapsed="false">
      <c r="A243" s="68" t="s">
        <v>107</v>
      </c>
      <c r="B243" s="28" t="n">
        <v>21</v>
      </c>
      <c r="C243" s="29" t="n">
        <v>69</v>
      </c>
      <c r="D243" s="28"/>
      <c r="E243" s="30"/>
      <c r="F243" s="29"/>
      <c r="G243" s="28" t="n">
        <v>65</v>
      </c>
      <c r="H243" s="29" t="n">
        <v>23</v>
      </c>
      <c r="I243" s="28" t="n">
        <v>16</v>
      </c>
      <c r="J243" s="30" t="n">
        <v>6</v>
      </c>
      <c r="K243" s="30" t="n">
        <v>3</v>
      </c>
      <c r="L243" s="30" t="n">
        <v>59</v>
      </c>
      <c r="M243" s="30" t="n">
        <v>5</v>
      </c>
      <c r="N243" s="29" t="n">
        <v>0</v>
      </c>
    </row>
    <row r="244" customFormat="false" ht="13.8" hidden="false" customHeight="false" outlineLevel="0" collapsed="false">
      <c r="A244" s="68" t="s">
        <v>108</v>
      </c>
      <c r="B244" s="28" t="n">
        <v>10</v>
      </c>
      <c r="C244" s="29" t="n">
        <v>58</v>
      </c>
      <c r="D244" s="28"/>
      <c r="E244" s="30"/>
      <c r="F244" s="29"/>
      <c r="G244" s="28" t="n">
        <v>54</v>
      </c>
      <c r="H244" s="29" t="n">
        <v>12</v>
      </c>
      <c r="I244" s="28" t="n">
        <v>11</v>
      </c>
      <c r="J244" s="30" t="n">
        <v>3</v>
      </c>
      <c r="K244" s="30" t="n">
        <v>1</v>
      </c>
      <c r="L244" s="30" t="n">
        <v>49</v>
      </c>
      <c r="M244" s="30" t="n">
        <v>2</v>
      </c>
      <c r="N244" s="29" t="n">
        <v>1</v>
      </c>
    </row>
    <row r="245" customFormat="false" ht="13.8" hidden="false" customHeight="false" outlineLevel="0" collapsed="false">
      <c r="A245" s="68" t="s">
        <v>109</v>
      </c>
      <c r="B245" s="28" t="n">
        <v>23</v>
      </c>
      <c r="C245" s="29" t="n">
        <v>207</v>
      </c>
      <c r="D245" s="28"/>
      <c r="E245" s="30"/>
      <c r="F245" s="29"/>
      <c r="G245" s="28" t="n">
        <v>200</v>
      </c>
      <c r="H245" s="29" t="n">
        <v>30</v>
      </c>
      <c r="I245" s="28" t="n">
        <v>22</v>
      </c>
      <c r="J245" s="30" t="n">
        <v>5</v>
      </c>
      <c r="K245" s="30" t="n">
        <v>5</v>
      </c>
      <c r="L245" s="30" t="n">
        <v>193</v>
      </c>
      <c r="M245" s="30" t="n">
        <v>4</v>
      </c>
      <c r="N245" s="29" t="n">
        <v>0</v>
      </c>
    </row>
    <row r="246" customFormat="false" ht="13.8" hidden="false" customHeight="false" outlineLevel="0" collapsed="false">
      <c r="A246" s="68" t="s">
        <v>110</v>
      </c>
      <c r="B246" s="28" t="n">
        <v>19</v>
      </c>
      <c r="C246" s="29" t="n">
        <v>118</v>
      </c>
      <c r="D246" s="28"/>
      <c r="E246" s="30"/>
      <c r="F246" s="29"/>
      <c r="G246" s="28" t="n">
        <v>111</v>
      </c>
      <c r="H246" s="29" t="n">
        <v>23</v>
      </c>
      <c r="I246" s="28" t="n">
        <v>21</v>
      </c>
      <c r="J246" s="30" t="n">
        <v>3</v>
      </c>
      <c r="K246" s="30" t="n">
        <v>6</v>
      </c>
      <c r="L246" s="30" t="n">
        <v>103</v>
      </c>
      <c r="M246" s="30" t="n">
        <v>3</v>
      </c>
      <c r="N246" s="29" t="n">
        <v>1</v>
      </c>
    </row>
    <row r="247" customFormat="false" ht="13.8" hidden="false" customHeight="false" outlineLevel="0" collapsed="false">
      <c r="A247" s="68" t="s">
        <v>111</v>
      </c>
      <c r="B247" s="28" t="n">
        <v>24</v>
      </c>
      <c r="C247" s="29" t="n">
        <v>142</v>
      </c>
      <c r="D247" s="28"/>
      <c r="E247" s="30"/>
      <c r="F247" s="29"/>
      <c r="G247" s="28" t="n">
        <v>137</v>
      </c>
      <c r="H247" s="29" t="n">
        <v>29</v>
      </c>
      <c r="I247" s="28" t="n">
        <v>24</v>
      </c>
      <c r="J247" s="30" t="n">
        <v>5</v>
      </c>
      <c r="K247" s="30" t="n">
        <v>10</v>
      </c>
      <c r="L247" s="30" t="n">
        <v>121</v>
      </c>
      <c r="M247" s="30" t="n">
        <v>3</v>
      </c>
      <c r="N247" s="29" t="n">
        <v>1</v>
      </c>
    </row>
    <row r="248" customFormat="false" ht="13.8" hidden="false" customHeight="false" outlineLevel="0" collapsed="false">
      <c r="A248" s="68" t="s">
        <v>112</v>
      </c>
      <c r="B248" s="28" t="n">
        <v>8</v>
      </c>
      <c r="C248" s="29" t="n">
        <v>87</v>
      </c>
      <c r="D248" s="28"/>
      <c r="E248" s="30"/>
      <c r="F248" s="29"/>
      <c r="G248" s="28" t="n">
        <v>77</v>
      </c>
      <c r="H248" s="29" t="n">
        <v>15</v>
      </c>
      <c r="I248" s="28" t="n">
        <v>19</v>
      </c>
      <c r="J248" s="30" t="n">
        <v>6</v>
      </c>
      <c r="K248" s="30" t="n">
        <v>3</v>
      </c>
      <c r="L248" s="30" t="n">
        <v>64</v>
      </c>
      <c r="M248" s="30" t="n">
        <v>3</v>
      </c>
      <c r="N248" s="29" t="n">
        <v>0</v>
      </c>
    </row>
    <row r="249" customFormat="false" ht="13.8" hidden="false" customHeight="false" outlineLevel="0" collapsed="false">
      <c r="A249" s="68" t="s">
        <v>113</v>
      </c>
      <c r="B249" s="51" t="n">
        <v>8</v>
      </c>
      <c r="C249" s="52" t="n">
        <v>49</v>
      </c>
      <c r="D249" s="51"/>
      <c r="E249" s="53"/>
      <c r="F249" s="52"/>
      <c r="G249" s="51" t="n">
        <v>44</v>
      </c>
      <c r="H249" s="52" t="n">
        <v>11</v>
      </c>
      <c r="I249" s="51" t="n">
        <v>8</v>
      </c>
      <c r="J249" s="53" t="n">
        <v>3</v>
      </c>
      <c r="K249" s="53" t="n">
        <v>0</v>
      </c>
      <c r="L249" s="53" t="n">
        <v>47</v>
      </c>
      <c r="M249" s="53" t="n">
        <v>0</v>
      </c>
      <c r="N249" s="52" t="n">
        <v>1</v>
      </c>
    </row>
    <row r="250" customFormat="false" ht="13.8" hidden="false" customHeight="false" outlineLevel="0" collapsed="false">
      <c r="A250" s="38" t="s">
        <v>28</v>
      </c>
      <c r="B250" s="39" t="n">
        <f aca="false">SUM(B236:B249)</f>
        <v>289</v>
      </c>
      <c r="C250" s="39" t="n">
        <f aca="false">SUM(C236:C249)</f>
        <v>1599</v>
      </c>
      <c r="D250" s="39" t="n">
        <f aca="false">SUM(D236:D249)</f>
        <v>0</v>
      </c>
      <c r="E250" s="39" t="n">
        <f aca="false">SUM(E236:E249)</f>
        <v>0</v>
      </c>
      <c r="F250" s="39" t="n">
        <f aca="false">SUM(F236:F249)</f>
        <v>0</v>
      </c>
      <c r="G250" s="39" t="n">
        <f aca="false">SUM(G236:G249)</f>
        <v>1516</v>
      </c>
      <c r="H250" s="39" t="n">
        <f aca="false">SUM(H236:H249)</f>
        <v>354</v>
      </c>
      <c r="I250" s="39" t="n">
        <f aca="false">SUM(I236:I249)</f>
        <v>317</v>
      </c>
      <c r="J250" s="39" t="n">
        <f aca="false">SUM(J236:J249)</f>
        <v>64</v>
      </c>
      <c r="K250" s="39" t="n">
        <f aca="false">SUM(K236:K249)</f>
        <v>82</v>
      </c>
      <c r="L250" s="39" t="n">
        <f aca="false">SUM(L236:L249)</f>
        <v>1378</v>
      </c>
      <c r="M250" s="39" t="n">
        <f aca="false">SUM(M236:M249)</f>
        <v>40</v>
      </c>
      <c r="N250" s="39" t="n">
        <f aca="false">SUM(N236:N249)</f>
        <v>11</v>
      </c>
    </row>
    <row r="251" customFormat="false" ht="14.4" hidden="false" customHeight="false" outlineLevel="0" collapsed="false">
      <c r="A251" s="69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</row>
    <row r="252" customFormat="false" ht="14.4" hidden="false" customHeight="false" outlineLevel="0" collapsed="false">
      <c r="A252" s="15" t="s">
        <v>114</v>
      </c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</row>
    <row r="253" customFormat="false" ht="13.8" hidden="false" customHeight="false" outlineLevel="0" collapsed="false">
      <c r="A253" s="43" t="s">
        <v>115</v>
      </c>
      <c r="B253" s="44" t="n">
        <v>32</v>
      </c>
      <c r="C253" s="45" t="n">
        <v>87</v>
      </c>
      <c r="D253" s="44" t="n">
        <v>81</v>
      </c>
      <c r="E253" s="46" t="n">
        <v>40</v>
      </c>
      <c r="F253" s="45" t="n">
        <v>0</v>
      </c>
      <c r="G253" s="44"/>
      <c r="H253" s="45"/>
      <c r="I253" s="44" t="n">
        <v>34</v>
      </c>
      <c r="J253" s="46" t="n">
        <v>16</v>
      </c>
      <c r="K253" s="46" t="n">
        <v>6</v>
      </c>
      <c r="L253" s="46" t="n">
        <v>58</v>
      </c>
      <c r="M253" s="46" t="n">
        <v>7</v>
      </c>
      <c r="N253" s="45" t="n">
        <v>0</v>
      </c>
    </row>
    <row r="254" customFormat="false" ht="13.8" hidden="false" customHeight="false" outlineLevel="0" collapsed="false">
      <c r="A254" s="43" t="s">
        <v>116</v>
      </c>
      <c r="B254" s="28" t="n">
        <v>65</v>
      </c>
      <c r="C254" s="29" t="n">
        <v>224</v>
      </c>
      <c r="D254" s="28" t="n">
        <v>212</v>
      </c>
      <c r="E254" s="30" t="n">
        <v>78</v>
      </c>
      <c r="F254" s="29" t="n">
        <v>0</v>
      </c>
      <c r="G254" s="28"/>
      <c r="H254" s="29"/>
      <c r="I254" s="28" t="n">
        <v>82</v>
      </c>
      <c r="J254" s="30" t="n">
        <v>37</v>
      </c>
      <c r="K254" s="30" t="n">
        <v>3</v>
      </c>
      <c r="L254" s="30" t="n">
        <v>159</v>
      </c>
      <c r="M254" s="30" t="n">
        <v>5</v>
      </c>
      <c r="N254" s="29" t="n">
        <v>2</v>
      </c>
    </row>
    <row r="255" customFormat="false" ht="13.8" hidden="false" customHeight="false" outlineLevel="0" collapsed="false">
      <c r="A255" s="43" t="s">
        <v>117</v>
      </c>
      <c r="B255" s="28" t="n">
        <v>85</v>
      </c>
      <c r="C255" s="29" t="n">
        <v>187</v>
      </c>
      <c r="D255" s="28" t="n">
        <v>177</v>
      </c>
      <c r="E255" s="30" t="n">
        <v>92</v>
      </c>
      <c r="F255" s="29" t="n">
        <v>0</v>
      </c>
      <c r="G255" s="28"/>
      <c r="H255" s="29"/>
      <c r="I255" s="28" t="n">
        <v>84</v>
      </c>
      <c r="J255" s="30" t="n">
        <v>23</v>
      </c>
      <c r="K255" s="30" t="n">
        <v>9</v>
      </c>
      <c r="L255" s="30" t="n">
        <v>148</v>
      </c>
      <c r="M255" s="30" t="n">
        <v>6</v>
      </c>
      <c r="N255" s="29" t="n">
        <v>0</v>
      </c>
    </row>
    <row r="256" customFormat="false" ht="14.4" hidden="false" customHeight="false" outlineLevel="0" collapsed="false">
      <c r="A256" s="71" t="s">
        <v>118</v>
      </c>
      <c r="B256" s="28" t="n">
        <v>24</v>
      </c>
      <c r="C256" s="29" t="n">
        <v>87</v>
      </c>
      <c r="D256" s="28" t="n">
        <v>82</v>
      </c>
      <c r="E256" s="30" t="n">
        <v>28</v>
      </c>
      <c r="F256" s="29" t="n">
        <v>0</v>
      </c>
      <c r="G256" s="28"/>
      <c r="H256" s="29"/>
      <c r="I256" s="28" t="n">
        <v>21</v>
      </c>
      <c r="J256" s="30" t="n">
        <v>15</v>
      </c>
      <c r="K256" s="30" t="n">
        <v>6</v>
      </c>
      <c r="L256" s="30" t="n">
        <v>67</v>
      </c>
      <c r="M256" s="30" t="n">
        <v>3</v>
      </c>
      <c r="N256" s="29" t="n">
        <v>1</v>
      </c>
    </row>
    <row r="257" customFormat="false" ht="14.4" hidden="false" customHeight="false" outlineLevel="0" collapsed="false">
      <c r="A257" s="15" t="s">
        <v>119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</row>
    <row r="258" customFormat="false" ht="13.8" hidden="false" customHeight="false" outlineLevel="0" collapsed="false">
      <c r="A258" s="71" t="s">
        <v>120</v>
      </c>
      <c r="B258" s="28" t="n">
        <v>31</v>
      </c>
      <c r="C258" s="29" t="n">
        <v>93</v>
      </c>
      <c r="D258" s="28" t="n">
        <v>91</v>
      </c>
      <c r="E258" s="30" t="n">
        <v>32</v>
      </c>
      <c r="F258" s="29" t="n">
        <v>0</v>
      </c>
      <c r="G258" s="28"/>
      <c r="H258" s="29"/>
      <c r="I258" s="28" t="n">
        <v>36</v>
      </c>
      <c r="J258" s="30" t="n">
        <v>13</v>
      </c>
      <c r="K258" s="30" t="n">
        <v>3</v>
      </c>
      <c r="L258" s="30" t="n">
        <v>60</v>
      </c>
      <c r="M258" s="30" t="n">
        <v>11</v>
      </c>
      <c r="N258" s="29" t="n">
        <v>2</v>
      </c>
    </row>
    <row r="259" customFormat="false" ht="13.8" hidden="false" customHeight="false" outlineLevel="0" collapsed="false">
      <c r="A259" s="43" t="s">
        <v>121</v>
      </c>
      <c r="B259" s="28" t="n">
        <v>163</v>
      </c>
      <c r="C259" s="29" t="n">
        <v>294</v>
      </c>
      <c r="D259" s="28" t="n">
        <v>285</v>
      </c>
      <c r="E259" s="30" t="n">
        <v>178</v>
      </c>
      <c r="F259" s="29" t="n">
        <v>0</v>
      </c>
      <c r="G259" s="28"/>
      <c r="H259" s="29"/>
      <c r="I259" s="28" t="n">
        <v>177</v>
      </c>
      <c r="J259" s="30" t="n">
        <v>30</v>
      </c>
      <c r="K259" s="30" t="n">
        <v>16</v>
      </c>
      <c r="L259" s="30" t="n">
        <v>228</v>
      </c>
      <c r="M259" s="30" t="n">
        <v>17</v>
      </c>
      <c r="N259" s="29" t="n">
        <v>5</v>
      </c>
    </row>
    <row r="260" customFormat="false" ht="13.8" hidden="false" customHeight="false" outlineLevel="0" collapsed="false">
      <c r="A260" s="43" t="s">
        <v>122</v>
      </c>
      <c r="B260" s="28" t="n">
        <v>33</v>
      </c>
      <c r="C260" s="29" t="n">
        <v>125</v>
      </c>
      <c r="D260" s="28" t="n">
        <v>123</v>
      </c>
      <c r="E260" s="30" t="n">
        <v>35</v>
      </c>
      <c r="F260" s="29" t="n">
        <v>0</v>
      </c>
      <c r="G260" s="28"/>
      <c r="H260" s="29"/>
      <c r="I260" s="28" t="n">
        <v>32</v>
      </c>
      <c r="J260" s="30" t="n">
        <v>28</v>
      </c>
      <c r="K260" s="30" t="n">
        <v>4</v>
      </c>
      <c r="L260" s="30" t="n">
        <v>88</v>
      </c>
      <c r="M260" s="30" t="n">
        <v>8</v>
      </c>
      <c r="N260" s="29" t="n">
        <v>2</v>
      </c>
    </row>
    <row r="261" customFormat="false" ht="13.8" hidden="false" customHeight="false" outlineLevel="0" collapsed="false">
      <c r="A261" s="43" t="s">
        <v>123</v>
      </c>
      <c r="B261" s="28" t="n">
        <v>2</v>
      </c>
      <c r="C261" s="29" t="n">
        <v>29</v>
      </c>
      <c r="D261" s="28" t="n">
        <v>30</v>
      </c>
      <c r="E261" s="30" t="n">
        <v>3</v>
      </c>
      <c r="F261" s="29" t="n">
        <v>0</v>
      </c>
      <c r="G261" s="28"/>
      <c r="H261" s="29"/>
      <c r="I261" s="28" t="n">
        <v>3</v>
      </c>
      <c r="J261" s="30" t="n">
        <v>2</v>
      </c>
      <c r="K261" s="30" t="n">
        <v>0</v>
      </c>
      <c r="L261" s="30" t="n">
        <v>23</v>
      </c>
      <c r="M261" s="30" t="n">
        <v>1</v>
      </c>
      <c r="N261" s="29" t="n">
        <v>4</v>
      </c>
    </row>
    <row r="262" customFormat="false" ht="13.8" hidden="false" customHeight="false" outlineLevel="0" collapsed="false">
      <c r="A262" s="43" t="s">
        <v>124</v>
      </c>
      <c r="B262" s="28" t="n">
        <v>98</v>
      </c>
      <c r="C262" s="29" t="n">
        <v>360</v>
      </c>
      <c r="D262" s="28" t="n">
        <v>327</v>
      </c>
      <c r="E262" s="30" t="n">
        <v>130</v>
      </c>
      <c r="F262" s="29" t="n">
        <v>0</v>
      </c>
      <c r="G262" s="28"/>
      <c r="H262" s="29"/>
      <c r="I262" s="28" t="n">
        <v>117</v>
      </c>
      <c r="J262" s="30" t="n">
        <v>43</v>
      </c>
      <c r="K262" s="30" t="n">
        <v>16</v>
      </c>
      <c r="L262" s="30" t="n">
        <v>269</v>
      </c>
      <c r="M262" s="30" t="n">
        <v>11</v>
      </c>
      <c r="N262" s="29" t="n">
        <v>1</v>
      </c>
    </row>
    <row r="263" customFormat="false" ht="13.8" hidden="false" customHeight="false" outlineLevel="0" collapsed="false">
      <c r="A263" s="43" t="s">
        <v>125</v>
      </c>
      <c r="B263" s="28" t="n">
        <v>90</v>
      </c>
      <c r="C263" s="29" t="n">
        <v>169</v>
      </c>
      <c r="D263" s="28" t="n">
        <v>168</v>
      </c>
      <c r="E263" s="30" t="n">
        <v>95</v>
      </c>
      <c r="F263" s="29" t="n">
        <v>0</v>
      </c>
      <c r="G263" s="28"/>
      <c r="H263" s="29"/>
      <c r="I263" s="28" t="n">
        <v>81</v>
      </c>
      <c r="J263" s="30" t="n">
        <v>34</v>
      </c>
      <c r="K263" s="30" t="n">
        <v>6</v>
      </c>
      <c r="L263" s="30" t="n">
        <v>127</v>
      </c>
      <c r="M263" s="30" t="n">
        <v>12</v>
      </c>
      <c r="N263" s="29" t="n">
        <v>3</v>
      </c>
    </row>
    <row r="264" customFormat="false" ht="13.8" hidden="false" customHeight="false" outlineLevel="0" collapsed="false">
      <c r="A264" s="72" t="s">
        <v>126</v>
      </c>
      <c r="B264" s="51" t="n">
        <v>96</v>
      </c>
      <c r="C264" s="52" t="n">
        <v>269</v>
      </c>
      <c r="D264" s="51" t="n">
        <v>246</v>
      </c>
      <c r="E264" s="53" t="n">
        <v>120</v>
      </c>
      <c r="F264" s="52" t="n">
        <v>0</v>
      </c>
      <c r="G264" s="51"/>
      <c r="H264" s="52"/>
      <c r="I264" s="51" t="n">
        <v>114</v>
      </c>
      <c r="J264" s="53" t="n">
        <v>37</v>
      </c>
      <c r="K264" s="53" t="n">
        <v>12</v>
      </c>
      <c r="L264" s="53" t="n">
        <v>194</v>
      </c>
      <c r="M264" s="53" t="n">
        <v>8</v>
      </c>
      <c r="N264" s="52" t="n">
        <v>1</v>
      </c>
    </row>
    <row r="265" customFormat="false" ht="13.8" hidden="false" customHeight="false" outlineLevel="0" collapsed="false">
      <c r="A265" s="38" t="s">
        <v>28</v>
      </c>
      <c r="B265" s="39" t="n">
        <f aca="false">SUM(B253:B264)</f>
        <v>719</v>
      </c>
      <c r="C265" s="39" t="n">
        <f aca="false">SUM(C253:C264)</f>
        <v>1924</v>
      </c>
      <c r="D265" s="39" t="n">
        <f aca="false">SUM(D253:D264)</f>
        <v>1822</v>
      </c>
      <c r="E265" s="39" t="n">
        <f aca="false">SUM(E253:E264)</f>
        <v>831</v>
      </c>
      <c r="F265" s="39" t="n">
        <f aca="false">SUM(F253:F264)</f>
        <v>0</v>
      </c>
      <c r="G265" s="39" t="n">
        <f aca="false">SUM(G253:G264)</f>
        <v>0</v>
      </c>
      <c r="H265" s="39" t="n">
        <f aca="false">SUM(H253:H264)</f>
        <v>0</v>
      </c>
      <c r="I265" s="39" t="n">
        <f aca="false">SUM(I253:I264)</f>
        <v>781</v>
      </c>
      <c r="J265" s="39" t="n">
        <f aca="false">SUM(J253:J264)</f>
        <v>278</v>
      </c>
      <c r="K265" s="39" t="n">
        <f aca="false">SUM(K253:K264)</f>
        <v>81</v>
      </c>
      <c r="L265" s="39" t="n">
        <f aca="false">SUM(L253:L264)</f>
        <v>1421</v>
      </c>
      <c r="M265" s="39" t="n">
        <f aca="false">SUM(M253:M264)</f>
        <v>89</v>
      </c>
      <c r="N265" s="39" t="n">
        <f aca="false">SUM(N253:N264)</f>
        <v>21</v>
      </c>
    </row>
    <row r="266" customFormat="false" ht="14.4" hidden="false" customHeight="false" outlineLevel="0" collapsed="false">
      <c r="A266" s="67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</row>
    <row r="267" customFormat="false" ht="14.4" hidden="false" customHeight="false" outlineLevel="0" collapsed="false">
      <c r="A267" s="15" t="s">
        <v>127</v>
      </c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</row>
    <row r="268" customFormat="false" ht="13.8" hidden="false" customHeight="false" outlineLevel="0" collapsed="false">
      <c r="A268" s="68" t="s">
        <v>128</v>
      </c>
      <c r="B268" s="73" t="n">
        <v>105</v>
      </c>
      <c r="C268" s="74" t="n">
        <v>291</v>
      </c>
      <c r="D268" s="75"/>
      <c r="E268" s="76"/>
      <c r="F268" s="77"/>
      <c r="G268" s="73" t="n">
        <v>271</v>
      </c>
      <c r="H268" s="74" t="n">
        <v>118</v>
      </c>
      <c r="I268" s="73" t="n">
        <v>123</v>
      </c>
      <c r="J268" s="76" t="n">
        <v>25</v>
      </c>
      <c r="K268" s="76" t="n">
        <v>12</v>
      </c>
      <c r="L268" s="76" t="n">
        <v>234</v>
      </c>
      <c r="M268" s="76" t="n">
        <v>3</v>
      </c>
      <c r="N268" s="74" t="n">
        <v>1</v>
      </c>
    </row>
    <row r="269" customFormat="false" ht="13.8" hidden="false" customHeight="false" outlineLevel="0" collapsed="false">
      <c r="A269" s="68" t="s">
        <v>129</v>
      </c>
      <c r="B269" s="78" t="n">
        <v>86</v>
      </c>
      <c r="C269" s="79" t="n">
        <v>143</v>
      </c>
      <c r="D269" s="80"/>
      <c r="E269" s="81"/>
      <c r="F269" s="82"/>
      <c r="G269" s="78" t="n">
        <v>128</v>
      </c>
      <c r="H269" s="79" t="n">
        <v>103</v>
      </c>
      <c r="I269" s="78" t="n">
        <v>98</v>
      </c>
      <c r="J269" s="81" t="n">
        <v>12</v>
      </c>
      <c r="K269" s="81" t="n">
        <v>6</v>
      </c>
      <c r="L269" s="81" t="n">
        <v>111</v>
      </c>
      <c r="M269" s="81" t="n">
        <v>1</v>
      </c>
      <c r="N269" s="79" t="n">
        <v>1</v>
      </c>
    </row>
    <row r="270" customFormat="false" ht="13.8" hidden="false" customHeight="false" outlineLevel="0" collapsed="false">
      <c r="A270" s="68" t="s">
        <v>130</v>
      </c>
      <c r="B270" s="78" t="n">
        <v>92</v>
      </c>
      <c r="C270" s="79" t="n">
        <v>242</v>
      </c>
      <c r="D270" s="80"/>
      <c r="E270" s="81"/>
      <c r="F270" s="82"/>
      <c r="G270" s="78" t="n">
        <v>228</v>
      </c>
      <c r="H270" s="79" t="n">
        <v>104</v>
      </c>
      <c r="I270" s="78" t="n">
        <v>103</v>
      </c>
      <c r="J270" s="81" t="n">
        <v>18</v>
      </c>
      <c r="K270" s="81" t="n">
        <v>11</v>
      </c>
      <c r="L270" s="81" t="n">
        <v>194</v>
      </c>
      <c r="M270" s="81" t="n">
        <v>6</v>
      </c>
      <c r="N270" s="79" t="n">
        <v>3</v>
      </c>
    </row>
    <row r="271" customFormat="false" ht="13.8" hidden="false" customHeight="false" outlineLevel="0" collapsed="false">
      <c r="A271" s="68" t="s">
        <v>131</v>
      </c>
      <c r="B271" s="78" t="n">
        <v>106</v>
      </c>
      <c r="C271" s="79" t="n">
        <v>254</v>
      </c>
      <c r="D271" s="80"/>
      <c r="E271" s="81"/>
      <c r="F271" s="82"/>
      <c r="G271" s="78" t="n">
        <v>240</v>
      </c>
      <c r="H271" s="79" t="n">
        <v>125</v>
      </c>
      <c r="I271" s="78" t="n">
        <v>126</v>
      </c>
      <c r="J271" s="81" t="n">
        <v>14</v>
      </c>
      <c r="K271" s="81" t="n">
        <v>14</v>
      </c>
      <c r="L271" s="81" t="n">
        <v>209</v>
      </c>
      <c r="M271" s="81" t="n">
        <v>1</v>
      </c>
      <c r="N271" s="79" t="n">
        <v>2</v>
      </c>
    </row>
    <row r="272" customFormat="false" ht="13.8" hidden="false" customHeight="false" outlineLevel="0" collapsed="false">
      <c r="A272" s="68" t="s">
        <v>132</v>
      </c>
      <c r="B272" s="78" t="n">
        <v>119</v>
      </c>
      <c r="C272" s="79" t="n">
        <v>273</v>
      </c>
      <c r="D272" s="80"/>
      <c r="E272" s="81"/>
      <c r="F272" s="82"/>
      <c r="G272" s="78" t="n">
        <v>245</v>
      </c>
      <c r="H272" s="79" t="n">
        <v>147</v>
      </c>
      <c r="I272" s="78" t="n">
        <v>138</v>
      </c>
      <c r="J272" s="81" t="n">
        <v>20</v>
      </c>
      <c r="K272" s="81" t="n">
        <v>8</v>
      </c>
      <c r="L272" s="81" t="n">
        <v>216</v>
      </c>
      <c r="M272" s="81" t="n">
        <v>3</v>
      </c>
      <c r="N272" s="79" t="n">
        <v>9</v>
      </c>
    </row>
    <row r="273" customFormat="false" ht="13.8" hidden="false" customHeight="false" outlineLevel="0" collapsed="false">
      <c r="A273" s="68" t="s">
        <v>133</v>
      </c>
      <c r="B273" s="78" t="n">
        <v>109</v>
      </c>
      <c r="C273" s="79" t="n">
        <v>301</v>
      </c>
      <c r="D273" s="80"/>
      <c r="E273" s="81"/>
      <c r="F273" s="82"/>
      <c r="G273" s="78" t="n">
        <v>297</v>
      </c>
      <c r="H273" s="79" t="n">
        <v>112</v>
      </c>
      <c r="I273" s="78" t="n">
        <v>130</v>
      </c>
      <c r="J273" s="81" t="n">
        <v>26</v>
      </c>
      <c r="K273" s="81" t="n">
        <v>11</v>
      </c>
      <c r="L273" s="81" t="n">
        <v>243</v>
      </c>
      <c r="M273" s="81" t="n">
        <v>5</v>
      </c>
      <c r="N273" s="79" t="n">
        <v>0</v>
      </c>
    </row>
    <row r="274" customFormat="false" ht="13.8" hidden="false" customHeight="false" outlineLevel="0" collapsed="false">
      <c r="A274" s="68" t="s">
        <v>134</v>
      </c>
      <c r="B274" s="78" t="n">
        <v>94</v>
      </c>
      <c r="C274" s="79" t="n">
        <v>422</v>
      </c>
      <c r="D274" s="80"/>
      <c r="E274" s="81"/>
      <c r="F274" s="82"/>
      <c r="G274" s="78" t="n">
        <v>393</v>
      </c>
      <c r="H274" s="79" t="n">
        <v>119</v>
      </c>
      <c r="I274" s="78" t="n">
        <v>110</v>
      </c>
      <c r="J274" s="81" t="n">
        <v>37</v>
      </c>
      <c r="K274" s="81" t="n">
        <v>13</v>
      </c>
      <c r="L274" s="81" t="n">
        <v>346</v>
      </c>
      <c r="M274" s="81" t="n">
        <v>8</v>
      </c>
      <c r="N274" s="79" t="n">
        <v>4</v>
      </c>
    </row>
    <row r="275" customFormat="false" ht="13.8" hidden="false" customHeight="false" outlineLevel="0" collapsed="false">
      <c r="A275" s="68" t="s">
        <v>135</v>
      </c>
      <c r="B275" s="78" t="n">
        <v>78</v>
      </c>
      <c r="C275" s="79" t="n">
        <v>374</v>
      </c>
      <c r="D275" s="80"/>
      <c r="E275" s="81"/>
      <c r="F275" s="82"/>
      <c r="G275" s="78" t="n">
        <v>369</v>
      </c>
      <c r="H275" s="79" t="n">
        <v>79</v>
      </c>
      <c r="I275" s="78" t="n">
        <v>87</v>
      </c>
      <c r="J275" s="81" t="n">
        <v>25</v>
      </c>
      <c r="K275" s="81" t="n">
        <v>9</v>
      </c>
      <c r="L275" s="81" t="n">
        <v>317</v>
      </c>
      <c r="M275" s="81" t="n">
        <v>10</v>
      </c>
      <c r="N275" s="79" t="n">
        <v>2</v>
      </c>
    </row>
    <row r="276" customFormat="false" ht="13.8" hidden="false" customHeight="false" outlineLevel="0" collapsed="false">
      <c r="A276" s="68" t="s">
        <v>136</v>
      </c>
      <c r="B276" s="78" t="n">
        <v>103</v>
      </c>
      <c r="C276" s="79" t="n">
        <v>374</v>
      </c>
      <c r="D276" s="80"/>
      <c r="E276" s="81"/>
      <c r="F276" s="82"/>
      <c r="G276" s="78" t="n">
        <v>349</v>
      </c>
      <c r="H276" s="79" t="n">
        <v>125</v>
      </c>
      <c r="I276" s="78" t="n">
        <v>109</v>
      </c>
      <c r="J276" s="81" t="n">
        <v>29</v>
      </c>
      <c r="K276" s="81" t="n">
        <v>13</v>
      </c>
      <c r="L276" s="81" t="n">
        <v>321</v>
      </c>
      <c r="M276" s="81" t="n">
        <v>4</v>
      </c>
      <c r="N276" s="79" t="n">
        <v>2</v>
      </c>
    </row>
    <row r="277" customFormat="false" ht="13.8" hidden="false" customHeight="false" outlineLevel="0" collapsed="false">
      <c r="A277" s="68" t="s">
        <v>137</v>
      </c>
      <c r="B277" s="78" t="n">
        <v>54</v>
      </c>
      <c r="C277" s="79" t="n">
        <v>297</v>
      </c>
      <c r="D277" s="80"/>
      <c r="E277" s="81"/>
      <c r="F277" s="82"/>
      <c r="G277" s="78" t="n">
        <v>279</v>
      </c>
      <c r="H277" s="79" t="n">
        <v>61</v>
      </c>
      <c r="I277" s="78" t="n">
        <v>61</v>
      </c>
      <c r="J277" s="81" t="n">
        <v>25</v>
      </c>
      <c r="K277" s="81" t="n">
        <v>9</v>
      </c>
      <c r="L277" s="81" t="n">
        <v>245</v>
      </c>
      <c r="M277" s="81" t="n">
        <v>7</v>
      </c>
      <c r="N277" s="79" t="n">
        <v>4</v>
      </c>
    </row>
    <row r="278" customFormat="false" ht="13.8" hidden="false" customHeight="false" outlineLevel="0" collapsed="false">
      <c r="A278" s="68" t="s">
        <v>138</v>
      </c>
      <c r="B278" s="78" t="n">
        <v>48</v>
      </c>
      <c r="C278" s="79" t="n">
        <v>213</v>
      </c>
      <c r="D278" s="80"/>
      <c r="E278" s="81"/>
      <c r="F278" s="82"/>
      <c r="G278" s="78" t="n">
        <v>199</v>
      </c>
      <c r="H278" s="79" t="n">
        <v>62</v>
      </c>
      <c r="I278" s="78" t="n">
        <v>58</v>
      </c>
      <c r="J278" s="81" t="n">
        <v>8</v>
      </c>
      <c r="K278" s="81" t="n">
        <v>6</v>
      </c>
      <c r="L278" s="81" t="n">
        <v>186</v>
      </c>
      <c r="M278" s="81" t="n">
        <v>2</v>
      </c>
      <c r="N278" s="79" t="n">
        <v>1</v>
      </c>
    </row>
    <row r="279" customFormat="false" ht="13.8" hidden="false" customHeight="false" outlineLevel="0" collapsed="false">
      <c r="A279" s="68" t="s">
        <v>139</v>
      </c>
      <c r="B279" s="78" t="n">
        <v>48</v>
      </c>
      <c r="C279" s="79" t="n">
        <v>359</v>
      </c>
      <c r="D279" s="80"/>
      <c r="E279" s="81"/>
      <c r="F279" s="82"/>
      <c r="G279" s="78" t="n">
        <v>326</v>
      </c>
      <c r="H279" s="79" t="n">
        <v>73</v>
      </c>
      <c r="I279" s="78" t="n">
        <v>66</v>
      </c>
      <c r="J279" s="81" t="n">
        <v>24</v>
      </c>
      <c r="K279" s="81" t="n">
        <v>9</v>
      </c>
      <c r="L279" s="81" t="n">
        <v>304</v>
      </c>
      <c r="M279" s="81" t="n">
        <v>5</v>
      </c>
      <c r="N279" s="79" t="n">
        <v>1</v>
      </c>
    </row>
    <row r="280" customFormat="false" ht="13.8" hidden="false" customHeight="false" outlineLevel="0" collapsed="false">
      <c r="A280" s="68" t="s">
        <v>140</v>
      </c>
      <c r="B280" s="78" t="n">
        <v>70</v>
      </c>
      <c r="C280" s="79" t="n">
        <v>345</v>
      </c>
      <c r="D280" s="80"/>
      <c r="E280" s="81"/>
      <c r="F280" s="82"/>
      <c r="G280" s="78" t="n">
        <v>337</v>
      </c>
      <c r="H280" s="79" t="n">
        <v>77</v>
      </c>
      <c r="I280" s="78" t="n">
        <v>96</v>
      </c>
      <c r="J280" s="81" t="n">
        <v>18</v>
      </c>
      <c r="K280" s="81" t="n">
        <v>10</v>
      </c>
      <c r="L280" s="81" t="n">
        <v>283</v>
      </c>
      <c r="M280" s="81" t="n">
        <v>10</v>
      </c>
      <c r="N280" s="79" t="n">
        <v>1</v>
      </c>
    </row>
    <row r="281" customFormat="false" ht="13.8" hidden="false" customHeight="false" outlineLevel="0" collapsed="false">
      <c r="A281" s="68" t="s">
        <v>141</v>
      </c>
      <c r="B281" s="78" t="n">
        <v>88</v>
      </c>
      <c r="C281" s="79" t="n">
        <v>383</v>
      </c>
      <c r="D281" s="80"/>
      <c r="E281" s="81"/>
      <c r="F281" s="82"/>
      <c r="G281" s="78" t="n">
        <v>366</v>
      </c>
      <c r="H281" s="79" t="n">
        <v>107</v>
      </c>
      <c r="I281" s="78" t="n">
        <v>104</v>
      </c>
      <c r="J281" s="81" t="n">
        <v>32</v>
      </c>
      <c r="K281" s="81" t="n">
        <v>13</v>
      </c>
      <c r="L281" s="81" t="n">
        <v>314</v>
      </c>
      <c r="M281" s="81" t="n">
        <v>11</v>
      </c>
      <c r="N281" s="79" t="n">
        <v>3</v>
      </c>
    </row>
    <row r="282" customFormat="false" ht="13.8" hidden="false" customHeight="false" outlineLevel="0" collapsed="false">
      <c r="A282" s="68" t="s">
        <v>142</v>
      </c>
      <c r="B282" s="78" t="n">
        <v>84</v>
      </c>
      <c r="C282" s="79" t="n">
        <v>308</v>
      </c>
      <c r="D282" s="80"/>
      <c r="E282" s="81"/>
      <c r="F282" s="82"/>
      <c r="G282" s="78" t="n">
        <v>291</v>
      </c>
      <c r="H282" s="79" t="n">
        <v>102</v>
      </c>
      <c r="I282" s="78" t="n">
        <v>104</v>
      </c>
      <c r="J282" s="81" t="n">
        <v>19</v>
      </c>
      <c r="K282" s="81" t="n">
        <v>11</v>
      </c>
      <c r="L282" s="81" t="n">
        <v>258</v>
      </c>
      <c r="M282" s="81" t="n">
        <v>5</v>
      </c>
      <c r="N282" s="79" t="n">
        <v>1</v>
      </c>
    </row>
    <row r="283" customFormat="false" ht="13.8" hidden="false" customHeight="false" outlineLevel="0" collapsed="false">
      <c r="A283" s="68" t="s">
        <v>143</v>
      </c>
      <c r="B283" s="78" t="n">
        <v>31</v>
      </c>
      <c r="C283" s="79" t="n">
        <v>134</v>
      </c>
      <c r="D283" s="80"/>
      <c r="E283" s="81"/>
      <c r="F283" s="82"/>
      <c r="G283" s="78" t="n">
        <v>121</v>
      </c>
      <c r="H283" s="79" t="n">
        <v>43</v>
      </c>
      <c r="I283" s="78" t="n">
        <v>34</v>
      </c>
      <c r="J283" s="81" t="n">
        <v>12</v>
      </c>
      <c r="K283" s="81" t="n">
        <v>3</v>
      </c>
      <c r="L283" s="81" t="n">
        <v>115</v>
      </c>
      <c r="M283" s="81" t="n">
        <v>1</v>
      </c>
      <c r="N283" s="79" t="n">
        <v>0</v>
      </c>
    </row>
    <row r="284" customFormat="false" ht="14.4" hidden="false" customHeight="false" outlineLevel="0" collapsed="false">
      <c r="A284" s="68" t="s">
        <v>144</v>
      </c>
      <c r="B284" s="78" t="n">
        <v>78</v>
      </c>
      <c r="C284" s="79" t="n">
        <v>365</v>
      </c>
      <c r="D284" s="80"/>
      <c r="E284" s="81"/>
      <c r="F284" s="82"/>
      <c r="G284" s="78" t="n">
        <v>340</v>
      </c>
      <c r="H284" s="79" t="n">
        <v>102</v>
      </c>
      <c r="I284" s="78" t="n">
        <v>113</v>
      </c>
      <c r="J284" s="81" t="n">
        <v>13</v>
      </c>
      <c r="K284" s="81" t="n">
        <v>8</v>
      </c>
      <c r="L284" s="81" t="n">
        <v>304</v>
      </c>
      <c r="M284" s="81" t="n">
        <v>4</v>
      </c>
      <c r="N284" s="79" t="n">
        <v>1</v>
      </c>
    </row>
    <row r="285" customFormat="false" ht="14.4" hidden="false" customHeight="false" outlineLevel="0" collapsed="false">
      <c r="A285" s="15" t="s">
        <v>145</v>
      </c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</row>
    <row r="286" customFormat="false" ht="13.8" hidden="false" customHeight="false" outlineLevel="0" collapsed="false">
      <c r="A286" s="68" t="s">
        <v>146</v>
      </c>
      <c r="B286" s="78" t="n">
        <v>35</v>
      </c>
      <c r="C286" s="79" t="n">
        <v>210</v>
      </c>
      <c r="D286" s="80"/>
      <c r="E286" s="81"/>
      <c r="F286" s="82"/>
      <c r="G286" s="78" t="n">
        <v>195</v>
      </c>
      <c r="H286" s="79" t="n">
        <v>46</v>
      </c>
      <c r="I286" s="78" t="n">
        <v>33</v>
      </c>
      <c r="J286" s="81" t="n">
        <v>21</v>
      </c>
      <c r="K286" s="81" t="n">
        <v>5</v>
      </c>
      <c r="L286" s="81" t="n">
        <v>183</v>
      </c>
      <c r="M286" s="81" t="n">
        <v>3</v>
      </c>
      <c r="N286" s="79" t="n">
        <v>0</v>
      </c>
    </row>
    <row r="287" customFormat="false" ht="13.8" hidden="false" customHeight="false" outlineLevel="0" collapsed="false">
      <c r="A287" s="68" t="s">
        <v>147</v>
      </c>
      <c r="B287" s="78" t="n">
        <v>61</v>
      </c>
      <c r="C287" s="79" t="n">
        <v>141</v>
      </c>
      <c r="D287" s="80"/>
      <c r="E287" s="81"/>
      <c r="F287" s="82"/>
      <c r="G287" s="78" t="n">
        <v>138</v>
      </c>
      <c r="H287" s="79" t="n">
        <v>59</v>
      </c>
      <c r="I287" s="78" t="n">
        <v>57</v>
      </c>
      <c r="J287" s="81" t="n">
        <v>17</v>
      </c>
      <c r="K287" s="81" t="n">
        <v>7</v>
      </c>
      <c r="L287" s="81" t="n">
        <v>115</v>
      </c>
      <c r="M287" s="81" t="n">
        <v>4</v>
      </c>
      <c r="N287" s="79" t="n">
        <v>2</v>
      </c>
    </row>
    <row r="288" customFormat="false" ht="13.8" hidden="false" customHeight="false" outlineLevel="0" collapsed="false">
      <c r="A288" s="68" t="s">
        <v>148</v>
      </c>
      <c r="B288" s="78" t="n">
        <v>173</v>
      </c>
      <c r="C288" s="79" t="n">
        <v>46</v>
      </c>
      <c r="D288" s="80"/>
      <c r="E288" s="81"/>
      <c r="F288" s="82"/>
      <c r="G288" s="78" t="n">
        <v>61</v>
      </c>
      <c r="H288" s="79" t="n">
        <v>158</v>
      </c>
      <c r="I288" s="78" t="n">
        <v>167</v>
      </c>
      <c r="J288" s="81" t="n">
        <v>6</v>
      </c>
      <c r="K288" s="81" t="n">
        <v>8</v>
      </c>
      <c r="L288" s="81" t="n">
        <v>40</v>
      </c>
      <c r="M288" s="81" t="n">
        <v>0</v>
      </c>
      <c r="N288" s="79" t="n">
        <v>1</v>
      </c>
    </row>
    <row r="289" customFormat="false" ht="13.8" hidden="false" customHeight="false" outlineLevel="0" collapsed="false">
      <c r="A289" s="68" t="s">
        <v>149</v>
      </c>
      <c r="B289" s="78" t="n">
        <v>69</v>
      </c>
      <c r="C289" s="79" t="n">
        <v>445</v>
      </c>
      <c r="D289" s="80"/>
      <c r="E289" s="81"/>
      <c r="F289" s="82"/>
      <c r="G289" s="78" t="n">
        <v>416</v>
      </c>
      <c r="H289" s="79" t="n">
        <v>91</v>
      </c>
      <c r="I289" s="78" t="n">
        <v>89</v>
      </c>
      <c r="J289" s="81" t="n">
        <v>22</v>
      </c>
      <c r="K289" s="81" t="n">
        <v>14</v>
      </c>
      <c r="L289" s="81" t="n">
        <v>375</v>
      </c>
      <c r="M289" s="81" t="n">
        <v>8</v>
      </c>
      <c r="N289" s="79" t="n">
        <v>5</v>
      </c>
    </row>
    <row r="290" customFormat="false" ht="13.8" hidden="false" customHeight="false" outlineLevel="0" collapsed="false">
      <c r="A290" s="68" t="s">
        <v>150</v>
      </c>
      <c r="B290" s="83" t="n">
        <v>52</v>
      </c>
      <c r="C290" s="84" t="n">
        <v>195</v>
      </c>
      <c r="D290" s="85"/>
      <c r="E290" s="86"/>
      <c r="F290" s="87"/>
      <c r="G290" s="83" t="n">
        <v>177</v>
      </c>
      <c r="H290" s="84" t="n">
        <v>71</v>
      </c>
      <c r="I290" s="83" t="n">
        <v>63</v>
      </c>
      <c r="J290" s="86" t="n">
        <v>4</v>
      </c>
      <c r="K290" s="86" t="n">
        <v>5</v>
      </c>
      <c r="L290" s="86" t="n">
        <v>178</v>
      </c>
      <c r="M290" s="86" t="n">
        <v>0</v>
      </c>
      <c r="N290" s="84" t="n">
        <v>0</v>
      </c>
    </row>
    <row r="291" customFormat="false" ht="13.8" hidden="false" customHeight="false" outlineLevel="0" collapsed="false">
      <c r="A291" s="68" t="s">
        <v>151</v>
      </c>
      <c r="B291" s="83" t="n">
        <v>51</v>
      </c>
      <c r="C291" s="84" t="n">
        <v>164</v>
      </c>
      <c r="D291" s="85"/>
      <c r="E291" s="86"/>
      <c r="F291" s="87"/>
      <c r="G291" s="83" t="n">
        <v>166</v>
      </c>
      <c r="H291" s="84" t="n">
        <v>49</v>
      </c>
      <c r="I291" s="83" t="n">
        <v>49</v>
      </c>
      <c r="J291" s="86" t="n">
        <v>15</v>
      </c>
      <c r="K291" s="86" t="n">
        <v>4</v>
      </c>
      <c r="L291" s="86" t="n">
        <v>145</v>
      </c>
      <c r="M291" s="86" t="n">
        <v>2</v>
      </c>
      <c r="N291" s="84" t="n">
        <v>3</v>
      </c>
    </row>
    <row r="292" customFormat="false" ht="13.8" hidden="false" customHeight="false" outlineLevel="0" collapsed="false">
      <c r="A292" s="68" t="s">
        <v>152</v>
      </c>
      <c r="B292" s="83" t="n">
        <v>34</v>
      </c>
      <c r="C292" s="84" t="n">
        <v>195</v>
      </c>
      <c r="D292" s="85"/>
      <c r="E292" s="86"/>
      <c r="F292" s="87"/>
      <c r="G292" s="83" t="n">
        <v>173</v>
      </c>
      <c r="H292" s="84" t="n">
        <v>49</v>
      </c>
      <c r="I292" s="83" t="n">
        <v>39</v>
      </c>
      <c r="J292" s="86" t="n">
        <v>8</v>
      </c>
      <c r="K292" s="86" t="n">
        <v>4</v>
      </c>
      <c r="L292" s="86" t="n">
        <v>172</v>
      </c>
      <c r="M292" s="86" t="n">
        <v>5</v>
      </c>
      <c r="N292" s="84" t="n">
        <v>2</v>
      </c>
    </row>
    <row r="293" customFormat="false" ht="13.8" hidden="false" customHeight="false" outlineLevel="0" collapsed="false">
      <c r="A293" s="68" t="s">
        <v>153</v>
      </c>
      <c r="B293" s="83" t="n">
        <v>42</v>
      </c>
      <c r="C293" s="84" t="n">
        <v>244</v>
      </c>
      <c r="D293" s="85"/>
      <c r="E293" s="86"/>
      <c r="F293" s="87"/>
      <c r="G293" s="83" t="n">
        <v>222</v>
      </c>
      <c r="H293" s="84" t="n">
        <v>58</v>
      </c>
      <c r="I293" s="83" t="n">
        <v>45</v>
      </c>
      <c r="J293" s="86" t="n">
        <v>16</v>
      </c>
      <c r="K293" s="86" t="n">
        <v>6</v>
      </c>
      <c r="L293" s="86" t="n">
        <v>213</v>
      </c>
      <c r="M293" s="86" t="n">
        <v>5</v>
      </c>
      <c r="N293" s="84" t="n">
        <v>0</v>
      </c>
    </row>
    <row r="294" customFormat="false" ht="13.8" hidden="false" customHeight="false" outlineLevel="0" collapsed="false">
      <c r="A294" s="68" t="s">
        <v>154</v>
      </c>
      <c r="B294" s="83" t="n">
        <v>7</v>
      </c>
      <c r="C294" s="84" t="n">
        <v>3</v>
      </c>
      <c r="D294" s="85"/>
      <c r="E294" s="86"/>
      <c r="F294" s="87"/>
      <c r="G294" s="83" t="n">
        <v>4</v>
      </c>
      <c r="H294" s="84" t="n">
        <v>6</v>
      </c>
      <c r="I294" s="83" t="n">
        <v>7</v>
      </c>
      <c r="J294" s="86" t="n">
        <v>0</v>
      </c>
      <c r="K294" s="86" t="n">
        <v>0</v>
      </c>
      <c r="L294" s="86" t="n">
        <v>3</v>
      </c>
      <c r="M294" s="86" t="n">
        <v>0</v>
      </c>
      <c r="N294" s="84" t="n">
        <v>0</v>
      </c>
    </row>
    <row r="295" customFormat="false" ht="13.8" hidden="false" customHeight="false" outlineLevel="0" collapsed="false">
      <c r="A295" s="68" t="s">
        <v>155</v>
      </c>
      <c r="B295" s="83" t="n">
        <v>0</v>
      </c>
      <c r="C295" s="84" t="n">
        <v>0</v>
      </c>
      <c r="D295" s="85"/>
      <c r="E295" s="86"/>
      <c r="F295" s="87"/>
      <c r="G295" s="83" t="n">
        <v>0</v>
      </c>
      <c r="H295" s="84" t="n">
        <v>0</v>
      </c>
      <c r="I295" s="83" t="n">
        <v>0</v>
      </c>
      <c r="J295" s="86" t="n">
        <v>0</v>
      </c>
      <c r="K295" s="86" t="n">
        <v>0</v>
      </c>
      <c r="L295" s="86" t="n">
        <v>0</v>
      </c>
      <c r="M295" s="86" t="n">
        <v>0</v>
      </c>
      <c r="N295" s="84" t="n">
        <v>0</v>
      </c>
    </row>
    <row r="296" customFormat="false" ht="13.8" hidden="false" customHeight="false" outlineLevel="0" collapsed="false">
      <c r="A296" s="68" t="s">
        <v>156</v>
      </c>
      <c r="B296" s="83" t="n">
        <v>0</v>
      </c>
      <c r="C296" s="84" t="n">
        <v>0</v>
      </c>
      <c r="D296" s="85"/>
      <c r="E296" s="86"/>
      <c r="F296" s="87"/>
      <c r="G296" s="83" t="n">
        <v>0</v>
      </c>
      <c r="H296" s="84" t="n">
        <v>0</v>
      </c>
      <c r="I296" s="83" t="n">
        <v>0</v>
      </c>
      <c r="J296" s="86" t="n">
        <v>0</v>
      </c>
      <c r="K296" s="86" t="n">
        <v>0</v>
      </c>
      <c r="L296" s="86" t="n">
        <v>0</v>
      </c>
      <c r="M296" s="86" t="n">
        <v>0</v>
      </c>
      <c r="N296" s="84" t="n">
        <v>0</v>
      </c>
    </row>
    <row r="297" customFormat="false" ht="13.8" hidden="false" customHeight="false" outlineLevel="0" collapsed="false">
      <c r="A297" s="68" t="s">
        <v>157</v>
      </c>
      <c r="B297" s="83" t="n">
        <v>661</v>
      </c>
      <c r="C297" s="84" t="n">
        <v>1292</v>
      </c>
      <c r="D297" s="85"/>
      <c r="E297" s="86"/>
      <c r="F297" s="87"/>
      <c r="G297" s="88" t="n">
        <v>1272</v>
      </c>
      <c r="H297" s="89" t="n">
        <v>660</v>
      </c>
      <c r="I297" s="83" t="n">
        <v>733</v>
      </c>
      <c r="J297" s="86" t="n">
        <v>48</v>
      </c>
      <c r="K297" s="86" t="n">
        <v>51</v>
      </c>
      <c r="L297" s="86" t="n">
        <v>1101</v>
      </c>
      <c r="M297" s="86" t="n">
        <v>21</v>
      </c>
      <c r="N297" s="84" t="n">
        <v>10</v>
      </c>
    </row>
    <row r="298" customFormat="false" ht="13.8" hidden="false" customHeight="false" outlineLevel="0" collapsed="false">
      <c r="A298" s="38" t="s">
        <v>28</v>
      </c>
      <c r="B298" s="39" t="n">
        <f aca="false">SUM(B268:B297)</f>
        <v>2578</v>
      </c>
      <c r="C298" s="39" t="n">
        <f aca="false">SUM(C268:C297)</f>
        <v>8013</v>
      </c>
      <c r="D298" s="39" t="n">
        <f aca="false">SUM(D268:D297)</f>
        <v>0</v>
      </c>
      <c r="E298" s="39" t="n">
        <f aca="false">SUM(E268:E297)</f>
        <v>0</v>
      </c>
      <c r="F298" s="39" t="n">
        <f aca="false">SUM(F268:F297)</f>
        <v>0</v>
      </c>
      <c r="G298" s="39" t="n">
        <f aca="false">SUM(G268:G297)</f>
        <v>7603</v>
      </c>
      <c r="H298" s="39" t="n">
        <f aca="false">SUM(H268:H297)</f>
        <v>2906</v>
      </c>
      <c r="I298" s="39" t="n">
        <f aca="false">SUM(I268:I297)</f>
        <v>2942</v>
      </c>
      <c r="J298" s="39" t="n">
        <f aca="false">SUM(J268:J297)</f>
        <v>514</v>
      </c>
      <c r="K298" s="39" t="n">
        <f aca="false">SUM(K268:K297)</f>
        <v>270</v>
      </c>
      <c r="L298" s="39" t="n">
        <f aca="false">SUM(L268:L297)</f>
        <v>6725</v>
      </c>
      <c r="M298" s="39" t="n">
        <f aca="false">SUM(M268:M297)</f>
        <v>134</v>
      </c>
      <c r="N298" s="39" t="n">
        <f aca="false">SUM(N268:N297)</f>
        <v>59</v>
      </c>
    </row>
    <row r="299" customFormat="false" ht="14.4" hidden="false" customHeight="false" outlineLevel="0" collapsed="false">
      <c r="A299" s="67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</row>
    <row r="300" customFormat="false" ht="14.4" hidden="false" customHeight="false" outlineLevel="0" collapsed="false">
      <c r="A300" s="15" t="s">
        <v>158</v>
      </c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</row>
    <row r="301" customFormat="false" ht="13.8" hidden="false" customHeight="false" outlineLevel="0" collapsed="false">
      <c r="A301" s="68" t="s">
        <v>159</v>
      </c>
      <c r="B301" s="44" t="n">
        <v>280</v>
      </c>
      <c r="C301" s="45" t="n">
        <v>142</v>
      </c>
      <c r="D301" s="44"/>
      <c r="E301" s="46"/>
      <c r="F301" s="45"/>
      <c r="G301" s="44" t="n">
        <v>142</v>
      </c>
      <c r="H301" s="45" t="n">
        <v>279</v>
      </c>
      <c r="I301" s="44" t="n">
        <v>298</v>
      </c>
      <c r="J301" s="46" t="n">
        <v>9</v>
      </c>
      <c r="K301" s="46" t="n">
        <v>7</v>
      </c>
      <c r="L301" s="46" t="n">
        <v>105</v>
      </c>
      <c r="M301" s="46" t="n">
        <v>0</v>
      </c>
      <c r="N301" s="45" t="n">
        <v>4</v>
      </c>
    </row>
    <row r="302" customFormat="false" ht="13.8" hidden="false" customHeight="false" outlineLevel="0" collapsed="false">
      <c r="A302" s="68" t="s">
        <v>160</v>
      </c>
      <c r="B302" s="28" t="n">
        <v>175</v>
      </c>
      <c r="C302" s="29" t="n">
        <v>194</v>
      </c>
      <c r="D302" s="28"/>
      <c r="E302" s="30"/>
      <c r="F302" s="29"/>
      <c r="G302" s="28" t="n">
        <v>206</v>
      </c>
      <c r="H302" s="29" t="n">
        <v>166</v>
      </c>
      <c r="I302" s="28" t="n">
        <v>198</v>
      </c>
      <c r="J302" s="30" t="n">
        <v>7</v>
      </c>
      <c r="K302" s="30" t="n">
        <v>5</v>
      </c>
      <c r="L302" s="30" t="n">
        <v>165</v>
      </c>
      <c r="M302" s="30" t="n">
        <v>0</v>
      </c>
      <c r="N302" s="29" t="n">
        <v>2</v>
      </c>
    </row>
    <row r="303" customFormat="false" ht="13.8" hidden="false" customHeight="false" outlineLevel="0" collapsed="false">
      <c r="A303" s="68" t="s">
        <v>161</v>
      </c>
      <c r="B303" s="28" t="n">
        <v>297</v>
      </c>
      <c r="C303" s="29" t="n">
        <v>122</v>
      </c>
      <c r="D303" s="28"/>
      <c r="E303" s="30"/>
      <c r="F303" s="29"/>
      <c r="G303" s="28" t="n">
        <v>124</v>
      </c>
      <c r="H303" s="29" t="n">
        <v>296</v>
      </c>
      <c r="I303" s="28" t="n">
        <v>309</v>
      </c>
      <c r="J303" s="30" t="n">
        <v>8</v>
      </c>
      <c r="K303" s="30" t="n">
        <v>8</v>
      </c>
      <c r="L303" s="30" t="n">
        <v>104</v>
      </c>
      <c r="M303" s="30" t="n">
        <v>0</v>
      </c>
      <c r="N303" s="29" t="n">
        <v>0</v>
      </c>
    </row>
    <row r="304" customFormat="false" ht="13.8" hidden="false" customHeight="false" outlineLevel="0" collapsed="false">
      <c r="A304" s="68" t="s">
        <v>162</v>
      </c>
      <c r="B304" s="28" t="n">
        <v>342</v>
      </c>
      <c r="C304" s="29" t="n">
        <v>147</v>
      </c>
      <c r="D304" s="28"/>
      <c r="E304" s="30"/>
      <c r="F304" s="29"/>
      <c r="G304" s="28" t="n">
        <v>151</v>
      </c>
      <c r="H304" s="29" t="n">
        <v>334</v>
      </c>
      <c r="I304" s="28" t="n">
        <v>351</v>
      </c>
      <c r="J304" s="30" t="n">
        <v>10</v>
      </c>
      <c r="K304" s="30" t="n">
        <v>10</v>
      </c>
      <c r="L304" s="30" t="n">
        <v>114</v>
      </c>
      <c r="M304" s="30" t="n">
        <v>2</v>
      </c>
      <c r="N304" s="29" t="n">
        <v>1</v>
      </c>
    </row>
    <row r="305" customFormat="false" ht="13.8" hidden="false" customHeight="false" outlineLevel="0" collapsed="false">
      <c r="A305" s="68" t="s">
        <v>163</v>
      </c>
      <c r="B305" s="28" t="n">
        <v>193</v>
      </c>
      <c r="C305" s="29" t="n">
        <v>145</v>
      </c>
      <c r="D305" s="28"/>
      <c r="E305" s="30"/>
      <c r="F305" s="29"/>
      <c r="G305" s="28" t="n">
        <v>149</v>
      </c>
      <c r="H305" s="29" t="n">
        <v>186</v>
      </c>
      <c r="I305" s="28" t="n">
        <v>203</v>
      </c>
      <c r="J305" s="30" t="n">
        <v>6</v>
      </c>
      <c r="K305" s="30" t="n">
        <v>5</v>
      </c>
      <c r="L305" s="30" t="n">
        <v>124</v>
      </c>
      <c r="M305" s="30" t="n">
        <v>1</v>
      </c>
      <c r="N305" s="29" t="n">
        <v>1</v>
      </c>
    </row>
    <row r="306" customFormat="false" ht="13.8" hidden="false" customHeight="false" outlineLevel="0" collapsed="false">
      <c r="A306" s="68" t="s">
        <v>164</v>
      </c>
      <c r="B306" s="28" t="n">
        <v>90</v>
      </c>
      <c r="C306" s="29" t="n">
        <v>82</v>
      </c>
      <c r="D306" s="28"/>
      <c r="E306" s="30"/>
      <c r="F306" s="29"/>
      <c r="G306" s="28" t="n">
        <v>85</v>
      </c>
      <c r="H306" s="29" t="n">
        <v>86</v>
      </c>
      <c r="I306" s="28" t="n">
        <v>87</v>
      </c>
      <c r="J306" s="30" t="n">
        <v>7</v>
      </c>
      <c r="K306" s="30" t="n">
        <v>4</v>
      </c>
      <c r="L306" s="30" t="n">
        <v>74</v>
      </c>
      <c r="M306" s="30" t="n">
        <v>0</v>
      </c>
      <c r="N306" s="29" t="n">
        <v>0</v>
      </c>
    </row>
    <row r="307" customFormat="false" ht="13.8" hidden="false" customHeight="false" outlineLevel="0" collapsed="false">
      <c r="A307" s="62" t="s">
        <v>165</v>
      </c>
      <c r="B307" s="28" t="n">
        <v>217</v>
      </c>
      <c r="C307" s="29" t="n">
        <v>80</v>
      </c>
      <c r="D307" s="28"/>
      <c r="E307" s="30"/>
      <c r="F307" s="29"/>
      <c r="G307" s="28" t="n">
        <v>89</v>
      </c>
      <c r="H307" s="29" t="n">
        <v>211</v>
      </c>
      <c r="I307" s="28" t="n">
        <v>217</v>
      </c>
      <c r="J307" s="30" t="n">
        <v>6</v>
      </c>
      <c r="K307" s="30" t="n">
        <v>9</v>
      </c>
      <c r="L307" s="30" t="n">
        <v>70</v>
      </c>
      <c r="M307" s="30" t="n">
        <v>1</v>
      </c>
      <c r="N307" s="29" t="n">
        <v>2</v>
      </c>
    </row>
    <row r="308" customFormat="false" ht="13.8" hidden="false" customHeight="false" outlineLevel="0" collapsed="false">
      <c r="A308" s="62" t="s">
        <v>166</v>
      </c>
      <c r="B308" s="28" t="n">
        <v>229</v>
      </c>
      <c r="C308" s="29" t="n">
        <v>119</v>
      </c>
      <c r="D308" s="28"/>
      <c r="E308" s="30"/>
      <c r="F308" s="29"/>
      <c r="G308" s="28" t="n">
        <v>122</v>
      </c>
      <c r="H308" s="29" t="n">
        <v>227</v>
      </c>
      <c r="I308" s="28" t="n">
        <v>242</v>
      </c>
      <c r="J308" s="30" t="n">
        <v>10</v>
      </c>
      <c r="K308" s="30" t="n">
        <v>5</v>
      </c>
      <c r="L308" s="30" t="n">
        <v>90</v>
      </c>
      <c r="M308" s="30" t="n">
        <v>0</v>
      </c>
      <c r="N308" s="29" t="n">
        <v>2</v>
      </c>
    </row>
    <row r="309" customFormat="false" ht="13.8" hidden="false" customHeight="false" outlineLevel="0" collapsed="false">
      <c r="A309" s="68" t="s">
        <v>167</v>
      </c>
      <c r="B309" s="28" t="n">
        <v>222</v>
      </c>
      <c r="C309" s="29" t="n">
        <v>70</v>
      </c>
      <c r="D309" s="28"/>
      <c r="E309" s="30"/>
      <c r="F309" s="29"/>
      <c r="G309" s="28" t="n">
        <v>73</v>
      </c>
      <c r="H309" s="29" t="n">
        <v>220</v>
      </c>
      <c r="I309" s="28" t="n">
        <v>224</v>
      </c>
      <c r="J309" s="30" t="n">
        <v>7</v>
      </c>
      <c r="K309" s="30" t="n">
        <v>7</v>
      </c>
      <c r="L309" s="30" t="n">
        <v>57</v>
      </c>
      <c r="M309" s="30" t="n">
        <v>0</v>
      </c>
      <c r="N309" s="29" t="n">
        <v>1</v>
      </c>
    </row>
    <row r="310" customFormat="false" ht="13.8" hidden="false" customHeight="false" outlineLevel="0" collapsed="false">
      <c r="A310" s="68" t="s">
        <v>168</v>
      </c>
      <c r="B310" s="28" t="n">
        <v>133</v>
      </c>
      <c r="C310" s="29" t="n">
        <v>87</v>
      </c>
      <c r="D310" s="28"/>
      <c r="E310" s="30"/>
      <c r="F310" s="29"/>
      <c r="G310" s="28" t="n">
        <v>87</v>
      </c>
      <c r="H310" s="29" t="n">
        <v>130</v>
      </c>
      <c r="I310" s="28" t="n">
        <v>131</v>
      </c>
      <c r="J310" s="30" t="n">
        <v>10</v>
      </c>
      <c r="K310" s="30" t="n">
        <v>7</v>
      </c>
      <c r="L310" s="30" t="n">
        <v>71</v>
      </c>
      <c r="M310" s="30" t="n">
        <v>2</v>
      </c>
      <c r="N310" s="29" t="n">
        <v>2</v>
      </c>
    </row>
    <row r="311" customFormat="false" ht="13.8" hidden="false" customHeight="false" outlineLevel="0" collapsed="false">
      <c r="A311" s="68" t="s">
        <v>169</v>
      </c>
      <c r="B311" s="28" t="n">
        <v>171</v>
      </c>
      <c r="C311" s="29" t="n">
        <v>135</v>
      </c>
      <c r="D311" s="28"/>
      <c r="E311" s="30"/>
      <c r="F311" s="29"/>
      <c r="G311" s="28" t="n">
        <v>127</v>
      </c>
      <c r="H311" s="29" t="n">
        <v>176</v>
      </c>
      <c r="I311" s="28" t="n">
        <v>189</v>
      </c>
      <c r="J311" s="30" t="n">
        <v>15</v>
      </c>
      <c r="K311" s="30" t="n">
        <v>2</v>
      </c>
      <c r="L311" s="30" t="n">
        <v>95</v>
      </c>
      <c r="M311" s="30" t="n">
        <v>4</v>
      </c>
      <c r="N311" s="29" t="n">
        <v>3</v>
      </c>
    </row>
    <row r="312" customFormat="false" ht="14.4" hidden="false" customHeight="false" outlineLevel="0" collapsed="false">
      <c r="A312" s="68" t="s">
        <v>170</v>
      </c>
      <c r="B312" s="28" t="n">
        <v>86</v>
      </c>
      <c r="C312" s="29" t="n">
        <v>77</v>
      </c>
      <c r="D312" s="28"/>
      <c r="E312" s="30"/>
      <c r="F312" s="29"/>
      <c r="G312" s="28" t="n">
        <v>72</v>
      </c>
      <c r="H312" s="29" t="n">
        <v>91</v>
      </c>
      <c r="I312" s="28" t="n">
        <v>96</v>
      </c>
      <c r="J312" s="30" t="n">
        <v>4</v>
      </c>
      <c r="K312" s="30" t="n">
        <v>2</v>
      </c>
      <c r="L312" s="30" t="n">
        <v>62</v>
      </c>
      <c r="M312" s="30" t="n">
        <v>2</v>
      </c>
      <c r="N312" s="29" t="n">
        <v>3</v>
      </c>
    </row>
    <row r="313" customFormat="false" ht="14.4" hidden="false" customHeight="false" outlineLevel="0" collapsed="false">
      <c r="A313" s="15" t="s">
        <v>171</v>
      </c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</row>
    <row r="314" customFormat="false" ht="13.8" hidden="false" customHeight="false" outlineLevel="0" collapsed="false">
      <c r="A314" s="68" t="s">
        <v>172</v>
      </c>
      <c r="B314" s="28" t="n">
        <v>265</v>
      </c>
      <c r="C314" s="29" t="n">
        <v>243</v>
      </c>
      <c r="D314" s="28"/>
      <c r="E314" s="30"/>
      <c r="F314" s="29"/>
      <c r="G314" s="28" t="n">
        <v>244</v>
      </c>
      <c r="H314" s="29" t="n">
        <v>261</v>
      </c>
      <c r="I314" s="28" t="n">
        <v>270</v>
      </c>
      <c r="J314" s="30" t="n">
        <v>16</v>
      </c>
      <c r="K314" s="30" t="n">
        <v>10</v>
      </c>
      <c r="L314" s="30" t="n">
        <v>205</v>
      </c>
      <c r="M314" s="30" t="n">
        <v>4</v>
      </c>
      <c r="N314" s="29" t="n">
        <v>5</v>
      </c>
    </row>
    <row r="315" customFormat="false" ht="13.8" hidden="false" customHeight="false" outlineLevel="0" collapsed="false">
      <c r="A315" s="68" t="s">
        <v>173</v>
      </c>
      <c r="B315" s="28" t="n">
        <v>52</v>
      </c>
      <c r="C315" s="29" t="n">
        <v>219</v>
      </c>
      <c r="D315" s="28"/>
      <c r="E315" s="30"/>
      <c r="F315" s="29"/>
      <c r="G315" s="28" t="n">
        <v>212</v>
      </c>
      <c r="H315" s="29" t="n">
        <v>59</v>
      </c>
      <c r="I315" s="28" t="n">
        <v>69</v>
      </c>
      <c r="J315" s="30" t="n">
        <v>9</v>
      </c>
      <c r="K315" s="30" t="n">
        <v>3</v>
      </c>
      <c r="L315" s="30" t="n">
        <v>191</v>
      </c>
      <c r="M315" s="30" t="n">
        <v>2</v>
      </c>
      <c r="N315" s="29" t="n">
        <v>0</v>
      </c>
    </row>
    <row r="316" customFormat="false" ht="13.8" hidden="false" customHeight="false" outlineLevel="0" collapsed="false">
      <c r="A316" s="68" t="s">
        <v>174</v>
      </c>
      <c r="B316" s="48" t="n">
        <v>51</v>
      </c>
      <c r="C316" s="49" t="n">
        <v>125</v>
      </c>
      <c r="D316" s="48"/>
      <c r="E316" s="50"/>
      <c r="F316" s="49"/>
      <c r="G316" s="48" t="n">
        <v>122</v>
      </c>
      <c r="H316" s="49" t="n">
        <v>54</v>
      </c>
      <c r="I316" s="48" t="n">
        <v>53</v>
      </c>
      <c r="J316" s="50" t="n">
        <v>8</v>
      </c>
      <c r="K316" s="50" t="n">
        <v>3</v>
      </c>
      <c r="L316" s="50" t="n">
        <v>110</v>
      </c>
      <c r="M316" s="50" t="n">
        <v>3</v>
      </c>
      <c r="N316" s="49" t="n">
        <v>0</v>
      </c>
    </row>
    <row r="317" customFormat="false" ht="13.8" hidden="false" customHeight="false" outlineLevel="0" collapsed="false">
      <c r="A317" s="68" t="s">
        <v>175</v>
      </c>
      <c r="B317" s="48" t="n">
        <v>0</v>
      </c>
      <c r="C317" s="49" t="n">
        <v>9</v>
      </c>
      <c r="D317" s="48"/>
      <c r="E317" s="50"/>
      <c r="F317" s="49"/>
      <c r="G317" s="48" t="n">
        <v>7</v>
      </c>
      <c r="H317" s="49" t="n">
        <v>2</v>
      </c>
      <c r="I317" s="48" t="n">
        <v>0</v>
      </c>
      <c r="J317" s="50" t="n">
        <v>0</v>
      </c>
      <c r="K317" s="50" t="n">
        <v>0</v>
      </c>
      <c r="L317" s="50" t="n">
        <v>9</v>
      </c>
      <c r="M317" s="50" t="n">
        <v>0</v>
      </c>
      <c r="N317" s="49" t="n">
        <v>0</v>
      </c>
    </row>
    <row r="318" customFormat="false" ht="13.8" hidden="false" customHeight="false" outlineLevel="0" collapsed="false">
      <c r="A318" s="68" t="s">
        <v>176</v>
      </c>
      <c r="B318" s="51" t="n">
        <v>1383</v>
      </c>
      <c r="C318" s="52" t="n">
        <v>858</v>
      </c>
      <c r="D318" s="51"/>
      <c r="E318" s="53"/>
      <c r="F318" s="52"/>
      <c r="G318" s="51" t="n">
        <v>903</v>
      </c>
      <c r="H318" s="52" t="n">
        <v>1329</v>
      </c>
      <c r="I318" s="51" t="n">
        <v>1426</v>
      </c>
      <c r="J318" s="53" t="n">
        <v>36</v>
      </c>
      <c r="K318" s="53" t="n">
        <v>18</v>
      </c>
      <c r="L318" s="53" t="n">
        <v>755</v>
      </c>
      <c r="M318" s="53" t="n">
        <v>10</v>
      </c>
      <c r="N318" s="52" t="n">
        <v>2</v>
      </c>
    </row>
    <row r="319" customFormat="false" ht="13.8" hidden="false" customHeight="false" outlineLevel="0" collapsed="false">
      <c r="A319" s="38" t="s">
        <v>28</v>
      </c>
      <c r="B319" s="39" t="n">
        <f aca="false">SUM(B301:B318)</f>
        <v>4186</v>
      </c>
      <c r="C319" s="39" t="n">
        <f aca="false">SUM(C301:C318)</f>
        <v>2854</v>
      </c>
      <c r="D319" s="39" t="n">
        <f aca="false">SUM(D301:D318)</f>
        <v>0</v>
      </c>
      <c r="E319" s="39" t="n">
        <f aca="false">SUM(E301:E318)</f>
        <v>0</v>
      </c>
      <c r="F319" s="39" t="n">
        <f aca="false">SUM(F301:F318)</f>
        <v>0</v>
      </c>
      <c r="G319" s="39" t="n">
        <f aca="false">SUM(G301:G318)</f>
        <v>2915</v>
      </c>
      <c r="H319" s="39" t="n">
        <f aca="false">SUM(H301:H318)</f>
        <v>4107</v>
      </c>
      <c r="I319" s="39" t="n">
        <f aca="false">SUM(I301:I318)</f>
        <v>4363</v>
      </c>
      <c r="J319" s="39" t="n">
        <f aca="false">SUM(J301:J318)</f>
        <v>168</v>
      </c>
      <c r="K319" s="39" t="n">
        <f aca="false">SUM(K301:K318)</f>
        <v>105</v>
      </c>
      <c r="L319" s="39" t="n">
        <f aca="false">SUM(L301:L318)</f>
        <v>2401</v>
      </c>
      <c r="M319" s="39" t="n">
        <f aca="false">SUM(M301:M318)</f>
        <v>31</v>
      </c>
      <c r="N319" s="39" t="n">
        <f aca="false">SUM(N301:N318)</f>
        <v>28</v>
      </c>
    </row>
    <row r="320" customFormat="false" ht="14.4" hidden="false" customHeight="false" outlineLevel="0" collapsed="false">
      <c r="A320" s="69"/>
      <c r="B320" s="90"/>
      <c r="C320" s="90"/>
      <c r="D320" s="90"/>
      <c r="E320" s="90"/>
      <c r="F320" s="90"/>
      <c r="G320" s="90"/>
      <c r="H320" s="90"/>
      <c r="I320" s="90"/>
      <c r="J320" s="90"/>
      <c r="K320" s="90"/>
      <c r="L320" s="90"/>
      <c r="M320" s="90"/>
      <c r="N320" s="90"/>
    </row>
    <row r="321" customFormat="false" ht="14.4" hidden="false" customHeight="false" outlineLevel="0" collapsed="false">
      <c r="A321" s="15" t="s">
        <v>177</v>
      </c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</row>
    <row r="322" customFormat="false" ht="13.8" hidden="false" customHeight="false" outlineLevel="0" collapsed="false">
      <c r="A322" s="68" t="s">
        <v>178</v>
      </c>
      <c r="B322" s="44" t="n">
        <v>185</v>
      </c>
      <c r="C322" s="45" t="n">
        <v>515</v>
      </c>
      <c r="D322" s="44" t="n">
        <v>484</v>
      </c>
      <c r="E322" s="46" t="n">
        <v>211</v>
      </c>
      <c r="F322" s="45" t="n">
        <v>0</v>
      </c>
      <c r="G322" s="44"/>
      <c r="H322" s="45"/>
      <c r="I322" s="44" t="n">
        <v>199</v>
      </c>
      <c r="J322" s="46" t="n">
        <v>29</v>
      </c>
      <c r="K322" s="46" t="n">
        <v>26</v>
      </c>
      <c r="L322" s="46" t="n">
        <v>449</v>
      </c>
      <c r="M322" s="46" t="n">
        <v>7</v>
      </c>
      <c r="N322" s="45" t="n">
        <v>3</v>
      </c>
    </row>
    <row r="323" customFormat="false" ht="13.8" hidden="false" customHeight="false" outlineLevel="0" collapsed="false">
      <c r="A323" s="68" t="s">
        <v>179</v>
      </c>
      <c r="B323" s="28" t="n">
        <v>120</v>
      </c>
      <c r="C323" s="29" t="n">
        <v>380</v>
      </c>
      <c r="D323" s="28" t="n">
        <v>354</v>
      </c>
      <c r="E323" s="30" t="n">
        <v>140</v>
      </c>
      <c r="F323" s="29" t="n">
        <v>0</v>
      </c>
      <c r="G323" s="28"/>
      <c r="H323" s="29"/>
      <c r="I323" s="28" t="n">
        <v>135</v>
      </c>
      <c r="J323" s="30" t="n">
        <v>29</v>
      </c>
      <c r="K323" s="30" t="n">
        <v>16</v>
      </c>
      <c r="L323" s="30" t="n">
        <v>317</v>
      </c>
      <c r="M323" s="30" t="n">
        <v>8</v>
      </c>
      <c r="N323" s="29" t="n">
        <v>2</v>
      </c>
    </row>
    <row r="324" customFormat="false" ht="13.8" hidden="false" customHeight="false" outlineLevel="0" collapsed="false">
      <c r="A324" s="68" t="s">
        <v>180</v>
      </c>
      <c r="B324" s="28" t="n">
        <v>92</v>
      </c>
      <c r="C324" s="29" t="n">
        <v>226</v>
      </c>
      <c r="D324" s="28" t="n">
        <v>204</v>
      </c>
      <c r="E324" s="30" t="n">
        <v>115</v>
      </c>
      <c r="F324" s="29" t="n">
        <v>0</v>
      </c>
      <c r="G324" s="28"/>
      <c r="H324" s="29"/>
      <c r="I324" s="28" t="n">
        <v>112</v>
      </c>
      <c r="J324" s="30" t="n">
        <v>16</v>
      </c>
      <c r="K324" s="30" t="n">
        <v>8</v>
      </c>
      <c r="L324" s="30" t="n">
        <v>176</v>
      </c>
      <c r="M324" s="30" t="n">
        <v>4</v>
      </c>
      <c r="N324" s="29" t="n">
        <v>4</v>
      </c>
    </row>
    <row r="325" customFormat="false" ht="13.8" hidden="false" customHeight="false" outlineLevel="0" collapsed="false">
      <c r="A325" s="68" t="s">
        <v>181</v>
      </c>
      <c r="B325" s="28" t="n">
        <v>18</v>
      </c>
      <c r="C325" s="29" t="n">
        <v>80</v>
      </c>
      <c r="D325" s="28" t="n">
        <v>74</v>
      </c>
      <c r="E325" s="30" t="n">
        <v>23</v>
      </c>
      <c r="F325" s="29" t="n">
        <v>0</v>
      </c>
      <c r="G325" s="28"/>
      <c r="H325" s="29"/>
      <c r="I325" s="28" t="n">
        <v>12</v>
      </c>
      <c r="J325" s="30" t="n">
        <v>15</v>
      </c>
      <c r="K325" s="30" t="n">
        <v>1</v>
      </c>
      <c r="L325" s="30" t="n">
        <v>68</v>
      </c>
      <c r="M325" s="30" t="n">
        <v>0</v>
      </c>
      <c r="N325" s="29" t="n">
        <v>2</v>
      </c>
    </row>
    <row r="326" customFormat="false" ht="13.8" hidden="false" customHeight="false" outlineLevel="0" collapsed="false">
      <c r="A326" s="68" t="s">
        <v>182</v>
      </c>
      <c r="B326" s="28" t="n">
        <v>121</v>
      </c>
      <c r="C326" s="29" t="n">
        <v>350</v>
      </c>
      <c r="D326" s="28" t="n">
        <v>335</v>
      </c>
      <c r="E326" s="30" t="n">
        <v>132</v>
      </c>
      <c r="F326" s="29" t="n">
        <v>0</v>
      </c>
      <c r="G326" s="28"/>
      <c r="H326" s="29"/>
      <c r="I326" s="28" t="n">
        <v>135</v>
      </c>
      <c r="J326" s="30" t="n">
        <v>22</v>
      </c>
      <c r="K326" s="30" t="n">
        <v>6</v>
      </c>
      <c r="L326" s="30" t="n">
        <v>296</v>
      </c>
      <c r="M326" s="30" t="n">
        <v>7</v>
      </c>
      <c r="N326" s="29" t="n">
        <v>5</v>
      </c>
    </row>
    <row r="327" customFormat="false" ht="13.8" hidden="false" customHeight="false" outlineLevel="0" collapsed="false">
      <c r="A327" s="68" t="s">
        <v>183</v>
      </c>
      <c r="B327" s="28" t="n">
        <v>30</v>
      </c>
      <c r="C327" s="29" t="n">
        <v>61</v>
      </c>
      <c r="D327" s="28" t="n">
        <v>64</v>
      </c>
      <c r="E327" s="30" t="n">
        <v>29</v>
      </c>
      <c r="F327" s="29" t="n">
        <v>0</v>
      </c>
      <c r="G327" s="28"/>
      <c r="H327" s="29"/>
      <c r="I327" s="28" t="n">
        <v>28</v>
      </c>
      <c r="J327" s="30" t="n">
        <v>5</v>
      </c>
      <c r="K327" s="30" t="n">
        <v>0</v>
      </c>
      <c r="L327" s="30" t="n">
        <v>59</v>
      </c>
      <c r="M327" s="30" t="n">
        <v>0</v>
      </c>
      <c r="N327" s="29" t="n">
        <v>1</v>
      </c>
    </row>
    <row r="328" customFormat="false" ht="13.8" hidden="false" customHeight="false" outlineLevel="0" collapsed="false">
      <c r="A328" s="68" t="s">
        <v>176</v>
      </c>
      <c r="B328" s="51" t="n">
        <v>214</v>
      </c>
      <c r="C328" s="52" t="n">
        <v>290</v>
      </c>
      <c r="D328" s="51" t="n">
        <v>273</v>
      </c>
      <c r="E328" s="53" t="n">
        <v>226</v>
      </c>
      <c r="F328" s="52" t="n">
        <v>0</v>
      </c>
      <c r="G328" s="51"/>
      <c r="H328" s="52"/>
      <c r="I328" s="51" t="n">
        <v>225</v>
      </c>
      <c r="J328" s="53" t="n">
        <v>16</v>
      </c>
      <c r="K328" s="53" t="n">
        <v>7</v>
      </c>
      <c r="L328" s="53" t="n">
        <v>242</v>
      </c>
      <c r="M328" s="53" t="n">
        <v>7</v>
      </c>
      <c r="N328" s="52" t="n">
        <v>4</v>
      </c>
    </row>
    <row r="329" customFormat="false" ht="13.8" hidden="false" customHeight="false" outlineLevel="0" collapsed="false">
      <c r="A329" s="38" t="s">
        <v>28</v>
      </c>
      <c r="B329" s="39" t="n">
        <f aca="false">SUM(B322:B328)</f>
        <v>780</v>
      </c>
      <c r="C329" s="39" t="n">
        <f aca="false">SUM(C322:C328)</f>
        <v>1902</v>
      </c>
      <c r="D329" s="39" t="n">
        <f aca="false">SUM(D322:D328)</f>
        <v>1788</v>
      </c>
      <c r="E329" s="39" t="n">
        <f aca="false">SUM(E322:E328)</f>
        <v>876</v>
      </c>
      <c r="F329" s="39" t="n">
        <f aca="false">SUM(F322:F328)</f>
        <v>0</v>
      </c>
      <c r="G329" s="39" t="n">
        <f aca="false">SUM(G322:G328)</f>
        <v>0</v>
      </c>
      <c r="H329" s="39" t="n">
        <f aca="false">SUM(H322:H328)</f>
        <v>0</v>
      </c>
      <c r="I329" s="39" t="n">
        <f aca="false">SUM(I322:I328)</f>
        <v>846</v>
      </c>
      <c r="J329" s="39" t="n">
        <f aca="false">SUM(J322:J328)</f>
        <v>132</v>
      </c>
      <c r="K329" s="39" t="n">
        <f aca="false">SUM(K322:K328)</f>
        <v>64</v>
      </c>
      <c r="L329" s="39" t="n">
        <f aca="false">SUM(L322:L328)</f>
        <v>1607</v>
      </c>
      <c r="M329" s="39" t="n">
        <f aca="false">SUM(M322:M328)</f>
        <v>33</v>
      </c>
      <c r="N329" s="39" t="n">
        <f aca="false">SUM(N322:N328)</f>
        <v>21</v>
      </c>
    </row>
    <row r="330" customFormat="false" ht="14.4" hidden="false" customHeight="false" outlineLevel="0" collapsed="false">
      <c r="A330" s="67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</row>
    <row r="331" customFormat="false" ht="14.4" hidden="false" customHeight="false" outlineLevel="0" collapsed="false">
      <c r="A331" s="15" t="s">
        <v>184</v>
      </c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</row>
    <row r="332" customFormat="false" ht="13.8" hidden="false" customHeight="false" outlineLevel="0" collapsed="false">
      <c r="A332" s="68" t="s">
        <v>185</v>
      </c>
      <c r="B332" s="44" t="n">
        <v>179</v>
      </c>
      <c r="C332" s="45" t="n">
        <v>304</v>
      </c>
      <c r="D332" s="44" t="n">
        <v>290</v>
      </c>
      <c r="E332" s="46" t="n">
        <v>192</v>
      </c>
      <c r="F332" s="45" t="n">
        <v>0</v>
      </c>
      <c r="G332" s="44"/>
      <c r="H332" s="45"/>
      <c r="I332" s="44" t="n">
        <v>201</v>
      </c>
      <c r="J332" s="46" t="n">
        <v>18</v>
      </c>
      <c r="K332" s="46" t="n">
        <v>8</v>
      </c>
      <c r="L332" s="46" t="n">
        <v>248</v>
      </c>
      <c r="M332" s="46" t="n">
        <v>8</v>
      </c>
      <c r="N332" s="45" t="n">
        <v>7</v>
      </c>
    </row>
    <row r="333" customFormat="false" ht="13.8" hidden="false" customHeight="false" outlineLevel="0" collapsed="false">
      <c r="A333" s="68" t="s">
        <v>186</v>
      </c>
      <c r="B333" s="28" t="n">
        <v>125</v>
      </c>
      <c r="C333" s="29" t="n">
        <v>301</v>
      </c>
      <c r="D333" s="28" t="n">
        <v>280</v>
      </c>
      <c r="E333" s="30" t="n">
        <v>146</v>
      </c>
      <c r="F333" s="29" t="n">
        <v>0</v>
      </c>
      <c r="G333" s="28"/>
      <c r="H333" s="29"/>
      <c r="I333" s="28" t="n">
        <v>142</v>
      </c>
      <c r="J333" s="30" t="n">
        <v>19</v>
      </c>
      <c r="K333" s="30" t="n">
        <v>9</v>
      </c>
      <c r="L333" s="30" t="n">
        <v>248</v>
      </c>
      <c r="M333" s="30" t="n">
        <v>9</v>
      </c>
      <c r="N333" s="29" t="n">
        <v>6</v>
      </c>
    </row>
    <row r="334" customFormat="false" ht="13.8" hidden="false" customHeight="false" outlineLevel="0" collapsed="false">
      <c r="A334" s="68" t="s">
        <v>187</v>
      </c>
      <c r="B334" s="28" t="n">
        <v>264</v>
      </c>
      <c r="C334" s="29" t="n">
        <v>327</v>
      </c>
      <c r="D334" s="28" t="n">
        <v>291</v>
      </c>
      <c r="E334" s="30" t="n">
        <v>300</v>
      </c>
      <c r="F334" s="29" t="n">
        <v>0</v>
      </c>
      <c r="G334" s="28"/>
      <c r="H334" s="29"/>
      <c r="I334" s="28" t="n">
        <v>289</v>
      </c>
      <c r="J334" s="30" t="n">
        <v>32</v>
      </c>
      <c r="K334" s="30" t="n">
        <v>17</v>
      </c>
      <c r="L334" s="30" t="n">
        <v>231</v>
      </c>
      <c r="M334" s="30" t="n">
        <v>18</v>
      </c>
      <c r="N334" s="29" t="n">
        <v>6</v>
      </c>
    </row>
    <row r="335" customFormat="false" ht="13.8" hidden="false" customHeight="false" outlineLevel="0" collapsed="false">
      <c r="A335" s="68" t="s">
        <v>188</v>
      </c>
      <c r="B335" s="28" t="n">
        <v>57</v>
      </c>
      <c r="C335" s="29" t="n">
        <v>185</v>
      </c>
      <c r="D335" s="28" t="n">
        <v>181</v>
      </c>
      <c r="E335" s="30" t="n">
        <v>58</v>
      </c>
      <c r="F335" s="29" t="n">
        <v>0</v>
      </c>
      <c r="G335" s="28"/>
      <c r="H335" s="29"/>
      <c r="I335" s="28" t="n">
        <v>51</v>
      </c>
      <c r="J335" s="30" t="n">
        <v>24</v>
      </c>
      <c r="K335" s="30" t="n">
        <v>8</v>
      </c>
      <c r="L335" s="30" t="n">
        <v>151</v>
      </c>
      <c r="M335" s="30" t="n">
        <v>2</v>
      </c>
      <c r="N335" s="29" t="n">
        <v>6</v>
      </c>
    </row>
    <row r="336" customFormat="false" ht="13.8" hidden="false" customHeight="false" outlineLevel="0" collapsed="false">
      <c r="A336" s="68" t="s">
        <v>189</v>
      </c>
      <c r="B336" s="28" t="n">
        <v>68</v>
      </c>
      <c r="C336" s="29" t="n">
        <v>292</v>
      </c>
      <c r="D336" s="28" t="n">
        <v>285</v>
      </c>
      <c r="E336" s="30" t="n">
        <v>73</v>
      </c>
      <c r="F336" s="29" t="n">
        <v>0</v>
      </c>
      <c r="G336" s="28"/>
      <c r="H336" s="29"/>
      <c r="I336" s="28" t="n">
        <v>70</v>
      </c>
      <c r="J336" s="30" t="n">
        <v>29</v>
      </c>
      <c r="K336" s="30" t="n">
        <v>8</v>
      </c>
      <c r="L336" s="30" t="n">
        <v>253</v>
      </c>
      <c r="M336" s="30" t="n">
        <v>1</v>
      </c>
      <c r="N336" s="29" t="n">
        <v>2</v>
      </c>
    </row>
    <row r="337" customFormat="false" ht="13.8" hidden="false" customHeight="false" outlineLevel="0" collapsed="false">
      <c r="A337" s="62" t="s">
        <v>190</v>
      </c>
      <c r="B337" s="28" t="n">
        <v>99</v>
      </c>
      <c r="C337" s="29" t="n">
        <v>215</v>
      </c>
      <c r="D337" s="28" t="n">
        <v>214</v>
      </c>
      <c r="E337" s="30" t="n">
        <v>97</v>
      </c>
      <c r="F337" s="29" t="n">
        <v>0</v>
      </c>
      <c r="G337" s="28"/>
      <c r="H337" s="29"/>
      <c r="I337" s="28" t="n">
        <v>90</v>
      </c>
      <c r="J337" s="30" t="n">
        <v>23</v>
      </c>
      <c r="K337" s="30" t="n">
        <v>10</v>
      </c>
      <c r="L337" s="30" t="n">
        <v>172</v>
      </c>
      <c r="M337" s="30" t="n">
        <v>14</v>
      </c>
      <c r="N337" s="29" t="n">
        <v>7</v>
      </c>
    </row>
    <row r="338" customFormat="false" ht="13.8" hidden="false" customHeight="false" outlineLevel="0" collapsed="false">
      <c r="A338" s="62" t="s">
        <v>191</v>
      </c>
      <c r="B338" s="28" t="n">
        <v>56</v>
      </c>
      <c r="C338" s="29" t="n">
        <v>205</v>
      </c>
      <c r="D338" s="28" t="n">
        <v>198</v>
      </c>
      <c r="E338" s="30" t="n">
        <v>66</v>
      </c>
      <c r="F338" s="29" t="n">
        <v>0</v>
      </c>
      <c r="G338" s="28"/>
      <c r="H338" s="29"/>
      <c r="I338" s="28" t="n">
        <v>61</v>
      </c>
      <c r="J338" s="30" t="n">
        <v>16</v>
      </c>
      <c r="K338" s="30" t="n">
        <v>5</v>
      </c>
      <c r="L338" s="30" t="n">
        <v>168</v>
      </c>
      <c r="M338" s="30" t="n">
        <v>15</v>
      </c>
      <c r="N338" s="29" t="n">
        <v>1</v>
      </c>
    </row>
    <row r="339" customFormat="false" ht="13.8" hidden="false" customHeight="false" outlineLevel="0" collapsed="false">
      <c r="A339" s="68" t="s">
        <v>192</v>
      </c>
      <c r="B339" s="28" t="n">
        <v>168</v>
      </c>
      <c r="C339" s="29" t="n">
        <v>339</v>
      </c>
      <c r="D339" s="28" t="n">
        <v>330</v>
      </c>
      <c r="E339" s="30" t="n">
        <v>179</v>
      </c>
      <c r="F339" s="29" t="n">
        <v>0</v>
      </c>
      <c r="G339" s="28"/>
      <c r="H339" s="29"/>
      <c r="I339" s="28" t="n">
        <v>167</v>
      </c>
      <c r="J339" s="30" t="n">
        <v>27</v>
      </c>
      <c r="K339" s="30" t="n">
        <v>18</v>
      </c>
      <c r="L339" s="30" t="n">
        <v>284</v>
      </c>
      <c r="M339" s="30" t="n">
        <v>7</v>
      </c>
      <c r="N339" s="29" t="n">
        <v>11</v>
      </c>
    </row>
    <row r="340" customFormat="false" ht="14.4" hidden="false" customHeight="false" outlineLevel="0" collapsed="false">
      <c r="A340" s="68" t="s">
        <v>193</v>
      </c>
      <c r="B340" s="28" t="n">
        <v>105</v>
      </c>
      <c r="C340" s="29" t="n">
        <v>141</v>
      </c>
      <c r="D340" s="28" t="n">
        <v>124</v>
      </c>
      <c r="E340" s="30" t="n">
        <v>118</v>
      </c>
      <c r="F340" s="29" t="n">
        <v>0</v>
      </c>
      <c r="G340" s="28"/>
      <c r="H340" s="29"/>
      <c r="I340" s="28" t="n">
        <v>116</v>
      </c>
      <c r="J340" s="30" t="n">
        <v>10</v>
      </c>
      <c r="K340" s="30" t="n">
        <v>5</v>
      </c>
      <c r="L340" s="30" t="n">
        <v>114</v>
      </c>
      <c r="M340" s="30" t="n">
        <v>2</v>
      </c>
      <c r="N340" s="29" t="n">
        <v>2</v>
      </c>
    </row>
    <row r="341" customFormat="false" ht="14.4" hidden="false" customHeight="false" outlineLevel="0" collapsed="false">
      <c r="A341" s="15" t="s">
        <v>194</v>
      </c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</row>
    <row r="342" customFormat="false" ht="13.8" hidden="false" customHeight="false" outlineLevel="0" collapsed="false">
      <c r="A342" s="68" t="s">
        <v>195</v>
      </c>
      <c r="B342" s="28" t="n">
        <v>105</v>
      </c>
      <c r="C342" s="29" t="n">
        <v>290</v>
      </c>
      <c r="D342" s="28" t="n">
        <v>258</v>
      </c>
      <c r="E342" s="30" t="n">
        <v>135</v>
      </c>
      <c r="F342" s="29" t="n">
        <v>0</v>
      </c>
      <c r="G342" s="28"/>
      <c r="H342" s="29"/>
      <c r="I342" s="28" t="n">
        <v>115</v>
      </c>
      <c r="J342" s="30" t="n">
        <v>20</v>
      </c>
      <c r="K342" s="30" t="n">
        <v>12</v>
      </c>
      <c r="L342" s="30" t="n">
        <v>236</v>
      </c>
      <c r="M342" s="30" t="n">
        <v>13</v>
      </c>
      <c r="N342" s="29" t="n">
        <v>4</v>
      </c>
    </row>
    <row r="343" customFormat="false" ht="13.8" hidden="false" customHeight="false" outlineLevel="0" collapsed="false">
      <c r="A343" s="68" t="s">
        <v>196</v>
      </c>
      <c r="B343" s="28" t="n">
        <v>109</v>
      </c>
      <c r="C343" s="29" t="n">
        <v>477</v>
      </c>
      <c r="D343" s="28" t="n">
        <v>463</v>
      </c>
      <c r="E343" s="30" t="n">
        <v>122</v>
      </c>
      <c r="F343" s="29" t="n">
        <v>0</v>
      </c>
      <c r="G343" s="28"/>
      <c r="H343" s="29"/>
      <c r="I343" s="28" t="n">
        <v>103</v>
      </c>
      <c r="J343" s="30" t="n">
        <v>66</v>
      </c>
      <c r="K343" s="30" t="n">
        <v>11</v>
      </c>
      <c r="L343" s="30" t="n">
        <v>380</v>
      </c>
      <c r="M343" s="30" t="n">
        <v>17</v>
      </c>
      <c r="N343" s="29" t="n">
        <v>9</v>
      </c>
    </row>
    <row r="344" customFormat="false" ht="13.8" hidden="false" customHeight="false" outlineLevel="0" collapsed="false">
      <c r="A344" s="68" t="s">
        <v>197</v>
      </c>
      <c r="B344" s="28" t="n">
        <v>116</v>
      </c>
      <c r="C344" s="29" t="n">
        <v>191</v>
      </c>
      <c r="D344" s="28" t="n">
        <v>181</v>
      </c>
      <c r="E344" s="30" t="n">
        <v>126</v>
      </c>
      <c r="F344" s="29" t="n">
        <v>0</v>
      </c>
      <c r="G344" s="28"/>
      <c r="H344" s="29"/>
      <c r="I344" s="28" t="n">
        <v>117</v>
      </c>
      <c r="J344" s="30" t="n">
        <v>18</v>
      </c>
      <c r="K344" s="30" t="n">
        <v>8</v>
      </c>
      <c r="L344" s="30" t="n">
        <v>161</v>
      </c>
      <c r="M344" s="30" t="n">
        <v>6</v>
      </c>
      <c r="N344" s="29" t="n">
        <v>0</v>
      </c>
    </row>
    <row r="345" customFormat="false" ht="13.8" hidden="false" customHeight="false" outlineLevel="0" collapsed="false">
      <c r="A345" s="68" t="s">
        <v>198</v>
      </c>
      <c r="B345" s="28" t="n">
        <v>133</v>
      </c>
      <c r="C345" s="29" t="n">
        <v>248</v>
      </c>
      <c r="D345" s="28" t="n">
        <v>231</v>
      </c>
      <c r="E345" s="30" t="n">
        <v>149</v>
      </c>
      <c r="F345" s="29" t="n">
        <v>0</v>
      </c>
      <c r="G345" s="28"/>
      <c r="H345" s="29"/>
      <c r="I345" s="28" t="n">
        <v>130</v>
      </c>
      <c r="J345" s="30" t="n">
        <v>33</v>
      </c>
      <c r="K345" s="30" t="n">
        <v>8</v>
      </c>
      <c r="L345" s="30" t="n">
        <v>199</v>
      </c>
      <c r="M345" s="30" t="n">
        <v>7</v>
      </c>
      <c r="N345" s="29" t="n">
        <v>8</v>
      </c>
    </row>
    <row r="346" customFormat="false" ht="13.8" hidden="false" customHeight="false" outlineLevel="0" collapsed="false">
      <c r="A346" s="68" t="s">
        <v>199</v>
      </c>
      <c r="B346" s="28" t="n">
        <v>195</v>
      </c>
      <c r="C346" s="29" t="n">
        <v>247</v>
      </c>
      <c r="D346" s="28" t="n">
        <v>234</v>
      </c>
      <c r="E346" s="30" t="n">
        <v>208</v>
      </c>
      <c r="F346" s="29" t="n">
        <v>0</v>
      </c>
      <c r="G346" s="28"/>
      <c r="H346" s="29"/>
      <c r="I346" s="28" t="n">
        <v>198</v>
      </c>
      <c r="J346" s="30" t="n">
        <v>13</v>
      </c>
      <c r="K346" s="30" t="n">
        <v>4</v>
      </c>
      <c r="L346" s="30" t="n">
        <v>212</v>
      </c>
      <c r="M346" s="30" t="n">
        <v>15</v>
      </c>
      <c r="N346" s="29" t="n">
        <v>5</v>
      </c>
    </row>
    <row r="347" customFormat="false" ht="13.8" hidden="false" customHeight="false" outlineLevel="0" collapsed="false">
      <c r="A347" s="68" t="s">
        <v>200</v>
      </c>
      <c r="B347" s="28" t="n">
        <v>211</v>
      </c>
      <c r="C347" s="29" t="n">
        <v>229</v>
      </c>
      <c r="D347" s="28" t="n">
        <v>218</v>
      </c>
      <c r="E347" s="30" t="n">
        <v>224</v>
      </c>
      <c r="F347" s="29" t="n">
        <v>0</v>
      </c>
      <c r="G347" s="28"/>
      <c r="H347" s="29"/>
      <c r="I347" s="28" t="n">
        <v>226</v>
      </c>
      <c r="J347" s="30" t="n">
        <v>18</v>
      </c>
      <c r="K347" s="30" t="n">
        <v>9</v>
      </c>
      <c r="L347" s="30" t="n">
        <v>180</v>
      </c>
      <c r="M347" s="30" t="n">
        <v>10</v>
      </c>
      <c r="N347" s="29" t="n">
        <v>3</v>
      </c>
    </row>
    <row r="348" customFormat="false" ht="13.8" hidden="false" customHeight="false" outlineLevel="0" collapsed="false">
      <c r="A348" s="68" t="s">
        <v>201</v>
      </c>
      <c r="B348" s="28" t="n">
        <v>19</v>
      </c>
      <c r="C348" s="29" t="n">
        <v>66</v>
      </c>
      <c r="D348" s="28" t="n">
        <v>67</v>
      </c>
      <c r="E348" s="30" t="n">
        <v>18</v>
      </c>
      <c r="F348" s="29" t="n">
        <v>0</v>
      </c>
      <c r="G348" s="28"/>
      <c r="H348" s="29"/>
      <c r="I348" s="28" t="n">
        <v>19</v>
      </c>
      <c r="J348" s="30" t="n">
        <v>15</v>
      </c>
      <c r="K348" s="30" t="n">
        <v>2</v>
      </c>
      <c r="L348" s="30" t="n">
        <v>45</v>
      </c>
      <c r="M348" s="30" t="n">
        <v>3</v>
      </c>
      <c r="N348" s="29" t="n">
        <v>1</v>
      </c>
    </row>
    <row r="349" customFormat="false" ht="13.8" hidden="false" customHeight="false" outlineLevel="0" collapsed="false">
      <c r="A349" s="68" t="s">
        <v>202</v>
      </c>
      <c r="B349" s="28" t="n">
        <v>303</v>
      </c>
      <c r="C349" s="29" t="n">
        <v>546</v>
      </c>
      <c r="D349" s="28" t="n">
        <v>505</v>
      </c>
      <c r="E349" s="30" t="n">
        <v>337</v>
      </c>
      <c r="F349" s="29" t="n">
        <v>0</v>
      </c>
      <c r="G349" s="28"/>
      <c r="H349" s="29"/>
      <c r="I349" s="28" t="n">
        <v>348</v>
      </c>
      <c r="J349" s="30" t="n">
        <v>38</v>
      </c>
      <c r="K349" s="30" t="n">
        <v>23</v>
      </c>
      <c r="L349" s="30" t="n">
        <v>422</v>
      </c>
      <c r="M349" s="30" t="n">
        <v>18</v>
      </c>
      <c r="N349" s="29" t="n">
        <v>13</v>
      </c>
    </row>
    <row r="350" customFormat="false" ht="13.8" hidden="false" customHeight="false" outlineLevel="0" collapsed="false">
      <c r="A350" s="68" t="s">
        <v>203</v>
      </c>
      <c r="B350" s="28" t="n">
        <v>69</v>
      </c>
      <c r="C350" s="29" t="n">
        <v>166</v>
      </c>
      <c r="D350" s="28" t="n">
        <v>159</v>
      </c>
      <c r="E350" s="30" t="n">
        <v>74</v>
      </c>
      <c r="F350" s="29" t="n">
        <v>0</v>
      </c>
      <c r="G350" s="28"/>
      <c r="H350" s="29"/>
      <c r="I350" s="28" t="n">
        <v>78</v>
      </c>
      <c r="J350" s="30" t="n">
        <v>7</v>
      </c>
      <c r="K350" s="30" t="n">
        <v>10</v>
      </c>
      <c r="L350" s="30" t="n">
        <v>133</v>
      </c>
      <c r="M350" s="30" t="n">
        <v>6</v>
      </c>
      <c r="N350" s="29" t="n">
        <v>5</v>
      </c>
    </row>
    <row r="351" customFormat="false" ht="13.8" hidden="false" customHeight="false" outlineLevel="0" collapsed="false">
      <c r="A351" s="68" t="s">
        <v>204</v>
      </c>
      <c r="B351" s="28" t="n">
        <v>22</v>
      </c>
      <c r="C351" s="29" t="n">
        <v>86</v>
      </c>
      <c r="D351" s="28" t="n">
        <v>84</v>
      </c>
      <c r="E351" s="30" t="n">
        <v>23</v>
      </c>
      <c r="F351" s="29" t="n">
        <v>0</v>
      </c>
      <c r="G351" s="28"/>
      <c r="H351" s="29"/>
      <c r="I351" s="28" t="n">
        <v>22</v>
      </c>
      <c r="J351" s="30" t="n">
        <v>3</v>
      </c>
      <c r="K351" s="30" t="n">
        <v>1</v>
      </c>
      <c r="L351" s="30" t="n">
        <v>76</v>
      </c>
      <c r="M351" s="30" t="n">
        <v>1</v>
      </c>
      <c r="N351" s="29" t="n">
        <v>3</v>
      </c>
    </row>
    <row r="352" customFormat="false" ht="13.8" hidden="false" customHeight="false" outlineLevel="0" collapsed="false">
      <c r="A352" s="68" t="s">
        <v>205</v>
      </c>
      <c r="B352" s="28" t="n">
        <v>86</v>
      </c>
      <c r="C352" s="29" t="n">
        <v>160</v>
      </c>
      <c r="D352" s="28" t="n">
        <v>157</v>
      </c>
      <c r="E352" s="30" t="n">
        <v>84</v>
      </c>
      <c r="F352" s="29" t="n">
        <v>0</v>
      </c>
      <c r="G352" s="28"/>
      <c r="H352" s="29"/>
      <c r="I352" s="28" t="n">
        <v>78</v>
      </c>
      <c r="J352" s="30" t="n">
        <v>2</v>
      </c>
      <c r="K352" s="30" t="n">
        <v>2</v>
      </c>
      <c r="L352" s="30" t="n">
        <v>162</v>
      </c>
      <c r="M352" s="30" t="n">
        <v>0</v>
      </c>
      <c r="N352" s="29" t="n">
        <v>2</v>
      </c>
    </row>
    <row r="353" customFormat="false" ht="13.8" hidden="false" customHeight="false" outlineLevel="0" collapsed="false">
      <c r="A353" s="68" t="s">
        <v>206</v>
      </c>
      <c r="B353" s="28" t="n">
        <v>77</v>
      </c>
      <c r="C353" s="29" t="n">
        <v>225</v>
      </c>
      <c r="D353" s="28" t="n">
        <v>211</v>
      </c>
      <c r="E353" s="30" t="n">
        <v>88</v>
      </c>
      <c r="F353" s="29" t="n">
        <v>0</v>
      </c>
      <c r="G353" s="28"/>
      <c r="H353" s="29"/>
      <c r="I353" s="28" t="n">
        <v>76</v>
      </c>
      <c r="J353" s="30" t="n">
        <v>31</v>
      </c>
      <c r="K353" s="30" t="n">
        <v>6</v>
      </c>
      <c r="L353" s="30" t="n">
        <v>183</v>
      </c>
      <c r="M353" s="30" t="n">
        <v>3</v>
      </c>
      <c r="N353" s="29" t="n">
        <v>2</v>
      </c>
    </row>
    <row r="354" customFormat="false" ht="13.8" hidden="false" customHeight="false" outlineLevel="0" collapsed="false">
      <c r="A354" s="68" t="s">
        <v>207</v>
      </c>
      <c r="B354" s="28" t="n">
        <v>144</v>
      </c>
      <c r="C354" s="29" t="n">
        <v>443</v>
      </c>
      <c r="D354" s="28" t="n">
        <v>430</v>
      </c>
      <c r="E354" s="30" t="n">
        <v>159</v>
      </c>
      <c r="F354" s="29" t="n">
        <v>0</v>
      </c>
      <c r="G354" s="28"/>
      <c r="H354" s="29"/>
      <c r="I354" s="28" t="n">
        <v>148</v>
      </c>
      <c r="J354" s="30" t="n">
        <v>37</v>
      </c>
      <c r="K354" s="30" t="n">
        <v>22</v>
      </c>
      <c r="L354" s="30" t="n">
        <v>373</v>
      </c>
      <c r="M354" s="30" t="n">
        <v>9</v>
      </c>
      <c r="N354" s="29" t="n">
        <v>5</v>
      </c>
    </row>
    <row r="355" customFormat="false" ht="13.8" hidden="false" customHeight="false" outlineLevel="0" collapsed="false">
      <c r="A355" s="62" t="s">
        <v>208</v>
      </c>
      <c r="B355" s="28" t="n">
        <v>50</v>
      </c>
      <c r="C355" s="29" t="n">
        <v>75</v>
      </c>
      <c r="D355" s="28" t="n">
        <v>72</v>
      </c>
      <c r="E355" s="30" t="n">
        <v>52</v>
      </c>
      <c r="F355" s="29" t="n">
        <v>0</v>
      </c>
      <c r="G355" s="28"/>
      <c r="H355" s="29"/>
      <c r="I355" s="28" t="n">
        <v>61</v>
      </c>
      <c r="J355" s="30" t="n">
        <v>4</v>
      </c>
      <c r="K355" s="30" t="n">
        <v>2</v>
      </c>
      <c r="L355" s="30" t="n">
        <v>53</v>
      </c>
      <c r="M355" s="30" t="n">
        <v>2</v>
      </c>
      <c r="N355" s="29" t="n">
        <v>0</v>
      </c>
    </row>
    <row r="356" customFormat="false" ht="13.8" hidden="false" customHeight="false" outlineLevel="0" collapsed="false">
      <c r="A356" s="62" t="s">
        <v>209</v>
      </c>
      <c r="B356" s="28" t="n">
        <v>49</v>
      </c>
      <c r="C356" s="29" t="n">
        <v>78</v>
      </c>
      <c r="D356" s="28" t="n">
        <v>73</v>
      </c>
      <c r="E356" s="30" t="n">
        <v>53</v>
      </c>
      <c r="F356" s="29" t="n">
        <v>0</v>
      </c>
      <c r="G356" s="28"/>
      <c r="H356" s="29"/>
      <c r="I356" s="28" t="n">
        <v>45</v>
      </c>
      <c r="J356" s="30" t="n">
        <v>12</v>
      </c>
      <c r="K356" s="30" t="n">
        <v>7</v>
      </c>
      <c r="L356" s="30" t="n">
        <v>57</v>
      </c>
      <c r="M356" s="30" t="n">
        <v>3</v>
      </c>
      <c r="N356" s="29" t="n">
        <v>1</v>
      </c>
    </row>
    <row r="357" customFormat="false" ht="13.8" hidden="false" customHeight="false" outlineLevel="0" collapsed="false">
      <c r="A357" s="68" t="s">
        <v>210</v>
      </c>
      <c r="B357" s="28" t="n">
        <v>196</v>
      </c>
      <c r="C357" s="29" t="n">
        <v>473</v>
      </c>
      <c r="D357" s="28" t="n">
        <v>442</v>
      </c>
      <c r="E357" s="30" t="n">
        <v>217</v>
      </c>
      <c r="F357" s="29" t="n">
        <v>0</v>
      </c>
      <c r="G357" s="28"/>
      <c r="H357" s="29"/>
      <c r="I357" s="28" t="n">
        <v>220</v>
      </c>
      <c r="J357" s="30" t="n">
        <v>29</v>
      </c>
      <c r="K357" s="30" t="n">
        <v>13</v>
      </c>
      <c r="L357" s="30" t="n">
        <v>394</v>
      </c>
      <c r="M357" s="30" t="n">
        <v>11</v>
      </c>
      <c r="N357" s="29" t="n">
        <v>2</v>
      </c>
    </row>
    <row r="358" customFormat="false" ht="13.8" hidden="false" customHeight="false" outlineLevel="0" collapsed="false">
      <c r="A358" s="68" t="s">
        <v>211</v>
      </c>
      <c r="B358" s="28" t="n">
        <v>285</v>
      </c>
      <c r="C358" s="29" t="n">
        <v>187</v>
      </c>
      <c r="D358" s="28" t="n">
        <v>165</v>
      </c>
      <c r="E358" s="30" t="n">
        <v>300</v>
      </c>
      <c r="F358" s="29" t="n">
        <v>0</v>
      </c>
      <c r="G358" s="28"/>
      <c r="H358" s="29"/>
      <c r="I358" s="28" t="n">
        <v>276</v>
      </c>
      <c r="J358" s="30" t="n">
        <v>26</v>
      </c>
      <c r="K358" s="30" t="n">
        <v>9</v>
      </c>
      <c r="L358" s="30" t="n">
        <v>160</v>
      </c>
      <c r="M358" s="30" t="n">
        <v>5</v>
      </c>
      <c r="N358" s="29" t="n">
        <v>3</v>
      </c>
    </row>
    <row r="359" customFormat="false" ht="13.8" hidden="false" customHeight="false" outlineLevel="0" collapsed="false">
      <c r="A359" s="68" t="s">
        <v>212</v>
      </c>
      <c r="B359" s="28" t="n">
        <v>146</v>
      </c>
      <c r="C359" s="29" t="n">
        <v>288</v>
      </c>
      <c r="D359" s="28" t="n">
        <v>277</v>
      </c>
      <c r="E359" s="30" t="n">
        <v>154</v>
      </c>
      <c r="F359" s="29" t="n">
        <v>0</v>
      </c>
      <c r="G359" s="28"/>
      <c r="H359" s="29"/>
      <c r="I359" s="28" t="n">
        <v>142</v>
      </c>
      <c r="J359" s="30" t="n">
        <v>27</v>
      </c>
      <c r="K359" s="30" t="n">
        <v>14</v>
      </c>
      <c r="L359" s="30" t="n">
        <v>234</v>
      </c>
      <c r="M359" s="30" t="n">
        <v>17</v>
      </c>
      <c r="N359" s="29" t="n">
        <v>4</v>
      </c>
    </row>
    <row r="360" customFormat="false" ht="13.8" hidden="false" customHeight="false" outlineLevel="0" collapsed="false">
      <c r="A360" s="68" t="s">
        <v>213</v>
      </c>
      <c r="B360" s="28" t="n">
        <v>91</v>
      </c>
      <c r="C360" s="29" t="n">
        <v>282</v>
      </c>
      <c r="D360" s="28" t="n">
        <v>256</v>
      </c>
      <c r="E360" s="30" t="n">
        <v>110</v>
      </c>
      <c r="F360" s="29" t="n">
        <v>0</v>
      </c>
      <c r="G360" s="28"/>
      <c r="H360" s="29"/>
      <c r="I360" s="28" t="n">
        <v>103</v>
      </c>
      <c r="J360" s="30" t="n">
        <v>26</v>
      </c>
      <c r="K360" s="30" t="n">
        <v>6</v>
      </c>
      <c r="L360" s="30" t="n">
        <v>223</v>
      </c>
      <c r="M360" s="30" t="n">
        <v>18</v>
      </c>
      <c r="N360" s="29" t="n">
        <v>5</v>
      </c>
    </row>
    <row r="361" customFormat="false" ht="13.8" hidden="false" customHeight="false" outlineLevel="0" collapsed="false">
      <c r="A361" s="68" t="s">
        <v>214</v>
      </c>
      <c r="B361" s="28" t="n">
        <v>112</v>
      </c>
      <c r="C361" s="29" t="n">
        <v>399</v>
      </c>
      <c r="D361" s="28" t="n">
        <v>389</v>
      </c>
      <c r="E361" s="30" t="n">
        <v>115</v>
      </c>
      <c r="F361" s="29" t="n">
        <v>0</v>
      </c>
      <c r="G361" s="28"/>
      <c r="H361" s="29"/>
      <c r="I361" s="28" t="n">
        <v>104</v>
      </c>
      <c r="J361" s="30" t="n">
        <v>46</v>
      </c>
      <c r="K361" s="30" t="n">
        <v>18</v>
      </c>
      <c r="L361" s="30" t="n">
        <v>326</v>
      </c>
      <c r="M361" s="30" t="n">
        <v>16</v>
      </c>
      <c r="N361" s="29" t="n">
        <v>3</v>
      </c>
    </row>
    <row r="362" customFormat="false" ht="13.8" hidden="false" customHeight="false" outlineLevel="0" collapsed="false">
      <c r="A362" s="68" t="s">
        <v>215</v>
      </c>
      <c r="B362" s="28" t="n">
        <v>345</v>
      </c>
      <c r="C362" s="29" t="n">
        <v>372</v>
      </c>
      <c r="D362" s="28" t="n">
        <v>341</v>
      </c>
      <c r="E362" s="30" t="n">
        <v>374</v>
      </c>
      <c r="F362" s="29" t="n">
        <v>0</v>
      </c>
      <c r="G362" s="28"/>
      <c r="H362" s="29"/>
      <c r="I362" s="28" t="n">
        <v>365</v>
      </c>
      <c r="J362" s="30" t="n">
        <v>35</v>
      </c>
      <c r="K362" s="30" t="n">
        <v>12</v>
      </c>
      <c r="L362" s="30" t="n">
        <v>308</v>
      </c>
      <c r="M362" s="30" t="n">
        <v>7</v>
      </c>
      <c r="N362" s="29" t="n">
        <v>3</v>
      </c>
    </row>
    <row r="363" customFormat="false" ht="13.8" hidden="false" customHeight="false" outlineLevel="0" collapsed="false">
      <c r="A363" s="62" t="s">
        <v>216</v>
      </c>
      <c r="B363" s="28" t="n">
        <v>142</v>
      </c>
      <c r="C363" s="29" t="n">
        <v>307</v>
      </c>
      <c r="D363" s="28" t="n">
        <v>296</v>
      </c>
      <c r="E363" s="30" t="n">
        <v>154</v>
      </c>
      <c r="F363" s="29" t="n">
        <v>0</v>
      </c>
      <c r="G363" s="28"/>
      <c r="H363" s="29"/>
      <c r="I363" s="28" t="n">
        <v>143</v>
      </c>
      <c r="J363" s="30" t="n">
        <v>26</v>
      </c>
      <c r="K363" s="30" t="n">
        <v>3</v>
      </c>
      <c r="L363" s="30" t="n">
        <v>268</v>
      </c>
      <c r="M363" s="30" t="n">
        <v>9</v>
      </c>
      <c r="N363" s="29" t="n">
        <v>5</v>
      </c>
    </row>
    <row r="364" customFormat="false" ht="13.8" hidden="false" customHeight="false" outlineLevel="0" collapsed="false">
      <c r="A364" s="62" t="s">
        <v>217</v>
      </c>
      <c r="B364" s="28" t="n">
        <v>45</v>
      </c>
      <c r="C364" s="29" t="n">
        <v>186</v>
      </c>
      <c r="D364" s="28" t="n">
        <v>176</v>
      </c>
      <c r="E364" s="30" t="n">
        <v>53</v>
      </c>
      <c r="F364" s="29" t="n">
        <v>0</v>
      </c>
      <c r="G364" s="28"/>
      <c r="H364" s="29"/>
      <c r="I364" s="28" t="n">
        <v>55</v>
      </c>
      <c r="J364" s="30" t="n">
        <v>9</v>
      </c>
      <c r="K364" s="30" t="n">
        <v>9</v>
      </c>
      <c r="L364" s="30" t="n">
        <v>152</v>
      </c>
      <c r="M364" s="30" t="n">
        <v>2</v>
      </c>
      <c r="N364" s="29" t="n">
        <v>4</v>
      </c>
    </row>
    <row r="365" customFormat="false" ht="13.8" hidden="false" customHeight="false" outlineLevel="0" collapsed="false">
      <c r="A365" s="91" t="s">
        <v>218</v>
      </c>
      <c r="B365" s="51" t="n">
        <v>48</v>
      </c>
      <c r="C365" s="52" t="n">
        <v>132</v>
      </c>
      <c r="D365" s="51" t="n">
        <v>130</v>
      </c>
      <c r="E365" s="53" t="n">
        <v>54</v>
      </c>
      <c r="F365" s="52" t="n">
        <v>0</v>
      </c>
      <c r="G365" s="51"/>
      <c r="H365" s="52"/>
      <c r="I365" s="51" t="n">
        <v>51</v>
      </c>
      <c r="J365" s="53" t="n">
        <v>14</v>
      </c>
      <c r="K365" s="53" t="n">
        <v>7</v>
      </c>
      <c r="L365" s="53" t="n">
        <v>101</v>
      </c>
      <c r="M365" s="53" t="n">
        <v>7</v>
      </c>
      <c r="N365" s="52" t="n">
        <v>4</v>
      </c>
    </row>
    <row r="366" customFormat="false" ht="13.8" hidden="false" customHeight="false" outlineLevel="0" collapsed="false">
      <c r="A366" s="38" t="s">
        <v>28</v>
      </c>
      <c r="B366" s="39" t="n">
        <f aca="false">SUM(B332:B365)</f>
        <v>4219</v>
      </c>
      <c r="C366" s="39" t="n">
        <f aca="false">SUM(C332:C365)</f>
        <v>8462</v>
      </c>
      <c r="D366" s="39" t="n">
        <f aca="false">SUM(D332:D365)</f>
        <v>8008</v>
      </c>
      <c r="E366" s="39" t="n">
        <f aca="false">SUM(E332:E365)</f>
        <v>4612</v>
      </c>
      <c r="F366" s="39" t="n">
        <f aca="false">SUM(F332:F365)</f>
        <v>0</v>
      </c>
      <c r="G366" s="39" t="n">
        <f aca="false">SUM(G332:G365)</f>
        <v>0</v>
      </c>
      <c r="H366" s="39" t="n">
        <f aca="false">SUM(H332:H365)</f>
        <v>0</v>
      </c>
      <c r="I366" s="39" t="n">
        <f aca="false">SUM(I332:I365)</f>
        <v>4410</v>
      </c>
      <c r="J366" s="39" t="n">
        <f aca="false">SUM(J332:J365)</f>
        <v>753</v>
      </c>
      <c r="K366" s="39" t="n">
        <f aca="false">SUM(K332:K365)</f>
        <v>306</v>
      </c>
      <c r="L366" s="39" t="n">
        <f aca="false">SUM(L332:L365)</f>
        <v>6907</v>
      </c>
      <c r="M366" s="39" t="n">
        <f aca="false">SUM(M332:M365)</f>
        <v>281</v>
      </c>
      <c r="N366" s="39" t="n">
        <f aca="false">SUM(N332:N365)</f>
        <v>142</v>
      </c>
    </row>
    <row r="367" customFormat="false" ht="14.4" hidden="false" customHeight="false" outlineLevel="0" collapsed="false">
      <c r="A367" s="92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</row>
    <row r="368" customFormat="false" ht="14.4" hidden="false" customHeight="false" outlineLevel="0" collapsed="false">
      <c r="A368" s="15" t="s">
        <v>219</v>
      </c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</row>
    <row r="369" customFormat="false" ht="13.8" hidden="false" customHeight="false" outlineLevel="0" collapsed="false">
      <c r="A369" s="68" t="n">
        <v>1</v>
      </c>
      <c r="B369" s="44" t="n">
        <v>150</v>
      </c>
      <c r="C369" s="45" t="n">
        <v>356</v>
      </c>
      <c r="D369" s="44"/>
      <c r="E369" s="46"/>
      <c r="F369" s="45"/>
      <c r="G369" s="44" t="n">
        <v>359</v>
      </c>
      <c r="H369" s="45" t="n">
        <v>147</v>
      </c>
      <c r="I369" s="44" t="n">
        <v>176</v>
      </c>
      <c r="J369" s="46" t="n">
        <v>20</v>
      </c>
      <c r="K369" s="46" t="n">
        <v>15</v>
      </c>
      <c r="L369" s="46" t="n">
        <v>287</v>
      </c>
      <c r="M369" s="46" t="n">
        <v>8</v>
      </c>
      <c r="N369" s="45" t="n">
        <v>4</v>
      </c>
    </row>
    <row r="370" customFormat="false" ht="13.8" hidden="false" customHeight="false" outlineLevel="0" collapsed="false">
      <c r="A370" s="68" t="n">
        <v>2</v>
      </c>
      <c r="B370" s="28" t="n">
        <v>124</v>
      </c>
      <c r="C370" s="29" t="n">
        <v>332</v>
      </c>
      <c r="D370" s="28"/>
      <c r="E370" s="30"/>
      <c r="F370" s="29"/>
      <c r="G370" s="28" t="n">
        <v>348</v>
      </c>
      <c r="H370" s="29" t="n">
        <v>108</v>
      </c>
      <c r="I370" s="28" t="n">
        <v>137</v>
      </c>
      <c r="J370" s="30" t="n">
        <v>28</v>
      </c>
      <c r="K370" s="30" t="n">
        <v>8</v>
      </c>
      <c r="L370" s="30" t="n">
        <v>279</v>
      </c>
      <c r="M370" s="30" t="n">
        <v>6</v>
      </c>
      <c r="N370" s="29" t="n">
        <v>4</v>
      </c>
    </row>
    <row r="371" customFormat="false" ht="13.8" hidden="false" customHeight="false" outlineLevel="0" collapsed="false">
      <c r="A371" s="68" t="n">
        <v>3</v>
      </c>
      <c r="B371" s="28" t="n">
        <v>72</v>
      </c>
      <c r="C371" s="29" t="n">
        <v>173</v>
      </c>
      <c r="D371" s="28"/>
      <c r="E371" s="30"/>
      <c r="F371" s="29"/>
      <c r="G371" s="28" t="n">
        <v>169</v>
      </c>
      <c r="H371" s="29" t="n">
        <v>79</v>
      </c>
      <c r="I371" s="28" t="n">
        <v>90</v>
      </c>
      <c r="J371" s="30" t="n">
        <v>16</v>
      </c>
      <c r="K371" s="30" t="n">
        <v>5</v>
      </c>
      <c r="L371" s="30" t="n">
        <v>130</v>
      </c>
      <c r="M371" s="30" t="n">
        <v>3</v>
      </c>
      <c r="N371" s="29" t="n">
        <v>1</v>
      </c>
    </row>
    <row r="372" customFormat="false" ht="13.8" hidden="false" customHeight="false" outlineLevel="0" collapsed="false">
      <c r="A372" s="68" t="n">
        <v>4</v>
      </c>
      <c r="B372" s="28" t="n">
        <v>87</v>
      </c>
      <c r="C372" s="29" t="n">
        <v>229</v>
      </c>
      <c r="D372" s="28"/>
      <c r="E372" s="30"/>
      <c r="F372" s="29"/>
      <c r="G372" s="28" t="n">
        <v>229</v>
      </c>
      <c r="H372" s="29" t="n">
        <v>75</v>
      </c>
      <c r="I372" s="28" t="n">
        <v>107</v>
      </c>
      <c r="J372" s="30" t="n">
        <v>22</v>
      </c>
      <c r="K372" s="30" t="n">
        <v>9</v>
      </c>
      <c r="L372" s="30" t="n">
        <v>163</v>
      </c>
      <c r="M372" s="30" t="n">
        <v>8</v>
      </c>
      <c r="N372" s="29" t="n">
        <v>2</v>
      </c>
    </row>
    <row r="373" customFormat="false" ht="13.8" hidden="false" customHeight="false" outlineLevel="0" collapsed="false">
      <c r="A373" s="68" t="n">
        <v>5</v>
      </c>
      <c r="B373" s="28" t="n">
        <v>140</v>
      </c>
      <c r="C373" s="29" t="n">
        <v>287</v>
      </c>
      <c r="D373" s="28"/>
      <c r="E373" s="30"/>
      <c r="F373" s="29"/>
      <c r="G373" s="28" t="n">
        <v>264</v>
      </c>
      <c r="H373" s="29" t="n">
        <v>153</v>
      </c>
      <c r="I373" s="28" t="n">
        <v>162</v>
      </c>
      <c r="J373" s="30" t="n">
        <v>32</v>
      </c>
      <c r="K373" s="30" t="n">
        <v>18</v>
      </c>
      <c r="L373" s="30" t="n">
        <v>208</v>
      </c>
      <c r="M373" s="30" t="n">
        <v>8</v>
      </c>
      <c r="N373" s="29" t="n">
        <v>1</v>
      </c>
    </row>
    <row r="374" customFormat="false" ht="13.8" hidden="false" customHeight="false" outlineLevel="0" collapsed="false">
      <c r="A374" s="68" t="n">
        <v>6</v>
      </c>
      <c r="B374" s="28" t="n">
        <v>177</v>
      </c>
      <c r="C374" s="29" t="n">
        <v>399</v>
      </c>
      <c r="D374" s="28"/>
      <c r="E374" s="30"/>
      <c r="F374" s="29"/>
      <c r="G374" s="28" t="n">
        <v>430</v>
      </c>
      <c r="H374" s="29" t="n">
        <v>147</v>
      </c>
      <c r="I374" s="28" t="n">
        <v>227</v>
      </c>
      <c r="J374" s="30" t="n">
        <v>28</v>
      </c>
      <c r="K374" s="30" t="n">
        <v>17</v>
      </c>
      <c r="L374" s="30" t="n">
        <v>305</v>
      </c>
      <c r="M374" s="30" t="n">
        <v>6</v>
      </c>
      <c r="N374" s="29" t="n">
        <v>3</v>
      </c>
    </row>
    <row r="375" customFormat="false" ht="13.8" hidden="false" customHeight="false" outlineLevel="0" collapsed="false">
      <c r="A375" s="68" t="n">
        <v>7</v>
      </c>
      <c r="B375" s="28" t="n">
        <v>105</v>
      </c>
      <c r="C375" s="29" t="n">
        <v>130</v>
      </c>
      <c r="D375" s="28"/>
      <c r="E375" s="30"/>
      <c r="F375" s="29"/>
      <c r="G375" s="28" t="n">
        <v>123</v>
      </c>
      <c r="H375" s="29" t="n">
        <v>105</v>
      </c>
      <c r="I375" s="28" t="n">
        <v>106</v>
      </c>
      <c r="J375" s="30" t="n">
        <v>21</v>
      </c>
      <c r="K375" s="30" t="n">
        <v>8</v>
      </c>
      <c r="L375" s="30" t="n">
        <v>94</v>
      </c>
      <c r="M375" s="30" t="n">
        <v>4</v>
      </c>
      <c r="N375" s="29" t="n">
        <v>1</v>
      </c>
    </row>
    <row r="376" customFormat="false" ht="13.8" hidden="false" customHeight="false" outlineLevel="0" collapsed="false">
      <c r="A376" s="68" t="n">
        <v>8</v>
      </c>
      <c r="B376" s="28" t="n">
        <v>158</v>
      </c>
      <c r="C376" s="29" t="n">
        <v>378</v>
      </c>
      <c r="D376" s="28"/>
      <c r="E376" s="30"/>
      <c r="F376" s="29"/>
      <c r="G376" s="28" t="n">
        <v>402</v>
      </c>
      <c r="H376" s="29" t="n">
        <v>137</v>
      </c>
      <c r="I376" s="28" t="n">
        <v>207</v>
      </c>
      <c r="J376" s="30" t="n">
        <v>22</v>
      </c>
      <c r="K376" s="30" t="n">
        <v>11</v>
      </c>
      <c r="L376" s="30" t="n">
        <v>303</v>
      </c>
      <c r="M376" s="30" t="n">
        <v>2</v>
      </c>
      <c r="N376" s="29" t="n">
        <v>2</v>
      </c>
    </row>
    <row r="377" customFormat="false" ht="13.8" hidden="false" customHeight="false" outlineLevel="0" collapsed="false">
      <c r="A377" s="68" t="n">
        <v>9</v>
      </c>
      <c r="B377" s="28" t="n">
        <v>133</v>
      </c>
      <c r="C377" s="29" t="n">
        <v>218</v>
      </c>
      <c r="D377" s="28"/>
      <c r="E377" s="30"/>
      <c r="F377" s="29"/>
      <c r="G377" s="28" t="n">
        <v>213</v>
      </c>
      <c r="H377" s="29" t="n">
        <v>141</v>
      </c>
      <c r="I377" s="28" t="n">
        <v>164</v>
      </c>
      <c r="J377" s="30" t="n">
        <v>14</v>
      </c>
      <c r="K377" s="30" t="n">
        <v>3</v>
      </c>
      <c r="L377" s="30" t="n">
        <v>174</v>
      </c>
      <c r="M377" s="30" t="n">
        <v>1</v>
      </c>
      <c r="N377" s="29" t="n">
        <v>1</v>
      </c>
    </row>
    <row r="378" customFormat="false" ht="13.8" hidden="false" customHeight="false" outlineLevel="0" collapsed="false">
      <c r="A378" s="68" t="n">
        <v>10</v>
      </c>
      <c r="B378" s="28" t="n">
        <v>98</v>
      </c>
      <c r="C378" s="29" t="n">
        <v>195</v>
      </c>
      <c r="D378" s="28"/>
      <c r="E378" s="30"/>
      <c r="F378" s="29"/>
      <c r="G378" s="28" t="n">
        <v>196</v>
      </c>
      <c r="H378" s="29" t="n">
        <v>99</v>
      </c>
      <c r="I378" s="28" t="n">
        <v>120</v>
      </c>
      <c r="J378" s="30" t="n">
        <v>17</v>
      </c>
      <c r="K378" s="30" t="n">
        <v>14</v>
      </c>
      <c r="L378" s="30" t="n">
        <v>138</v>
      </c>
      <c r="M378" s="30" t="n">
        <v>6</v>
      </c>
      <c r="N378" s="29" t="n">
        <v>2</v>
      </c>
    </row>
    <row r="379" customFormat="false" ht="13.8" hidden="false" customHeight="false" outlineLevel="0" collapsed="false">
      <c r="A379" s="68" t="n">
        <v>11</v>
      </c>
      <c r="B379" s="28" t="n">
        <v>147</v>
      </c>
      <c r="C379" s="29" t="n">
        <v>216</v>
      </c>
      <c r="D379" s="28"/>
      <c r="E379" s="30"/>
      <c r="F379" s="29"/>
      <c r="G379" s="28" t="n">
        <v>218</v>
      </c>
      <c r="H379" s="29" t="n">
        <v>141</v>
      </c>
      <c r="I379" s="28" t="n">
        <v>155</v>
      </c>
      <c r="J379" s="30" t="n">
        <v>29</v>
      </c>
      <c r="K379" s="30" t="n">
        <v>15</v>
      </c>
      <c r="L379" s="30" t="n">
        <v>158</v>
      </c>
      <c r="M379" s="30" t="n">
        <v>5</v>
      </c>
      <c r="N379" s="29" t="n">
        <v>4</v>
      </c>
    </row>
    <row r="380" customFormat="false" ht="13.8" hidden="false" customHeight="false" outlineLevel="0" collapsed="false">
      <c r="A380" s="68" t="n">
        <v>12</v>
      </c>
      <c r="B380" s="28" t="n">
        <v>189</v>
      </c>
      <c r="C380" s="29" t="n">
        <v>222</v>
      </c>
      <c r="D380" s="28"/>
      <c r="E380" s="30"/>
      <c r="F380" s="29"/>
      <c r="G380" s="28" t="n">
        <v>236</v>
      </c>
      <c r="H380" s="29" t="n">
        <v>171</v>
      </c>
      <c r="I380" s="28" t="n">
        <v>230</v>
      </c>
      <c r="J380" s="30" t="n">
        <v>19</v>
      </c>
      <c r="K380" s="30" t="n">
        <v>11</v>
      </c>
      <c r="L380" s="30" t="n">
        <v>147</v>
      </c>
      <c r="M380" s="30" t="n">
        <v>4</v>
      </c>
      <c r="N380" s="29" t="n">
        <v>1</v>
      </c>
    </row>
    <row r="381" customFormat="false" ht="13.8" hidden="false" customHeight="false" outlineLevel="0" collapsed="false">
      <c r="A381" s="68" t="n">
        <v>13</v>
      </c>
      <c r="B381" s="28" t="n">
        <v>200</v>
      </c>
      <c r="C381" s="29" t="n">
        <v>435</v>
      </c>
      <c r="D381" s="28"/>
      <c r="E381" s="30"/>
      <c r="F381" s="29"/>
      <c r="G381" s="28" t="n">
        <v>489</v>
      </c>
      <c r="H381" s="29" t="n">
        <v>151</v>
      </c>
      <c r="I381" s="28" t="n">
        <v>279</v>
      </c>
      <c r="J381" s="30" t="n">
        <v>13</v>
      </c>
      <c r="K381" s="30" t="n">
        <v>12</v>
      </c>
      <c r="L381" s="30" t="n">
        <v>330</v>
      </c>
      <c r="M381" s="30" t="n">
        <v>7</v>
      </c>
      <c r="N381" s="29" t="n">
        <v>2</v>
      </c>
    </row>
    <row r="382" customFormat="false" ht="13.8" hidden="false" customHeight="false" outlineLevel="0" collapsed="false">
      <c r="A382" s="68" t="n">
        <v>14</v>
      </c>
      <c r="B382" s="28" t="n">
        <v>172</v>
      </c>
      <c r="C382" s="29" t="n">
        <v>247</v>
      </c>
      <c r="D382" s="28"/>
      <c r="E382" s="30"/>
      <c r="F382" s="29"/>
      <c r="G382" s="28" t="n">
        <v>276</v>
      </c>
      <c r="H382" s="29" t="n">
        <v>142</v>
      </c>
      <c r="I382" s="28" t="n">
        <v>191</v>
      </c>
      <c r="J382" s="30" t="n">
        <v>27</v>
      </c>
      <c r="K382" s="30" t="n">
        <v>14</v>
      </c>
      <c r="L382" s="30" t="n">
        <v>184</v>
      </c>
      <c r="M382" s="30" t="n">
        <v>4</v>
      </c>
      <c r="N382" s="29" t="n">
        <v>4</v>
      </c>
    </row>
    <row r="383" customFormat="false" ht="13.8" hidden="false" customHeight="false" outlineLevel="0" collapsed="false">
      <c r="A383" s="68" t="n">
        <v>15</v>
      </c>
      <c r="B383" s="28" t="n">
        <v>218</v>
      </c>
      <c r="C383" s="29" t="n">
        <v>363</v>
      </c>
      <c r="D383" s="28"/>
      <c r="E383" s="30"/>
      <c r="F383" s="29"/>
      <c r="G383" s="28" t="n">
        <v>385</v>
      </c>
      <c r="H383" s="29" t="n">
        <v>200</v>
      </c>
      <c r="I383" s="28" t="n">
        <v>277</v>
      </c>
      <c r="J383" s="30" t="n">
        <v>17</v>
      </c>
      <c r="K383" s="30" t="n">
        <v>9</v>
      </c>
      <c r="L383" s="30" t="n">
        <v>273</v>
      </c>
      <c r="M383" s="30" t="n">
        <v>6</v>
      </c>
      <c r="N383" s="29" t="n">
        <v>2</v>
      </c>
    </row>
    <row r="384" customFormat="false" ht="13.8" hidden="false" customHeight="false" outlineLevel="0" collapsed="false">
      <c r="A384" s="68" t="n">
        <v>16</v>
      </c>
      <c r="B384" s="28" t="n">
        <v>202</v>
      </c>
      <c r="C384" s="29" t="n">
        <v>347</v>
      </c>
      <c r="D384" s="28"/>
      <c r="E384" s="30"/>
      <c r="F384" s="29"/>
      <c r="G384" s="28" t="n">
        <v>389</v>
      </c>
      <c r="H384" s="29" t="n">
        <v>162</v>
      </c>
      <c r="I384" s="28" t="n">
        <v>238</v>
      </c>
      <c r="J384" s="30" t="n">
        <v>28</v>
      </c>
      <c r="K384" s="30" t="n">
        <v>7</v>
      </c>
      <c r="L384" s="30" t="n">
        <v>275</v>
      </c>
      <c r="M384" s="30" t="n">
        <v>6</v>
      </c>
      <c r="N384" s="29" t="n">
        <v>1</v>
      </c>
    </row>
    <row r="385" customFormat="false" ht="13.8" hidden="false" customHeight="false" outlineLevel="0" collapsed="false">
      <c r="A385" s="68" t="n">
        <v>17</v>
      </c>
      <c r="B385" s="28" t="n">
        <v>167</v>
      </c>
      <c r="C385" s="29" t="n">
        <v>345</v>
      </c>
      <c r="D385" s="28"/>
      <c r="E385" s="30"/>
      <c r="F385" s="29"/>
      <c r="G385" s="28" t="n">
        <v>343</v>
      </c>
      <c r="H385" s="29" t="n">
        <v>173</v>
      </c>
      <c r="I385" s="28" t="n">
        <v>216</v>
      </c>
      <c r="J385" s="30" t="n">
        <v>25</v>
      </c>
      <c r="K385" s="30" t="n">
        <v>17</v>
      </c>
      <c r="L385" s="30" t="n">
        <v>256</v>
      </c>
      <c r="M385" s="30" t="n">
        <v>7</v>
      </c>
      <c r="N385" s="29" t="n">
        <v>3</v>
      </c>
    </row>
    <row r="386" customFormat="false" ht="13.8" hidden="false" customHeight="false" outlineLevel="0" collapsed="false">
      <c r="A386" s="68" t="n">
        <v>18</v>
      </c>
      <c r="B386" s="28" t="n">
        <v>165</v>
      </c>
      <c r="C386" s="29" t="n">
        <v>240</v>
      </c>
      <c r="D386" s="28"/>
      <c r="E386" s="30"/>
      <c r="F386" s="29"/>
      <c r="G386" s="28" t="n">
        <v>227</v>
      </c>
      <c r="H386" s="29" t="n">
        <v>179</v>
      </c>
      <c r="I386" s="28" t="n">
        <v>192</v>
      </c>
      <c r="J386" s="30" t="n">
        <v>22</v>
      </c>
      <c r="K386" s="30" t="n">
        <v>9</v>
      </c>
      <c r="L386" s="30" t="n">
        <v>173</v>
      </c>
      <c r="M386" s="30" t="n">
        <v>11</v>
      </c>
      <c r="N386" s="29" t="n">
        <v>3</v>
      </c>
    </row>
    <row r="387" customFormat="false" ht="13.8" hidden="false" customHeight="false" outlineLevel="0" collapsed="false">
      <c r="A387" s="68" t="n">
        <v>19</v>
      </c>
      <c r="B387" s="28" t="n">
        <v>152</v>
      </c>
      <c r="C387" s="29" t="n">
        <v>245</v>
      </c>
      <c r="D387" s="28"/>
      <c r="E387" s="30"/>
      <c r="F387" s="29"/>
      <c r="G387" s="28" t="n">
        <v>255</v>
      </c>
      <c r="H387" s="29" t="n">
        <v>138</v>
      </c>
      <c r="I387" s="28" t="n">
        <v>165</v>
      </c>
      <c r="J387" s="30" t="n">
        <v>28</v>
      </c>
      <c r="K387" s="30" t="n">
        <v>12</v>
      </c>
      <c r="L387" s="30" t="n">
        <v>185</v>
      </c>
      <c r="M387" s="30" t="n">
        <v>6</v>
      </c>
      <c r="N387" s="29" t="n">
        <v>3</v>
      </c>
    </row>
    <row r="388" customFormat="false" ht="13.8" hidden="false" customHeight="false" outlineLevel="0" collapsed="false">
      <c r="A388" s="68" t="n">
        <v>20</v>
      </c>
      <c r="B388" s="28" t="n">
        <v>202</v>
      </c>
      <c r="C388" s="29" t="n">
        <v>303</v>
      </c>
      <c r="D388" s="28"/>
      <c r="E388" s="30"/>
      <c r="F388" s="29"/>
      <c r="G388" s="28" t="n">
        <v>333</v>
      </c>
      <c r="H388" s="29" t="n">
        <v>171</v>
      </c>
      <c r="I388" s="28" t="n">
        <v>241</v>
      </c>
      <c r="J388" s="30" t="n">
        <v>18</v>
      </c>
      <c r="K388" s="30" t="n">
        <v>7</v>
      </c>
      <c r="L388" s="30" t="n">
        <v>243</v>
      </c>
      <c r="M388" s="30" t="n">
        <v>3</v>
      </c>
      <c r="N388" s="29" t="n">
        <v>0</v>
      </c>
    </row>
    <row r="389" customFormat="false" ht="13.8" hidden="false" customHeight="false" outlineLevel="0" collapsed="false">
      <c r="A389" s="68" t="n">
        <v>21</v>
      </c>
      <c r="B389" s="28" t="n">
        <v>145</v>
      </c>
      <c r="C389" s="29" t="n">
        <v>413</v>
      </c>
      <c r="D389" s="28"/>
      <c r="E389" s="30"/>
      <c r="F389" s="29"/>
      <c r="G389" s="28" t="n">
        <v>436</v>
      </c>
      <c r="H389" s="29" t="n">
        <v>120</v>
      </c>
      <c r="I389" s="28" t="n">
        <v>178</v>
      </c>
      <c r="J389" s="30" t="n">
        <v>21</v>
      </c>
      <c r="K389" s="30" t="n">
        <v>13</v>
      </c>
      <c r="L389" s="30" t="n">
        <v>338</v>
      </c>
      <c r="M389" s="30" t="n">
        <v>8</v>
      </c>
      <c r="N389" s="29" t="n">
        <v>3</v>
      </c>
    </row>
    <row r="390" customFormat="false" ht="13.8" hidden="false" customHeight="false" outlineLevel="0" collapsed="false">
      <c r="A390" s="68" t="n">
        <v>22</v>
      </c>
      <c r="B390" s="28" t="n">
        <v>67</v>
      </c>
      <c r="C390" s="29" t="n">
        <v>230</v>
      </c>
      <c r="D390" s="28"/>
      <c r="E390" s="30"/>
      <c r="F390" s="29"/>
      <c r="G390" s="28" t="n">
        <v>215</v>
      </c>
      <c r="H390" s="29" t="n">
        <v>80</v>
      </c>
      <c r="I390" s="28" t="n">
        <v>85</v>
      </c>
      <c r="J390" s="30" t="n">
        <v>15</v>
      </c>
      <c r="K390" s="30" t="n">
        <v>8</v>
      </c>
      <c r="L390" s="30" t="n">
        <v>184</v>
      </c>
      <c r="M390" s="30" t="n">
        <v>1</v>
      </c>
      <c r="N390" s="29" t="n">
        <v>2</v>
      </c>
    </row>
    <row r="391" customFormat="false" ht="13.8" hidden="false" customHeight="false" outlineLevel="0" collapsed="false">
      <c r="A391" s="68" t="n">
        <v>23</v>
      </c>
      <c r="B391" s="28" t="n">
        <v>119</v>
      </c>
      <c r="C391" s="29" t="n">
        <v>368</v>
      </c>
      <c r="D391" s="28"/>
      <c r="E391" s="30"/>
      <c r="F391" s="29"/>
      <c r="G391" s="28" t="n">
        <v>339</v>
      </c>
      <c r="H391" s="29" t="n">
        <v>146</v>
      </c>
      <c r="I391" s="28" t="n">
        <v>172</v>
      </c>
      <c r="J391" s="30" t="n">
        <v>31</v>
      </c>
      <c r="K391" s="30" t="n">
        <v>12</v>
      </c>
      <c r="L391" s="30" t="n">
        <v>272</v>
      </c>
      <c r="M391" s="30" t="n">
        <v>1</v>
      </c>
      <c r="N391" s="29" t="n">
        <v>1</v>
      </c>
    </row>
    <row r="392" customFormat="false" ht="13.8" hidden="false" customHeight="false" outlineLevel="0" collapsed="false">
      <c r="A392" s="68" t="n">
        <v>24</v>
      </c>
      <c r="B392" s="28" t="n">
        <v>142</v>
      </c>
      <c r="C392" s="29" t="n">
        <v>273</v>
      </c>
      <c r="D392" s="28"/>
      <c r="E392" s="30"/>
      <c r="F392" s="29"/>
      <c r="G392" s="28" t="n">
        <v>279</v>
      </c>
      <c r="H392" s="29" t="n">
        <v>143</v>
      </c>
      <c r="I392" s="28" t="n">
        <v>171</v>
      </c>
      <c r="J392" s="30" t="n">
        <v>27</v>
      </c>
      <c r="K392" s="30" t="n">
        <v>12</v>
      </c>
      <c r="L392" s="30" t="n">
        <v>208</v>
      </c>
      <c r="M392" s="30" t="n">
        <v>4</v>
      </c>
      <c r="N392" s="29" t="n">
        <v>1</v>
      </c>
    </row>
    <row r="393" customFormat="false" ht="13.8" hidden="false" customHeight="false" outlineLevel="0" collapsed="false">
      <c r="A393" s="68" t="n">
        <v>25</v>
      </c>
      <c r="B393" s="28" t="n">
        <v>89</v>
      </c>
      <c r="C393" s="29" t="n">
        <v>354</v>
      </c>
      <c r="D393" s="28"/>
      <c r="E393" s="30"/>
      <c r="F393" s="29"/>
      <c r="G393" s="28" t="n">
        <v>356</v>
      </c>
      <c r="H393" s="29" t="n">
        <v>81</v>
      </c>
      <c r="I393" s="28" t="n">
        <v>120</v>
      </c>
      <c r="J393" s="30" t="n">
        <v>13</v>
      </c>
      <c r="K393" s="30" t="n">
        <v>9</v>
      </c>
      <c r="L393" s="30" t="n">
        <v>296</v>
      </c>
      <c r="M393" s="30" t="n">
        <v>2</v>
      </c>
      <c r="N393" s="29" t="n">
        <v>2</v>
      </c>
    </row>
    <row r="394" customFormat="false" ht="13.8" hidden="false" customHeight="false" outlineLevel="0" collapsed="false">
      <c r="A394" s="68" t="n">
        <v>26</v>
      </c>
      <c r="B394" s="28" t="n">
        <v>133</v>
      </c>
      <c r="C394" s="29" t="n">
        <v>352</v>
      </c>
      <c r="D394" s="28"/>
      <c r="E394" s="30"/>
      <c r="F394" s="29"/>
      <c r="G394" s="28" t="n">
        <v>392</v>
      </c>
      <c r="H394" s="29" t="n">
        <v>91</v>
      </c>
      <c r="I394" s="28" t="n">
        <v>180</v>
      </c>
      <c r="J394" s="30" t="n">
        <v>21</v>
      </c>
      <c r="K394" s="30" t="n">
        <v>10</v>
      </c>
      <c r="L394" s="30" t="n">
        <v>267</v>
      </c>
      <c r="M394" s="30" t="n">
        <v>4</v>
      </c>
      <c r="N394" s="29" t="n">
        <v>4</v>
      </c>
    </row>
    <row r="395" customFormat="false" ht="14.4" hidden="false" customHeight="false" outlineLevel="0" collapsed="false">
      <c r="A395" s="68" t="n">
        <v>27</v>
      </c>
      <c r="B395" s="28" t="n">
        <v>111</v>
      </c>
      <c r="C395" s="29" t="n">
        <v>394</v>
      </c>
      <c r="D395" s="28"/>
      <c r="E395" s="30"/>
      <c r="F395" s="29"/>
      <c r="G395" s="28" t="n">
        <v>402</v>
      </c>
      <c r="H395" s="29" t="n">
        <v>112</v>
      </c>
      <c r="I395" s="28" t="n">
        <v>182</v>
      </c>
      <c r="J395" s="30" t="n">
        <v>11</v>
      </c>
      <c r="K395" s="30" t="n">
        <v>8</v>
      </c>
      <c r="L395" s="30" t="n">
        <v>305</v>
      </c>
      <c r="M395" s="30" t="n">
        <v>6</v>
      </c>
      <c r="N395" s="29" t="n">
        <v>2</v>
      </c>
    </row>
    <row r="396" customFormat="false" ht="14.4" hidden="false" customHeight="false" outlineLevel="0" collapsed="false">
      <c r="A396" s="15" t="s">
        <v>220</v>
      </c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</row>
    <row r="397" customFormat="false" ht="13.8" hidden="false" customHeight="false" outlineLevel="0" collapsed="false">
      <c r="A397" s="62" t="n">
        <v>37</v>
      </c>
      <c r="B397" s="28" t="n">
        <v>66</v>
      </c>
      <c r="C397" s="29" t="n">
        <v>312</v>
      </c>
      <c r="D397" s="28"/>
      <c r="E397" s="30"/>
      <c r="F397" s="29"/>
      <c r="G397" s="28" t="n">
        <v>308</v>
      </c>
      <c r="H397" s="29" t="n">
        <v>66</v>
      </c>
      <c r="I397" s="28" t="n">
        <v>81</v>
      </c>
      <c r="J397" s="30" t="n">
        <v>12</v>
      </c>
      <c r="K397" s="30" t="n">
        <v>6</v>
      </c>
      <c r="L397" s="30" t="n">
        <v>275</v>
      </c>
      <c r="M397" s="30" t="n">
        <v>3</v>
      </c>
      <c r="N397" s="29" t="n">
        <v>3</v>
      </c>
    </row>
    <row r="398" customFormat="false" ht="13.8" hidden="false" customHeight="false" outlineLevel="0" collapsed="false">
      <c r="A398" s="68" t="n">
        <v>38</v>
      </c>
      <c r="B398" s="28" t="n">
        <v>109</v>
      </c>
      <c r="C398" s="29" t="n">
        <v>352</v>
      </c>
      <c r="D398" s="28"/>
      <c r="E398" s="30"/>
      <c r="F398" s="29"/>
      <c r="G398" s="28" t="n">
        <v>354</v>
      </c>
      <c r="H398" s="29" t="n">
        <v>105</v>
      </c>
      <c r="I398" s="28" t="n">
        <v>124</v>
      </c>
      <c r="J398" s="30" t="n">
        <v>21</v>
      </c>
      <c r="K398" s="30" t="n">
        <v>4</v>
      </c>
      <c r="L398" s="30" t="n">
        <v>308</v>
      </c>
      <c r="M398" s="30" t="n">
        <v>5</v>
      </c>
      <c r="N398" s="29" t="n">
        <v>4</v>
      </c>
    </row>
    <row r="399" customFormat="false" ht="13.8" hidden="false" customHeight="false" outlineLevel="0" collapsed="false">
      <c r="A399" s="68" t="n">
        <v>39</v>
      </c>
      <c r="B399" s="28" t="n">
        <v>66</v>
      </c>
      <c r="C399" s="29" t="n">
        <v>381</v>
      </c>
      <c r="D399" s="28"/>
      <c r="E399" s="30"/>
      <c r="F399" s="29"/>
      <c r="G399" s="28" t="n">
        <v>363</v>
      </c>
      <c r="H399" s="29" t="n">
        <v>68</v>
      </c>
      <c r="I399" s="28" t="n">
        <v>95</v>
      </c>
      <c r="J399" s="30" t="n">
        <v>35</v>
      </c>
      <c r="K399" s="30" t="n">
        <v>8</v>
      </c>
      <c r="L399" s="30" t="n">
        <v>289</v>
      </c>
      <c r="M399" s="30" t="n">
        <v>8</v>
      </c>
      <c r="N399" s="29" t="n">
        <v>5</v>
      </c>
    </row>
    <row r="400" customFormat="false" ht="13.8" hidden="false" customHeight="false" outlineLevel="0" collapsed="false">
      <c r="A400" s="68" t="n">
        <v>40</v>
      </c>
      <c r="B400" s="28" t="n">
        <v>81</v>
      </c>
      <c r="C400" s="29" t="n">
        <v>258</v>
      </c>
      <c r="D400" s="28"/>
      <c r="E400" s="30"/>
      <c r="F400" s="29"/>
      <c r="G400" s="28" t="n">
        <v>245</v>
      </c>
      <c r="H400" s="29" t="n">
        <v>93</v>
      </c>
      <c r="I400" s="28" t="n">
        <v>104</v>
      </c>
      <c r="J400" s="30" t="n">
        <v>19</v>
      </c>
      <c r="K400" s="30" t="n">
        <v>9</v>
      </c>
      <c r="L400" s="30" t="n">
        <v>200</v>
      </c>
      <c r="M400" s="30" t="n">
        <v>6</v>
      </c>
      <c r="N400" s="29" t="n">
        <v>3</v>
      </c>
    </row>
    <row r="401" customFormat="false" ht="13.8" hidden="false" customHeight="false" outlineLevel="0" collapsed="false">
      <c r="A401" s="68" t="n">
        <v>41</v>
      </c>
      <c r="B401" s="28" t="n">
        <v>177</v>
      </c>
      <c r="C401" s="29" t="n">
        <v>460</v>
      </c>
      <c r="D401" s="28"/>
      <c r="E401" s="30"/>
      <c r="F401" s="29"/>
      <c r="G401" s="28" t="n">
        <v>465</v>
      </c>
      <c r="H401" s="29" t="n">
        <v>159</v>
      </c>
      <c r="I401" s="28" t="n">
        <v>228</v>
      </c>
      <c r="J401" s="30" t="n">
        <v>33</v>
      </c>
      <c r="K401" s="30" t="n">
        <v>8</v>
      </c>
      <c r="L401" s="30" t="n">
        <v>360</v>
      </c>
      <c r="M401" s="30" t="n">
        <v>10</v>
      </c>
      <c r="N401" s="29" t="n">
        <v>4</v>
      </c>
    </row>
    <row r="402" customFormat="false" ht="13.8" hidden="false" customHeight="false" outlineLevel="0" collapsed="false">
      <c r="A402" s="68" t="n">
        <v>42</v>
      </c>
      <c r="B402" s="28" t="n">
        <v>62</v>
      </c>
      <c r="C402" s="29" t="n">
        <v>220</v>
      </c>
      <c r="D402" s="28"/>
      <c r="E402" s="30"/>
      <c r="F402" s="29"/>
      <c r="G402" s="28" t="n">
        <v>220</v>
      </c>
      <c r="H402" s="29" t="n">
        <v>66</v>
      </c>
      <c r="I402" s="28" t="n">
        <v>79</v>
      </c>
      <c r="J402" s="30" t="n">
        <v>15</v>
      </c>
      <c r="K402" s="30" t="n">
        <v>7</v>
      </c>
      <c r="L402" s="30" t="n">
        <v>181</v>
      </c>
      <c r="M402" s="30" t="n">
        <v>0</v>
      </c>
      <c r="N402" s="29" t="n">
        <v>2</v>
      </c>
    </row>
    <row r="403" customFormat="false" ht="13.8" hidden="false" customHeight="false" outlineLevel="0" collapsed="false">
      <c r="A403" s="68" t="n">
        <v>43</v>
      </c>
      <c r="B403" s="28" t="n">
        <v>95</v>
      </c>
      <c r="C403" s="29" t="n">
        <v>521</v>
      </c>
      <c r="D403" s="28"/>
      <c r="E403" s="30"/>
      <c r="F403" s="29"/>
      <c r="G403" s="28" t="n">
        <v>497</v>
      </c>
      <c r="H403" s="29" t="n">
        <v>120</v>
      </c>
      <c r="I403" s="28" t="n">
        <v>137</v>
      </c>
      <c r="J403" s="30" t="n">
        <v>34</v>
      </c>
      <c r="K403" s="30" t="n">
        <v>9</v>
      </c>
      <c r="L403" s="30" t="n">
        <v>422</v>
      </c>
      <c r="M403" s="30" t="n">
        <v>16</v>
      </c>
      <c r="N403" s="29" t="n">
        <v>5</v>
      </c>
    </row>
    <row r="404" customFormat="false" ht="13.8" hidden="false" customHeight="false" outlineLevel="0" collapsed="false">
      <c r="A404" s="68" t="n">
        <v>44</v>
      </c>
      <c r="B404" s="28" t="n">
        <v>57</v>
      </c>
      <c r="C404" s="29" t="n">
        <v>441</v>
      </c>
      <c r="D404" s="28"/>
      <c r="E404" s="30"/>
      <c r="F404" s="29"/>
      <c r="G404" s="28" t="n">
        <v>407</v>
      </c>
      <c r="H404" s="29" t="n">
        <v>85</v>
      </c>
      <c r="I404" s="28" t="n">
        <v>85</v>
      </c>
      <c r="J404" s="30" t="n">
        <v>22</v>
      </c>
      <c r="K404" s="30" t="n">
        <v>7</v>
      </c>
      <c r="L404" s="30" t="n">
        <v>371</v>
      </c>
      <c r="M404" s="30" t="n">
        <v>9</v>
      </c>
      <c r="N404" s="29" t="n">
        <v>2</v>
      </c>
    </row>
    <row r="405" customFormat="false" ht="13.8" hidden="false" customHeight="false" outlineLevel="0" collapsed="false">
      <c r="A405" s="68" t="n">
        <v>45</v>
      </c>
      <c r="B405" s="28" t="n">
        <v>94</v>
      </c>
      <c r="C405" s="29" t="n">
        <v>466</v>
      </c>
      <c r="D405" s="28"/>
      <c r="E405" s="30"/>
      <c r="F405" s="29"/>
      <c r="G405" s="28" t="n">
        <v>440</v>
      </c>
      <c r="H405" s="29" t="n">
        <v>109</v>
      </c>
      <c r="I405" s="28" t="n">
        <v>139</v>
      </c>
      <c r="J405" s="30" t="n">
        <v>44</v>
      </c>
      <c r="K405" s="30" t="n">
        <v>10</v>
      </c>
      <c r="L405" s="30" t="n">
        <v>363</v>
      </c>
      <c r="M405" s="30" t="n">
        <v>6</v>
      </c>
      <c r="N405" s="29" t="n">
        <v>1</v>
      </c>
    </row>
    <row r="406" customFormat="false" ht="13.8" hidden="false" customHeight="false" outlineLevel="0" collapsed="false">
      <c r="A406" s="68" t="n">
        <v>46</v>
      </c>
      <c r="B406" s="28" t="n">
        <v>93</v>
      </c>
      <c r="C406" s="29" t="n">
        <v>401</v>
      </c>
      <c r="D406" s="28"/>
      <c r="E406" s="30"/>
      <c r="F406" s="29"/>
      <c r="G406" s="28" t="n">
        <v>385</v>
      </c>
      <c r="H406" s="29" t="n">
        <v>105</v>
      </c>
      <c r="I406" s="28" t="n">
        <v>118</v>
      </c>
      <c r="J406" s="30" t="n">
        <v>20</v>
      </c>
      <c r="K406" s="30" t="n">
        <v>7</v>
      </c>
      <c r="L406" s="30" t="n">
        <v>336</v>
      </c>
      <c r="M406" s="30" t="n">
        <v>5</v>
      </c>
      <c r="N406" s="29" t="n">
        <v>7</v>
      </c>
    </row>
    <row r="407" customFormat="false" ht="13.8" hidden="false" customHeight="false" outlineLevel="0" collapsed="false">
      <c r="A407" s="68" t="n">
        <v>47</v>
      </c>
      <c r="B407" s="28" t="n">
        <v>86</v>
      </c>
      <c r="C407" s="29" t="n">
        <v>372</v>
      </c>
      <c r="D407" s="28"/>
      <c r="E407" s="30"/>
      <c r="F407" s="29"/>
      <c r="G407" s="28" t="n">
        <v>335</v>
      </c>
      <c r="H407" s="29" t="n">
        <v>118</v>
      </c>
      <c r="I407" s="28" t="n">
        <v>130</v>
      </c>
      <c r="J407" s="30" t="n">
        <v>28</v>
      </c>
      <c r="K407" s="30" t="n">
        <v>13</v>
      </c>
      <c r="L407" s="30" t="n">
        <v>275</v>
      </c>
      <c r="M407" s="30" t="n">
        <v>8</v>
      </c>
      <c r="N407" s="29" t="n">
        <v>5</v>
      </c>
    </row>
    <row r="408" customFormat="false" ht="13.8" hidden="false" customHeight="false" outlineLevel="0" collapsed="false">
      <c r="A408" s="68" t="n">
        <v>48</v>
      </c>
      <c r="B408" s="28" t="n">
        <v>141</v>
      </c>
      <c r="C408" s="29" t="n">
        <v>444</v>
      </c>
      <c r="D408" s="28"/>
      <c r="E408" s="30"/>
      <c r="F408" s="29"/>
      <c r="G408" s="28" t="n">
        <v>454</v>
      </c>
      <c r="H408" s="29" t="n">
        <v>123</v>
      </c>
      <c r="I408" s="28" t="n">
        <v>179</v>
      </c>
      <c r="J408" s="30" t="n">
        <v>34</v>
      </c>
      <c r="K408" s="30" t="n">
        <v>19</v>
      </c>
      <c r="L408" s="30" t="n">
        <v>347</v>
      </c>
      <c r="M408" s="30" t="n">
        <v>4</v>
      </c>
      <c r="N408" s="29" t="n">
        <v>2</v>
      </c>
    </row>
    <row r="409" customFormat="false" ht="13.8" hidden="false" customHeight="false" outlineLevel="0" collapsed="false">
      <c r="A409" s="68" t="n">
        <v>49</v>
      </c>
      <c r="B409" s="28" t="n">
        <v>121</v>
      </c>
      <c r="C409" s="29" t="n">
        <v>387</v>
      </c>
      <c r="D409" s="28"/>
      <c r="E409" s="30"/>
      <c r="F409" s="29"/>
      <c r="G409" s="28" t="n">
        <v>377</v>
      </c>
      <c r="H409" s="29" t="n">
        <v>122</v>
      </c>
      <c r="I409" s="28" t="n">
        <v>145</v>
      </c>
      <c r="J409" s="30" t="n">
        <v>35</v>
      </c>
      <c r="K409" s="30" t="n">
        <v>11</v>
      </c>
      <c r="L409" s="30" t="n">
        <v>309</v>
      </c>
      <c r="M409" s="30" t="n">
        <v>7</v>
      </c>
      <c r="N409" s="29" t="n">
        <v>3</v>
      </c>
    </row>
    <row r="410" customFormat="false" ht="13.8" hidden="false" customHeight="false" outlineLevel="0" collapsed="false">
      <c r="A410" s="62" t="n">
        <v>50</v>
      </c>
      <c r="B410" s="28" t="n">
        <v>75</v>
      </c>
      <c r="C410" s="29" t="n">
        <v>343</v>
      </c>
      <c r="D410" s="28"/>
      <c r="E410" s="30"/>
      <c r="F410" s="29"/>
      <c r="G410" s="28" t="n">
        <v>318</v>
      </c>
      <c r="H410" s="29" t="n">
        <v>97</v>
      </c>
      <c r="I410" s="28" t="n">
        <v>112</v>
      </c>
      <c r="J410" s="30" t="n">
        <v>25</v>
      </c>
      <c r="K410" s="30" t="n">
        <v>9</v>
      </c>
      <c r="L410" s="30" t="n">
        <v>277</v>
      </c>
      <c r="M410" s="30" t="n">
        <v>1</v>
      </c>
      <c r="N410" s="29" t="n">
        <v>2</v>
      </c>
    </row>
    <row r="411" customFormat="false" ht="13.8" hidden="false" customHeight="false" outlineLevel="0" collapsed="false">
      <c r="A411" s="62" t="n">
        <v>51</v>
      </c>
      <c r="B411" s="28" t="n">
        <v>62</v>
      </c>
      <c r="C411" s="29" t="n">
        <v>327</v>
      </c>
      <c r="D411" s="28"/>
      <c r="E411" s="30"/>
      <c r="F411" s="29"/>
      <c r="G411" s="28" t="n">
        <v>314</v>
      </c>
      <c r="H411" s="29" t="n">
        <v>75</v>
      </c>
      <c r="I411" s="28" t="n">
        <v>92</v>
      </c>
      <c r="J411" s="30" t="n">
        <v>25</v>
      </c>
      <c r="K411" s="30" t="n">
        <v>4</v>
      </c>
      <c r="L411" s="30" t="n">
        <v>255</v>
      </c>
      <c r="M411" s="30" t="n">
        <v>13</v>
      </c>
      <c r="N411" s="29" t="n">
        <v>1</v>
      </c>
    </row>
    <row r="412" customFormat="false" ht="13.8" hidden="false" customHeight="false" outlineLevel="0" collapsed="false">
      <c r="A412" s="68" t="n">
        <v>52</v>
      </c>
      <c r="B412" s="28" t="n">
        <v>135</v>
      </c>
      <c r="C412" s="29" t="n">
        <v>584</v>
      </c>
      <c r="D412" s="28"/>
      <c r="E412" s="30"/>
      <c r="F412" s="29"/>
      <c r="G412" s="28" t="n">
        <v>564</v>
      </c>
      <c r="H412" s="29" t="n">
        <v>145</v>
      </c>
      <c r="I412" s="28" t="n">
        <v>195</v>
      </c>
      <c r="J412" s="30" t="n">
        <v>35</v>
      </c>
      <c r="K412" s="30" t="n">
        <v>13</v>
      </c>
      <c r="L412" s="30" t="n">
        <v>471</v>
      </c>
      <c r="M412" s="30" t="n">
        <v>10</v>
      </c>
      <c r="N412" s="29" t="n">
        <v>1</v>
      </c>
    </row>
    <row r="413" customFormat="false" ht="13.8" hidden="false" customHeight="false" outlineLevel="0" collapsed="false">
      <c r="A413" s="68" t="n">
        <v>53</v>
      </c>
      <c r="B413" s="28" t="n">
        <v>114</v>
      </c>
      <c r="C413" s="29" t="n">
        <v>592</v>
      </c>
      <c r="D413" s="28"/>
      <c r="E413" s="30"/>
      <c r="F413" s="29"/>
      <c r="G413" s="28" t="n">
        <v>571</v>
      </c>
      <c r="H413" s="29" t="n">
        <v>124</v>
      </c>
      <c r="I413" s="28" t="n">
        <v>164</v>
      </c>
      <c r="J413" s="30" t="n">
        <v>32</v>
      </c>
      <c r="K413" s="30" t="n">
        <v>15</v>
      </c>
      <c r="L413" s="30" t="n">
        <v>477</v>
      </c>
      <c r="M413" s="30" t="n">
        <v>9</v>
      </c>
      <c r="N413" s="29" t="n">
        <v>6</v>
      </c>
    </row>
    <row r="414" customFormat="false" ht="13.8" hidden="false" customHeight="false" outlineLevel="0" collapsed="false">
      <c r="A414" s="68" t="n">
        <v>54</v>
      </c>
      <c r="B414" s="28" t="n">
        <v>16</v>
      </c>
      <c r="C414" s="29" t="n">
        <v>143</v>
      </c>
      <c r="D414" s="28"/>
      <c r="E414" s="30"/>
      <c r="F414" s="29"/>
      <c r="G414" s="28" t="n">
        <v>140</v>
      </c>
      <c r="H414" s="29" t="n">
        <v>20</v>
      </c>
      <c r="I414" s="28" t="n">
        <v>13</v>
      </c>
      <c r="J414" s="30" t="n">
        <v>8</v>
      </c>
      <c r="K414" s="30" t="n">
        <v>7</v>
      </c>
      <c r="L414" s="30" t="n">
        <v>125</v>
      </c>
      <c r="M414" s="30" t="n">
        <v>5</v>
      </c>
      <c r="N414" s="29" t="n">
        <v>0</v>
      </c>
    </row>
    <row r="415" customFormat="false" ht="13.8" hidden="false" customHeight="false" outlineLevel="0" collapsed="false">
      <c r="A415" s="68" t="n">
        <v>55</v>
      </c>
      <c r="B415" s="28" t="n">
        <v>48</v>
      </c>
      <c r="C415" s="29" t="n">
        <v>157</v>
      </c>
      <c r="D415" s="28"/>
      <c r="E415" s="30"/>
      <c r="F415" s="29"/>
      <c r="G415" s="28" t="n">
        <v>152</v>
      </c>
      <c r="H415" s="29" t="n">
        <v>53</v>
      </c>
      <c r="I415" s="28" t="n">
        <v>47</v>
      </c>
      <c r="J415" s="30" t="n">
        <v>15</v>
      </c>
      <c r="K415" s="30" t="n">
        <v>7</v>
      </c>
      <c r="L415" s="30" t="n">
        <v>132</v>
      </c>
      <c r="M415" s="30" t="n">
        <v>3</v>
      </c>
      <c r="N415" s="29" t="n">
        <v>2</v>
      </c>
    </row>
    <row r="416" customFormat="false" ht="13.8" hidden="false" customHeight="false" outlineLevel="0" collapsed="false">
      <c r="A416" s="68" t="n">
        <v>56</v>
      </c>
      <c r="B416" s="28" t="n">
        <v>9</v>
      </c>
      <c r="C416" s="29" t="n">
        <v>23</v>
      </c>
      <c r="D416" s="28"/>
      <c r="E416" s="30"/>
      <c r="F416" s="29"/>
      <c r="G416" s="28" t="n">
        <v>17</v>
      </c>
      <c r="H416" s="29" t="n">
        <v>12</v>
      </c>
      <c r="I416" s="28" t="n">
        <v>13</v>
      </c>
      <c r="J416" s="30" t="n">
        <v>0</v>
      </c>
      <c r="K416" s="30" t="n">
        <v>1</v>
      </c>
      <c r="L416" s="30" t="n">
        <v>15</v>
      </c>
      <c r="M416" s="30" t="n">
        <v>0</v>
      </c>
      <c r="N416" s="29" t="n">
        <v>0</v>
      </c>
    </row>
    <row r="417" customFormat="false" ht="13.8" hidden="false" customHeight="false" outlineLevel="0" collapsed="false">
      <c r="A417" s="68" t="n">
        <v>57</v>
      </c>
      <c r="B417" s="28" t="n">
        <v>114</v>
      </c>
      <c r="C417" s="29" t="n">
        <v>488</v>
      </c>
      <c r="D417" s="28"/>
      <c r="E417" s="30"/>
      <c r="F417" s="29"/>
      <c r="G417" s="28" t="n">
        <v>478</v>
      </c>
      <c r="H417" s="29" t="n">
        <v>126</v>
      </c>
      <c r="I417" s="28" t="n">
        <v>161</v>
      </c>
      <c r="J417" s="30" t="n">
        <v>41</v>
      </c>
      <c r="K417" s="30" t="n">
        <v>13</v>
      </c>
      <c r="L417" s="30" t="n">
        <v>385</v>
      </c>
      <c r="M417" s="30" t="n">
        <v>4</v>
      </c>
      <c r="N417" s="29" t="n">
        <v>3</v>
      </c>
    </row>
    <row r="418" customFormat="false" ht="13.8" hidden="false" customHeight="false" outlineLevel="0" collapsed="false">
      <c r="A418" s="68" t="n">
        <v>58</v>
      </c>
      <c r="B418" s="28" t="n">
        <v>56</v>
      </c>
      <c r="C418" s="29" t="n">
        <v>424</v>
      </c>
      <c r="D418" s="28"/>
      <c r="E418" s="30"/>
      <c r="F418" s="29"/>
      <c r="G418" s="28" t="n">
        <v>404</v>
      </c>
      <c r="H418" s="29" t="n">
        <v>73</v>
      </c>
      <c r="I418" s="28" t="n">
        <v>82</v>
      </c>
      <c r="J418" s="30" t="n">
        <v>22</v>
      </c>
      <c r="K418" s="30" t="n">
        <v>11</v>
      </c>
      <c r="L418" s="30" t="n">
        <v>366</v>
      </c>
      <c r="M418" s="30" t="n">
        <v>3</v>
      </c>
      <c r="N418" s="29" t="n">
        <v>3</v>
      </c>
    </row>
    <row r="419" customFormat="false" ht="13.8" hidden="false" customHeight="false" outlineLevel="0" collapsed="false">
      <c r="A419" s="68" t="n">
        <v>59</v>
      </c>
      <c r="B419" s="28" t="n">
        <v>73</v>
      </c>
      <c r="C419" s="29" t="n">
        <v>444</v>
      </c>
      <c r="D419" s="28"/>
      <c r="E419" s="30"/>
      <c r="F419" s="29"/>
      <c r="G419" s="28" t="n">
        <v>424</v>
      </c>
      <c r="H419" s="29" t="n">
        <v>80</v>
      </c>
      <c r="I419" s="28" t="n">
        <v>99</v>
      </c>
      <c r="J419" s="30" t="n">
        <v>33</v>
      </c>
      <c r="K419" s="30" t="n">
        <v>7</v>
      </c>
      <c r="L419" s="30" t="n">
        <v>362</v>
      </c>
      <c r="M419" s="30" t="n">
        <v>7</v>
      </c>
      <c r="N419" s="29" t="n">
        <v>3</v>
      </c>
    </row>
    <row r="420" customFormat="false" ht="14.4" hidden="false" customHeight="false" outlineLevel="0" collapsed="false">
      <c r="A420" s="68" t="s">
        <v>98</v>
      </c>
      <c r="B420" s="28" t="n">
        <v>724</v>
      </c>
      <c r="C420" s="29" t="n">
        <v>1255</v>
      </c>
      <c r="D420" s="28"/>
      <c r="E420" s="30"/>
      <c r="F420" s="29"/>
      <c r="G420" s="28" t="n">
        <v>1341</v>
      </c>
      <c r="H420" s="29" t="n">
        <v>613</v>
      </c>
      <c r="I420" s="28" t="n">
        <v>822</v>
      </c>
      <c r="J420" s="30" t="n">
        <v>48</v>
      </c>
      <c r="K420" s="30" t="n">
        <v>37</v>
      </c>
      <c r="L420" s="30" t="n">
        <v>1058</v>
      </c>
      <c r="M420" s="30" t="n">
        <v>18</v>
      </c>
      <c r="N420" s="29" t="n">
        <v>7</v>
      </c>
    </row>
    <row r="421" customFormat="false" ht="14.4" hidden="false" customHeight="false" outlineLevel="0" collapsed="false">
      <c r="A421" s="15" t="s">
        <v>220</v>
      </c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</row>
    <row r="422" customFormat="false" ht="13.8" hidden="false" customHeight="false" outlineLevel="0" collapsed="false">
      <c r="A422" s="68" t="s">
        <v>221</v>
      </c>
      <c r="B422" s="28" t="n">
        <v>62</v>
      </c>
      <c r="C422" s="29" t="n">
        <v>135</v>
      </c>
      <c r="D422" s="28"/>
      <c r="E422" s="30"/>
      <c r="F422" s="29"/>
      <c r="G422" s="28" t="n">
        <v>139</v>
      </c>
      <c r="H422" s="29" t="n">
        <v>60</v>
      </c>
      <c r="I422" s="28" t="n">
        <v>72</v>
      </c>
      <c r="J422" s="30" t="n">
        <v>5</v>
      </c>
      <c r="K422" s="30" t="n">
        <v>4</v>
      </c>
      <c r="L422" s="30" t="n">
        <v>120</v>
      </c>
      <c r="M422" s="30" t="n">
        <v>1</v>
      </c>
      <c r="N422" s="29" t="n">
        <v>0</v>
      </c>
    </row>
    <row r="423" customFormat="false" ht="13.8" hidden="false" customHeight="false" outlineLevel="0" collapsed="false">
      <c r="A423" s="68" t="s">
        <v>222</v>
      </c>
      <c r="B423" s="28" t="n">
        <v>878</v>
      </c>
      <c r="C423" s="29" t="n">
        <v>1056</v>
      </c>
      <c r="D423" s="28"/>
      <c r="E423" s="30"/>
      <c r="F423" s="29"/>
      <c r="G423" s="28" t="n">
        <v>1190</v>
      </c>
      <c r="H423" s="29" t="n">
        <v>744</v>
      </c>
      <c r="I423" s="28" t="n">
        <v>989</v>
      </c>
      <c r="J423" s="30" t="n">
        <v>48</v>
      </c>
      <c r="K423" s="30" t="n">
        <v>29</v>
      </c>
      <c r="L423" s="30" t="n">
        <v>872</v>
      </c>
      <c r="M423" s="30" t="n">
        <v>12</v>
      </c>
      <c r="N423" s="29" t="n">
        <v>6</v>
      </c>
    </row>
    <row r="424" customFormat="false" ht="13.8" hidden="false" customHeight="false" outlineLevel="0" collapsed="false">
      <c r="A424" s="68" t="s">
        <v>223</v>
      </c>
      <c r="B424" s="51" t="n">
        <v>86</v>
      </c>
      <c r="C424" s="52" t="n">
        <v>210</v>
      </c>
      <c r="D424" s="51"/>
      <c r="E424" s="53"/>
      <c r="F424" s="52"/>
      <c r="G424" s="51" t="n">
        <v>201</v>
      </c>
      <c r="H424" s="52" t="n">
        <v>89</v>
      </c>
      <c r="I424" s="51" t="n">
        <v>104</v>
      </c>
      <c r="J424" s="53" t="n">
        <v>10</v>
      </c>
      <c r="K424" s="53" t="n">
        <v>3</v>
      </c>
      <c r="L424" s="53" t="n">
        <v>169</v>
      </c>
      <c r="M424" s="53" t="n">
        <v>9</v>
      </c>
      <c r="N424" s="52" t="n">
        <v>2</v>
      </c>
    </row>
    <row r="425" customFormat="false" ht="13.8" hidden="false" customHeight="false" outlineLevel="0" collapsed="false">
      <c r="A425" s="38" t="s">
        <v>28</v>
      </c>
      <c r="B425" s="39" t="n">
        <f aca="false">SUM(B369:B424)</f>
        <v>7564</v>
      </c>
      <c r="C425" s="39" t="n">
        <f aca="false">SUM(C369:C424)</f>
        <v>19240</v>
      </c>
      <c r="D425" s="39" t="n">
        <f aca="false">SUM(D369:D424)</f>
        <v>0</v>
      </c>
      <c r="E425" s="39" t="n">
        <f aca="false">SUM(E369:E424)</f>
        <v>0</v>
      </c>
      <c r="F425" s="39" t="n">
        <f aca="false">SUM(F369:F424)</f>
        <v>0</v>
      </c>
      <c r="G425" s="39" t="n">
        <f aca="false">SUM(G369:G424)</f>
        <v>19406</v>
      </c>
      <c r="H425" s="39" t="n">
        <f aca="false">SUM(H369:H424)</f>
        <v>7242</v>
      </c>
      <c r="I425" s="39" t="n">
        <f aca="false">SUM(I369:I424)</f>
        <v>9377</v>
      </c>
      <c r="J425" s="39" t="n">
        <f aca="false">SUM(J369:J424)</f>
        <v>1284</v>
      </c>
      <c r="K425" s="39" t="n">
        <f aca="false">SUM(K369:K424)</f>
        <v>571</v>
      </c>
      <c r="L425" s="39" t="n">
        <f aca="false">SUM(L369:L424)</f>
        <v>15295</v>
      </c>
      <c r="M425" s="39" t="n">
        <f aca="false">SUM(M369:M424)</f>
        <v>319</v>
      </c>
      <c r="N425" s="39" t="n">
        <f aca="false">SUM(N369:N424)</f>
        <v>141</v>
      </c>
    </row>
    <row r="426" customFormat="false" ht="14.4" hidden="false" customHeight="false" outlineLevel="0" collapsed="false">
      <c r="A426" s="69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</row>
    <row r="427" customFormat="false" ht="14.4" hidden="false" customHeight="false" outlineLevel="0" collapsed="false">
      <c r="A427" s="15" t="s">
        <v>224</v>
      </c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</row>
    <row r="428" customFormat="false" ht="13.8" hidden="false" customHeight="false" outlineLevel="0" collapsed="false">
      <c r="A428" s="68" t="s">
        <v>225</v>
      </c>
      <c r="B428" s="44" t="n">
        <v>105</v>
      </c>
      <c r="C428" s="45" t="n">
        <v>274</v>
      </c>
      <c r="D428" s="44" t="n">
        <v>271</v>
      </c>
      <c r="E428" s="46" t="n">
        <v>111</v>
      </c>
      <c r="F428" s="45" t="n">
        <v>0</v>
      </c>
      <c r="G428" s="44"/>
      <c r="H428" s="45"/>
      <c r="I428" s="44" t="n">
        <v>101</v>
      </c>
      <c r="J428" s="46" t="n">
        <v>24</v>
      </c>
      <c r="K428" s="46" t="n">
        <v>13</v>
      </c>
      <c r="L428" s="46" t="n">
        <v>231</v>
      </c>
      <c r="M428" s="46" t="n">
        <v>13</v>
      </c>
      <c r="N428" s="45" t="n">
        <v>2</v>
      </c>
    </row>
    <row r="429" customFormat="false" ht="13.8" hidden="false" customHeight="false" outlineLevel="0" collapsed="false">
      <c r="A429" s="68" t="s">
        <v>226</v>
      </c>
      <c r="B429" s="28" t="n">
        <v>50</v>
      </c>
      <c r="C429" s="29" t="n">
        <v>207</v>
      </c>
      <c r="D429" s="28" t="n">
        <v>205</v>
      </c>
      <c r="E429" s="30" t="n">
        <v>54</v>
      </c>
      <c r="F429" s="29" t="n">
        <v>0</v>
      </c>
      <c r="G429" s="28"/>
      <c r="H429" s="29"/>
      <c r="I429" s="28" t="n">
        <v>45</v>
      </c>
      <c r="J429" s="30" t="n">
        <v>28</v>
      </c>
      <c r="K429" s="30" t="n">
        <v>7</v>
      </c>
      <c r="L429" s="30" t="n">
        <v>166</v>
      </c>
      <c r="M429" s="30" t="n">
        <v>15</v>
      </c>
      <c r="N429" s="29" t="n">
        <v>1</v>
      </c>
    </row>
    <row r="430" customFormat="false" ht="13.8" hidden="false" customHeight="false" outlineLevel="0" collapsed="false">
      <c r="A430" s="68" t="s">
        <v>227</v>
      </c>
      <c r="B430" s="28" t="n">
        <v>93</v>
      </c>
      <c r="C430" s="29" t="n">
        <v>503</v>
      </c>
      <c r="D430" s="28" t="n">
        <v>481</v>
      </c>
      <c r="E430" s="30" t="n">
        <v>117</v>
      </c>
      <c r="F430" s="29" t="n">
        <v>0</v>
      </c>
      <c r="G430" s="28"/>
      <c r="H430" s="29"/>
      <c r="I430" s="28" t="n">
        <v>103</v>
      </c>
      <c r="J430" s="30" t="n">
        <v>59</v>
      </c>
      <c r="K430" s="30" t="n">
        <v>30</v>
      </c>
      <c r="L430" s="30" t="n">
        <v>383</v>
      </c>
      <c r="M430" s="30" t="n">
        <v>22</v>
      </c>
      <c r="N430" s="29" t="n">
        <v>10</v>
      </c>
    </row>
    <row r="431" customFormat="false" ht="13.8" hidden="false" customHeight="false" outlineLevel="0" collapsed="false">
      <c r="A431" s="68" t="s">
        <v>228</v>
      </c>
      <c r="B431" s="28" t="n">
        <v>93</v>
      </c>
      <c r="C431" s="29" t="n">
        <v>348</v>
      </c>
      <c r="D431" s="28" t="n">
        <v>344</v>
      </c>
      <c r="E431" s="30" t="n">
        <v>95</v>
      </c>
      <c r="F431" s="29" t="n">
        <v>0</v>
      </c>
      <c r="G431" s="28"/>
      <c r="H431" s="29"/>
      <c r="I431" s="28" t="n">
        <v>99</v>
      </c>
      <c r="J431" s="30" t="n">
        <v>37</v>
      </c>
      <c r="K431" s="30" t="n">
        <v>10</v>
      </c>
      <c r="L431" s="30" t="n">
        <v>277</v>
      </c>
      <c r="M431" s="30" t="n">
        <v>14</v>
      </c>
      <c r="N431" s="29" t="n">
        <v>4</v>
      </c>
    </row>
    <row r="432" customFormat="false" ht="13.8" hidden="false" customHeight="false" outlineLevel="0" collapsed="false">
      <c r="A432" s="68" t="s">
        <v>229</v>
      </c>
      <c r="B432" s="28" t="n">
        <v>104</v>
      </c>
      <c r="C432" s="29" t="n">
        <v>344</v>
      </c>
      <c r="D432" s="28" t="n">
        <v>333</v>
      </c>
      <c r="E432" s="30" t="n">
        <v>116</v>
      </c>
      <c r="F432" s="29" t="n">
        <v>0</v>
      </c>
      <c r="G432" s="28"/>
      <c r="H432" s="29"/>
      <c r="I432" s="28" t="n">
        <v>119</v>
      </c>
      <c r="J432" s="30" t="n">
        <v>40</v>
      </c>
      <c r="K432" s="30" t="n">
        <v>12</v>
      </c>
      <c r="L432" s="30" t="n">
        <v>276</v>
      </c>
      <c r="M432" s="30" t="n">
        <v>12</v>
      </c>
      <c r="N432" s="29" t="n">
        <v>0</v>
      </c>
    </row>
    <row r="433" customFormat="false" ht="13.8" hidden="false" customHeight="false" outlineLevel="0" collapsed="false">
      <c r="A433" s="68" t="s">
        <v>230</v>
      </c>
      <c r="B433" s="28" t="n">
        <v>91</v>
      </c>
      <c r="C433" s="29" t="n">
        <v>267</v>
      </c>
      <c r="D433" s="28" t="n">
        <v>261</v>
      </c>
      <c r="E433" s="30" t="n">
        <v>95</v>
      </c>
      <c r="F433" s="29" t="n">
        <v>0</v>
      </c>
      <c r="G433" s="28"/>
      <c r="H433" s="29"/>
      <c r="I433" s="28" t="n">
        <v>106</v>
      </c>
      <c r="J433" s="30" t="n">
        <v>17</v>
      </c>
      <c r="K433" s="30" t="n">
        <v>8</v>
      </c>
      <c r="L433" s="30" t="n">
        <v>212</v>
      </c>
      <c r="M433" s="30" t="n">
        <v>15</v>
      </c>
      <c r="N433" s="29" t="n">
        <v>3</v>
      </c>
    </row>
    <row r="434" customFormat="false" ht="13.8" hidden="false" customHeight="false" outlineLevel="0" collapsed="false">
      <c r="A434" s="68" t="s">
        <v>176</v>
      </c>
      <c r="B434" s="51" t="n">
        <v>249</v>
      </c>
      <c r="C434" s="52" t="n">
        <v>574</v>
      </c>
      <c r="D434" s="51" t="n">
        <v>546</v>
      </c>
      <c r="E434" s="53" t="n">
        <v>274</v>
      </c>
      <c r="F434" s="52" t="n">
        <v>0</v>
      </c>
      <c r="G434" s="51"/>
      <c r="H434" s="52"/>
      <c r="I434" s="51" t="n">
        <v>277</v>
      </c>
      <c r="J434" s="53" t="n">
        <v>47</v>
      </c>
      <c r="K434" s="53" t="n">
        <v>14</v>
      </c>
      <c r="L434" s="53" t="n">
        <v>452</v>
      </c>
      <c r="M434" s="53" t="n">
        <v>46</v>
      </c>
      <c r="N434" s="52" t="n">
        <v>9</v>
      </c>
    </row>
    <row r="435" customFormat="false" ht="13.8" hidden="false" customHeight="false" outlineLevel="0" collapsed="false">
      <c r="A435" s="38" t="s">
        <v>28</v>
      </c>
      <c r="B435" s="39" t="n">
        <f aca="false">SUM(B428:B434)</f>
        <v>785</v>
      </c>
      <c r="C435" s="39" t="n">
        <f aca="false">SUM(C428:C434)</f>
        <v>2517</v>
      </c>
      <c r="D435" s="39" t="n">
        <f aca="false">SUM(D428:D434)</f>
        <v>2441</v>
      </c>
      <c r="E435" s="39" t="n">
        <f aca="false">SUM(E428:E434)</f>
        <v>862</v>
      </c>
      <c r="F435" s="39" t="n">
        <f aca="false">SUM(F428:F434)</f>
        <v>0</v>
      </c>
      <c r="G435" s="39" t="n">
        <f aca="false">SUM(G428:G434)</f>
        <v>0</v>
      </c>
      <c r="H435" s="39" t="n">
        <f aca="false">SUM(H428:H434)</f>
        <v>0</v>
      </c>
      <c r="I435" s="39" t="n">
        <f aca="false">SUM(I428:I434)</f>
        <v>850</v>
      </c>
      <c r="J435" s="39" t="n">
        <f aca="false">SUM(J428:J434)</f>
        <v>252</v>
      </c>
      <c r="K435" s="39" t="n">
        <f aca="false">SUM(K428:K434)</f>
        <v>94</v>
      </c>
      <c r="L435" s="39" t="n">
        <f aca="false">SUM(L428:L434)</f>
        <v>1997</v>
      </c>
      <c r="M435" s="39" t="n">
        <f aca="false">SUM(M428:M434)</f>
        <v>137</v>
      </c>
      <c r="N435" s="39" t="n">
        <f aca="false">SUM(N428:N434)</f>
        <v>29</v>
      </c>
    </row>
    <row r="436" customFormat="false" ht="14.4" hidden="false" customHeight="false" outlineLevel="0" collapsed="false">
      <c r="A436" s="67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</row>
    <row r="437" customFormat="false" ht="14.4" hidden="false" customHeight="false" outlineLevel="0" collapsed="false">
      <c r="A437" s="15" t="s">
        <v>231</v>
      </c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</row>
    <row r="438" customFormat="false" ht="13.8" hidden="false" customHeight="false" outlineLevel="0" collapsed="false">
      <c r="A438" s="68" t="s">
        <v>232</v>
      </c>
      <c r="B438" s="44" t="n">
        <v>93</v>
      </c>
      <c r="C438" s="45" t="n">
        <v>296</v>
      </c>
      <c r="D438" s="44"/>
      <c r="E438" s="46"/>
      <c r="F438" s="45"/>
      <c r="G438" s="44" t="n">
        <v>279</v>
      </c>
      <c r="H438" s="45" t="n">
        <v>113</v>
      </c>
      <c r="I438" s="44" t="n">
        <v>107</v>
      </c>
      <c r="J438" s="46" t="n">
        <v>14</v>
      </c>
      <c r="K438" s="46" t="n">
        <v>21</v>
      </c>
      <c r="L438" s="46" t="n">
        <v>245</v>
      </c>
      <c r="M438" s="46" t="n">
        <v>6</v>
      </c>
      <c r="N438" s="45" t="n">
        <v>2</v>
      </c>
    </row>
    <row r="439" customFormat="false" ht="13.8" hidden="false" customHeight="false" outlineLevel="0" collapsed="false">
      <c r="A439" s="68" t="s">
        <v>233</v>
      </c>
      <c r="B439" s="28" t="n">
        <v>70</v>
      </c>
      <c r="C439" s="29" t="n">
        <v>145</v>
      </c>
      <c r="D439" s="28"/>
      <c r="E439" s="30"/>
      <c r="F439" s="29"/>
      <c r="G439" s="28" t="n">
        <v>134</v>
      </c>
      <c r="H439" s="29" t="n">
        <v>81</v>
      </c>
      <c r="I439" s="28" t="n">
        <v>67</v>
      </c>
      <c r="J439" s="30" t="n">
        <v>9</v>
      </c>
      <c r="K439" s="30" t="n">
        <v>10</v>
      </c>
      <c r="L439" s="30" t="n">
        <v>132</v>
      </c>
      <c r="M439" s="30" t="n">
        <v>1</v>
      </c>
      <c r="N439" s="29" t="n">
        <v>0</v>
      </c>
    </row>
    <row r="440" customFormat="false" ht="13.8" hidden="false" customHeight="false" outlineLevel="0" collapsed="false">
      <c r="A440" s="68" t="s">
        <v>234</v>
      </c>
      <c r="B440" s="28" t="n">
        <v>72</v>
      </c>
      <c r="C440" s="29" t="n">
        <v>330</v>
      </c>
      <c r="D440" s="28"/>
      <c r="E440" s="30"/>
      <c r="F440" s="29"/>
      <c r="G440" s="28" t="n">
        <v>289</v>
      </c>
      <c r="H440" s="29" t="n">
        <v>102</v>
      </c>
      <c r="I440" s="28" t="n">
        <v>79</v>
      </c>
      <c r="J440" s="30" t="n">
        <v>16</v>
      </c>
      <c r="K440" s="30" t="n">
        <v>18</v>
      </c>
      <c r="L440" s="30" t="n">
        <v>263</v>
      </c>
      <c r="M440" s="30" t="n">
        <v>4</v>
      </c>
      <c r="N440" s="29" t="n">
        <v>0</v>
      </c>
    </row>
    <row r="441" customFormat="false" ht="13.8" hidden="false" customHeight="false" outlineLevel="0" collapsed="false">
      <c r="A441" s="68" t="s">
        <v>235</v>
      </c>
      <c r="B441" s="51" t="n">
        <v>5</v>
      </c>
      <c r="C441" s="52" t="n">
        <v>124</v>
      </c>
      <c r="D441" s="51"/>
      <c r="E441" s="53"/>
      <c r="F441" s="52"/>
      <c r="G441" s="51" t="n">
        <v>117</v>
      </c>
      <c r="H441" s="52" t="n">
        <v>7</v>
      </c>
      <c r="I441" s="51" t="n">
        <v>7</v>
      </c>
      <c r="J441" s="53" t="n">
        <v>4</v>
      </c>
      <c r="K441" s="53" t="n">
        <v>1</v>
      </c>
      <c r="L441" s="53" t="n">
        <v>119</v>
      </c>
      <c r="M441" s="53" t="n">
        <v>1</v>
      </c>
      <c r="N441" s="52" t="n">
        <v>0</v>
      </c>
    </row>
    <row r="442" customFormat="false" ht="13.8" hidden="false" customHeight="false" outlineLevel="0" collapsed="false">
      <c r="A442" s="38" t="s">
        <v>28</v>
      </c>
      <c r="B442" s="39" t="n">
        <f aca="false">SUM(B438:B441)</f>
        <v>240</v>
      </c>
      <c r="C442" s="39" t="n">
        <f aca="false">SUM(C438:C441)</f>
        <v>895</v>
      </c>
      <c r="D442" s="39" t="n">
        <f aca="false">SUM(D438:D441)</f>
        <v>0</v>
      </c>
      <c r="E442" s="39" t="n">
        <f aca="false">SUM(E438:E441)</f>
        <v>0</v>
      </c>
      <c r="F442" s="39" t="n">
        <f aca="false">SUM(F438:F441)</f>
        <v>0</v>
      </c>
      <c r="G442" s="39" t="n">
        <f aca="false">SUM(G438:G441)</f>
        <v>819</v>
      </c>
      <c r="H442" s="39" t="n">
        <f aca="false">SUM(H438:H441)</f>
        <v>303</v>
      </c>
      <c r="I442" s="39" t="n">
        <f aca="false">SUM(I438:I441)</f>
        <v>260</v>
      </c>
      <c r="J442" s="39" t="n">
        <f aca="false">SUM(J438:J441)</f>
        <v>43</v>
      </c>
      <c r="K442" s="39" t="n">
        <f aca="false">SUM(K438:K441)</f>
        <v>50</v>
      </c>
      <c r="L442" s="39" t="n">
        <f aca="false">SUM(L438:L441)</f>
        <v>759</v>
      </c>
      <c r="M442" s="39" t="n">
        <f aca="false">SUM(M438:M441)</f>
        <v>12</v>
      </c>
      <c r="N442" s="39" t="n">
        <f aca="false">SUM(N438:N441)</f>
        <v>2</v>
      </c>
    </row>
    <row r="443" customFormat="false" ht="14.4" hidden="false" customHeight="false" outlineLevel="0" collapsed="false">
      <c r="A443" s="67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</row>
    <row r="444" customFormat="false" ht="14.4" hidden="false" customHeight="false" outlineLevel="0" collapsed="false">
      <c r="A444" s="15" t="s">
        <v>236</v>
      </c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</row>
    <row r="445" customFormat="false" ht="13.8" hidden="false" customHeight="false" outlineLevel="0" collapsed="false">
      <c r="A445" s="68" t="s">
        <v>237</v>
      </c>
      <c r="B445" s="44" t="n">
        <v>44</v>
      </c>
      <c r="C445" s="45" t="n">
        <v>166</v>
      </c>
      <c r="D445" s="44"/>
      <c r="E445" s="46"/>
      <c r="F445" s="45"/>
      <c r="G445" s="44" t="n">
        <v>156</v>
      </c>
      <c r="H445" s="45" t="n">
        <v>54</v>
      </c>
      <c r="I445" s="44" t="n">
        <v>56</v>
      </c>
      <c r="J445" s="46" t="n">
        <v>5</v>
      </c>
      <c r="K445" s="46" t="n">
        <v>6</v>
      </c>
      <c r="L445" s="46" t="n">
        <v>138</v>
      </c>
      <c r="M445" s="46" t="n">
        <v>5</v>
      </c>
      <c r="N445" s="45" t="n">
        <v>0</v>
      </c>
    </row>
    <row r="446" customFormat="false" ht="13.8" hidden="false" customHeight="false" outlineLevel="0" collapsed="false">
      <c r="A446" s="68" t="s">
        <v>238</v>
      </c>
      <c r="B446" s="51" t="n">
        <v>56</v>
      </c>
      <c r="C446" s="52" t="n">
        <v>163</v>
      </c>
      <c r="D446" s="51"/>
      <c r="E446" s="53"/>
      <c r="F446" s="52"/>
      <c r="G446" s="51" t="n">
        <v>158</v>
      </c>
      <c r="H446" s="52" t="n">
        <v>65</v>
      </c>
      <c r="I446" s="51" t="n">
        <v>69</v>
      </c>
      <c r="J446" s="53" t="n">
        <v>10</v>
      </c>
      <c r="K446" s="53" t="n">
        <v>8</v>
      </c>
      <c r="L446" s="53" t="n">
        <v>135</v>
      </c>
      <c r="M446" s="53" t="n">
        <v>5</v>
      </c>
      <c r="N446" s="52" t="n">
        <v>0</v>
      </c>
    </row>
    <row r="447" customFormat="false" ht="13.8" hidden="false" customHeight="false" outlineLevel="0" collapsed="false">
      <c r="A447" s="38" t="s">
        <v>28</v>
      </c>
      <c r="B447" s="39" t="n">
        <f aca="false">SUM(B445:B446)</f>
        <v>100</v>
      </c>
      <c r="C447" s="39" t="n">
        <f aca="false">SUM(C445:C446)</f>
        <v>329</v>
      </c>
      <c r="D447" s="39" t="n">
        <f aca="false">SUM(D445:D446)</f>
        <v>0</v>
      </c>
      <c r="E447" s="39" t="n">
        <f aca="false">SUM(E445:E446)</f>
        <v>0</v>
      </c>
      <c r="F447" s="39" t="n">
        <f aca="false">SUM(F445:F446)</f>
        <v>0</v>
      </c>
      <c r="G447" s="39" t="n">
        <f aca="false">SUM(G445:G446)</f>
        <v>314</v>
      </c>
      <c r="H447" s="39" t="n">
        <f aca="false">SUM(H445:H446)</f>
        <v>119</v>
      </c>
      <c r="I447" s="39" t="n">
        <f aca="false">SUM(I445:I446)</f>
        <v>125</v>
      </c>
      <c r="J447" s="39" t="n">
        <f aca="false">SUM(J445:J446)</f>
        <v>15</v>
      </c>
      <c r="K447" s="39" t="n">
        <f aca="false">SUM(K445:K446)</f>
        <v>14</v>
      </c>
      <c r="L447" s="39" t="n">
        <f aca="false">SUM(L445:L446)</f>
        <v>273</v>
      </c>
      <c r="M447" s="39" t="n">
        <f aca="false">SUM(M445:M446)</f>
        <v>10</v>
      </c>
      <c r="N447" s="39" t="n">
        <f aca="false">SUM(N445:N446)</f>
        <v>0</v>
      </c>
    </row>
    <row r="448" customFormat="false" ht="14.4" hidden="false" customHeight="false" outlineLevel="0" collapsed="false">
      <c r="A448" s="93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</row>
    <row r="449" customFormat="false" ht="14.4" hidden="false" customHeight="false" outlineLevel="0" collapsed="false">
      <c r="A449" s="15" t="s">
        <v>239</v>
      </c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</row>
    <row r="450" customFormat="false" ht="13.8" hidden="false" customHeight="false" outlineLevel="0" collapsed="false">
      <c r="A450" s="94" t="s">
        <v>240</v>
      </c>
      <c r="B450" s="44" t="n">
        <v>192</v>
      </c>
      <c r="C450" s="45" t="n">
        <v>705</v>
      </c>
      <c r="D450" s="44" t="n">
        <v>657</v>
      </c>
      <c r="E450" s="46" t="n">
        <v>231</v>
      </c>
      <c r="F450" s="45" t="n">
        <v>0</v>
      </c>
      <c r="G450" s="44"/>
      <c r="H450" s="45"/>
      <c r="I450" s="44" t="n">
        <v>194</v>
      </c>
      <c r="J450" s="46" t="n">
        <v>36</v>
      </c>
      <c r="K450" s="46" t="n">
        <v>15</v>
      </c>
      <c r="L450" s="46" t="n">
        <v>625</v>
      </c>
      <c r="M450" s="46" t="n">
        <v>19</v>
      </c>
      <c r="N450" s="45" t="n">
        <v>9</v>
      </c>
    </row>
    <row r="451" customFormat="false" ht="13.8" hidden="false" customHeight="false" outlineLevel="0" collapsed="false">
      <c r="A451" s="94" t="s">
        <v>241</v>
      </c>
      <c r="B451" s="28" t="n">
        <v>81</v>
      </c>
      <c r="C451" s="29" t="n">
        <v>390</v>
      </c>
      <c r="D451" s="28" t="n">
        <v>363</v>
      </c>
      <c r="E451" s="30" t="n">
        <v>101</v>
      </c>
      <c r="F451" s="29" t="n">
        <v>0</v>
      </c>
      <c r="G451" s="28"/>
      <c r="H451" s="29"/>
      <c r="I451" s="28" t="n">
        <v>82</v>
      </c>
      <c r="J451" s="30" t="n">
        <v>20</v>
      </c>
      <c r="K451" s="30" t="n">
        <v>17</v>
      </c>
      <c r="L451" s="30" t="n">
        <v>349</v>
      </c>
      <c r="M451" s="30" t="n">
        <v>2</v>
      </c>
      <c r="N451" s="29" t="n">
        <v>5</v>
      </c>
    </row>
    <row r="452" customFormat="false" ht="13.8" hidden="false" customHeight="false" outlineLevel="0" collapsed="false">
      <c r="A452" s="94" t="s">
        <v>242</v>
      </c>
      <c r="B452" s="28" t="n">
        <v>199</v>
      </c>
      <c r="C452" s="29" t="n">
        <v>755</v>
      </c>
      <c r="D452" s="28" t="n">
        <v>729</v>
      </c>
      <c r="E452" s="30" t="n">
        <v>224</v>
      </c>
      <c r="F452" s="29" t="n">
        <v>0</v>
      </c>
      <c r="G452" s="28"/>
      <c r="H452" s="29"/>
      <c r="I452" s="28" t="n">
        <v>195</v>
      </c>
      <c r="J452" s="30" t="n">
        <v>41</v>
      </c>
      <c r="K452" s="30" t="n">
        <v>10</v>
      </c>
      <c r="L452" s="30" t="n">
        <v>698</v>
      </c>
      <c r="M452" s="30" t="n">
        <v>8</v>
      </c>
      <c r="N452" s="29" t="n">
        <v>4</v>
      </c>
    </row>
    <row r="453" customFormat="false" ht="13.8" hidden="false" customHeight="false" outlineLevel="0" collapsed="false">
      <c r="A453" s="94" t="s">
        <v>243</v>
      </c>
      <c r="B453" s="28" t="n">
        <v>94</v>
      </c>
      <c r="C453" s="29" t="n">
        <v>117</v>
      </c>
      <c r="D453" s="28" t="n">
        <v>109</v>
      </c>
      <c r="E453" s="30" t="n">
        <v>100</v>
      </c>
      <c r="F453" s="29" t="n">
        <v>0</v>
      </c>
      <c r="G453" s="28"/>
      <c r="H453" s="29"/>
      <c r="I453" s="28" t="n">
        <v>94</v>
      </c>
      <c r="J453" s="30" t="n">
        <v>17</v>
      </c>
      <c r="K453" s="30" t="n">
        <v>6</v>
      </c>
      <c r="L453" s="30" t="n">
        <v>88</v>
      </c>
      <c r="M453" s="30" t="n">
        <v>2</v>
      </c>
      <c r="N453" s="29" t="n">
        <v>5</v>
      </c>
    </row>
    <row r="454" customFormat="false" ht="13.8" hidden="false" customHeight="false" outlineLevel="0" collapsed="false">
      <c r="A454" s="94" t="s">
        <v>244</v>
      </c>
      <c r="B454" s="28" t="n">
        <v>179</v>
      </c>
      <c r="C454" s="29" t="n">
        <v>448</v>
      </c>
      <c r="D454" s="28" t="n">
        <v>421</v>
      </c>
      <c r="E454" s="30" t="n">
        <v>201</v>
      </c>
      <c r="F454" s="29" t="n">
        <v>0</v>
      </c>
      <c r="G454" s="28"/>
      <c r="H454" s="29"/>
      <c r="I454" s="28" t="n">
        <v>193</v>
      </c>
      <c r="J454" s="30" t="n">
        <v>29</v>
      </c>
      <c r="K454" s="30" t="n">
        <v>10</v>
      </c>
      <c r="L454" s="30" t="n">
        <v>388</v>
      </c>
      <c r="M454" s="30" t="n">
        <v>2</v>
      </c>
      <c r="N454" s="29" t="n">
        <v>8</v>
      </c>
    </row>
    <row r="455" customFormat="false" ht="13.8" hidden="false" customHeight="false" outlineLevel="0" collapsed="false">
      <c r="A455" s="94" t="s">
        <v>245</v>
      </c>
      <c r="B455" s="28" t="n">
        <v>316</v>
      </c>
      <c r="C455" s="29" t="n">
        <v>515</v>
      </c>
      <c r="D455" s="28" t="n">
        <v>466</v>
      </c>
      <c r="E455" s="30" t="n">
        <v>363</v>
      </c>
      <c r="F455" s="29" t="n">
        <v>1</v>
      </c>
      <c r="G455" s="28"/>
      <c r="H455" s="29"/>
      <c r="I455" s="28" t="n">
        <v>331</v>
      </c>
      <c r="J455" s="30" t="n">
        <v>32</v>
      </c>
      <c r="K455" s="30" t="n">
        <v>20</v>
      </c>
      <c r="L455" s="30" t="n">
        <v>425</v>
      </c>
      <c r="M455" s="30" t="n">
        <v>17</v>
      </c>
      <c r="N455" s="29" t="n">
        <v>9</v>
      </c>
    </row>
    <row r="456" customFormat="false" ht="13.8" hidden="false" customHeight="false" outlineLevel="0" collapsed="false">
      <c r="A456" s="94" t="s">
        <v>246</v>
      </c>
      <c r="B456" s="28" t="n">
        <v>350</v>
      </c>
      <c r="C456" s="29" t="n">
        <v>449</v>
      </c>
      <c r="D456" s="28" t="n">
        <v>430</v>
      </c>
      <c r="E456" s="30" t="n">
        <v>359</v>
      </c>
      <c r="F456" s="29" t="n">
        <v>0</v>
      </c>
      <c r="G456" s="28"/>
      <c r="H456" s="29"/>
      <c r="I456" s="28" t="n">
        <v>357</v>
      </c>
      <c r="J456" s="30" t="n">
        <v>52</v>
      </c>
      <c r="K456" s="30" t="n">
        <v>16</v>
      </c>
      <c r="L456" s="30" t="n">
        <v>361</v>
      </c>
      <c r="M456" s="30" t="n">
        <v>10</v>
      </c>
      <c r="N456" s="29" t="n">
        <v>7</v>
      </c>
    </row>
    <row r="457" customFormat="false" ht="13.8" hidden="false" customHeight="false" outlineLevel="0" collapsed="false">
      <c r="A457" s="94" t="s">
        <v>247</v>
      </c>
      <c r="B457" s="28" t="n">
        <v>142</v>
      </c>
      <c r="C457" s="29" t="n">
        <v>146</v>
      </c>
      <c r="D457" s="28" t="n">
        <v>129</v>
      </c>
      <c r="E457" s="30" t="n">
        <v>154</v>
      </c>
      <c r="F457" s="29" t="n">
        <v>0</v>
      </c>
      <c r="G457" s="28"/>
      <c r="H457" s="29"/>
      <c r="I457" s="28" t="n">
        <v>143</v>
      </c>
      <c r="J457" s="30" t="n">
        <v>15</v>
      </c>
      <c r="K457" s="30" t="n">
        <v>9</v>
      </c>
      <c r="L457" s="30" t="n">
        <v>119</v>
      </c>
      <c r="M457" s="30" t="n">
        <v>4</v>
      </c>
      <c r="N457" s="29" t="n">
        <v>2</v>
      </c>
    </row>
    <row r="458" customFormat="false" ht="13.8" hidden="false" customHeight="false" outlineLevel="0" collapsed="false">
      <c r="A458" s="94" t="s">
        <v>248</v>
      </c>
      <c r="B458" s="28" t="n">
        <v>226</v>
      </c>
      <c r="C458" s="29" t="n">
        <v>536</v>
      </c>
      <c r="D458" s="28" t="n">
        <v>501</v>
      </c>
      <c r="E458" s="30" t="n">
        <v>256</v>
      </c>
      <c r="F458" s="29" t="n">
        <v>0</v>
      </c>
      <c r="G458" s="28"/>
      <c r="H458" s="29"/>
      <c r="I458" s="28" t="n">
        <v>252</v>
      </c>
      <c r="J458" s="30" t="n">
        <v>51</v>
      </c>
      <c r="K458" s="30" t="n">
        <v>24</v>
      </c>
      <c r="L458" s="30" t="n">
        <v>433</v>
      </c>
      <c r="M458" s="30" t="n">
        <v>10</v>
      </c>
      <c r="N458" s="29" t="n">
        <v>0</v>
      </c>
    </row>
    <row r="459" customFormat="false" ht="13.8" hidden="false" customHeight="false" outlineLevel="0" collapsed="false">
      <c r="A459" s="94" t="s">
        <v>249</v>
      </c>
      <c r="B459" s="28" t="n">
        <v>221</v>
      </c>
      <c r="C459" s="29" t="n">
        <v>630</v>
      </c>
      <c r="D459" s="28" t="n">
        <v>581</v>
      </c>
      <c r="E459" s="30" t="n">
        <v>263</v>
      </c>
      <c r="F459" s="29" t="n">
        <v>0</v>
      </c>
      <c r="G459" s="28"/>
      <c r="H459" s="29"/>
      <c r="I459" s="28" t="n">
        <v>274</v>
      </c>
      <c r="J459" s="30" t="n">
        <v>37</v>
      </c>
      <c r="K459" s="30" t="n">
        <v>14</v>
      </c>
      <c r="L459" s="30" t="n">
        <v>518</v>
      </c>
      <c r="M459" s="30" t="n">
        <v>9</v>
      </c>
      <c r="N459" s="29" t="n">
        <v>7</v>
      </c>
    </row>
    <row r="460" customFormat="false" ht="13.8" hidden="false" customHeight="false" outlineLevel="0" collapsed="false">
      <c r="A460" s="94" t="s">
        <v>250</v>
      </c>
      <c r="B460" s="28" t="n">
        <v>291</v>
      </c>
      <c r="C460" s="29" t="n">
        <v>540</v>
      </c>
      <c r="D460" s="28" t="n">
        <v>506</v>
      </c>
      <c r="E460" s="30" t="n">
        <v>324</v>
      </c>
      <c r="F460" s="29" t="n">
        <v>0</v>
      </c>
      <c r="G460" s="28"/>
      <c r="H460" s="29"/>
      <c r="I460" s="28" t="n">
        <v>296</v>
      </c>
      <c r="J460" s="30" t="n">
        <v>39</v>
      </c>
      <c r="K460" s="30" t="n">
        <v>24</v>
      </c>
      <c r="L460" s="30" t="n">
        <v>450</v>
      </c>
      <c r="M460" s="30" t="n">
        <v>10</v>
      </c>
      <c r="N460" s="29" t="n">
        <v>7</v>
      </c>
    </row>
    <row r="461" customFormat="false" ht="13.8" hidden="false" customHeight="false" outlineLevel="0" collapsed="false">
      <c r="A461" s="94" t="s">
        <v>251</v>
      </c>
      <c r="B461" s="28" t="n">
        <v>165</v>
      </c>
      <c r="C461" s="29" t="n">
        <v>341</v>
      </c>
      <c r="D461" s="28" t="n">
        <v>301</v>
      </c>
      <c r="E461" s="30" t="n">
        <v>200</v>
      </c>
      <c r="F461" s="29" t="n">
        <v>0</v>
      </c>
      <c r="G461" s="28"/>
      <c r="H461" s="29"/>
      <c r="I461" s="28" t="n">
        <v>172</v>
      </c>
      <c r="J461" s="30" t="n">
        <v>30</v>
      </c>
      <c r="K461" s="30" t="n">
        <v>17</v>
      </c>
      <c r="L461" s="30" t="n">
        <v>272</v>
      </c>
      <c r="M461" s="30" t="n">
        <v>10</v>
      </c>
      <c r="N461" s="29" t="n">
        <v>8</v>
      </c>
    </row>
    <row r="462" customFormat="false" ht="13.8" hidden="false" customHeight="false" outlineLevel="0" collapsed="false">
      <c r="A462" s="94" t="s">
        <v>252</v>
      </c>
      <c r="B462" s="28" t="n">
        <v>259</v>
      </c>
      <c r="C462" s="29" t="n">
        <v>816</v>
      </c>
      <c r="D462" s="28" t="n">
        <v>765</v>
      </c>
      <c r="E462" s="30" t="n">
        <v>304</v>
      </c>
      <c r="F462" s="29" t="n">
        <v>0</v>
      </c>
      <c r="G462" s="28"/>
      <c r="H462" s="29"/>
      <c r="I462" s="28" t="n">
        <v>337</v>
      </c>
      <c r="J462" s="30" t="n">
        <v>75</v>
      </c>
      <c r="K462" s="30" t="n">
        <v>15</v>
      </c>
      <c r="L462" s="30" t="n">
        <v>627</v>
      </c>
      <c r="M462" s="30" t="n">
        <v>14</v>
      </c>
      <c r="N462" s="29" t="n">
        <v>7</v>
      </c>
    </row>
    <row r="463" customFormat="false" ht="13.8" hidden="false" customHeight="false" outlineLevel="0" collapsed="false">
      <c r="A463" s="94" t="s">
        <v>253</v>
      </c>
      <c r="B463" s="28" t="n">
        <v>192</v>
      </c>
      <c r="C463" s="29" t="n">
        <v>393</v>
      </c>
      <c r="D463" s="28" t="n">
        <v>358</v>
      </c>
      <c r="E463" s="30" t="n">
        <v>226</v>
      </c>
      <c r="F463" s="29" t="n">
        <v>0</v>
      </c>
      <c r="G463" s="28"/>
      <c r="H463" s="29"/>
      <c r="I463" s="28" t="n">
        <v>213</v>
      </c>
      <c r="J463" s="30" t="n">
        <v>32</v>
      </c>
      <c r="K463" s="30" t="n">
        <v>5</v>
      </c>
      <c r="L463" s="30" t="n">
        <v>326</v>
      </c>
      <c r="M463" s="30" t="n">
        <v>8</v>
      </c>
      <c r="N463" s="29" t="n">
        <v>7</v>
      </c>
    </row>
    <row r="464" customFormat="false" ht="13.8" hidden="false" customHeight="false" outlineLevel="0" collapsed="false">
      <c r="A464" s="94" t="s">
        <v>254</v>
      </c>
      <c r="B464" s="28" t="n">
        <v>137</v>
      </c>
      <c r="C464" s="29" t="n">
        <v>265</v>
      </c>
      <c r="D464" s="28" t="n">
        <v>258</v>
      </c>
      <c r="E464" s="30" t="n">
        <v>144</v>
      </c>
      <c r="F464" s="29" t="n">
        <v>0</v>
      </c>
      <c r="G464" s="28"/>
      <c r="H464" s="29"/>
      <c r="I464" s="28" t="n">
        <v>153</v>
      </c>
      <c r="J464" s="30" t="n">
        <v>25</v>
      </c>
      <c r="K464" s="30" t="n">
        <v>4</v>
      </c>
      <c r="L464" s="30" t="n">
        <v>213</v>
      </c>
      <c r="M464" s="30" t="n">
        <v>5</v>
      </c>
      <c r="N464" s="29" t="n">
        <v>3</v>
      </c>
    </row>
    <row r="465" customFormat="false" ht="13.8" hidden="false" customHeight="false" outlineLevel="0" collapsed="false">
      <c r="A465" s="94" t="s">
        <v>255</v>
      </c>
      <c r="B465" s="28" t="n">
        <v>138</v>
      </c>
      <c r="C465" s="29" t="n">
        <v>295</v>
      </c>
      <c r="D465" s="28" t="n">
        <v>279</v>
      </c>
      <c r="E465" s="30" t="n">
        <v>153</v>
      </c>
      <c r="F465" s="29" t="n">
        <v>0</v>
      </c>
      <c r="G465" s="28"/>
      <c r="H465" s="29"/>
      <c r="I465" s="28" t="n">
        <v>138</v>
      </c>
      <c r="J465" s="30" t="n">
        <v>26</v>
      </c>
      <c r="K465" s="30" t="n">
        <v>6</v>
      </c>
      <c r="L465" s="30" t="n">
        <v>248</v>
      </c>
      <c r="M465" s="30" t="n">
        <v>9</v>
      </c>
      <c r="N465" s="29" t="n">
        <v>7</v>
      </c>
    </row>
    <row r="466" customFormat="false" ht="13.8" hidden="false" customHeight="false" outlineLevel="0" collapsed="false">
      <c r="A466" s="94" t="s">
        <v>256</v>
      </c>
      <c r="B466" s="28" t="n">
        <v>41</v>
      </c>
      <c r="C466" s="29" t="n">
        <v>182</v>
      </c>
      <c r="D466" s="28" t="n">
        <v>169</v>
      </c>
      <c r="E466" s="30" t="n">
        <v>50</v>
      </c>
      <c r="F466" s="29" t="n">
        <v>0</v>
      </c>
      <c r="G466" s="28"/>
      <c r="H466" s="29"/>
      <c r="I466" s="28" t="n">
        <v>46</v>
      </c>
      <c r="J466" s="30" t="n">
        <v>11</v>
      </c>
      <c r="K466" s="30" t="n">
        <v>1</v>
      </c>
      <c r="L466" s="30" t="n">
        <v>156</v>
      </c>
      <c r="M466" s="30" t="n">
        <v>3</v>
      </c>
      <c r="N466" s="29" t="n">
        <v>4</v>
      </c>
    </row>
    <row r="467" customFormat="false" ht="13.8" hidden="false" customHeight="false" outlineLevel="0" collapsed="false">
      <c r="A467" s="94" t="s">
        <v>257</v>
      </c>
      <c r="B467" s="28" t="n">
        <v>147</v>
      </c>
      <c r="C467" s="29" t="n">
        <v>697</v>
      </c>
      <c r="D467" s="28" t="n">
        <v>671</v>
      </c>
      <c r="E467" s="30" t="n">
        <v>168</v>
      </c>
      <c r="F467" s="29" t="n">
        <v>0</v>
      </c>
      <c r="G467" s="28"/>
      <c r="H467" s="29"/>
      <c r="I467" s="28" t="n">
        <v>150</v>
      </c>
      <c r="J467" s="30" t="n">
        <v>24</v>
      </c>
      <c r="K467" s="30" t="n">
        <v>10</v>
      </c>
      <c r="L467" s="30" t="n">
        <v>629</v>
      </c>
      <c r="M467" s="30" t="n">
        <v>16</v>
      </c>
      <c r="N467" s="29" t="n">
        <v>10</v>
      </c>
    </row>
    <row r="468" customFormat="false" ht="13.8" hidden="false" customHeight="false" outlineLevel="0" collapsed="false">
      <c r="A468" s="94" t="s">
        <v>258</v>
      </c>
      <c r="B468" s="28" t="n">
        <v>208</v>
      </c>
      <c r="C468" s="29" t="n">
        <v>838</v>
      </c>
      <c r="D468" s="28" t="n">
        <v>832</v>
      </c>
      <c r="E468" s="30" t="n">
        <v>221</v>
      </c>
      <c r="F468" s="29" t="n">
        <v>0</v>
      </c>
      <c r="G468" s="28"/>
      <c r="H468" s="29"/>
      <c r="I468" s="28" t="n">
        <v>223</v>
      </c>
      <c r="J468" s="30" t="n">
        <v>31</v>
      </c>
      <c r="K468" s="30" t="n">
        <v>11</v>
      </c>
      <c r="L468" s="30" t="n">
        <v>776</v>
      </c>
      <c r="M468" s="30" t="n">
        <v>11</v>
      </c>
      <c r="N468" s="29" t="n">
        <v>6</v>
      </c>
    </row>
    <row r="469" customFormat="false" ht="13.8" hidden="false" customHeight="false" outlineLevel="0" collapsed="false">
      <c r="A469" s="94" t="s">
        <v>259</v>
      </c>
      <c r="B469" s="28" t="n">
        <v>137</v>
      </c>
      <c r="C469" s="29" t="n">
        <v>469</v>
      </c>
      <c r="D469" s="28" t="n">
        <v>439</v>
      </c>
      <c r="E469" s="30" t="n">
        <v>157</v>
      </c>
      <c r="F469" s="29" t="n">
        <v>0</v>
      </c>
      <c r="G469" s="28"/>
      <c r="H469" s="29"/>
      <c r="I469" s="28" t="n">
        <v>146</v>
      </c>
      <c r="J469" s="30" t="n">
        <v>24</v>
      </c>
      <c r="K469" s="30" t="n">
        <v>6</v>
      </c>
      <c r="L469" s="30" t="n">
        <v>412</v>
      </c>
      <c r="M469" s="30" t="n">
        <v>7</v>
      </c>
      <c r="N469" s="29" t="n">
        <v>4</v>
      </c>
    </row>
    <row r="470" customFormat="false" ht="13.8" hidden="false" customHeight="false" outlineLevel="0" collapsed="false">
      <c r="A470" s="68" t="s">
        <v>260</v>
      </c>
      <c r="B470" s="28" t="n">
        <v>240</v>
      </c>
      <c r="C470" s="29" t="n">
        <v>802</v>
      </c>
      <c r="D470" s="28" t="n">
        <v>766</v>
      </c>
      <c r="E470" s="30" t="n">
        <v>273</v>
      </c>
      <c r="F470" s="29" t="n">
        <v>0</v>
      </c>
      <c r="G470" s="28"/>
      <c r="H470" s="29"/>
      <c r="I470" s="28" t="n">
        <v>265</v>
      </c>
      <c r="J470" s="30" t="n">
        <v>40</v>
      </c>
      <c r="K470" s="30" t="n">
        <v>11</v>
      </c>
      <c r="L470" s="30" t="n">
        <v>712</v>
      </c>
      <c r="M470" s="30" t="n">
        <v>15</v>
      </c>
      <c r="N470" s="29" t="n">
        <v>6</v>
      </c>
    </row>
    <row r="471" customFormat="false" ht="13.8" hidden="false" customHeight="false" outlineLevel="0" collapsed="false">
      <c r="A471" s="68" t="s">
        <v>261</v>
      </c>
      <c r="B471" s="28" t="n">
        <v>195</v>
      </c>
      <c r="C471" s="29" t="n">
        <v>601</v>
      </c>
      <c r="D471" s="28" t="n">
        <v>567</v>
      </c>
      <c r="E471" s="30" t="n">
        <v>221</v>
      </c>
      <c r="F471" s="29" t="n">
        <v>0</v>
      </c>
      <c r="G471" s="28"/>
      <c r="H471" s="29"/>
      <c r="I471" s="28" t="n">
        <v>242</v>
      </c>
      <c r="J471" s="30" t="n">
        <v>24</v>
      </c>
      <c r="K471" s="30" t="n">
        <v>11</v>
      </c>
      <c r="L471" s="30" t="n">
        <v>503</v>
      </c>
      <c r="M471" s="30" t="n">
        <v>7</v>
      </c>
      <c r="N471" s="29" t="n">
        <v>7</v>
      </c>
    </row>
    <row r="472" customFormat="false" ht="13.8" hidden="false" customHeight="false" outlineLevel="0" collapsed="false">
      <c r="A472" s="68" t="s">
        <v>262</v>
      </c>
      <c r="B472" s="28" t="n">
        <v>223</v>
      </c>
      <c r="C472" s="29" t="n">
        <v>517</v>
      </c>
      <c r="D472" s="28" t="n">
        <v>493</v>
      </c>
      <c r="E472" s="30" t="n">
        <v>237</v>
      </c>
      <c r="F472" s="29" t="n">
        <v>0</v>
      </c>
      <c r="G472" s="28"/>
      <c r="H472" s="29"/>
      <c r="I472" s="28" t="n">
        <v>271</v>
      </c>
      <c r="J472" s="30" t="n">
        <v>33</v>
      </c>
      <c r="K472" s="30" t="n">
        <v>9</v>
      </c>
      <c r="L472" s="30" t="n">
        <v>411</v>
      </c>
      <c r="M472" s="30" t="n">
        <v>4</v>
      </c>
      <c r="N472" s="29" t="n">
        <v>8</v>
      </c>
    </row>
    <row r="473" customFormat="false" ht="13.8" hidden="false" customHeight="false" outlineLevel="0" collapsed="false">
      <c r="A473" s="68" t="s">
        <v>263</v>
      </c>
      <c r="B473" s="28" t="n">
        <v>145</v>
      </c>
      <c r="C473" s="29" t="n">
        <v>460</v>
      </c>
      <c r="D473" s="28" t="n">
        <v>436</v>
      </c>
      <c r="E473" s="30" t="n">
        <v>170</v>
      </c>
      <c r="F473" s="29" t="n">
        <v>0</v>
      </c>
      <c r="G473" s="28"/>
      <c r="H473" s="29"/>
      <c r="I473" s="28" t="n">
        <v>163</v>
      </c>
      <c r="J473" s="30" t="n">
        <v>27</v>
      </c>
      <c r="K473" s="30" t="n">
        <v>8</v>
      </c>
      <c r="L473" s="30" t="n">
        <v>404</v>
      </c>
      <c r="M473" s="30" t="n">
        <v>8</v>
      </c>
      <c r="N473" s="29" t="n">
        <v>1</v>
      </c>
    </row>
    <row r="474" customFormat="false" ht="13.8" hidden="false" customHeight="false" outlineLevel="0" collapsed="false">
      <c r="A474" s="68" t="s">
        <v>264</v>
      </c>
      <c r="B474" s="28" t="n">
        <v>95</v>
      </c>
      <c r="C474" s="29" t="n">
        <v>368</v>
      </c>
      <c r="D474" s="28" t="n">
        <v>351</v>
      </c>
      <c r="E474" s="30" t="n">
        <v>111</v>
      </c>
      <c r="F474" s="29" t="n">
        <v>0</v>
      </c>
      <c r="G474" s="28"/>
      <c r="H474" s="29"/>
      <c r="I474" s="28" t="n">
        <v>105</v>
      </c>
      <c r="J474" s="30" t="n">
        <v>16</v>
      </c>
      <c r="K474" s="30" t="n">
        <v>5</v>
      </c>
      <c r="L474" s="30" t="n">
        <v>328</v>
      </c>
      <c r="M474" s="30" t="n">
        <v>4</v>
      </c>
      <c r="N474" s="29" t="n">
        <v>9</v>
      </c>
    </row>
    <row r="475" customFormat="false" ht="13.8" hidden="false" customHeight="false" outlineLevel="0" collapsed="false">
      <c r="A475" s="68" t="s">
        <v>265</v>
      </c>
      <c r="B475" s="28" t="n">
        <v>67</v>
      </c>
      <c r="C475" s="29" t="n">
        <v>316</v>
      </c>
      <c r="D475" s="28" t="n">
        <v>296</v>
      </c>
      <c r="E475" s="30" t="n">
        <v>76</v>
      </c>
      <c r="F475" s="29" t="n">
        <v>0</v>
      </c>
      <c r="G475" s="28"/>
      <c r="H475" s="29"/>
      <c r="I475" s="28" t="n">
        <v>61</v>
      </c>
      <c r="J475" s="30" t="n">
        <v>24</v>
      </c>
      <c r="K475" s="30" t="n">
        <v>6</v>
      </c>
      <c r="L475" s="30" t="n">
        <v>279</v>
      </c>
      <c r="M475" s="30" t="n">
        <v>5</v>
      </c>
      <c r="N475" s="29" t="n">
        <v>4</v>
      </c>
    </row>
    <row r="476" customFormat="false" ht="14.4" hidden="false" customHeight="false" outlineLevel="0" collapsed="false">
      <c r="A476" s="68" t="s">
        <v>266</v>
      </c>
      <c r="B476" s="28" t="n">
        <v>100</v>
      </c>
      <c r="C476" s="29" t="n">
        <v>618</v>
      </c>
      <c r="D476" s="28" t="n">
        <v>567</v>
      </c>
      <c r="E476" s="30" t="n">
        <v>146</v>
      </c>
      <c r="F476" s="29" t="n">
        <v>0</v>
      </c>
      <c r="G476" s="28"/>
      <c r="H476" s="29"/>
      <c r="I476" s="28" t="n">
        <v>117</v>
      </c>
      <c r="J476" s="30" t="n">
        <v>23</v>
      </c>
      <c r="K476" s="30" t="n">
        <v>14</v>
      </c>
      <c r="L476" s="30" t="n">
        <v>557</v>
      </c>
      <c r="M476" s="30" t="n">
        <v>8</v>
      </c>
      <c r="N476" s="29" t="n">
        <v>4</v>
      </c>
    </row>
    <row r="477" customFormat="false" ht="14.4" hidden="false" customHeight="false" outlineLevel="0" collapsed="false">
      <c r="A477" s="15" t="s">
        <v>267</v>
      </c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</row>
    <row r="478" customFormat="false" ht="13.8" hidden="false" customHeight="false" outlineLevel="0" collapsed="false">
      <c r="A478" s="68" t="s">
        <v>268</v>
      </c>
      <c r="B478" s="28" t="n">
        <v>134</v>
      </c>
      <c r="C478" s="29" t="n">
        <v>352</v>
      </c>
      <c r="D478" s="28" t="n">
        <v>314</v>
      </c>
      <c r="E478" s="30" t="n">
        <v>169</v>
      </c>
      <c r="F478" s="29" t="n">
        <v>0</v>
      </c>
      <c r="G478" s="28"/>
      <c r="H478" s="29"/>
      <c r="I478" s="28" t="n">
        <v>136</v>
      </c>
      <c r="J478" s="30" t="n">
        <v>24</v>
      </c>
      <c r="K478" s="30" t="n">
        <v>10</v>
      </c>
      <c r="L478" s="30" t="n">
        <v>308</v>
      </c>
      <c r="M478" s="30" t="n">
        <v>9</v>
      </c>
      <c r="N478" s="29" t="n">
        <v>3</v>
      </c>
    </row>
    <row r="479" customFormat="false" ht="13.8" hidden="false" customHeight="false" outlineLevel="0" collapsed="false">
      <c r="A479" s="68" t="s">
        <v>269</v>
      </c>
      <c r="B479" s="28" t="n">
        <v>111</v>
      </c>
      <c r="C479" s="29" t="n">
        <v>512</v>
      </c>
      <c r="D479" s="28" t="n">
        <v>495</v>
      </c>
      <c r="E479" s="30" t="n">
        <v>122</v>
      </c>
      <c r="F479" s="29" t="n">
        <v>0</v>
      </c>
      <c r="G479" s="28"/>
      <c r="H479" s="29"/>
      <c r="I479" s="28" t="n">
        <v>117</v>
      </c>
      <c r="J479" s="30" t="n">
        <v>32</v>
      </c>
      <c r="K479" s="30" t="n">
        <v>11</v>
      </c>
      <c r="L479" s="30" t="n">
        <v>448</v>
      </c>
      <c r="M479" s="30" t="n">
        <v>7</v>
      </c>
      <c r="N479" s="29" t="n">
        <v>6</v>
      </c>
    </row>
    <row r="480" customFormat="false" ht="13.8" hidden="false" customHeight="false" outlineLevel="0" collapsed="false">
      <c r="A480" s="68" t="s">
        <v>270</v>
      </c>
      <c r="B480" s="28" t="n">
        <v>67</v>
      </c>
      <c r="C480" s="29" t="n">
        <v>276</v>
      </c>
      <c r="D480" s="28" t="n">
        <v>254</v>
      </c>
      <c r="E480" s="30" t="n">
        <v>87</v>
      </c>
      <c r="F480" s="29" t="n">
        <v>0</v>
      </c>
      <c r="G480" s="28"/>
      <c r="H480" s="29"/>
      <c r="I480" s="28" t="n">
        <v>71</v>
      </c>
      <c r="J480" s="30" t="n">
        <v>14</v>
      </c>
      <c r="K480" s="30" t="n">
        <v>1</v>
      </c>
      <c r="L480" s="30" t="n">
        <v>240</v>
      </c>
      <c r="M480" s="30" t="n">
        <v>11</v>
      </c>
      <c r="N480" s="29" t="n">
        <v>8</v>
      </c>
    </row>
    <row r="481" customFormat="false" ht="13.8" hidden="false" customHeight="false" outlineLevel="0" collapsed="false">
      <c r="A481" s="68" t="s">
        <v>271</v>
      </c>
      <c r="B481" s="28" t="n">
        <v>151</v>
      </c>
      <c r="C481" s="29" t="n">
        <v>542</v>
      </c>
      <c r="D481" s="28" t="n">
        <v>535</v>
      </c>
      <c r="E481" s="30" t="n">
        <v>155</v>
      </c>
      <c r="F481" s="29" t="n">
        <v>0</v>
      </c>
      <c r="G481" s="28"/>
      <c r="H481" s="29"/>
      <c r="I481" s="28" t="n">
        <v>164</v>
      </c>
      <c r="J481" s="30" t="n">
        <v>40</v>
      </c>
      <c r="K481" s="30" t="n">
        <v>10</v>
      </c>
      <c r="L481" s="30" t="n">
        <v>466</v>
      </c>
      <c r="M481" s="30" t="n">
        <v>6</v>
      </c>
      <c r="N481" s="29" t="n">
        <v>7</v>
      </c>
    </row>
    <row r="482" customFormat="false" ht="13.8" hidden="false" customHeight="false" outlineLevel="0" collapsed="false">
      <c r="A482" s="68" t="s">
        <v>272</v>
      </c>
      <c r="B482" s="28" t="n">
        <v>196</v>
      </c>
      <c r="C482" s="29" t="n">
        <v>576</v>
      </c>
      <c r="D482" s="28" t="n">
        <v>540</v>
      </c>
      <c r="E482" s="30" t="n">
        <v>226</v>
      </c>
      <c r="F482" s="29" t="n">
        <v>0</v>
      </c>
      <c r="G482" s="28"/>
      <c r="H482" s="29"/>
      <c r="I482" s="28" t="n">
        <v>234</v>
      </c>
      <c r="J482" s="30" t="n">
        <v>26</v>
      </c>
      <c r="K482" s="30" t="n">
        <v>7</v>
      </c>
      <c r="L482" s="30" t="n">
        <v>491</v>
      </c>
      <c r="M482" s="30" t="n">
        <v>8</v>
      </c>
      <c r="N482" s="29" t="n">
        <v>8</v>
      </c>
    </row>
    <row r="483" customFormat="false" ht="13.8" hidden="false" customHeight="false" outlineLevel="0" collapsed="false">
      <c r="A483" s="68" t="s">
        <v>273</v>
      </c>
      <c r="B483" s="28" t="n">
        <v>246</v>
      </c>
      <c r="C483" s="29" t="n">
        <v>693</v>
      </c>
      <c r="D483" s="28" t="n">
        <v>621</v>
      </c>
      <c r="E483" s="30" t="n">
        <v>307</v>
      </c>
      <c r="F483" s="29" t="n">
        <v>0</v>
      </c>
      <c r="G483" s="28"/>
      <c r="H483" s="29"/>
      <c r="I483" s="28" t="n">
        <v>282</v>
      </c>
      <c r="J483" s="30" t="n">
        <v>41</v>
      </c>
      <c r="K483" s="30" t="n">
        <v>18</v>
      </c>
      <c r="L483" s="30" t="n">
        <v>573</v>
      </c>
      <c r="M483" s="30" t="n">
        <v>11</v>
      </c>
      <c r="N483" s="29" t="n">
        <v>13</v>
      </c>
    </row>
    <row r="484" customFormat="false" ht="13.8" hidden="false" customHeight="false" outlineLevel="0" collapsed="false">
      <c r="A484" s="68" t="s">
        <v>274</v>
      </c>
      <c r="B484" s="28" t="n">
        <v>210</v>
      </c>
      <c r="C484" s="29" t="n">
        <v>947</v>
      </c>
      <c r="D484" s="28" t="n">
        <v>911</v>
      </c>
      <c r="E484" s="30" t="n">
        <v>239</v>
      </c>
      <c r="F484" s="29" t="n">
        <v>0</v>
      </c>
      <c r="G484" s="28"/>
      <c r="H484" s="29"/>
      <c r="I484" s="28" t="n">
        <v>244</v>
      </c>
      <c r="J484" s="30" t="n">
        <v>49</v>
      </c>
      <c r="K484" s="30" t="n">
        <v>12</v>
      </c>
      <c r="L484" s="30" t="n">
        <v>819</v>
      </c>
      <c r="M484" s="30" t="n">
        <v>22</v>
      </c>
      <c r="N484" s="29" t="n">
        <v>10</v>
      </c>
    </row>
    <row r="485" customFormat="false" ht="13.8" hidden="false" customHeight="false" outlineLevel="0" collapsed="false">
      <c r="A485" s="68" t="s">
        <v>275</v>
      </c>
      <c r="B485" s="28" t="n">
        <v>79</v>
      </c>
      <c r="C485" s="29" t="n">
        <v>266</v>
      </c>
      <c r="D485" s="28" t="n">
        <v>262</v>
      </c>
      <c r="E485" s="30" t="n">
        <v>86</v>
      </c>
      <c r="F485" s="29" t="n">
        <v>0</v>
      </c>
      <c r="G485" s="28"/>
      <c r="H485" s="29"/>
      <c r="I485" s="28" t="n">
        <v>74</v>
      </c>
      <c r="J485" s="30" t="n">
        <v>13</v>
      </c>
      <c r="K485" s="30" t="n">
        <v>3</v>
      </c>
      <c r="L485" s="30" t="n">
        <v>252</v>
      </c>
      <c r="M485" s="30" t="n">
        <v>2</v>
      </c>
      <c r="N485" s="29" t="n">
        <v>2</v>
      </c>
    </row>
    <row r="486" customFormat="false" ht="13.8" hidden="false" customHeight="false" outlineLevel="0" collapsed="false">
      <c r="A486" s="68" t="s">
        <v>276</v>
      </c>
      <c r="B486" s="28" t="n">
        <v>63</v>
      </c>
      <c r="C486" s="29" t="n">
        <v>160</v>
      </c>
      <c r="D486" s="28" t="n">
        <v>136</v>
      </c>
      <c r="E486" s="30" t="n">
        <v>85</v>
      </c>
      <c r="F486" s="29" t="n">
        <v>0</v>
      </c>
      <c r="G486" s="28"/>
      <c r="H486" s="29"/>
      <c r="I486" s="28" t="n">
        <v>62</v>
      </c>
      <c r="J486" s="30" t="n">
        <v>10</v>
      </c>
      <c r="K486" s="30" t="n">
        <v>4</v>
      </c>
      <c r="L486" s="30" t="n">
        <v>141</v>
      </c>
      <c r="M486" s="30" t="n">
        <v>3</v>
      </c>
      <c r="N486" s="29" t="n">
        <v>2</v>
      </c>
    </row>
    <row r="487" customFormat="false" ht="13.8" hidden="false" customHeight="false" outlineLevel="0" collapsed="false">
      <c r="A487" s="68" t="s">
        <v>277</v>
      </c>
      <c r="B487" s="28" t="n">
        <v>151</v>
      </c>
      <c r="C487" s="29" t="n">
        <v>388</v>
      </c>
      <c r="D487" s="28" t="n">
        <v>371</v>
      </c>
      <c r="E487" s="30" t="n">
        <v>164</v>
      </c>
      <c r="F487" s="29" t="n">
        <v>0</v>
      </c>
      <c r="G487" s="28"/>
      <c r="H487" s="29"/>
      <c r="I487" s="28" t="n">
        <v>166</v>
      </c>
      <c r="J487" s="30" t="n">
        <v>35</v>
      </c>
      <c r="K487" s="30" t="n">
        <v>11</v>
      </c>
      <c r="L487" s="30" t="n">
        <v>304</v>
      </c>
      <c r="M487" s="30" t="n">
        <v>15</v>
      </c>
      <c r="N487" s="29" t="n">
        <v>5</v>
      </c>
    </row>
    <row r="488" customFormat="false" ht="13.8" hidden="false" customHeight="false" outlineLevel="0" collapsed="false">
      <c r="A488" s="68" t="s">
        <v>278</v>
      </c>
      <c r="B488" s="28" t="n">
        <v>149</v>
      </c>
      <c r="C488" s="29" t="n">
        <v>377</v>
      </c>
      <c r="D488" s="28" t="n">
        <v>352</v>
      </c>
      <c r="E488" s="30" t="n">
        <v>165</v>
      </c>
      <c r="F488" s="29" t="n">
        <v>0</v>
      </c>
      <c r="G488" s="28"/>
      <c r="H488" s="29"/>
      <c r="I488" s="28" t="n">
        <v>144</v>
      </c>
      <c r="J488" s="30" t="n">
        <v>32</v>
      </c>
      <c r="K488" s="30" t="n">
        <v>15</v>
      </c>
      <c r="L488" s="30" t="n">
        <v>324</v>
      </c>
      <c r="M488" s="30" t="n">
        <v>2</v>
      </c>
      <c r="N488" s="29" t="n">
        <v>7</v>
      </c>
    </row>
    <row r="489" customFormat="false" ht="13.8" hidden="false" customHeight="false" outlineLevel="0" collapsed="false">
      <c r="A489" s="68" t="s">
        <v>279</v>
      </c>
      <c r="B489" s="28" t="n">
        <v>176</v>
      </c>
      <c r="C489" s="29" t="n">
        <v>505</v>
      </c>
      <c r="D489" s="28" t="n">
        <v>469</v>
      </c>
      <c r="E489" s="30" t="n">
        <v>192</v>
      </c>
      <c r="F489" s="29" t="n">
        <v>0</v>
      </c>
      <c r="G489" s="28"/>
      <c r="H489" s="29"/>
      <c r="I489" s="28" t="n">
        <v>210</v>
      </c>
      <c r="J489" s="30" t="n">
        <v>39</v>
      </c>
      <c r="K489" s="30" t="n">
        <v>11</v>
      </c>
      <c r="L489" s="30" t="n">
        <v>412</v>
      </c>
      <c r="M489" s="30" t="n">
        <v>9</v>
      </c>
      <c r="N489" s="29" t="n">
        <v>3</v>
      </c>
    </row>
    <row r="490" customFormat="false" ht="13.8" hidden="false" customHeight="false" outlineLevel="0" collapsed="false">
      <c r="A490" s="68" t="s">
        <v>280</v>
      </c>
      <c r="B490" s="28" t="n">
        <v>213</v>
      </c>
      <c r="C490" s="29" t="n">
        <v>575</v>
      </c>
      <c r="D490" s="28" t="n">
        <v>538</v>
      </c>
      <c r="E490" s="30" t="n">
        <v>248</v>
      </c>
      <c r="F490" s="29" t="n">
        <v>0</v>
      </c>
      <c r="G490" s="28"/>
      <c r="H490" s="29"/>
      <c r="I490" s="28" t="n">
        <v>269</v>
      </c>
      <c r="J490" s="30" t="n">
        <v>39</v>
      </c>
      <c r="K490" s="30" t="n">
        <v>10</v>
      </c>
      <c r="L490" s="30" t="n">
        <v>445</v>
      </c>
      <c r="M490" s="30" t="n">
        <v>12</v>
      </c>
      <c r="N490" s="29" t="n">
        <v>10</v>
      </c>
    </row>
    <row r="491" customFormat="false" ht="13.8" hidden="false" customHeight="false" outlineLevel="0" collapsed="false">
      <c r="A491" s="68" t="s">
        <v>281</v>
      </c>
      <c r="B491" s="28" t="n">
        <v>235</v>
      </c>
      <c r="C491" s="29" t="n">
        <v>595</v>
      </c>
      <c r="D491" s="28" t="n">
        <v>590</v>
      </c>
      <c r="E491" s="30" t="n">
        <v>241</v>
      </c>
      <c r="F491" s="29" t="n">
        <v>0</v>
      </c>
      <c r="G491" s="28"/>
      <c r="H491" s="29"/>
      <c r="I491" s="28" t="n">
        <v>268</v>
      </c>
      <c r="J491" s="30" t="n">
        <v>42</v>
      </c>
      <c r="K491" s="30" t="n">
        <v>8</v>
      </c>
      <c r="L491" s="30" t="n">
        <v>517</v>
      </c>
      <c r="M491" s="30" t="n">
        <v>2</v>
      </c>
      <c r="N491" s="29" t="n">
        <v>2</v>
      </c>
    </row>
    <row r="492" customFormat="false" ht="13.8" hidden="false" customHeight="false" outlineLevel="0" collapsed="false">
      <c r="A492" s="68" t="s">
        <v>282</v>
      </c>
      <c r="B492" s="28" t="n">
        <v>218</v>
      </c>
      <c r="C492" s="29" t="n">
        <v>517</v>
      </c>
      <c r="D492" s="28" t="n">
        <v>497</v>
      </c>
      <c r="E492" s="30" t="n">
        <v>230</v>
      </c>
      <c r="F492" s="29" t="n">
        <v>0</v>
      </c>
      <c r="G492" s="28"/>
      <c r="H492" s="29"/>
      <c r="I492" s="28" t="n">
        <v>245</v>
      </c>
      <c r="J492" s="30" t="n">
        <v>37</v>
      </c>
      <c r="K492" s="30" t="n">
        <v>13</v>
      </c>
      <c r="L492" s="30" t="n">
        <v>427</v>
      </c>
      <c r="M492" s="30" t="n">
        <v>8</v>
      </c>
      <c r="N492" s="29" t="n">
        <v>7</v>
      </c>
    </row>
    <row r="493" customFormat="false" ht="13.8" hidden="false" customHeight="false" outlineLevel="0" collapsed="false">
      <c r="A493" s="68" t="s">
        <v>283</v>
      </c>
      <c r="B493" s="28" t="n">
        <v>219</v>
      </c>
      <c r="C493" s="29" t="n">
        <v>557</v>
      </c>
      <c r="D493" s="28" t="n">
        <v>557</v>
      </c>
      <c r="E493" s="30" t="n">
        <v>231</v>
      </c>
      <c r="F493" s="29" t="n">
        <v>0</v>
      </c>
      <c r="G493" s="28"/>
      <c r="H493" s="29"/>
      <c r="I493" s="28" t="n">
        <v>226</v>
      </c>
      <c r="J493" s="30" t="n">
        <v>26</v>
      </c>
      <c r="K493" s="30" t="n">
        <v>10</v>
      </c>
      <c r="L493" s="30" t="n">
        <v>520</v>
      </c>
      <c r="M493" s="30" t="n">
        <v>9</v>
      </c>
      <c r="N493" s="29" t="n">
        <v>4</v>
      </c>
    </row>
    <row r="494" customFormat="false" ht="13.8" hidden="false" customHeight="false" outlineLevel="0" collapsed="false">
      <c r="A494" s="68" t="s">
        <v>284</v>
      </c>
      <c r="B494" s="28" t="n">
        <v>159</v>
      </c>
      <c r="C494" s="29" t="n">
        <v>480</v>
      </c>
      <c r="D494" s="28" t="n">
        <v>452</v>
      </c>
      <c r="E494" s="30" t="n">
        <v>179</v>
      </c>
      <c r="F494" s="29" t="n">
        <v>0</v>
      </c>
      <c r="G494" s="28"/>
      <c r="H494" s="29"/>
      <c r="I494" s="28" t="n">
        <v>185</v>
      </c>
      <c r="J494" s="30" t="n">
        <v>17</v>
      </c>
      <c r="K494" s="30" t="n">
        <v>9</v>
      </c>
      <c r="L494" s="30" t="n">
        <v>402</v>
      </c>
      <c r="M494" s="30" t="n">
        <v>14</v>
      </c>
      <c r="N494" s="29" t="n">
        <v>3</v>
      </c>
    </row>
    <row r="495" customFormat="false" ht="13.8" hidden="false" customHeight="false" outlineLevel="0" collapsed="false">
      <c r="A495" s="68" t="s">
        <v>285</v>
      </c>
      <c r="B495" s="28" t="n">
        <v>244</v>
      </c>
      <c r="C495" s="29" t="n">
        <v>350</v>
      </c>
      <c r="D495" s="28" t="n">
        <v>326</v>
      </c>
      <c r="E495" s="30" t="n">
        <v>262</v>
      </c>
      <c r="F495" s="29" t="n">
        <v>0</v>
      </c>
      <c r="G495" s="28"/>
      <c r="H495" s="29"/>
      <c r="I495" s="28" t="n">
        <v>249</v>
      </c>
      <c r="J495" s="30" t="n">
        <v>39</v>
      </c>
      <c r="K495" s="30" t="n">
        <v>9</v>
      </c>
      <c r="L495" s="30" t="n">
        <v>271</v>
      </c>
      <c r="M495" s="30" t="n">
        <v>16</v>
      </c>
      <c r="N495" s="29" t="n">
        <v>8</v>
      </c>
    </row>
    <row r="496" customFormat="false" ht="13.8" hidden="false" customHeight="false" outlineLevel="0" collapsed="false">
      <c r="A496" s="68" t="s">
        <v>286</v>
      </c>
      <c r="B496" s="28" t="n">
        <v>194</v>
      </c>
      <c r="C496" s="29" t="n">
        <v>609</v>
      </c>
      <c r="D496" s="28" t="n">
        <v>587</v>
      </c>
      <c r="E496" s="30" t="n">
        <v>206</v>
      </c>
      <c r="F496" s="29" t="n">
        <v>0</v>
      </c>
      <c r="G496" s="28"/>
      <c r="H496" s="29"/>
      <c r="I496" s="28" t="n">
        <v>209</v>
      </c>
      <c r="J496" s="30" t="n">
        <v>28</v>
      </c>
      <c r="K496" s="30" t="n">
        <v>14</v>
      </c>
      <c r="L496" s="30" t="n">
        <v>529</v>
      </c>
      <c r="M496" s="30" t="n">
        <v>11</v>
      </c>
      <c r="N496" s="29" t="n">
        <v>9</v>
      </c>
    </row>
    <row r="497" customFormat="false" ht="13.8" hidden="false" customHeight="false" outlineLevel="0" collapsed="false">
      <c r="A497" s="68" t="s">
        <v>287</v>
      </c>
      <c r="B497" s="28" t="n">
        <v>223</v>
      </c>
      <c r="C497" s="29" t="n">
        <v>501</v>
      </c>
      <c r="D497" s="28" t="n">
        <v>482</v>
      </c>
      <c r="E497" s="30" t="n">
        <v>237</v>
      </c>
      <c r="F497" s="29" t="n">
        <v>0</v>
      </c>
      <c r="G497" s="28"/>
      <c r="H497" s="29"/>
      <c r="I497" s="28" t="n">
        <v>257</v>
      </c>
      <c r="J497" s="30" t="n">
        <v>41</v>
      </c>
      <c r="K497" s="30" t="n">
        <v>10</v>
      </c>
      <c r="L497" s="30" t="n">
        <v>399</v>
      </c>
      <c r="M497" s="30" t="n">
        <v>10</v>
      </c>
      <c r="N497" s="29" t="n">
        <v>7</v>
      </c>
    </row>
    <row r="498" customFormat="false" ht="13.8" hidden="false" customHeight="false" outlineLevel="0" collapsed="false">
      <c r="A498" s="68" t="s">
        <v>288</v>
      </c>
      <c r="B498" s="28" t="n">
        <v>246</v>
      </c>
      <c r="C498" s="29" t="n">
        <v>432</v>
      </c>
      <c r="D498" s="28" t="n">
        <v>410</v>
      </c>
      <c r="E498" s="30" t="n">
        <v>268</v>
      </c>
      <c r="F498" s="29" t="n">
        <v>0</v>
      </c>
      <c r="G498" s="28"/>
      <c r="H498" s="29"/>
      <c r="I498" s="28" t="n">
        <v>251</v>
      </c>
      <c r="J498" s="30" t="n">
        <v>32</v>
      </c>
      <c r="K498" s="30" t="n">
        <v>9</v>
      </c>
      <c r="L498" s="30" t="n">
        <v>378</v>
      </c>
      <c r="M498" s="30" t="n">
        <v>11</v>
      </c>
      <c r="N498" s="29" t="n">
        <v>3</v>
      </c>
    </row>
    <row r="499" customFormat="false" ht="13.8" hidden="false" customHeight="false" outlineLevel="0" collapsed="false">
      <c r="A499" s="68" t="s">
        <v>289</v>
      </c>
      <c r="B499" s="28" t="n">
        <v>260</v>
      </c>
      <c r="C499" s="29" t="n">
        <v>379</v>
      </c>
      <c r="D499" s="28" t="n">
        <v>348</v>
      </c>
      <c r="E499" s="30" t="n">
        <v>294</v>
      </c>
      <c r="F499" s="29" t="n">
        <v>0</v>
      </c>
      <c r="G499" s="28"/>
      <c r="H499" s="29"/>
      <c r="I499" s="28" t="n">
        <v>282</v>
      </c>
      <c r="J499" s="30" t="n">
        <v>42</v>
      </c>
      <c r="K499" s="30" t="n">
        <v>16</v>
      </c>
      <c r="L499" s="30" t="n">
        <v>302</v>
      </c>
      <c r="M499" s="30" t="n">
        <v>5</v>
      </c>
      <c r="N499" s="29" t="n">
        <v>2</v>
      </c>
    </row>
    <row r="500" customFormat="false" ht="13.8" hidden="false" customHeight="false" outlineLevel="0" collapsed="false">
      <c r="A500" s="68" t="s">
        <v>290</v>
      </c>
      <c r="B500" s="28" t="n">
        <v>249</v>
      </c>
      <c r="C500" s="29" t="n">
        <v>610</v>
      </c>
      <c r="D500" s="28" t="n">
        <v>570</v>
      </c>
      <c r="E500" s="30" t="n">
        <v>281</v>
      </c>
      <c r="F500" s="29" t="n">
        <v>0</v>
      </c>
      <c r="G500" s="28"/>
      <c r="H500" s="29"/>
      <c r="I500" s="28" t="n">
        <v>282</v>
      </c>
      <c r="J500" s="30" t="n">
        <v>45</v>
      </c>
      <c r="K500" s="30" t="n">
        <v>17</v>
      </c>
      <c r="L500" s="30" t="n">
        <v>505</v>
      </c>
      <c r="M500" s="30" t="n">
        <v>10</v>
      </c>
      <c r="N500" s="29" t="n">
        <v>2</v>
      </c>
    </row>
    <row r="501" customFormat="false" ht="13.8" hidden="false" customHeight="false" outlineLevel="0" collapsed="false">
      <c r="A501" s="62" t="s">
        <v>291</v>
      </c>
      <c r="B501" s="28" t="n">
        <v>225</v>
      </c>
      <c r="C501" s="29" t="n">
        <v>328</v>
      </c>
      <c r="D501" s="28" t="n">
        <v>314</v>
      </c>
      <c r="E501" s="30" t="n">
        <v>235</v>
      </c>
      <c r="F501" s="29" t="n">
        <v>0</v>
      </c>
      <c r="G501" s="28"/>
      <c r="H501" s="29"/>
      <c r="I501" s="28" t="n">
        <v>238</v>
      </c>
      <c r="J501" s="30" t="n">
        <v>34</v>
      </c>
      <c r="K501" s="30" t="n">
        <v>5</v>
      </c>
      <c r="L501" s="30" t="n">
        <v>249</v>
      </c>
      <c r="M501" s="30" t="n">
        <v>13</v>
      </c>
      <c r="N501" s="29" t="n">
        <v>6</v>
      </c>
    </row>
    <row r="502" customFormat="false" ht="13.8" hidden="false" customHeight="false" outlineLevel="0" collapsed="false">
      <c r="A502" s="62" t="s">
        <v>292</v>
      </c>
      <c r="B502" s="28" t="n">
        <v>204</v>
      </c>
      <c r="C502" s="29" t="n">
        <v>453</v>
      </c>
      <c r="D502" s="28" t="n">
        <v>433</v>
      </c>
      <c r="E502" s="30" t="n">
        <v>222</v>
      </c>
      <c r="F502" s="29" t="n">
        <v>0</v>
      </c>
      <c r="G502" s="28"/>
      <c r="H502" s="29"/>
      <c r="I502" s="28" t="n">
        <v>221</v>
      </c>
      <c r="J502" s="30" t="n">
        <v>23</v>
      </c>
      <c r="K502" s="30" t="n">
        <v>19</v>
      </c>
      <c r="L502" s="30" t="n">
        <v>391</v>
      </c>
      <c r="M502" s="30" t="n">
        <v>6</v>
      </c>
      <c r="N502" s="29" t="n">
        <v>3</v>
      </c>
    </row>
    <row r="503" customFormat="false" ht="13.8" hidden="false" customHeight="false" outlineLevel="0" collapsed="false">
      <c r="A503" s="62" t="s">
        <v>293</v>
      </c>
      <c r="B503" s="28" t="n">
        <v>184</v>
      </c>
      <c r="C503" s="29" t="n">
        <v>449</v>
      </c>
      <c r="D503" s="28" t="n">
        <v>431</v>
      </c>
      <c r="E503" s="30" t="n">
        <v>197</v>
      </c>
      <c r="F503" s="29" t="n">
        <v>0</v>
      </c>
      <c r="G503" s="28"/>
      <c r="H503" s="29"/>
      <c r="I503" s="28" t="n">
        <v>220</v>
      </c>
      <c r="J503" s="30" t="n">
        <v>18</v>
      </c>
      <c r="K503" s="30" t="n">
        <v>5</v>
      </c>
      <c r="L503" s="30" t="n">
        <v>377</v>
      </c>
      <c r="M503" s="30" t="n">
        <v>6</v>
      </c>
      <c r="N503" s="29" t="n">
        <v>2</v>
      </c>
    </row>
    <row r="504" customFormat="false" ht="14.4" hidden="false" customHeight="false" outlineLevel="0" collapsed="false">
      <c r="A504" s="68" t="s">
        <v>294</v>
      </c>
      <c r="B504" s="28" t="n">
        <v>224</v>
      </c>
      <c r="C504" s="29" t="n">
        <v>454</v>
      </c>
      <c r="D504" s="28" t="n">
        <v>418</v>
      </c>
      <c r="E504" s="30" t="n">
        <v>251</v>
      </c>
      <c r="F504" s="29" t="n">
        <v>0</v>
      </c>
      <c r="G504" s="28"/>
      <c r="H504" s="29"/>
      <c r="I504" s="28" t="n">
        <v>268</v>
      </c>
      <c r="J504" s="30" t="n">
        <v>12</v>
      </c>
      <c r="K504" s="30" t="n">
        <v>16</v>
      </c>
      <c r="L504" s="30" t="n">
        <v>362</v>
      </c>
      <c r="M504" s="30" t="n">
        <v>6</v>
      </c>
      <c r="N504" s="29" t="n">
        <v>3</v>
      </c>
    </row>
    <row r="505" customFormat="false" ht="14.4" hidden="false" customHeight="false" outlineLevel="0" collapsed="false">
      <c r="A505" s="15" t="s">
        <v>267</v>
      </c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</row>
    <row r="506" customFormat="false" ht="13.8" hidden="false" customHeight="false" outlineLevel="0" collapsed="false">
      <c r="A506" s="68" t="s">
        <v>295</v>
      </c>
      <c r="B506" s="28" t="n">
        <v>328</v>
      </c>
      <c r="C506" s="29" t="n">
        <v>457</v>
      </c>
      <c r="D506" s="28" t="n">
        <v>433</v>
      </c>
      <c r="E506" s="30" t="n">
        <v>353</v>
      </c>
      <c r="F506" s="29" t="n">
        <v>0</v>
      </c>
      <c r="G506" s="28"/>
      <c r="H506" s="29"/>
      <c r="I506" s="28" t="n">
        <v>313</v>
      </c>
      <c r="J506" s="30" t="n">
        <v>53</v>
      </c>
      <c r="K506" s="30" t="n">
        <v>27</v>
      </c>
      <c r="L506" s="30" t="n">
        <v>372</v>
      </c>
      <c r="M506" s="30" t="n">
        <v>16</v>
      </c>
      <c r="N506" s="29" t="n">
        <v>10</v>
      </c>
    </row>
    <row r="507" customFormat="false" ht="13.8" hidden="false" customHeight="false" outlineLevel="0" collapsed="false">
      <c r="A507" s="68" t="s">
        <v>296</v>
      </c>
      <c r="B507" s="28" t="n">
        <v>206</v>
      </c>
      <c r="C507" s="29" t="n">
        <v>618</v>
      </c>
      <c r="D507" s="28" t="n">
        <v>595</v>
      </c>
      <c r="E507" s="30" t="n">
        <v>226</v>
      </c>
      <c r="F507" s="29" t="n">
        <v>0</v>
      </c>
      <c r="G507" s="28"/>
      <c r="H507" s="29"/>
      <c r="I507" s="28" t="n">
        <v>252</v>
      </c>
      <c r="J507" s="30" t="n">
        <v>43</v>
      </c>
      <c r="K507" s="30" t="n">
        <v>12</v>
      </c>
      <c r="L507" s="30" t="n">
        <v>502</v>
      </c>
      <c r="M507" s="30" t="n">
        <v>9</v>
      </c>
      <c r="N507" s="29" t="n">
        <v>7</v>
      </c>
    </row>
    <row r="508" customFormat="false" ht="13.8" hidden="false" customHeight="false" outlineLevel="0" collapsed="false">
      <c r="A508" s="68" t="s">
        <v>297</v>
      </c>
      <c r="B508" s="28" t="n">
        <v>179</v>
      </c>
      <c r="C508" s="29" t="n">
        <v>561</v>
      </c>
      <c r="D508" s="28" t="n">
        <v>541</v>
      </c>
      <c r="E508" s="30" t="n">
        <v>196</v>
      </c>
      <c r="F508" s="29" t="n">
        <v>0</v>
      </c>
      <c r="G508" s="28"/>
      <c r="H508" s="29"/>
      <c r="I508" s="28" t="n">
        <v>217</v>
      </c>
      <c r="J508" s="30" t="n">
        <v>37</v>
      </c>
      <c r="K508" s="30" t="n">
        <v>6</v>
      </c>
      <c r="L508" s="30" t="n">
        <v>467</v>
      </c>
      <c r="M508" s="30" t="n">
        <v>9</v>
      </c>
      <c r="N508" s="29" t="n">
        <v>2</v>
      </c>
    </row>
    <row r="509" customFormat="false" ht="13.8" hidden="false" customHeight="false" outlineLevel="0" collapsed="false">
      <c r="A509" s="68" t="s">
        <v>298</v>
      </c>
      <c r="B509" s="28" t="n">
        <v>261</v>
      </c>
      <c r="C509" s="29" t="n">
        <v>467</v>
      </c>
      <c r="D509" s="28" t="n">
        <v>435</v>
      </c>
      <c r="E509" s="30" t="n">
        <v>293</v>
      </c>
      <c r="F509" s="29" t="n">
        <v>0</v>
      </c>
      <c r="G509" s="28"/>
      <c r="H509" s="29"/>
      <c r="I509" s="28" t="n">
        <v>285</v>
      </c>
      <c r="J509" s="30" t="n">
        <v>32</v>
      </c>
      <c r="K509" s="30" t="n">
        <v>20</v>
      </c>
      <c r="L509" s="30" t="n">
        <v>378</v>
      </c>
      <c r="M509" s="30" t="n">
        <v>6</v>
      </c>
      <c r="N509" s="29" t="n">
        <v>8</v>
      </c>
    </row>
    <row r="510" customFormat="false" ht="13.8" hidden="false" customHeight="false" outlineLevel="0" collapsed="false">
      <c r="A510" s="68" t="s">
        <v>299</v>
      </c>
      <c r="B510" s="28" t="n">
        <v>207</v>
      </c>
      <c r="C510" s="29" t="n">
        <v>581</v>
      </c>
      <c r="D510" s="28" t="n">
        <v>558</v>
      </c>
      <c r="E510" s="30" t="n">
        <v>226</v>
      </c>
      <c r="F510" s="29" t="n">
        <v>0</v>
      </c>
      <c r="G510" s="28"/>
      <c r="H510" s="29"/>
      <c r="I510" s="28" t="n">
        <v>262</v>
      </c>
      <c r="J510" s="30" t="n">
        <v>41</v>
      </c>
      <c r="K510" s="30" t="n">
        <v>4</v>
      </c>
      <c r="L510" s="30" t="n">
        <v>472</v>
      </c>
      <c r="M510" s="30" t="n">
        <v>13</v>
      </c>
      <c r="N510" s="29" t="n">
        <v>2</v>
      </c>
    </row>
    <row r="511" customFormat="false" ht="13.8" hidden="false" customHeight="false" outlineLevel="0" collapsed="false">
      <c r="A511" s="68" t="s">
        <v>300</v>
      </c>
      <c r="B511" s="28" t="n">
        <v>254</v>
      </c>
      <c r="C511" s="29" t="n">
        <v>539</v>
      </c>
      <c r="D511" s="28" t="n">
        <v>514</v>
      </c>
      <c r="E511" s="30" t="n">
        <v>276</v>
      </c>
      <c r="F511" s="29" t="n">
        <v>0</v>
      </c>
      <c r="G511" s="28"/>
      <c r="H511" s="29"/>
      <c r="I511" s="28" t="n">
        <v>269</v>
      </c>
      <c r="J511" s="30" t="n">
        <v>36</v>
      </c>
      <c r="K511" s="30" t="n">
        <v>19</v>
      </c>
      <c r="L511" s="30" t="n">
        <v>448</v>
      </c>
      <c r="M511" s="30" t="n">
        <v>9</v>
      </c>
      <c r="N511" s="29" t="n">
        <v>12</v>
      </c>
    </row>
    <row r="512" customFormat="false" ht="13.8" hidden="false" customHeight="false" outlineLevel="0" collapsed="false">
      <c r="A512" s="68" t="s">
        <v>301</v>
      </c>
      <c r="B512" s="28" t="n">
        <v>247</v>
      </c>
      <c r="C512" s="29" t="n">
        <v>732</v>
      </c>
      <c r="D512" s="28" t="n">
        <v>696</v>
      </c>
      <c r="E512" s="30" t="n">
        <v>271</v>
      </c>
      <c r="F512" s="29" t="n">
        <v>0</v>
      </c>
      <c r="G512" s="28"/>
      <c r="H512" s="29"/>
      <c r="I512" s="28" t="n">
        <v>284</v>
      </c>
      <c r="J512" s="30" t="n">
        <v>37</v>
      </c>
      <c r="K512" s="30" t="n">
        <v>16</v>
      </c>
      <c r="L512" s="30" t="n">
        <v>627</v>
      </c>
      <c r="M512" s="30" t="n">
        <v>8</v>
      </c>
      <c r="N512" s="29" t="n">
        <v>5</v>
      </c>
    </row>
    <row r="513" customFormat="false" ht="13.8" hidden="false" customHeight="false" outlineLevel="0" collapsed="false">
      <c r="A513" s="68" t="s">
        <v>302</v>
      </c>
      <c r="B513" s="28" t="n">
        <v>253</v>
      </c>
      <c r="C513" s="29" t="n">
        <v>680</v>
      </c>
      <c r="D513" s="28" t="n">
        <v>654</v>
      </c>
      <c r="E513" s="30" t="n">
        <v>276</v>
      </c>
      <c r="F513" s="29" t="n">
        <v>0</v>
      </c>
      <c r="G513" s="28"/>
      <c r="H513" s="29"/>
      <c r="I513" s="28" t="n">
        <v>289</v>
      </c>
      <c r="J513" s="30" t="n">
        <v>43</v>
      </c>
      <c r="K513" s="30" t="n">
        <v>22</v>
      </c>
      <c r="L513" s="30" t="n">
        <v>568</v>
      </c>
      <c r="M513" s="30" t="n">
        <v>9</v>
      </c>
      <c r="N513" s="29" t="n">
        <v>2</v>
      </c>
    </row>
    <row r="514" customFormat="false" ht="13.8" hidden="false" customHeight="false" outlineLevel="0" collapsed="false">
      <c r="A514" s="68" t="s">
        <v>303</v>
      </c>
      <c r="B514" s="28" t="n">
        <v>301</v>
      </c>
      <c r="C514" s="29" t="n">
        <v>767</v>
      </c>
      <c r="D514" s="28" t="n">
        <v>725</v>
      </c>
      <c r="E514" s="30" t="n">
        <v>337</v>
      </c>
      <c r="F514" s="29" t="n">
        <v>0</v>
      </c>
      <c r="G514" s="28"/>
      <c r="H514" s="29"/>
      <c r="I514" s="28" t="n">
        <v>339</v>
      </c>
      <c r="J514" s="30" t="n">
        <v>48</v>
      </c>
      <c r="K514" s="30" t="n">
        <v>16</v>
      </c>
      <c r="L514" s="30" t="n">
        <v>663</v>
      </c>
      <c r="M514" s="30" t="n">
        <v>4</v>
      </c>
      <c r="N514" s="29" t="n">
        <v>4</v>
      </c>
    </row>
    <row r="515" customFormat="false" ht="13.8" hidden="false" customHeight="false" outlineLevel="0" collapsed="false">
      <c r="A515" s="68" t="s">
        <v>304</v>
      </c>
      <c r="B515" s="51" t="n">
        <v>198</v>
      </c>
      <c r="C515" s="52" t="n">
        <v>569</v>
      </c>
      <c r="D515" s="51" t="n">
        <v>552</v>
      </c>
      <c r="E515" s="53" t="n">
        <v>209</v>
      </c>
      <c r="F515" s="52" t="n">
        <v>0</v>
      </c>
      <c r="G515" s="51"/>
      <c r="H515" s="52"/>
      <c r="I515" s="51" t="n">
        <v>239</v>
      </c>
      <c r="J515" s="53" t="n">
        <v>45</v>
      </c>
      <c r="K515" s="53" t="n">
        <v>3</v>
      </c>
      <c r="L515" s="53" t="n">
        <v>468</v>
      </c>
      <c r="M515" s="53" t="n">
        <v>10</v>
      </c>
      <c r="N515" s="52" t="n">
        <v>8</v>
      </c>
    </row>
    <row r="516" customFormat="false" ht="13.8" hidden="false" customHeight="false" outlineLevel="0" collapsed="false">
      <c r="A516" s="38" t="s">
        <v>28</v>
      </c>
      <c r="B516" s="39" t="n">
        <f aca="false">SUM(B450:B515)</f>
        <v>12244</v>
      </c>
      <c r="C516" s="39" t="n">
        <f aca="false">SUM(C450:C515)</f>
        <v>32063</v>
      </c>
      <c r="D516" s="39" t="n">
        <f aca="false">SUM(D450:D515)</f>
        <v>30356</v>
      </c>
      <c r="E516" s="39" t="n">
        <f aca="false">SUM(E450:E515)</f>
        <v>13675</v>
      </c>
      <c r="F516" s="39" t="n">
        <f aca="false">SUM(F450:F515)</f>
        <v>1</v>
      </c>
      <c r="G516" s="39" t="n">
        <f aca="false">SUM(G450:G515)</f>
        <v>0</v>
      </c>
      <c r="H516" s="39" t="n">
        <f aca="false">SUM(H450:H515)</f>
        <v>0</v>
      </c>
      <c r="I516" s="39" t="n">
        <f aca="false">SUM(I450:I515)</f>
        <v>13536</v>
      </c>
      <c r="J516" s="39" t="n">
        <f aca="false">SUM(J450:J515)</f>
        <v>2079</v>
      </c>
      <c r="K516" s="39" t="n">
        <f aca="false">SUM(K450:K515)</f>
        <v>732</v>
      </c>
      <c r="L516" s="39" t="n">
        <f aca="false">SUM(L450:L515)</f>
        <v>27124</v>
      </c>
      <c r="M516" s="39" t="n">
        <f aca="false">SUM(M450:M515)</f>
        <v>564</v>
      </c>
      <c r="N516" s="39" t="n">
        <f aca="false">SUM(N450:N515)</f>
        <v>363</v>
      </c>
    </row>
    <row r="517" customFormat="false" ht="14.4" hidden="false" customHeight="false" outlineLevel="0" collapsed="false">
      <c r="A517" s="67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</row>
    <row r="518" customFormat="false" ht="14.4" hidden="false" customHeight="false" outlineLevel="0" collapsed="false">
      <c r="A518" s="15" t="s">
        <v>305</v>
      </c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</row>
    <row r="519" customFormat="false" ht="13.8" hidden="false" customHeight="false" outlineLevel="0" collapsed="false">
      <c r="A519" s="68" t="s">
        <v>306</v>
      </c>
      <c r="B519" s="44" t="n">
        <v>55</v>
      </c>
      <c r="C519" s="45" t="n">
        <v>223</v>
      </c>
      <c r="D519" s="44"/>
      <c r="E519" s="46"/>
      <c r="F519" s="45"/>
      <c r="G519" s="44" t="n">
        <v>219</v>
      </c>
      <c r="H519" s="45" t="n">
        <v>60</v>
      </c>
      <c r="I519" s="44" t="n">
        <v>63</v>
      </c>
      <c r="J519" s="46" t="n">
        <v>7</v>
      </c>
      <c r="K519" s="46" t="n">
        <v>12</v>
      </c>
      <c r="L519" s="46" t="n">
        <v>194</v>
      </c>
      <c r="M519" s="46" t="n">
        <v>2</v>
      </c>
      <c r="N519" s="45" t="n">
        <v>0</v>
      </c>
    </row>
    <row r="520" customFormat="false" ht="13.8" hidden="false" customHeight="false" outlineLevel="0" collapsed="false">
      <c r="A520" s="68" t="s">
        <v>307</v>
      </c>
      <c r="B520" s="28" t="n">
        <v>59</v>
      </c>
      <c r="C520" s="29" t="n">
        <v>214</v>
      </c>
      <c r="D520" s="28"/>
      <c r="E520" s="30"/>
      <c r="F520" s="29"/>
      <c r="G520" s="28" t="n">
        <v>199</v>
      </c>
      <c r="H520" s="29" t="n">
        <v>68</v>
      </c>
      <c r="I520" s="28" t="n">
        <v>75</v>
      </c>
      <c r="J520" s="30" t="n">
        <v>7</v>
      </c>
      <c r="K520" s="30" t="n">
        <v>7</v>
      </c>
      <c r="L520" s="30" t="n">
        <v>174</v>
      </c>
      <c r="M520" s="30" t="n">
        <v>3</v>
      </c>
      <c r="N520" s="29" t="n">
        <v>3</v>
      </c>
    </row>
    <row r="521" customFormat="false" ht="13.8" hidden="false" customHeight="false" outlineLevel="0" collapsed="false">
      <c r="A521" s="68" t="s">
        <v>308</v>
      </c>
      <c r="B521" s="28" t="n">
        <v>29</v>
      </c>
      <c r="C521" s="29" t="n">
        <v>130</v>
      </c>
      <c r="D521" s="28"/>
      <c r="E521" s="30"/>
      <c r="F521" s="29"/>
      <c r="G521" s="28" t="n">
        <v>112</v>
      </c>
      <c r="H521" s="29" t="n">
        <v>46</v>
      </c>
      <c r="I521" s="28" t="n">
        <v>33</v>
      </c>
      <c r="J521" s="30" t="n">
        <v>8</v>
      </c>
      <c r="K521" s="30" t="n">
        <v>7</v>
      </c>
      <c r="L521" s="30" t="n">
        <v>108</v>
      </c>
      <c r="M521" s="30" t="n">
        <v>5</v>
      </c>
      <c r="N521" s="29" t="n">
        <v>0</v>
      </c>
    </row>
    <row r="522" customFormat="false" ht="13.8" hidden="false" customHeight="false" outlineLevel="0" collapsed="false">
      <c r="A522" s="68" t="s">
        <v>309</v>
      </c>
      <c r="B522" s="28" t="n">
        <v>28</v>
      </c>
      <c r="C522" s="29" t="n">
        <v>154</v>
      </c>
      <c r="D522" s="28"/>
      <c r="E522" s="30"/>
      <c r="F522" s="29"/>
      <c r="G522" s="28" t="n">
        <v>147</v>
      </c>
      <c r="H522" s="29" t="n">
        <v>34</v>
      </c>
      <c r="I522" s="28" t="n">
        <v>40</v>
      </c>
      <c r="J522" s="30" t="n">
        <v>5</v>
      </c>
      <c r="K522" s="30" t="n">
        <v>7</v>
      </c>
      <c r="L522" s="30" t="n">
        <v>129</v>
      </c>
      <c r="M522" s="30" t="n">
        <v>3</v>
      </c>
      <c r="N522" s="29" t="n">
        <v>0</v>
      </c>
    </row>
    <row r="523" customFormat="false" ht="13.8" hidden="false" customHeight="false" outlineLevel="0" collapsed="false">
      <c r="A523" s="68" t="s">
        <v>310</v>
      </c>
      <c r="B523" s="28" t="n">
        <v>57</v>
      </c>
      <c r="C523" s="29" t="n">
        <v>292</v>
      </c>
      <c r="D523" s="28"/>
      <c r="E523" s="30"/>
      <c r="F523" s="29"/>
      <c r="G523" s="28" t="n">
        <v>263</v>
      </c>
      <c r="H523" s="29" t="n">
        <v>87</v>
      </c>
      <c r="I523" s="28" t="n">
        <v>96</v>
      </c>
      <c r="J523" s="30" t="n">
        <v>26</v>
      </c>
      <c r="K523" s="30" t="n">
        <v>13</v>
      </c>
      <c r="L523" s="30" t="n">
        <v>211</v>
      </c>
      <c r="M523" s="30" t="n">
        <v>3</v>
      </c>
      <c r="N523" s="29" t="n">
        <v>1</v>
      </c>
    </row>
    <row r="524" customFormat="false" ht="13.8" hidden="false" customHeight="false" outlineLevel="0" collapsed="false">
      <c r="A524" s="68" t="s">
        <v>311</v>
      </c>
      <c r="B524" s="28" t="n">
        <v>29</v>
      </c>
      <c r="C524" s="29" t="n">
        <v>169</v>
      </c>
      <c r="D524" s="28"/>
      <c r="E524" s="30"/>
      <c r="F524" s="29"/>
      <c r="G524" s="28" t="n">
        <v>159</v>
      </c>
      <c r="H524" s="29" t="n">
        <v>39</v>
      </c>
      <c r="I524" s="28" t="n">
        <v>41</v>
      </c>
      <c r="J524" s="30" t="n">
        <v>6</v>
      </c>
      <c r="K524" s="30" t="n">
        <v>3</v>
      </c>
      <c r="L524" s="30" t="n">
        <v>148</v>
      </c>
      <c r="M524" s="30" t="n">
        <v>4</v>
      </c>
      <c r="N524" s="29" t="n">
        <v>0</v>
      </c>
    </row>
    <row r="525" customFormat="false" ht="13.8" hidden="false" customHeight="false" outlineLevel="0" collapsed="false">
      <c r="A525" s="68" t="s">
        <v>312</v>
      </c>
      <c r="B525" s="28" t="n">
        <v>24</v>
      </c>
      <c r="C525" s="29" t="n">
        <v>223</v>
      </c>
      <c r="D525" s="28"/>
      <c r="E525" s="30"/>
      <c r="F525" s="29"/>
      <c r="G525" s="28" t="n">
        <v>208</v>
      </c>
      <c r="H525" s="29" t="n">
        <v>36</v>
      </c>
      <c r="I525" s="28" t="n">
        <v>41</v>
      </c>
      <c r="J525" s="30" t="n">
        <v>10</v>
      </c>
      <c r="K525" s="30" t="n">
        <v>4</v>
      </c>
      <c r="L525" s="30" t="n">
        <v>191</v>
      </c>
      <c r="M525" s="30" t="n">
        <v>4</v>
      </c>
      <c r="N525" s="29" t="n">
        <v>0</v>
      </c>
    </row>
    <row r="526" customFormat="false" ht="13.8" hidden="false" customHeight="false" outlineLevel="0" collapsed="false">
      <c r="A526" s="68" t="s">
        <v>313</v>
      </c>
      <c r="B526" s="28" t="n">
        <v>2</v>
      </c>
      <c r="C526" s="29" t="n">
        <v>29</v>
      </c>
      <c r="D526" s="28"/>
      <c r="E526" s="30"/>
      <c r="F526" s="29"/>
      <c r="G526" s="28" t="n">
        <v>28</v>
      </c>
      <c r="H526" s="29" t="n">
        <v>3</v>
      </c>
      <c r="I526" s="28" t="n">
        <v>3</v>
      </c>
      <c r="J526" s="30" t="n">
        <v>1</v>
      </c>
      <c r="K526" s="30" t="n">
        <v>1</v>
      </c>
      <c r="L526" s="30" t="n">
        <v>25</v>
      </c>
      <c r="M526" s="30" t="n">
        <v>1</v>
      </c>
      <c r="N526" s="29" t="n">
        <v>0</v>
      </c>
    </row>
    <row r="527" customFormat="false" ht="13.8" hidden="false" customHeight="false" outlineLevel="0" collapsed="false">
      <c r="A527" s="68" t="s">
        <v>314</v>
      </c>
      <c r="B527" s="28" t="n">
        <v>1</v>
      </c>
      <c r="C527" s="29" t="n">
        <v>34</v>
      </c>
      <c r="D527" s="28"/>
      <c r="E527" s="30"/>
      <c r="F527" s="29"/>
      <c r="G527" s="28" t="n">
        <v>29</v>
      </c>
      <c r="H527" s="29" t="n">
        <v>4</v>
      </c>
      <c r="I527" s="28" t="n">
        <v>1</v>
      </c>
      <c r="J527" s="30" t="n">
        <v>5</v>
      </c>
      <c r="K527" s="30" t="n">
        <v>2</v>
      </c>
      <c r="L527" s="30" t="n">
        <v>28</v>
      </c>
      <c r="M527" s="30" t="n">
        <v>1</v>
      </c>
      <c r="N527" s="29" t="n">
        <v>0</v>
      </c>
    </row>
    <row r="528" customFormat="false" ht="13.8" hidden="false" customHeight="false" outlineLevel="0" collapsed="false">
      <c r="A528" s="68" t="s">
        <v>176</v>
      </c>
      <c r="B528" s="51" t="n">
        <v>43</v>
      </c>
      <c r="C528" s="52" t="n">
        <v>150</v>
      </c>
      <c r="D528" s="51"/>
      <c r="E528" s="53"/>
      <c r="F528" s="52"/>
      <c r="G528" s="51" t="n">
        <v>136</v>
      </c>
      <c r="H528" s="52" t="n">
        <v>56</v>
      </c>
      <c r="I528" s="51" t="n">
        <v>57</v>
      </c>
      <c r="J528" s="53" t="n">
        <v>5</v>
      </c>
      <c r="K528" s="53" t="n">
        <v>7</v>
      </c>
      <c r="L528" s="53" t="n">
        <v>123</v>
      </c>
      <c r="M528" s="53" t="n">
        <v>1</v>
      </c>
      <c r="N528" s="52" t="n">
        <v>0</v>
      </c>
    </row>
    <row r="529" customFormat="false" ht="13.8" hidden="false" customHeight="false" outlineLevel="0" collapsed="false">
      <c r="A529" s="38" t="s">
        <v>28</v>
      </c>
      <c r="B529" s="39" t="n">
        <f aca="false">SUM(B519:B528)</f>
        <v>327</v>
      </c>
      <c r="C529" s="39" t="n">
        <f aca="false">SUM(C519:C528)</f>
        <v>1618</v>
      </c>
      <c r="D529" s="39" t="n">
        <f aca="false">SUM(D519:D528)</f>
        <v>0</v>
      </c>
      <c r="E529" s="39" t="n">
        <f aca="false">SUM(E519:E528)</f>
        <v>0</v>
      </c>
      <c r="F529" s="39" t="n">
        <f aca="false">SUM(F519:F528)</f>
        <v>0</v>
      </c>
      <c r="G529" s="39" t="n">
        <f aca="false">SUM(G519:G528)</f>
        <v>1500</v>
      </c>
      <c r="H529" s="39" t="n">
        <f aca="false">SUM(H519:H528)</f>
        <v>433</v>
      </c>
      <c r="I529" s="39" t="n">
        <f aca="false">SUM(I519:I528)</f>
        <v>450</v>
      </c>
      <c r="J529" s="39" t="n">
        <f aca="false">SUM(J519:J528)</f>
        <v>80</v>
      </c>
      <c r="K529" s="39" t="n">
        <f aca="false">SUM(K519:K528)</f>
        <v>63</v>
      </c>
      <c r="L529" s="39" t="n">
        <f aca="false">SUM(L519:L528)</f>
        <v>1331</v>
      </c>
      <c r="M529" s="39" t="n">
        <f aca="false">SUM(M519:M528)</f>
        <v>27</v>
      </c>
      <c r="N529" s="39" t="n">
        <f aca="false">SUM(N519:N528)</f>
        <v>4</v>
      </c>
    </row>
    <row r="530" customFormat="false" ht="14.4" hidden="false" customHeight="false" outlineLevel="0" collapsed="false">
      <c r="A530" s="95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</row>
    <row r="531" customFormat="false" ht="14.4" hidden="false" customHeight="false" outlineLevel="0" collapsed="false">
      <c r="A531" s="15" t="s">
        <v>315</v>
      </c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</row>
    <row r="532" customFormat="false" ht="13.8" hidden="false" customHeight="false" outlineLevel="0" collapsed="false">
      <c r="A532" s="68" t="s">
        <v>316</v>
      </c>
      <c r="B532" s="44" t="n">
        <v>40</v>
      </c>
      <c r="C532" s="45" t="n">
        <v>74</v>
      </c>
      <c r="D532" s="44"/>
      <c r="E532" s="46"/>
      <c r="F532" s="45"/>
      <c r="G532" s="44" t="n">
        <v>63</v>
      </c>
      <c r="H532" s="45" t="n">
        <v>49</v>
      </c>
      <c r="I532" s="44" t="n">
        <v>35</v>
      </c>
      <c r="J532" s="46" t="n">
        <v>8</v>
      </c>
      <c r="K532" s="46" t="n">
        <v>3</v>
      </c>
      <c r="L532" s="46" t="n">
        <v>62</v>
      </c>
      <c r="M532" s="46" t="n">
        <v>3</v>
      </c>
      <c r="N532" s="45" t="n">
        <v>1</v>
      </c>
    </row>
    <row r="533" customFormat="false" ht="13.8" hidden="false" customHeight="false" outlineLevel="0" collapsed="false">
      <c r="A533" s="68" t="s">
        <v>317</v>
      </c>
      <c r="B533" s="28" t="n">
        <v>57</v>
      </c>
      <c r="C533" s="29" t="n">
        <v>137</v>
      </c>
      <c r="D533" s="28"/>
      <c r="E533" s="30"/>
      <c r="F533" s="29"/>
      <c r="G533" s="28" t="n">
        <v>135</v>
      </c>
      <c r="H533" s="29" t="n">
        <v>56</v>
      </c>
      <c r="I533" s="28" t="n">
        <v>61</v>
      </c>
      <c r="J533" s="30" t="n">
        <v>11</v>
      </c>
      <c r="K533" s="30" t="n">
        <v>6</v>
      </c>
      <c r="L533" s="30" t="n">
        <v>116</v>
      </c>
      <c r="M533" s="30" t="n">
        <v>0</v>
      </c>
      <c r="N533" s="29" t="n">
        <v>2</v>
      </c>
    </row>
    <row r="534" customFormat="false" ht="13.8" hidden="false" customHeight="false" outlineLevel="0" collapsed="false">
      <c r="A534" s="68" t="s">
        <v>318</v>
      </c>
      <c r="B534" s="28" t="n">
        <v>66</v>
      </c>
      <c r="C534" s="29" t="n">
        <v>285</v>
      </c>
      <c r="D534" s="28"/>
      <c r="E534" s="30"/>
      <c r="F534" s="29"/>
      <c r="G534" s="28" t="n">
        <v>261</v>
      </c>
      <c r="H534" s="29" t="n">
        <v>91</v>
      </c>
      <c r="I534" s="28" t="n">
        <v>107</v>
      </c>
      <c r="J534" s="30" t="n">
        <v>12</v>
      </c>
      <c r="K534" s="30" t="n">
        <v>3</v>
      </c>
      <c r="L534" s="30" t="n">
        <v>226</v>
      </c>
      <c r="M534" s="30" t="n">
        <v>2</v>
      </c>
      <c r="N534" s="29" t="n">
        <v>2</v>
      </c>
    </row>
    <row r="535" customFormat="false" ht="13.8" hidden="false" customHeight="false" outlineLevel="0" collapsed="false">
      <c r="A535" s="68" t="s">
        <v>319</v>
      </c>
      <c r="B535" s="28" t="n">
        <v>84</v>
      </c>
      <c r="C535" s="29" t="n">
        <v>382</v>
      </c>
      <c r="D535" s="28"/>
      <c r="E535" s="30"/>
      <c r="F535" s="29"/>
      <c r="G535" s="28" t="n">
        <v>345</v>
      </c>
      <c r="H535" s="29" t="n">
        <v>118</v>
      </c>
      <c r="I535" s="28" t="n">
        <v>123</v>
      </c>
      <c r="J535" s="30" t="n">
        <v>26</v>
      </c>
      <c r="K535" s="30" t="n">
        <v>7</v>
      </c>
      <c r="L535" s="30" t="n">
        <v>305</v>
      </c>
      <c r="M535" s="30" t="n">
        <v>4</v>
      </c>
      <c r="N535" s="29" t="n">
        <v>2</v>
      </c>
    </row>
    <row r="536" customFormat="false" ht="13.8" hidden="false" customHeight="false" outlineLevel="0" collapsed="false">
      <c r="A536" s="68" t="s">
        <v>320</v>
      </c>
      <c r="B536" s="28" t="n">
        <v>77</v>
      </c>
      <c r="C536" s="29" t="n">
        <v>268</v>
      </c>
      <c r="D536" s="28"/>
      <c r="E536" s="30"/>
      <c r="F536" s="29"/>
      <c r="G536" s="28" t="n">
        <v>263</v>
      </c>
      <c r="H536" s="29" t="n">
        <v>78</v>
      </c>
      <c r="I536" s="28" t="n">
        <v>93</v>
      </c>
      <c r="J536" s="30" t="n">
        <v>12</v>
      </c>
      <c r="K536" s="30" t="n">
        <v>8</v>
      </c>
      <c r="L536" s="30" t="n">
        <v>220</v>
      </c>
      <c r="M536" s="30" t="n">
        <v>4</v>
      </c>
      <c r="N536" s="29" t="n">
        <v>6</v>
      </c>
    </row>
    <row r="537" customFormat="false" ht="13.8" hidden="false" customHeight="false" outlineLevel="0" collapsed="false">
      <c r="A537" s="68" t="s">
        <v>321</v>
      </c>
      <c r="B537" s="28" t="n">
        <v>85</v>
      </c>
      <c r="C537" s="29" t="n">
        <v>314</v>
      </c>
      <c r="D537" s="28"/>
      <c r="E537" s="30"/>
      <c r="F537" s="29"/>
      <c r="G537" s="28" t="n">
        <v>296</v>
      </c>
      <c r="H537" s="29" t="n">
        <v>101</v>
      </c>
      <c r="I537" s="28" t="n">
        <v>105</v>
      </c>
      <c r="J537" s="30" t="n">
        <v>23</v>
      </c>
      <c r="K537" s="30" t="n">
        <v>14</v>
      </c>
      <c r="L537" s="30" t="n">
        <v>252</v>
      </c>
      <c r="M537" s="30" t="n">
        <v>3</v>
      </c>
      <c r="N537" s="29" t="n">
        <v>3</v>
      </c>
    </row>
    <row r="538" customFormat="false" ht="13.8" hidden="false" customHeight="false" outlineLevel="0" collapsed="false">
      <c r="A538" s="68" t="s">
        <v>322</v>
      </c>
      <c r="B538" s="28" t="n">
        <v>42</v>
      </c>
      <c r="C538" s="29" t="n">
        <v>60</v>
      </c>
      <c r="D538" s="28"/>
      <c r="E538" s="30"/>
      <c r="F538" s="29"/>
      <c r="G538" s="28" t="n">
        <v>62</v>
      </c>
      <c r="H538" s="29" t="n">
        <v>39</v>
      </c>
      <c r="I538" s="28" t="n">
        <v>39</v>
      </c>
      <c r="J538" s="30" t="n">
        <v>0</v>
      </c>
      <c r="K538" s="30" t="n">
        <v>7</v>
      </c>
      <c r="L538" s="30" t="n">
        <v>49</v>
      </c>
      <c r="M538" s="30" t="n">
        <v>4</v>
      </c>
      <c r="N538" s="29" t="n">
        <v>2</v>
      </c>
    </row>
    <row r="539" customFormat="false" ht="13.8" hidden="false" customHeight="false" outlineLevel="0" collapsed="false">
      <c r="A539" s="68" t="s">
        <v>323</v>
      </c>
      <c r="B539" s="28" t="n">
        <v>26</v>
      </c>
      <c r="C539" s="29" t="n">
        <v>187</v>
      </c>
      <c r="D539" s="28"/>
      <c r="E539" s="30"/>
      <c r="F539" s="29"/>
      <c r="G539" s="28" t="n">
        <v>169</v>
      </c>
      <c r="H539" s="29" t="n">
        <v>46</v>
      </c>
      <c r="I539" s="28" t="n">
        <v>41</v>
      </c>
      <c r="J539" s="30" t="n">
        <v>7</v>
      </c>
      <c r="K539" s="30" t="n">
        <v>7</v>
      </c>
      <c r="L539" s="30" t="n">
        <v>153</v>
      </c>
      <c r="M539" s="30" t="n">
        <v>5</v>
      </c>
      <c r="N539" s="29" t="n">
        <v>2</v>
      </c>
    </row>
    <row r="540" customFormat="false" ht="13.8" hidden="false" customHeight="false" outlineLevel="0" collapsed="false">
      <c r="A540" s="68" t="s">
        <v>324</v>
      </c>
      <c r="B540" s="28" t="n">
        <v>8</v>
      </c>
      <c r="C540" s="29" t="n">
        <v>62</v>
      </c>
      <c r="D540" s="28"/>
      <c r="E540" s="30"/>
      <c r="F540" s="29"/>
      <c r="G540" s="28" t="n">
        <v>61</v>
      </c>
      <c r="H540" s="29" t="n">
        <v>9</v>
      </c>
      <c r="I540" s="28" t="n">
        <v>11</v>
      </c>
      <c r="J540" s="30" t="n">
        <v>0</v>
      </c>
      <c r="K540" s="30" t="n">
        <v>0</v>
      </c>
      <c r="L540" s="30" t="n">
        <v>58</v>
      </c>
      <c r="M540" s="30" t="n">
        <v>0</v>
      </c>
      <c r="N540" s="29" t="n">
        <v>1</v>
      </c>
    </row>
    <row r="541" customFormat="false" ht="13.8" hidden="false" customHeight="false" outlineLevel="0" collapsed="false">
      <c r="A541" s="68" t="s">
        <v>325</v>
      </c>
      <c r="B541" s="28" t="n">
        <v>3</v>
      </c>
      <c r="C541" s="29" t="n">
        <v>27</v>
      </c>
      <c r="D541" s="28"/>
      <c r="E541" s="30"/>
      <c r="F541" s="29"/>
      <c r="G541" s="28" t="n">
        <v>24</v>
      </c>
      <c r="H541" s="29" t="n">
        <v>4</v>
      </c>
      <c r="I541" s="28" t="n">
        <v>8</v>
      </c>
      <c r="J541" s="30" t="n">
        <v>3</v>
      </c>
      <c r="K541" s="30" t="n">
        <v>1</v>
      </c>
      <c r="L541" s="30" t="n">
        <v>16</v>
      </c>
      <c r="M541" s="30" t="n">
        <v>2</v>
      </c>
      <c r="N541" s="29" t="n">
        <v>0</v>
      </c>
    </row>
    <row r="542" customFormat="false" ht="13.8" hidden="false" customHeight="false" outlineLevel="0" collapsed="false">
      <c r="A542" s="68" t="s">
        <v>326</v>
      </c>
      <c r="B542" s="28" t="n">
        <v>47</v>
      </c>
      <c r="C542" s="29" t="n">
        <v>378</v>
      </c>
      <c r="D542" s="28"/>
      <c r="E542" s="30"/>
      <c r="F542" s="29"/>
      <c r="G542" s="28" t="n">
        <v>342</v>
      </c>
      <c r="H542" s="29" t="n">
        <v>80</v>
      </c>
      <c r="I542" s="28" t="n">
        <v>103</v>
      </c>
      <c r="J542" s="30" t="n">
        <v>11</v>
      </c>
      <c r="K542" s="30" t="n">
        <v>4</v>
      </c>
      <c r="L542" s="30" t="n">
        <v>299</v>
      </c>
      <c r="M542" s="30" t="n">
        <v>8</v>
      </c>
      <c r="N542" s="29" t="n">
        <v>3</v>
      </c>
    </row>
    <row r="543" customFormat="false" ht="13.8" hidden="false" customHeight="false" outlineLevel="0" collapsed="false">
      <c r="A543" s="62" t="s">
        <v>327</v>
      </c>
      <c r="B543" s="28" t="n">
        <v>5</v>
      </c>
      <c r="C543" s="29" t="n">
        <v>65</v>
      </c>
      <c r="D543" s="28"/>
      <c r="E543" s="30"/>
      <c r="F543" s="29"/>
      <c r="G543" s="28" t="n">
        <v>60</v>
      </c>
      <c r="H543" s="29" t="n">
        <v>11</v>
      </c>
      <c r="I543" s="28" t="n">
        <v>16</v>
      </c>
      <c r="J543" s="30" t="n">
        <v>0</v>
      </c>
      <c r="K543" s="30" t="n">
        <v>3</v>
      </c>
      <c r="L543" s="30" t="n">
        <v>49</v>
      </c>
      <c r="M543" s="30" t="n">
        <v>1</v>
      </c>
      <c r="N543" s="29" t="n">
        <v>1</v>
      </c>
    </row>
    <row r="544" customFormat="false" ht="13.8" hidden="false" customHeight="false" outlineLevel="0" collapsed="false">
      <c r="A544" s="62" t="s">
        <v>328</v>
      </c>
      <c r="B544" s="28" t="n">
        <v>28</v>
      </c>
      <c r="C544" s="29" t="n">
        <v>307</v>
      </c>
      <c r="D544" s="28"/>
      <c r="E544" s="30"/>
      <c r="F544" s="29"/>
      <c r="G544" s="28" t="n">
        <v>276</v>
      </c>
      <c r="H544" s="29" t="n">
        <v>53</v>
      </c>
      <c r="I544" s="28" t="n">
        <v>47</v>
      </c>
      <c r="J544" s="30" t="n">
        <v>19</v>
      </c>
      <c r="K544" s="30" t="n">
        <v>3</v>
      </c>
      <c r="L544" s="30" t="n">
        <v>257</v>
      </c>
      <c r="M544" s="30" t="n">
        <v>5</v>
      </c>
      <c r="N544" s="29" t="n">
        <v>2</v>
      </c>
    </row>
    <row r="545" customFormat="false" ht="13.8" hidden="false" customHeight="false" outlineLevel="0" collapsed="false">
      <c r="A545" s="68" t="s">
        <v>329</v>
      </c>
      <c r="B545" s="28" t="n">
        <v>5</v>
      </c>
      <c r="C545" s="29" t="n">
        <v>62</v>
      </c>
      <c r="D545" s="28"/>
      <c r="E545" s="30"/>
      <c r="F545" s="29"/>
      <c r="G545" s="28" t="n">
        <v>62</v>
      </c>
      <c r="H545" s="29" t="n">
        <v>6</v>
      </c>
      <c r="I545" s="28" t="n">
        <v>10</v>
      </c>
      <c r="J545" s="30" t="n">
        <v>4</v>
      </c>
      <c r="K545" s="30" t="n">
        <v>0</v>
      </c>
      <c r="L545" s="30" t="n">
        <v>54</v>
      </c>
      <c r="M545" s="30" t="n">
        <v>0</v>
      </c>
      <c r="N545" s="29" t="n">
        <v>0</v>
      </c>
    </row>
    <row r="546" customFormat="false" ht="13.8" hidden="false" customHeight="false" outlineLevel="0" collapsed="false">
      <c r="A546" s="68" t="s">
        <v>330</v>
      </c>
      <c r="B546" s="28" t="n">
        <v>20</v>
      </c>
      <c r="C546" s="29" t="n">
        <v>117</v>
      </c>
      <c r="D546" s="28"/>
      <c r="E546" s="30"/>
      <c r="F546" s="29"/>
      <c r="G546" s="28" t="n">
        <v>107</v>
      </c>
      <c r="H546" s="29" t="n">
        <v>27</v>
      </c>
      <c r="I546" s="28" t="n">
        <v>22</v>
      </c>
      <c r="J546" s="30" t="n">
        <v>3</v>
      </c>
      <c r="K546" s="30" t="n">
        <v>2</v>
      </c>
      <c r="L546" s="30" t="n">
        <v>103</v>
      </c>
      <c r="M546" s="30" t="n">
        <v>2</v>
      </c>
      <c r="N546" s="29" t="n">
        <v>3</v>
      </c>
    </row>
    <row r="547" customFormat="false" ht="13.8" hidden="false" customHeight="false" outlineLevel="0" collapsed="false">
      <c r="A547" s="68" t="s">
        <v>331</v>
      </c>
      <c r="B547" s="28" t="n">
        <v>9</v>
      </c>
      <c r="C547" s="29" t="n">
        <v>152</v>
      </c>
      <c r="D547" s="28"/>
      <c r="E547" s="30"/>
      <c r="F547" s="29"/>
      <c r="G547" s="28" t="n">
        <v>139</v>
      </c>
      <c r="H547" s="29" t="n">
        <v>20</v>
      </c>
      <c r="I547" s="28" t="n">
        <v>9</v>
      </c>
      <c r="J547" s="30" t="n">
        <v>12</v>
      </c>
      <c r="K547" s="30" t="n">
        <v>8</v>
      </c>
      <c r="L547" s="30" t="n">
        <v>128</v>
      </c>
      <c r="M547" s="30" t="n">
        <v>3</v>
      </c>
      <c r="N547" s="29" t="n">
        <v>1</v>
      </c>
    </row>
    <row r="548" customFormat="false" ht="13.8" hidden="false" customHeight="false" outlineLevel="0" collapsed="false">
      <c r="A548" s="68" t="s">
        <v>332</v>
      </c>
      <c r="B548" s="28" t="n">
        <v>15</v>
      </c>
      <c r="C548" s="29" t="n">
        <v>161</v>
      </c>
      <c r="D548" s="28"/>
      <c r="E548" s="30"/>
      <c r="F548" s="29"/>
      <c r="G548" s="28" t="n">
        <v>149</v>
      </c>
      <c r="H548" s="29" t="n">
        <v>27</v>
      </c>
      <c r="I548" s="28" t="n">
        <v>22</v>
      </c>
      <c r="J548" s="30" t="n">
        <v>2</v>
      </c>
      <c r="K548" s="30" t="n">
        <v>8</v>
      </c>
      <c r="L548" s="30" t="n">
        <v>142</v>
      </c>
      <c r="M548" s="30" t="n">
        <v>2</v>
      </c>
      <c r="N548" s="29" t="n">
        <v>0</v>
      </c>
    </row>
    <row r="549" customFormat="false" ht="13.8" hidden="false" customHeight="false" outlineLevel="0" collapsed="false">
      <c r="A549" s="68" t="s">
        <v>333</v>
      </c>
      <c r="B549" s="28" t="n">
        <v>14</v>
      </c>
      <c r="C549" s="29" t="n">
        <v>217</v>
      </c>
      <c r="D549" s="28"/>
      <c r="E549" s="30"/>
      <c r="F549" s="29"/>
      <c r="G549" s="28" t="n">
        <v>192</v>
      </c>
      <c r="H549" s="29" t="n">
        <v>37</v>
      </c>
      <c r="I549" s="28" t="n">
        <v>26</v>
      </c>
      <c r="J549" s="30" t="n">
        <v>6</v>
      </c>
      <c r="K549" s="30" t="n">
        <v>2</v>
      </c>
      <c r="L549" s="30" t="n">
        <v>197</v>
      </c>
      <c r="M549" s="30" t="n">
        <v>2</v>
      </c>
      <c r="N549" s="29" t="n">
        <v>0</v>
      </c>
    </row>
    <row r="550" customFormat="false" ht="13.8" hidden="false" customHeight="false" outlineLevel="0" collapsed="false">
      <c r="A550" s="68" t="s">
        <v>334</v>
      </c>
      <c r="B550" s="28" t="n">
        <v>11</v>
      </c>
      <c r="C550" s="29" t="n">
        <v>31</v>
      </c>
      <c r="D550" s="28"/>
      <c r="E550" s="30"/>
      <c r="F550" s="29"/>
      <c r="G550" s="28" t="n">
        <v>24</v>
      </c>
      <c r="H550" s="29" t="n">
        <v>17</v>
      </c>
      <c r="I550" s="28" t="n">
        <v>13</v>
      </c>
      <c r="J550" s="30" t="n">
        <v>0</v>
      </c>
      <c r="K550" s="30" t="n">
        <v>5</v>
      </c>
      <c r="L550" s="30" t="n">
        <v>22</v>
      </c>
      <c r="M550" s="30" t="n">
        <v>1</v>
      </c>
      <c r="N550" s="29" t="n">
        <v>1</v>
      </c>
    </row>
    <row r="551" customFormat="false" ht="13.8" hidden="false" customHeight="false" outlineLevel="0" collapsed="false">
      <c r="A551" s="68" t="s">
        <v>335</v>
      </c>
      <c r="B551" s="28" t="n">
        <v>24</v>
      </c>
      <c r="C551" s="29" t="n">
        <v>181</v>
      </c>
      <c r="D551" s="28"/>
      <c r="E551" s="30"/>
      <c r="F551" s="29"/>
      <c r="G551" s="28" t="n">
        <v>162</v>
      </c>
      <c r="H551" s="29" t="n">
        <v>40</v>
      </c>
      <c r="I551" s="28" t="n">
        <v>35</v>
      </c>
      <c r="J551" s="30" t="n">
        <v>7</v>
      </c>
      <c r="K551" s="30" t="n">
        <v>4</v>
      </c>
      <c r="L551" s="30" t="n">
        <v>156</v>
      </c>
      <c r="M551" s="30" t="n">
        <v>1</v>
      </c>
      <c r="N551" s="29" t="n">
        <v>1</v>
      </c>
    </row>
    <row r="552" customFormat="false" ht="13.8" hidden="false" customHeight="false" outlineLevel="0" collapsed="false">
      <c r="A552" s="68" t="s">
        <v>336</v>
      </c>
      <c r="B552" s="28" t="n">
        <v>36</v>
      </c>
      <c r="C552" s="29" t="n">
        <v>321</v>
      </c>
      <c r="D552" s="28"/>
      <c r="E552" s="30"/>
      <c r="F552" s="29"/>
      <c r="G552" s="28" t="n">
        <v>293</v>
      </c>
      <c r="H552" s="29" t="n">
        <v>59</v>
      </c>
      <c r="I552" s="28" t="n">
        <v>61</v>
      </c>
      <c r="J552" s="30" t="n">
        <v>9</v>
      </c>
      <c r="K552" s="30" t="n">
        <v>10</v>
      </c>
      <c r="L552" s="30" t="n">
        <v>271</v>
      </c>
      <c r="M552" s="30" t="n">
        <v>8</v>
      </c>
      <c r="N552" s="29" t="n">
        <v>1</v>
      </c>
    </row>
    <row r="553" customFormat="false" ht="13.8" hidden="false" customHeight="false" outlineLevel="0" collapsed="false">
      <c r="A553" s="68" t="s">
        <v>337</v>
      </c>
      <c r="B553" s="28" t="n">
        <v>55</v>
      </c>
      <c r="C553" s="29" t="n">
        <v>369</v>
      </c>
      <c r="D553" s="28"/>
      <c r="E553" s="30"/>
      <c r="F553" s="29"/>
      <c r="G553" s="28" t="n">
        <v>335</v>
      </c>
      <c r="H553" s="29" t="n">
        <v>84</v>
      </c>
      <c r="I553" s="28" t="n">
        <v>74</v>
      </c>
      <c r="J553" s="30" t="n">
        <v>25</v>
      </c>
      <c r="K553" s="30" t="n">
        <v>14</v>
      </c>
      <c r="L553" s="30" t="n">
        <v>308</v>
      </c>
      <c r="M553" s="30" t="n">
        <v>2</v>
      </c>
      <c r="N553" s="29" t="n">
        <v>3</v>
      </c>
    </row>
    <row r="554" customFormat="false" ht="13.8" hidden="false" customHeight="false" outlineLevel="0" collapsed="false">
      <c r="A554" s="68" t="s">
        <v>338</v>
      </c>
      <c r="B554" s="28" t="n">
        <v>1</v>
      </c>
      <c r="C554" s="29" t="n">
        <v>30</v>
      </c>
      <c r="D554" s="28"/>
      <c r="E554" s="30"/>
      <c r="F554" s="29"/>
      <c r="G554" s="28" t="n">
        <v>25</v>
      </c>
      <c r="H554" s="29" t="n">
        <v>6</v>
      </c>
      <c r="I554" s="28" t="n">
        <v>3</v>
      </c>
      <c r="J554" s="30" t="n">
        <v>1</v>
      </c>
      <c r="K554" s="30" t="n">
        <v>3</v>
      </c>
      <c r="L554" s="30" t="n">
        <v>25</v>
      </c>
      <c r="M554" s="30" t="n">
        <v>0</v>
      </c>
      <c r="N554" s="29" t="n">
        <v>0</v>
      </c>
    </row>
    <row r="555" customFormat="false" ht="13.8" hidden="false" customHeight="false" outlineLevel="0" collapsed="false">
      <c r="A555" s="68" t="s">
        <v>339</v>
      </c>
      <c r="B555" s="28" t="n">
        <v>50</v>
      </c>
      <c r="C555" s="29" t="n">
        <v>292</v>
      </c>
      <c r="D555" s="28"/>
      <c r="E555" s="30"/>
      <c r="F555" s="29"/>
      <c r="G555" s="28" t="n">
        <v>271</v>
      </c>
      <c r="H555" s="29" t="n">
        <v>72</v>
      </c>
      <c r="I555" s="28" t="n">
        <v>72</v>
      </c>
      <c r="J555" s="30" t="n">
        <v>15</v>
      </c>
      <c r="K555" s="30" t="n">
        <v>5</v>
      </c>
      <c r="L555" s="30" t="n">
        <v>245</v>
      </c>
      <c r="M555" s="30" t="n">
        <v>5</v>
      </c>
      <c r="N555" s="29" t="n">
        <v>2</v>
      </c>
    </row>
    <row r="556" customFormat="false" ht="13.8" hidden="false" customHeight="false" outlineLevel="0" collapsed="false">
      <c r="A556" s="68" t="s">
        <v>340</v>
      </c>
      <c r="B556" s="51" t="n">
        <v>16</v>
      </c>
      <c r="C556" s="52" t="n">
        <v>137</v>
      </c>
      <c r="D556" s="51"/>
      <c r="E556" s="53"/>
      <c r="F556" s="52"/>
      <c r="G556" s="51" t="n">
        <v>132</v>
      </c>
      <c r="H556" s="52" t="n">
        <v>22</v>
      </c>
      <c r="I556" s="51" t="n">
        <v>26</v>
      </c>
      <c r="J556" s="53" t="n">
        <v>4</v>
      </c>
      <c r="K556" s="53" t="n">
        <v>2</v>
      </c>
      <c r="L556" s="53" t="n">
        <v>119</v>
      </c>
      <c r="M556" s="53" t="n">
        <v>1</v>
      </c>
      <c r="N556" s="52" t="n">
        <v>0</v>
      </c>
    </row>
    <row r="557" customFormat="false" ht="13.8" hidden="false" customHeight="false" outlineLevel="0" collapsed="false">
      <c r="A557" s="96" t="s">
        <v>28</v>
      </c>
      <c r="B557" s="39" t="n">
        <f aca="false">SUM(B532:B556)</f>
        <v>824</v>
      </c>
      <c r="C557" s="39" t="n">
        <f aca="false">SUM(C532:C556)</f>
        <v>4616</v>
      </c>
      <c r="D557" s="39" t="n">
        <f aca="false">SUM(D532:D556)</f>
        <v>0</v>
      </c>
      <c r="E557" s="39" t="n">
        <f aca="false">SUM(E532:E556)</f>
        <v>0</v>
      </c>
      <c r="F557" s="39" t="n">
        <f aca="false">SUM(F532:F556)</f>
        <v>0</v>
      </c>
      <c r="G557" s="39" t="n">
        <f aca="false">SUM(G532:G556)</f>
        <v>4248</v>
      </c>
      <c r="H557" s="39" t="n">
        <f aca="false">SUM(H532:H556)</f>
        <v>1152</v>
      </c>
      <c r="I557" s="39" t="n">
        <f aca="false">SUM(I532:I556)</f>
        <v>1162</v>
      </c>
      <c r="J557" s="39" t="n">
        <f aca="false">SUM(J532:J556)</f>
        <v>220</v>
      </c>
      <c r="K557" s="39" t="n">
        <f aca="false">SUM(K532:K556)</f>
        <v>129</v>
      </c>
      <c r="L557" s="39" t="n">
        <f aca="false">SUM(L532:L556)</f>
        <v>3832</v>
      </c>
      <c r="M557" s="39" t="n">
        <f aca="false">SUM(M532:M556)</f>
        <v>68</v>
      </c>
      <c r="N557" s="39" t="n">
        <f aca="false">SUM(N532:N556)</f>
        <v>39</v>
      </c>
    </row>
    <row r="558" customFormat="false" ht="14.4" hidden="false" customHeight="false" outlineLevel="0" collapsed="false">
      <c r="A558" s="93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</row>
    <row r="559" customFormat="false" ht="14.4" hidden="false" customHeight="false" outlineLevel="0" collapsed="false">
      <c r="A559" s="15" t="s">
        <v>341</v>
      </c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</row>
    <row r="560" customFormat="false" ht="13.8" hidden="false" customHeight="false" outlineLevel="0" collapsed="false">
      <c r="A560" s="68" t="s">
        <v>237</v>
      </c>
      <c r="B560" s="44" t="n">
        <v>15</v>
      </c>
      <c r="C560" s="45" t="n">
        <v>74</v>
      </c>
      <c r="D560" s="44"/>
      <c r="E560" s="46"/>
      <c r="F560" s="45"/>
      <c r="G560" s="44" t="n">
        <v>78</v>
      </c>
      <c r="H560" s="45" t="n">
        <v>16</v>
      </c>
      <c r="I560" s="44" t="n">
        <v>18</v>
      </c>
      <c r="J560" s="46" t="n">
        <v>5</v>
      </c>
      <c r="K560" s="46" t="n">
        <v>6</v>
      </c>
      <c r="L560" s="46" t="n">
        <v>62</v>
      </c>
      <c r="M560" s="46" t="n">
        <v>1</v>
      </c>
      <c r="N560" s="45" t="n">
        <v>1</v>
      </c>
    </row>
    <row r="561" customFormat="false" ht="13.8" hidden="false" customHeight="false" outlineLevel="0" collapsed="false">
      <c r="A561" s="68" t="s">
        <v>238</v>
      </c>
      <c r="B561" s="28" t="n">
        <v>10</v>
      </c>
      <c r="C561" s="29" t="n">
        <v>50</v>
      </c>
      <c r="D561" s="28"/>
      <c r="E561" s="30"/>
      <c r="F561" s="29"/>
      <c r="G561" s="28" t="n">
        <v>53</v>
      </c>
      <c r="H561" s="29" t="n">
        <v>10</v>
      </c>
      <c r="I561" s="28" t="n">
        <v>15</v>
      </c>
      <c r="J561" s="30" t="n">
        <v>2</v>
      </c>
      <c r="K561" s="30" t="n">
        <v>0</v>
      </c>
      <c r="L561" s="30" t="n">
        <v>45</v>
      </c>
      <c r="M561" s="30" t="n">
        <v>1</v>
      </c>
      <c r="N561" s="29" t="n">
        <v>1</v>
      </c>
    </row>
    <row r="562" customFormat="false" ht="13.8" hidden="false" customHeight="false" outlineLevel="0" collapsed="false">
      <c r="A562" s="68" t="s">
        <v>342</v>
      </c>
      <c r="B562" s="51" t="n">
        <v>12</v>
      </c>
      <c r="C562" s="52" t="n">
        <v>71</v>
      </c>
      <c r="D562" s="51"/>
      <c r="E562" s="53"/>
      <c r="F562" s="52"/>
      <c r="G562" s="51" t="n">
        <v>72</v>
      </c>
      <c r="H562" s="52" t="n">
        <v>12</v>
      </c>
      <c r="I562" s="51" t="n">
        <v>15</v>
      </c>
      <c r="J562" s="53" t="n">
        <v>2</v>
      </c>
      <c r="K562" s="53" t="n">
        <v>0</v>
      </c>
      <c r="L562" s="53" t="n">
        <v>60</v>
      </c>
      <c r="M562" s="53" t="n">
        <v>3</v>
      </c>
      <c r="N562" s="52" t="n">
        <v>1</v>
      </c>
    </row>
    <row r="563" customFormat="false" ht="13.8" hidden="false" customHeight="false" outlineLevel="0" collapsed="false">
      <c r="A563" s="38" t="s">
        <v>28</v>
      </c>
      <c r="B563" s="39" t="n">
        <f aca="false">SUM(B560:B562)</f>
        <v>37</v>
      </c>
      <c r="C563" s="39" t="n">
        <f aca="false">SUM(C560:C562)</f>
        <v>195</v>
      </c>
      <c r="D563" s="39" t="n">
        <f aca="false">SUM(D560:D562)</f>
        <v>0</v>
      </c>
      <c r="E563" s="39" t="n">
        <f aca="false">SUM(E560:E562)</f>
        <v>0</v>
      </c>
      <c r="F563" s="39" t="n">
        <f aca="false">SUM(F560:F562)</f>
        <v>0</v>
      </c>
      <c r="G563" s="39" t="n">
        <f aca="false">SUM(G560:G562)</f>
        <v>203</v>
      </c>
      <c r="H563" s="39" t="n">
        <f aca="false">SUM(H560:H562)</f>
        <v>38</v>
      </c>
      <c r="I563" s="39" t="n">
        <f aca="false">SUM(I560:I562)</f>
        <v>48</v>
      </c>
      <c r="J563" s="39" t="n">
        <f aca="false">SUM(J560:J562)</f>
        <v>9</v>
      </c>
      <c r="K563" s="39" t="n">
        <f aca="false">SUM(K560:K562)</f>
        <v>6</v>
      </c>
      <c r="L563" s="39" t="n">
        <f aca="false">SUM(L560:L562)</f>
        <v>167</v>
      </c>
      <c r="M563" s="39" t="n">
        <f aca="false">SUM(M560:M562)</f>
        <v>5</v>
      </c>
      <c r="N563" s="39" t="n">
        <f aca="false">SUM(N560:N562)</f>
        <v>3</v>
      </c>
    </row>
    <row r="564" customFormat="false" ht="14.4" hidden="false" customHeight="false" outlineLevel="0" collapsed="false">
      <c r="A564" s="67"/>
      <c r="B564" s="97"/>
      <c r="C564" s="97"/>
      <c r="D564" s="97"/>
      <c r="E564" s="97"/>
      <c r="F564" s="97"/>
      <c r="G564" s="97"/>
      <c r="H564" s="97"/>
      <c r="I564" s="97"/>
      <c r="J564" s="97"/>
      <c r="K564" s="97"/>
      <c r="L564" s="97"/>
      <c r="M564" s="97"/>
      <c r="N564" s="97"/>
    </row>
    <row r="565" customFormat="false" ht="14.4" hidden="false" customHeight="false" outlineLevel="0" collapsed="false">
      <c r="A565" s="15" t="s">
        <v>343</v>
      </c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</row>
    <row r="566" customFormat="false" ht="13.8" hidden="false" customHeight="false" outlineLevel="0" collapsed="false">
      <c r="A566" s="68" t="s">
        <v>344</v>
      </c>
      <c r="B566" s="44" t="n">
        <v>65</v>
      </c>
      <c r="C566" s="45" t="n">
        <v>188</v>
      </c>
      <c r="D566" s="44" t="n">
        <v>168</v>
      </c>
      <c r="E566" s="46" t="n">
        <v>84</v>
      </c>
      <c r="F566" s="45" t="n">
        <v>0</v>
      </c>
      <c r="G566" s="44"/>
      <c r="H566" s="45"/>
      <c r="I566" s="44" t="n">
        <v>100</v>
      </c>
      <c r="J566" s="46" t="n">
        <v>15</v>
      </c>
      <c r="K566" s="46" t="n">
        <v>11</v>
      </c>
      <c r="L566" s="46" t="n">
        <v>122</v>
      </c>
      <c r="M566" s="46" t="n">
        <v>5</v>
      </c>
      <c r="N566" s="45" t="n">
        <v>1</v>
      </c>
    </row>
    <row r="567" customFormat="false" ht="13.8" hidden="false" customHeight="false" outlineLevel="0" collapsed="false">
      <c r="A567" s="68" t="s">
        <v>345</v>
      </c>
      <c r="B567" s="28" t="n">
        <v>74</v>
      </c>
      <c r="C567" s="29" t="n">
        <v>212</v>
      </c>
      <c r="D567" s="28" t="n">
        <v>198</v>
      </c>
      <c r="E567" s="30" t="n">
        <v>86</v>
      </c>
      <c r="F567" s="29" t="n">
        <v>0</v>
      </c>
      <c r="G567" s="28"/>
      <c r="H567" s="29"/>
      <c r="I567" s="28" t="n">
        <v>97</v>
      </c>
      <c r="J567" s="30" t="n">
        <v>10</v>
      </c>
      <c r="K567" s="30" t="n">
        <v>3</v>
      </c>
      <c r="L567" s="30" t="n">
        <v>167</v>
      </c>
      <c r="M567" s="30" t="n">
        <v>5</v>
      </c>
      <c r="N567" s="29" t="n">
        <v>5</v>
      </c>
    </row>
    <row r="568" customFormat="false" ht="13.8" hidden="false" customHeight="false" outlineLevel="0" collapsed="false">
      <c r="A568" s="68" t="s">
        <v>346</v>
      </c>
      <c r="B568" s="28" t="n">
        <v>87</v>
      </c>
      <c r="C568" s="29" t="n">
        <v>208</v>
      </c>
      <c r="D568" s="28" t="n">
        <v>191</v>
      </c>
      <c r="E568" s="30" t="n">
        <v>106</v>
      </c>
      <c r="F568" s="29" t="n">
        <v>0</v>
      </c>
      <c r="G568" s="28"/>
      <c r="H568" s="29"/>
      <c r="I568" s="28" t="n">
        <v>101</v>
      </c>
      <c r="J568" s="30" t="n">
        <v>12</v>
      </c>
      <c r="K568" s="30" t="n">
        <v>7</v>
      </c>
      <c r="L568" s="30" t="n">
        <v>167</v>
      </c>
      <c r="M568" s="30" t="n">
        <v>6</v>
      </c>
      <c r="N568" s="29" t="n">
        <v>4</v>
      </c>
    </row>
    <row r="569" customFormat="false" ht="13.8" hidden="false" customHeight="false" outlineLevel="0" collapsed="false">
      <c r="A569" s="68" t="s">
        <v>347</v>
      </c>
      <c r="B569" s="28" t="n">
        <v>46</v>
      </c>
      <c r="C569" s="29" t="n">
        <v>154</v>
      </c>
      <c r="D569" s="28" t="n">
        <v>150</v>
      </c>
      <c r="E569" s="30" t="n">
        <v>51</v>
      </c>
      <c r="F569" s="29" t="n">
        <v>0</v>
      </c>
      <c r="G569" s="28"/>
      <c r="H569" s="29"/>
      <c r="I569" s="28" t="n">
        <v>53</v>
      </c>
      <c r="J569" s="30" t="n">
        <v>8</v>
      </c>
      <c r="K569" s="30" t="n">
        <v>7</v>
      </c>
      <c r="L569" s="30" t="n">
        <v>130</v>
      </c>
      <c r="M569" s="30" t="n">
        <v>4</v>
      </c>
      <c r="N569" s="29" t="n">
        <v>1</v>
      </c>
    </row>
    <row r="570" customFormat="false" ht="13.8" hidden="false" customHeight="false" outlineLevel="0" collapsed="false">
      <c r="A570" s="68" t="s">
        <v>348</v>
      </c>
      <c r="B570" s="28" t="n">
        <v>105</v>
      </c>
      <c r="C570" s="29" t="n">
        <v>157</v>
      </c>
      <c r="D570" s="28" t="n">
        <v>134</v>
      </c>
      <c r="E570" s="30" t="n">
        <v>127</v>
      </c>
      <c r="F570" s="29" t="n">
        <v>0</v>
      </c>
      <c r="G570" s="28"/>
      <c r="H570" s="29"/>
      <c r="I570" s="28" t="n">
        <v>129</v>
      </c>
      <c r="J570" s="30" t="n">
        <v>9</v>
      </c>
      <c r="K570" s="30" t="n">
        <v>6</v>
      </c>
      <c r="L570" s="30" t="n">
        <v>113</v>
      </c>
      <c r="M570" s="30" t="n">
        <v>7</v>
      </c>
      <c r="N570" s="29" t="n">
        <v>0</v>
      </c>
    </row>
    <row r="571" customFormat="false" ht="13.8" hidden="false" customHeight="false" outlineLevel="0" collapsed="false">
      <c r="A571" s="68" t="s">
        <v>349</v>
      </c>
      <c r="B571" s="28" t="n">
        <v>10</v>
      </c>
      <c r="C571" s="29" t="n">
        <v>50</v>
      </c>
      <c r="D571" s="28" t="n">
        <v>48</v>
      </c>
      <c r="E571" s="30" t="n">
        <v>12</v>
      </c>
      <c r="F571" s="29" t="n">
        <v>0</v>
      </c>
      <c r="G571" s="28"/>
      <c r="H571" s="29"/>
      <c r="I571" s="28" t="n">
        <v>15</v>
      </c>
      <c r="J571" s="30" t="n">
        <v>5</v>
      </c>
      <c r="K571" s="30" t="n">
        <v>0</v>
      </c>
      <c r="L571" s="30" t="n">
        <v>38</v>
      </c>
      <c r="M571" s="30" t="n">
        <v>2</v>
      </c>
      <c r="N571" s="29" t="n">
        <v>0</v>
      </c>
    </row>
    <row r="572" customFormat="false" ht="13.8" hidden="false" customHeight="false" outlineLevel="0" collapsed="false">
      <c r="A572" s="62" t="s">
        <v>350</v>
      </c>
      <c r="B572" s="28" t="n">
        <v>15</v>
      </c>
      <c r="C572" s="29" t="n">
        <v>19</v>
      </c>
      <c r="D572" s="28" t="n">
        <v>18</v>
      </c>
      <c r="E572" s="30" t="n">
        <v>16</v>
      </c>
      <c r="F572" s="29" t="n">
        <v>0</v>
      </c>
      <c r="G572" s="28"/>
      <c r="H572" s="29"/>
      <c r="I572" s="28" t="n">
        <v>14</v>
      </c>
      <c r="J572" s="30" t="n">
        <v>1</v>
      </c>
      <c r="K572" s="30" t="n">
        <v>0</v>
      </c>
      <c r="L572" s="30" t="n">
        <v>16</v>
      </c>
      <c r="M572" s="30" t="n">
        <v>3</v>
      </c>
      <c r="N572" s="29" t="n">
        <v>0</v>
      </c>
    </row>
    <row r="573" customFormat="false" ht="13.8" hidden="false" customHeight="false" outlineLevel="0" collapsed="false">
      <c r="A573" s="62" t="s">
        <v>351</v>
      </c>
      <c r="B573" s="28" t="n">
        <v>21</v>
      </c>
      <c r="C573" s="29" t="n">
        <v>90</v>
      </c>
      <c r="D573" s="28" t="n">
        <v>86</v>
      </c>
      <c r="E573" s="30" t="n">
        <v>25</v>
      </c>
      <c r="F573" s="29" t="n">
        <v>0</v>
      </c>
      <c r="G573" s="28"/>
      <c r="H573" s="29"/>
      <c r="I573" s="28" t="n">
        <v>23</v>
      </c>
      <c r="J573" s="30" t="n">
        <v>14</v>
      </c>
      <c r="K573" s="30" t="n">
        <v>0</v>
      </c>
      <c r="L573" s="30" t="n">
        <v>70</v>
      </c>
      <c r="M573" s="30" t="n">
        <v>4</v>
      </c>
      <c r="N573" s="29" t="n">
        <v>1</v>
      </c>
    </row>
    <row r="574" customFormat="false" ht="13.8" hidden="false" customHeight="false" outlineLevel="0" collapsed="false">
      <c r="A574" s="68" t="s">
        <v>352</v>
      </c>
      <c r="B574" s="28" t="n">
        <v>53</v>
      </c>
      <c r="C574" s="29" t="n">
        <v>223</v>
      </c>
      <c r="D574" s="28" t="n">
        <v>199</v>
      </c>
      <c r="E574" s="30" t="n">
        <v>75</v>
      </c>
      <c r="F574" s="29" t="n">
        <v>0</v>
      </c>
      <c r="G574" s="28"/>
      <c r="H574" s="29"/>
      <c r="I574" s="28" t="n">
        <v>77</v>
      </c>
      <c r="J574" s="30" t="n">
        <v>8</v>
      </c>
      <c r="K574" s="30" t="n">
        <v>10</v>
      </c>
      <c r="L574" s="30" t="n">
        <v>176</v>
      </c>
      <c r="M574" s="30" t="n">
        <v>4</v>
      </c>
      <c r="N574" s="29" t="n">
        <v>4</v>
      </c>
    </row>
    <row r="575" customFormat="false" ht="13.8" hidden="false" customHeight="false" outlineLevel="0" collapsed="false">
      <c r="A575" s="68" t="s">
        <v>353</v>
      </c>
      <c r="B575" s="28" t="n">
        <v>1</v>
      </c>
      <c r="C575" s="29" t="n">
        <v>14</v>
      </c>
      <c r="D575" s="28" t="n">
        <v>14</v>
      </c>
      <c r="E575" s="30" t="n">
        <v>1</v>
      </c>
      <c r="F575" s="29" t="n">
        <v>0</v>
      </c>
      <c r="G575" s="28"/>
      <c r="H575" s="29"/>
      <c r="I575" s="28" t="n">
        <v>2</v>
      </c>
      <c r="J575" s="30" t="n">
        <v>0</v>
      </c>
      <c r="K575" s="30" t="n">
        <v>0</v>
      </c>
      <c r="L575" s="30" t="n">
        <v>12</v>
      </c>
      <c r="M575" s="30" t="n">
        <v>0</v>
      </c>
      <c r="N575" s="29" t="n">
        <v>0</v>
      </c>
    </row>
    <row r="576" customFormat="false" ht="13.8" hidden="false" customHeight="false" outlineLevel="0" collapsed="false">
      <c r="A576" s="68" t="s">
        <v>354</v>
      </c>
      <c r="B576" s="28" t="n">
        <v>40</v>
      </c>
      <c r="C576" s="29" t="n">
        <v>98</v>
      </c>
      <c r="D576" s="28" t="n">
        <v>91</v>
      </c>
      <c r="E576" s="30" t="n">
        <v>47</v>
      </c>
      <c r="F576" s="29" t="n">
        <v>0</v>
      </c>
      <c r="G576" s="28"/>
      <c r="H576" s="29"/>
      <c r="I576" s="28" t="n">
        <v>57</v>
      </c>
      <c r="J576" s="30" t="n">
        <v>7</v>
      </c>
      <c r="K576" s="30" t="n">
        <v>2</v>
      </c>
      <c r="L576" s="30" t="n">
        <v>71</v>
      </c>
      <c r="M576" s="30" t="n">
        <v>1</v>
      </c>
      <c r="N576" s="29" t="n">
        <v>0</v>
      </c>
    </row>
    <row r="577" customFormat="false" ht="13.8" hidden="false" customHeight="false" outlineLevel="0" collapsed="false">
      <c r="A577" s="68" t="s">
        <v>355</v>
      </c>
      <c r="B577" s="28" t="n">
        <v>37</v>
      </c>
      <c r="C577" s="29" t="n">
        <v>145</v>
      </c>
      <c r="D577" s="28" t="n">
        <v>136</v>
      </c>
      <c r="E577" s="30" t="n">
        <v>43</v>
      </c>
      <c r="F577" s="29" t="n">
        <v>0</v>
      </c>
      <c r="G577" s="28"/>
      <c r="H577" s="29"/>
      <c r="I577" s="28" t="n">
        <v>42</v>
      </c>
      <c r="J577" s="30" t="n">
        <v>2</v>
      </c>
      <c r="K577" s="30" t="n">
        <v>5</v>
      </c>
      <c r="L577" s="30" t="n">
        <v>125</v>
      </c>
      <c r="M577" s="30" t="n">
        <v>2</v>
      </c>
      <c r="N577" s="29" t="n">
        <v>6</v>
      </c>
    </row>
    <row r="578" customFormat="false" ht="13.8" hidden="false" customHeight="false" outlineLevel="0" collapsed="false">
      <c r="A578" s="68" t="s">
        <v>356</v>
      </c>
      <c r="B578" s="28" t="n">
        <v>27</v>
      </c>
      <c r="C578" s="29" t="n">
        <v>47</v>
      </c>
      <c r="D578" s="28" t="n">
        <v>34</v>
      </c>
      <c r="E578" s="30" t="n">
        <v>38</v>
      </c>
      <c r="F578" s="29" t="n">
        <v>0</v>
      </c>
      <c r="G578" s="28"/>
      <c r="H578" s="29"/>
      <c r="I578" s="28" t="n">
        <v>35</v>
      </c>
      <c r="J578" s="30" t="n">
        <v>1</v>
      </c>
      <c r="K578" s="30" t="n">
        <v>4</v>
      </c>
      <c r="L578" s="30" t="n">
        <v>34</v>
      </c>
      <c r="M578" s="30" t="n">
        <v>2</v>
      </c>
      <c r="N578" s="29" t="n">
        <v>0</v>
      </c>
    </row>
    <row r="579" customFormat="false" ht="13.8" hidden="false" customHeight="false" outlineLevel="0" collapsed="false">
      <c r="A579" s="68" t="s">
        <v>357</v>
      </c>
      <c r="B579" s="28" t="n">
        <v>19</v>
      </c>
      <c r="C579" s="29" t="n">
        <v>46</v>
      </c>
      <c r="D579" s="28" t="n">
        <v>48</v>
      </c>
      <c r="E579" s="30" t="n">
        <v>19</v>
      </c>
      <c r="F579" s="29" t="n">
        <v>0</v>
      </c>
      <c r="G579" s="28"/>
      <c r="H579" s="29"/>
      <c r="I579" s="28" t="n">
        <v>21</v>
      </c>
      <c r="J579" s="30" t="n">
        <v>7</v>
      </c>
      <c r="K579" s="30" t="n">
        <v>2</v>
      </c>
      <c r="L579" s="30" t="n">
        <v>36</v>
      </c>
      <c r="M579" s="30" t="n">
        <v>2</v>
      </c>
      <c r="N579" s="29" t="n">
        <v>0</v>
      </c>
    </row>
    <row r="580" customFormat="false" ht="13.8" hidden="false" customHeight="false" outlineLevel="0" collapsed="false">
      <c r="A580" s="68" t="s">
        <v>358</v>
      </c>
      <c r="B580" s="51" t="n">
        <v>161</v>
      </c>
      <c r="C580" s="52" t="n">
        <v>225</v>
      </c>
      <c r="D580" s="51" t="n">
        <v>217</v>
      </c>
      <c r="E580" s="53" t="n">
        <v>171</v>
      </c>
      <c r="F580" s="52" t="n">
        <v>0</v>
      </c>
      <c r="G580" s="51"/>
      <c r="H580" s="52"/>
      <c r="I580" s="51" t="n">
        <v>177</v>
      </c>
      <c r="J580" s="53" t="n">
        <v>11</v>
      </c>
      <c r="K580" s="53" t="n">
        <v>5</v>
      </c>
      <c r="L580" s="53" t="n">
        <v>178</v>
      </c>
      <c r="M580" s="53" t="n">
        <v>7</v>
      </c>
      <c r="N580" s="52" t="n">
        <v>7</v>
      </c>
    </row>
    <row r="581" customFormat="false" ht="13.8" hidden="false" customHeight="false" outlineLevel="0" collapsed="false">
      <c r="A581" s="38" t="s">
        <v>28</v>
      </c>
      <c r="B581" s="39" t="n">
        <f aca="false">SUM(B566:B580)</f>
        <v>761</v>
      </c>
      <c r="C581" s="39" t="n">
        <f aca="false">SUM(C566:C580)</f>
        <v>1876</v>
      </c>
      <c r="D581" s="39" t="n">
        <f aca="false">SUM(D566:D580)</f>
        <v>1732</v>
      </c>
      <c r="E581" s="39" t="n">
        <f aca="false">SUM(E566:E580)</f>
        <v>901</v>
      </c>
      <c r="F581" s="39" t="n">
        <f aca="false">SUM(F566:F580)</f>
        <v>0</v>
      </c>
      <c r="G581" s="39" t="n">
        <f aca="false">SUM(G566:G580)</f>
        <v>0</v>
      </c>
      <c r="H581" s="39" t="n">
        <f aca="false">SUM(H566:H580)</f>
        <v>0</v>
      </c>
      <c r="I581" s="39" t="n">
        <f aca="false">SUM(I566:I580)</f>
        <v>943</v>
      </c>
      <c r="J581" s="39" t="n">
        <f aca="false">SUM(J566:J580)</f>
        <v>110</v>
      </c>
      <c r="K581" s="39" t="n">
        <f aca="false">SUM(K566:K580)</f>
        <v>62</v>
      </c>
      <c r="L581" s="39" t="n">
        <f aca="false">SUM(L566:L580)</f>
        <v>1455</v>
      </c>
      <c r="M581" s="39" t="n">
        <f aca="false">SUM(M566:M580)</f>
        <v>54</v>
      </c>
      <c r="N581" s="39" t="n">
        <f aca="false">SUM(N566:N580)</f>
        <v>29</v>
      </c>
    </row>
    <row r="582" customFormat="false" ht="14.4" hidden="false" customHeight="false" outlineLevel="0" collapsed="false">
      <c r="A582" s="93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</row>
    <row r="583" customFormat="false" ht="14.4" hidden="false" customHeight="false" outlineLevel="0" collapsed="false">
      <c r="A583" s="15" t="s">
        <v>359</v>
      </c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</row>
    <row r="584" customFormat="false" ht="13.8" hidden="false" customHeight="false" outlineLevel="0" collapsed="false">
      <c r="A584" s="68" t="s">
        <v>360</v>
      </c>
      <c r="B584" s="44" t="n">
        <v>53</v>
      </c>
      <c r="C584" s="45" t="n">
        <v>239</v>
      </c>
      <c r="D584" s="44"/>
      <c r="E584" s="46"/>
      <c r="F584" s="45"/>
      <c r="G584" s="44" t="n">
        <v>194</v>
      </c>
      <c r="H584" s="45" t="n">
        <v>91</v>
      </c>
      <c r="I584" s="44" t="n">
        <v>70</v>
      </c>
      <c r="J584" s="46" t="n">
        <v>21</v>
      </c>
      <c r="K584" s="46" t="n">
        <v>9</v>
      </c>
      <c r="L584" s="46" t="n">
        <v>186</v>
      </c>
      <c r="M584" s="46" t="n">
        <v>9</v>
      </c>
      <c r="N584" s="45" t="n">
        <v>3</v>
      </c>
    </row>
    <row r="585" customFormat="false" ht="13.8" hidden="false" customHeight="false" outlineLevel="0" collapsed="false">
      <c r="A585" s="68" t="s">
        <v>361</v>
      </c>
      <c r="B585" s="28" t="n">
        <v>57</v>
      </c>
      <c r="C585" s="29" t="n">
        <v>105</v>
      </c>
      <c r="D585" s="28"/>
      <c r="E585" s="30"/>
      <c r="F585" s="29"/>
      <c r="G585" s="28" t="n">
        <v>109</v>
      </c>
      <c r="H585" s="29" t="n">
        <v>52</v>
      </c>
      <c r="I585" s="28" t="n">
        <v>58</v>
      </c>
      <c r="J585" s="30" t="n">
        <v>8</v>
      </c>
      <c r="K585" s="30" t="n">
        <v>8</v>
      </c>
      <c r="L585" s="30" t="n">
        <v>87</v>
      </c>
      <c r="M585" s="30" t="n">
        <v>4</v>
      </c>
      <c r="N585" s="29" t="n">
        <v>0</v>
      </c>
    </row>
    <row r="586" customFormat="false" ht="13.8" hidden="false" customHeight="false" outlineLevel="0" collapsed="false">
      <c r="A586" s="68" t="s">
        <v>362</v>
      </c>
      <c r="B586" s="28" t="n">
        <v>49</v>
      </c>
      <c r="C586" s="29" t="n">
        <v>201</v>
      </c>
      <c r="D586" s="28"/>
      <c r="E586" s="30"/>
      <c r="F586" s="29"/>
      <c r="G586" s="28" t="n">
        <v>194</v>
      </c>
      <c r="H586" s="29" t="n">
        <v>57</v>
      </c>
      <c r="I586" s="28" t="n">
        <v>47</v>
      </c>
      <c r="J586" s="30" t="n">
        <v>17</v>
      </c>
      <c r="K586" s="30" t="n">
        <v>13</v>
      </c>
      <c r="L586" s="30" t="n">
        <v>170</v>
      </c>
      <c r="M586" s="30" t="n">
        <v>3</v>
      </c>
      <c r="N586" s="29" t="n">
        <v>2</v>
      </c>
    </row>
    <row r="587" customFormat="false" ht="13.8" hidden="false" customHeight="false" outlineLevel="0" collapsed="false">
      <c r="A587" s="68" t="s">
        <v>363</v>
      </c>
      <c r="B587" s="28" t="n">
        <v>15</v>
      </c>
      <c r="C587" s="29" t="n">
        <v>73</v>
      </c>
      <c r="D587" s="28"/>
      <c r="E587" s="30"/>
      <c r="F587" s="29"/>
      <c r="G587" s="28" t="n">
        <v>69</v>
      </c>
      <c r="H587" s="29" t="n">
        <v>17</v>
      </c>
      <c r="I587" s="28" t="n">
        <v>15</v>
      </c>
      <c r="J587" s="30" t="n">
        <v>3</v>
      </c>
      <c r="K587" s="30" t="n">
        <v>6</v>
      </c>
      <c r="L587" s="30" t="n">
        <v>60</v>
      </c>
      <c r="M587" s="30" t="n">
        <v>1</v>
      </c>
      <c r="N587" s="29" t="n">
        <v>3</v>
      </c>
    </row>
    <row r="588" customFormat="false" ht="13.8" hidden="false" customHeight="false" outlineLevel="0" collapsed="false">
      <c r="A588" s="68" t="s">
        <v>364</v>
      </c>
      <c r="B588" s="28" t="n">
        <v>61</v>
      </c>
      <c r="C588" s="29" t="n">
        <v>32</v>
      </c>
      <c r="D588" s="28"/>
      <c r="E588" s="30"/>
      <c r="F588" s="29"/>
      <c r="G588" s="28" t="n">
        <v>32</v>
      </c>
      <c r="H588" s="29" t="n">
        <v>61</v>
      </c>
      <c r="I588" s="28" t="n">
        <v>63</v>
      </c>
      <c r="J588" s="30" t="n">
        <v>4</v>
      </c>
      <c r="K588" s="30" t="n">
        <v>3</v>
      </c>
      <c r="L588" s="30" t="n">
        <v>22</v>
      </c>
      <c r="M588" s="30" t="n">
        <v>1</v>
      </c>
      <c r="N588" s="29" t="n">
        <v>0</v>
      </c>
    </row>
    <row r="589" customFormat="false" ht="13.8" hidden="false" customHeight="false" outlineLevel="0" collapsed="false">
      <c r="A589" s="68" t="s">
        <v>365</v>
      </c>
      <c r="B589" s="28" t="n">
        <v>15</v>
      </c>
      <c r="C589" s="29" t="n">
        <v>64</v>
      </c>
      <c r="D589" s="28"/>
      <c r="E589" s="30"/>
      <c r="F589" s="29"/>
      <c r="G589" s="28" t="n">
        <v>49</v>
      </c>
      <c r="H589" s="29" t="n">
        <v>29</v>
      </c>
      <c r="I589" s="28" t="n">
        <v>13</v>
      </c>
      <c r="J589" s="30" t="n">
        <v>7</v>
      </c>
      <c r="K589" s="30" t="n">
        <v>5</v>
      </c>
      <c r="L589" s="30" t="n">
        <v>53</v>
      </c>
      <c r="M589" s="30" t="n">
        <v>4</v>
      </c>
      <c r="N589" s="29" t="n">
        <v>0</v>
      </c>
    </row>
    <row r="590" customFormat="false" ht="13.8" hidden="false" customHeight="false" outlineLevel="0" collapsed="false">
      <c r="A590" s="68" t="s">
        <v>366</v>
      </c>
      <c r="B590" s="28" t="n">
        <v>39</v>
      </c>
      <c r="C590" s="29" t="n">
        <v>239</v>
      </c>
      <c r="D590" s="28"/>
      <c r="E590" s="30"/>
      <c r="F590" s="29"/>
      <c r="G590" s="28" t="n">
        <v>204</v>
      </c>
      <c r="H590" s="29" t="n">
        <v>59</v>
      </c>
      <c r="I590" s="28" t="n">
        <v>33</v>
      </c>
      <c r="J590" s="30" t="n">
        <v>17</v>
      </c>
      <c r="K590" s="30" t="n">
        <v>14</v>
      </c>
      <c r="L590" s="30" t="n">
        <v>205</v>
      </c>
      <c r="M590" s="30" t="n">
        <v>5</v>
      </c>
      <c r="N590" s="29" t="n">
        <v>2</v>
      </c>
    </row>
    <row r="591" customFormat="false" ht="13.8" hidden="false" customHeight="false" outlineLevel="0" collapsed="false">
      <c r="A591" s="68" t="s">
        <v>367</v>
      </c>
      <c r="B591" s="28" t="n">
        <v>28</v>
      </c>
      <c r="C591" s="29" t="n">
        <v>148</v>
      </c>
      <c r="D591" s="28"/>
      <c r="E591" s="30"/>
      <c r="F591" s="29"/>
      <c r="G591" s="28" t="n">
        <v>136</v>
      </c>
      <c r="H591" s="29" t="n">
        <v>33</v>
      </c>
      <c r="I591" s="28" t="n">
        <v>27</v>
      </c>
      <c r="J591" s="30" t="n">
        <v>19</v>
      </c>
      <c r="K591" s="30" t="n">
        <v>5</v>
      </c>
      <c r="L591" s="30" t="n">
        <v>118</v>
      </c>
      <c r="M591" s="30" t="n">
        <v>7</v>
      </c>
      <c r="N591" s="29" t="n">
        <v>1</v>
      </c>
    </row>
    <row r="592" customFormat="false" ht="13.8" hidden="false" customHeight="false" outlineLevel="0" collapsed="false">
      <c r="A592" s="68" t="s">
        <v>368</v>
      </c>
      <c r="B592" s="48" t="n">
        <v>5</v>
      </c>
      <c r="C592" s="49" t="n">
        <v>37</v>
      </c>
      <c r="D592" s="48"/>
      <c r="E592" s="50"/>
      <c r="F592" s="49"/>
      <c r="G592" s="48" t="n">
        <v>37</v>
      </c>
      <c r="H592" s="49" t="n">
        <v>7</v>
      </c>
      <c r="I592" s="48" t="n">
        <v>10</v>
      </c>
      <c r="J592" s="50" t="n">
        <v>0</v>
      </c>
      <c r="K592" s="50" t="n">
        <v>0</v>
      </c>
      <c r="L592" s="50" t="n">
        <v>32</v>
      </c>
      <c r="M592" s="50" t="n">
        <v>0</v>
      </c>
      <c r="N592" s="49" t="n">
        <v>2</v>
      </c>
    </row>
    <row r="593" customFormat="false" ht="13.8" hidden="false" customHeight="false" outlineLevel="0" collapsed="false">
      <c r="A593" s="68" t="s">
        <v>176</v>
      </c>
      <c r="B593" s="51" t="n">
        <v>98</v>
      </c>
      <c r="C593" s="52" t="n">
        <v>223</v>
      </c>
      <c r="D593" s="51"/>
      <c r="E593" s="53"/>
      <c r="F593" s="52"/>
      <c r="G593" s="51" t="n">
        <v>191</v>
      </c>
      <c r="H593" s="52" t="n">
        <v>113</v>
      </c>
      <c r="I593" s="51" t="n">
        <v>105</v>
      </c>
      <c r="J593" s="53" t="n">
        <v>20</v>
      </c>
      <c r="K593" s="53" t="n">
        <v>12</v>
      </c>
      <c r="L593" s="53" t="n">
        <v>176</v>
      </c>
      <c r="M593" s="53" t="n">
        <v>3</v>
      </c>
      <c r="N593" s="52" t="n">
        <v>3</v>
      </c>
    </row>
    <row r="594" customFormat="false" ht="13.8" hidden="false" customHeight="false" outlineLevel="0" collapsed="false">
      <c r="A594" s="38" t="s">
        <v>28</v>
      </c>
      <c r="B594" s="39" t="n">
        <f aca="false">SUM(B584:B593)</f>
        <v>420</v>
      </c>
      <c r="C594" s="39" t="n">
        <f aca="false">SUM(C584:C593)</f>
        <v>1361</v>
      </c>
      <c r="D594" s="39" t="n">
        <f aca="false">SUM(D584:D593)</f>
        <v>0</v>
      </c>
      <c r="E594" s="39" t="n">
        <f aca="false">SUM(E584:E593)</f>
        <v>0</v>
      </c>
      <c r="F594" s="39" t="n">
        <f aca="false">SUM(F584:F593)</f>
        <v>0</v>
      </c>
      <c r="G594" s="39" t="n">
        <f aca="false">SUM(G584:G593)</f>
        <v>1215</v>
      </c>
      <c r="H594" s="39" t="n">
        <f aca="false">SUM(H584:H593)</f>
        <v>519</v>
      </c>
      <c r="I594" s="39" t="n">
        <f aca="false">SUM(I584:I593)</f>
        <v>441</v>
      </c>
      <c r="J594" s="39" t="n">
        <f aca="false">SUM(J584:J593)</f>
        <v>116</v>
      </c>
      <c r="K594" s="39" t="n">
        <f aca="false">SUM(K584:K593)</f>
        <v>75</v>
      </c>
      <c r="L594" s="39" t="n">
        <f aca="false">SUM(L584:L593)</f>
        <v>1109</v>
      </c>
      <c r="M594" s="39" t="n">
        <f aca="false">SUM(M584:M593)</f>
        <v>37</v>
      </c>
      <c r="N594" s="39" t="n">
        <f aca="false">SUM(N584:N593)</f>
        <v>16</v>
      </c>
    </row>
    <row r="595" customFormat="false" ht="14.4" hidden="false" customHeight="false" outlineLevel="0" collapsed="false">
      <c r="A595" s="67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</row>
    <row r="596" customFormat="false" ht="14.4" hidden="false" customHeight="false" outlineLevel="0" collapsed="false">
      <c r="A596" s="15" t="s">
        <v>369</v>
      </c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</row>
    <row r="597" customFormat="false" ht="13.8" hidden="false" customHeight="false" outlineLevel="0" collapsed="false">
      <c r="A597" s="68" t="s">
        <v>370</v>
      </c>
      <c r="B597" s="44" t="n">
        <v>13</v>
      </c>
      <c r="C597" s="45" t="n">
        <v>14</v>
      </c>
      <c r="D597" s="44"/>
      <c r="E597" s="46"/>
      <c r="F597" s="45"/>
      <c r="G597" s="44" t="n">
        <v>14</v>
      </c>
      <c r="H597" s="45" t="n">
        <v>13</v>
      </c>
      <c r="I597" s="44" t="n">
        <v>14</v>
      </c>
      <c r="J597" s="46" t="n">
        <v>0</v>
      </c>
      <c r="K597" s="46" t="n">
        <v>2</v>
      </c>
      <c r="L597" s="46" t="n">
        <v>12</v>
      </c>
      <c r="M597" s="46" t="n">
        <v>0</v>
      </c>
      <c r="N597" s="45" t="n">
        <v>0</v>
      </c>
    </row>
    <row r="598" customFormat="false" ht="13.8" hidden="false" customHeight="false" outlineLevel="0" collapsed="false">
      <c r="A598" s="68" t="s">
        <v>371</v>
      </c>
      <c r="B598" s="28" t="n">
        <v>6</v>
      </c>
      <c r="C598" s="29" t="n">
        <v>7</v>
      </c>
      <c r="D598" s="28"/>
      <c r="E598" s="30"/>
      <c r="F598" s="29"/>
      <c r="G598" s="28" t="n">
        <v>6</v>
      </c>
      <c r="H598" s="29" t="n">
        <v>4</v>
      </c>
      <c r="I598" s="28" t="n">
        <v>4</v>
      </c>
      <c r="J598" s="30" t="n">
        <v>0</v>
      </c>
      <c r="K598" s="30" t="n">
        <v>0</v>
      </c>
      <c r="L598" s="30" t="n">
        <v>6</v>
      </c>
      <c r="M598" s="30" t="n">
        <v>3</v>
      </c>
      <c r="N598" s="29" t="n">
        <v>0</v>
      </c>
    </row>
    <row r="599" customFormat="false" ht="13.8" hidden="false" customHeight="false" outlineLevel="0" collapsed="false">
      <c r="A599" s="68" t="s">
        <v>372</v>
      </c>
      <c r="B599" s="28" t="n">
        <v>2</v>
      </c>
      <c r="C599" s="29" t="n">
        <v>39</v>
      </c>
      <c r="D599" s="28"/>
      <c r="E599" s="30"/>
      <c r="F599" s="29"/>
      <c r="G599" s="28" t="n">
        <v>38</v>
      </c>
      <c r="H599" s="29" t="n">
        <v>2</v>
      </c>
      <c r="I599" s="28" t="n">
        <v>5</v>
      </c>
      <c r="J599" s="30" t="n">
        <v>1</v>
      </c>
      <c r="K599" s="30" t="n">
        <v>0</v>
      </c>
      <c r="L599" s="30" t="n">
        <v>35</v>
      </c>
      <c r="M599" s="30" t="n">
        <v>0</v>
      </c>
      <c r="N599" s="29" t="n">
        <v>0</v>
      </c>
    </row>
    <row r="600" customFormat="false" ht="13.8" hidden="false" customHeight="false" outlineLevel="0" collapsed="false">
      <c r="A600" s="68" t="s">
        <v>373</v>
      </c>
      <c r="B600" s="28" t="n">
        <v>105</v>
      </c>
      <c r="C600" s="29" t="n">
        <v>264</v>
      </c>
      <c r="D600" s="28"/>
      <c r="E600" s="30"/>
      <c r="F600" s="29"/>
      <c r="G600" s="28" t="n">
        <v>248</v>
      </c>
      <c r="H600" s="29" t="n">
        <v>121</v>
      </c>
      <c r="I600" s="28" t="n">
        <v>106</v>
      </c>
      <c r="J600" s="30" t="n">
        <v>18</v>
      </c>
      <c r="K600" s="30" t="n">
        <v>13</v>
      </c>
      <c r="L600" s="30" t="n">
        <v>227</v>
      </c>
      <c r="M600" s="30" t="n">
        <v>3</v>
      </c>
      <c r="N600" s="29" t="n">
        <v>2</v>
      </c>
    </row>
    <row r="601" customFormat="false" ht="13.8" hidden="false" customHeight="false" outlineLevel="0" collapsed="false">
      <c r="A601" s="68" t="s">
        <v>374</v>
      </c>
      <c r="B601" s="28" t="n">
        <v>32</v>
      </c>
      <c r="C601" s="29" t="n">
        <v>83</v>
      </c>
      <c r="D601" s="28"/>
      <c r="E601" s="30"/>
      <c r="F601" s="29"/>
      <c r="G601" s="28" t="n">
        <v>79</v>
      </c>
      <c r="H601" s="29" t="n">
        <v>32</v>
      </c>
      <c r="I601" s="28" t="n">
        <v>23</v>
      </c>
      <c r="J601" s="30" t="n">
        <v>7</v>
      </c>
      <c r="K601" s="30" t="n">
        <v>5</v>
      </c>
      <c r="L601" s="30" t="n">
        <v>80</v>
      </c>
      <c r="M601" s="30" t="n">
        <v>0</v>
      </c>
      <c r="N601" s="29" t="n">
        <v>0</v>
      </c>
    </row>
    <row r="602" customFormat="false" ht="13.8" hidden="false" customHeight="false" outlineLevel="0" collapsed="false">
      <c r="A602" s="68" t="s">
        <v>375</v>
      </c>
      <c r="B602" s="28" t="n">
        <v>39</v>
      </c>
      <c r="C602" s="29" t="n">
        <v>75</v>
      </c>
      <c r="D602" s="28"/>
      <c r="E602" s="30"/>
      <c r="F602" s="29"/>
      <c r="G602" s="28" t="n">
        <v>81</v>
      </c>
      <c r="H602" s="29" t="n">
        <v>32</v>
      </c>
      <c r="I602" s="28" t="n">
        <v>34</v>
      </c>
      <c r="J602" s="30" t="n">
        <v>7</v>
      </c>
      <c r="K602" s="30" t="n">
        <v>1</v>
      </c>
      <c r="L602" s="30" t="n">
        <v>71</v>
      </c>
      <c r="M602" s="30" t="n">
        <v>1</v>
      </c>
      <c r="N602" s="29" t="n">
        <v>1</v>
      </c>
    </row>
    <row r="603" customFormat="false" ht="13.8" hidden="false" customHeight="false" outlineLevel="0" collapsed="false">
      <c r="A603" s="68" t="s">
        <v>376</v>
      </c>
      <c r="B603" s="28" t="n">
        <v>25</v>
      </c>
      <c r="C603" s="29" t="n">
        <v>72</v>
      </c>
      <c r="D603" s="28"/>
      <c r="E603" s="30"/>
      <c r="F603" s="29"/>
      <c r="G603" s="28" t="n">
        <v>72</v>
      </c>
      <c r="H603" s="29" t="n">
        <v>25</v>
      </c>
      <c r="I603" s="28" t="n">
        <v>31</v>
      </c>
      <c r="J603" s="30" t="n">
        <v>9</v>
      </c>
      <c r="K603" s="30" t="n">
        <v>2</v>
      </c>
      <c r="L603" s="30" t="n">
        <v>56</v>
      </c>
      <c r="M603" s="30" t="n">
        <v>1</v>
      </c>
      <c r="N603" s="29" t="n">
        <v>0</v>
      </c>
    </row>
    <row r="604" customFormat="false" ht="13.8" hidden="false" customHeight="false" outlineLevel="0" collapsed="false">
      <c r="A604" s="68" t="s">
        <v>377</v>
      </c>
      <c r="B604" s="28" t="n">
        <v>43</v>
      </c>
      <c r="C604" s="29" t="n">
        <v>182</v>
      </c>
      <c r="D604" s="28"/>
      <c r="E604" s="30"/>
      <c r="F604" s="29"/>
      <c r="G604" s="28" t="n">
        <v>179</v>
      </c>
      <c r="H604" s="29" t="n">
        <v>46</v>
      </c>
      <c r="I604" s="28" t="n">
        <v>47</v>
      </c>
      <c r="J604" s="30" t="n">
        <v>11</v>
      </c>
      <c r="K604" s="30" t="n">
        <v>5</v>
      </c>
      <c r="L604" s="30" t="n">
        <v>157</v>
      </c>
      <c r="M604" s="30" t="n">
        <v>2</v>
      </c>
      <c r="N604" s="29" t="n">
        <v>3</v>
      </c>
    </row>
    <row r="605" customFormat="false" ht="13.8" hidden="false" customHeight="false" outlineLevel="0" collapsed="false">
      <c r="A605" s="68" t="s">
        <v>378</v>
      </c>
      <c r="B605" s="28" t="n">
        <v>117</v>
      </c>
      <c r="C605" s="29" t="n">
        <v>295</v>
      </c>
      <c r="D605" s="28"/>
      <c r="E605" s="30"/>
      <c r="F605" s="29"/>
      <c r="G605" s="28" t="n">
        <v>292</v>
      </c>
      <c r="H605" s="29" t="n">
        <v>119</v>
      </c>
      <c r="I605" s="28" t="n">
        <v>118</v>
      </c>
      <c r="J605" s="30" t="n">
        <v>13</v>
      </c>
      <c r="K605" s="30" t="n">
        <v>11</v>
      </c>
      <c r="L605" s="30" t="n">
        <v>266</v>
      </c>
      <c r="M605" s="30" t="n">
        <v>5</v>
      </c>
      <c r="N605" s="29" t="n">
        <v>3</v>
      </c>
    </row>
    <row r="606" customFormat="false" ht="13.8" hidden="false" customHeight="false" outlineLevel="0" collapsed="false">
      <c r="A606" s="68" t="s">
        <v>379</v>
      </c>
      <c r="B606" s="28" t="n">
        <v>119</v>
      </c>
      <c r="C606" s="29" t="n">
        <v>237</v>
      </c>
      <c r="D606" s="28"/>
      <c r="E606" s="30"/>
      <c r="F606" s="29"/>
      <c r="G606" s="28" t="n">
        <v>234</v>
      </c>
      <c r="H606" s="29" t="n">
        <v>124</v>
      </c>
      <c r="I606" s="28" t="n">
        <v>134</v>
      </c>
      <c r="J606" s="30" t="n">
        <v>17</v>
      </c>
      <c r="K606" s="30" t="n">
        <v>12</v>
      </c>
      <c r="L606" s="30" t="n">
        <v>187</v>
      </c>
      <c r="M606" s="30" t="n">
        <v>1</v>
      </c>
      <c r="N606" s="29" t="n">
        <v>5</v>
      </c>
    </row>
    <row r="607" customFormat="false" ht="13.8" hidden="false" customHeight="false" outlineLevel="0" collapsed="false">
      <c r="A607" s="68" t="s">
        <v>380</v>
      </c>
      <c r="B607" s="28" t="n">
        <v>96</v>
      </c>
      <c r="C607" s="29" t="n">
        <v>229</v>
      </c>
      <c r="D607" s="28"/>
      <c r="E607" s="30"/>
      <c r="F607" s="29"/>
      <c r="G607" s="28" t="n">
        <v>218</v>
      </c>
      <c r="H607" s="29" t="n">
        <v>105</v>
      </c>
      <c r="I607" s="28" t="n">
        <v>114</v>
      </c>
      <c r="J607" s="30" t="n">
        <v>12</v>
      </c>
      <c r="K607" s="30" t="n">
        <v>12</v>
      </c>
      <c r="L607" s="30" t="n">
        <v>179</v>
      </c>
      <c r="M607" s="30" t="n">
        <v>4</v>
      </c>
      <c r="N607" s="29" t="n">
        <v>6</v>
      </c>
    </row>
    <row r="608" customFormat="false" ht="13.8" hidden="false" customHeight="false" outlineLevel="0" collapsed="false">
      <c r="A608" s="68" t="s">
        <v>381</v>
      </c>
      <c r="B608" s="28" t="n">
        <v>85</v>
      </c>
      <c r="C608" s="29" t="n">
        <v>296</v>
      </c>
      <c r="D608" s="28"/>
      <c r="E608" s="30"/>
      <c r="F608" s="29"/>
      <c r="G608" s="28" t="n">
        <v>291</v>
      </c>
      <c r="H608" s="29" t="n">
        <v>91</v>
      </c>
      <c r="I608" s="28" t="n">
        <v>92</v>
      </c>
      <c r="J608" s="30" t="n">
        <v>15</v>
      </c>
      <c r="K608" s="30" t="n">
        <v>16</v>
      </c>
      <c r="L608" s="30" t="n">
        <v>259</v>
      </c>
      <c r="M608" s="30" t="n">
        <v>4</v>
      </c>
      <c r="N608" s="29" t="n">
        <v>3</v>
      </c>
    </row>
    <row r="609" customFormat="false" ht="13.8" hidden="false" customHeight="false" outlineLevel="0" collapsed="false">
      <c r="A609" s="68" t="s">
        <v>382</v>
      </c>
      <c r="B609" s="28" t="n">
        <v>93</v>
      </c>
      <c r="C609" s="29" t="n">
        <v>230</v>
      </c>
      <c r="D609" s="28"/>
      <c r="E609" s="30"/>
      <c r="F609" s="29"/>
      <c r="G609" s="28" t="n">
        <v>224</v>
      </c>
      <c r="H609" s="29" t="n">
        <v>99</v>
      </c>
      <c r="I609" s="28" t="n">
        <v>109</v>
      </c>
      <c r="J609" s="30" t="n">
        <v>8</v>
      </c>
      <c r="K609" s="30" t="n">
        <v>5</v>
      </c>
      <c r="L609" s="30" t="n">
        <v>194</v>
      </c>
      <c r="M609" s="30" t="n">
        <v>2</v>
      </c>
      <c r="N609" s="29" t="n">
        <v>1</v>
      </c>
    </row>
    <row r="610" customFormat="false" ht="14.4" hidden="false" customHeight="false" outlineLevel="0" collapsed="false">
      <c r="A610" s="68" t="s">
        <v>383</v>
      </c>
      <c r="B610" s="28" t="n">
        <v>108</v>
      </c>
      <c r="C610" s="29" t="n">
        <v>258</v>
      </c>
      <c r="D610" s="28"/>
      <c r="E610" s="30"/>
      <c r="F610" s="29"/>
      <c r="G610" s="28" t="n">
        <v>267</v>
      </c>
      <c r="H610" s="29" t="n">
        <v>99</v>
      </c>
      <c r="I610" s="28" t="n">
        <v>110</v>
      </c>
      <c r="J610" s="30" t="n">
        <v>16</v>
      </c>
      <c r="K610" s="30" t="n">
        <v>7</v>
      </c>
      <c r="L610" s="30" t="n">
        <v>235</v>
      </c>
      <c r="M610" s="30" t="n">
        <v>0</v>
      </c>
      <c r="N610" s="29" t="n">
        <v>2</v>
      </c>
    </row>
    <row r="611" customFormat="false" ht="14.4" hidden="false" customHeight="false" outlineLevel="0" collapsed="false">
      <c r="A611" s="15" t="s">
        <v>384</v>
      </c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</row>
    <row r="612" customFormat="false" ht="13.8" hidden="false" customHeight="false" outlineLevel="0" collapsed="false">
      <c r="A612" s="68" t="s">
        <v>385</v>
      </c>
      <c r="B612" s="28" t="n">
        <v>148</v>
      </c>
      <c r="C612" s="29" t="n">
        <v>404</v>
      </c>
      <c r="D612" s="28"/>
      <c r="E612" s="30"/>
      <c r="F612" s="29"/>
      <c r="G612" s="28" t="n">
        <v>406</v>
      </c>
      <c r="H612" s="29" t="n">
        <v>143</v>
      </c>
      <c r="I612" s="28" t="n">
        <v>171</v>
      </c>
      <c r="J612" s="30" t="n">
        <v>20</v>
      </c>
      <c r="K612" s="30" t="n">
        <v>25</v>
      </c>
      <c r="L612" s="30" t="n">
        <v>324</v>
      </c>
      <c r="M612" s="30" t="n">
        <v>5</v>
      </c>
      <c r="N612" s="29" t="n">
        <v>7</v>
      </c>
    </row>
    <row r="613" customFormat="false" ht="13.8" hidden="false" customHeight="false" outlineLevel="0" collapsed="false">
      <c r="A613" s="68" t="s">
        <v>386</v>
      </c>
      <c r="B613" s="28" t="n">
        <v>105</v>
      </c>
      <c r="C613" s="29" t="n">
        <v>306</v>
      </c>
      <c r="D613" s="28"/>
      <c r="E613" s="30"/>
      <c r="F613" s="29"/>
      <c r="G613" s="28" t="n">
        <v>295</v>
      </c>
      <c r="H613" s="29" t="n">
        <v>117</v>
      </c>
      <c r="I613" s="28" t="n">
        <v>130</v>
      </c>
      <c r="J613" s="30" t="n">
        <v>12</v>
      </c>
      <c r="K613" s="30" t="n">
        <v>8</v>
      </c>
      <c r="L613" s="30" t="n">
        <v>261</v>
      </c>
      <c r="M613" s="30" t="n">
        <v>0</v>
      </c>
      <c r="N613" s="29" t="n">
        <v>0</v>
      </c>
    </row>
    <row r="614" customFormat="false" ht="13.8" hidden="false" customHeight="false" outlineLevel="0" collapsed="false">
      <c r="A614" s="68" t="s">
        <v>387</v>
      </c>
      <c r="B614" s="28" t="n">
        <v>9</v>
      </c>
      <c r="C614" s="29" t="n">
        <v>50</v>
      </c>
      <c r="D614" s="28"/>
      <c r="E614" s="30"/>
      <c r="F614" s="29"/>
      <c r="G614" s="28" t="n">
        <v>51</v>
      </c>
      <c r="H614" s="29" t="n">
        <v>8</v>
      </c>
      <c r="I614" s="28" t="n">
        <v>6</v>
      </c>
      <c r="J614" s="30" t="n">
        <v>2</v>
      </c>
      <c r="K614" s="30" t="n">
        <v>0</v>
      </c>
      <c r="L614" s="30" t="n">
        <v>47</v>
      </c>
      <c r="M614" s="30" t="n">
        <v>1</v>
      </c>
      <c r="N614" s="29" t="n">
        <v>2</v>
      </c>
    </row>
    <row r="615" customFormat="false" ht="13.8" hidden="false" customHeight="false" outlineLevel="0" collapsed="false">
      <c r="A615" s="68" t="s">
        <v>388</v>
      </c>
      <c r="B615" s="28" t="n">
        <v>7</v>
      </c>
      <c r="C615" s="29" t="n">
        <v>38</v>
      </c>
      <c r="D615" s="28"/>
      <c r="E615" s="30"/>
      <c r="F615" s="29"/>
      <c r="G615" s="28" t="n">
        <v>38</v>
      </c>
      <c r="H615" s="29" t="n">
        <v>7</v>
      </c>
      <c r="I615" s="28" t="n">
        <v>5</v>
      </c>
      <c r="J615" s="30" t="n">
        <v>1</v>
      </c>
      <c r="K615" s="30" t="n">
        <v>4</v>
      </c>
      <c r="L615" s="30" t="n">
        <v>35</v>
      </c>
      <c r="M615" s="30" t="n">
        <v>0</v>
      </c>
      <c r="N615" s="29" t="n">
        <v>0</v>
      </c>
    </row>
    <row r="616" customFormat="false" ht="13.8" hidden="false" customHeight="false" outlineLevel="0" collapsed="false">
      <c r="A616" s="68" t="s">
        <v>176</v>
      </c>
      <c r="B616" s="51" t="n">
        <v>391</v>
      </c>
      <c r="C616" s="52" t="n">
        <v>611</v>
      </c>
      <c r="D616" s="51"/>
      <c r="E616" s="53"/>
      <c r="F616" s="52"/>
      <c r="G616" s="51" t="n">
        <v>605</v>
      </c>
      <c r="H616" s="52" t="n">
        <v>392</v>
      </c>
      <c r="I616" s="51" t="n">
        <v>411</v>
      </c>
      <c r="J616" s="53" t="n">
        <v>20</v>
      </c>
      <c r="K616" s="53" t="n">
        <v>24</v>
      </c>
      <c r="L616" s="53" t="n">
        <v>539</v>
      </c>
      <c r="M616" s="53" t="n">
        <v>6</v>
      </c>
      <c r="N616" s="52" t="n">
        <v>11</v>
      </c>
    </row>
    <row r="617" customFormat="false" ht="13.8" hidden="false" customHeight="false" outlineLevel="0" collapsed="false">
      <c r="A617" s="38" t="s">
        <v>28</v>
      </c>
      <c r="B617" s="39" t="n">
        <f aca="false">SUM(B597:B616)</f>
        <v>1543</v>
      </c>
      <c r="C617" s="39" t="n">
        <f aca="false">SUM(C597:C616)</f>
        <v>3690</v>
      </c>
      <c r="D617" s="39" t="n">
        <f aca="false">SUM(D597:D616)</f>
        <v>0</v>
      </c>
      <c r="E617" s="39" t="n">
        <f aca="false">SUM(E597:E616)</f>
        <v>0</v>
      </c>
      <c r="F617" s="39" t="n">
        <f aca="false">SUM(F597:F616)</f>
        <v>0</v>
      </c>
      <c r="G617" s="39" t="n">
        <f aca="false">SUM(G597:G616)</f>
        <v>3638</v>
      </c>
      <c r="H617" s="39" t="n">
        <f aca="false">SUM(H597:H616)</f>
        <v>1579</v>
      </c>
      <c r="I617" s="39" t="n">
        <f aca="false">SUM(I597:I616)</f>
        <v>1664</v>
      </c>
      <c r="J617" s="39" t="n">
        <f aca="false">SUM(J597:J616)</f>
        <v>189</v>
      </c>
      <c r="K617" s="39" t="n">
        <f aca="false">SUM(K597:K616)</f>
        <v>152</v>
      </c>
      <c r="L617" s="39" t="n">
        <f aca="false">SUM(L597:L616)</f>
        <v>3170</v>
      </c>
      <c r="M617" s="39" t="n">
        <f aca="false">SUM(M597:M616)</f>
        <v>38</v>
      </c>
      <c r="N617" s="39" t="n">
        <f aca="false">SUM(N597:N616)</f>
        <v>46</v>
      </c>
    </row>
    <row r="618" customFormat="false" ht="14.4" hidden="false" customHeight="false" outlineLevel="0" collapsed="false">
      <c r="A618" s="67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</row>
    <row r="619" customFormat="false" ht="14.4" hidden="false" customHeight="false" outlineLevel="0" collapsed="false">
      <c r="A619" s="15" t="s">
        <v>389</v>
      </c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</row>
    <row r="620" customFormat="false" ht="13.8" hidden="false" customHeight="false" outlineLevel="0" collapsed="false">
      <c r="A620" s="98" t="s">
        <v>390</v>
      </c>
      <c r="B620" s="44" t="n">
        <v>21</v>
      </c>
      <c r="C620" s="45" t="n">
        <v>178</v>
      </c>
      <c r="D620" s="44"/>
      <c r="E620" s="46"/>
      <c r="F620" s="45"/>
      <c r="G620" s="44" t="n">
        <v>163</v>
      </c>
      <c r="H620" s="45" t="n">
        <v>39</v>
      </c>
      <c r="I620" s="44" t="n">
        <v>42</v>
      </c>
      <c r="J620" s="46" t="n">
        <v>5</v>
      </c>
      <c r="K620" s="46" t="n">
        <v>10</v>
      </c>
      <c r="L620" s="46" t="n">
        <v>141</v>
      </c>
      <c r="M620" s="46" t="n">
        <v>4</v>
      </c>
      <c r="N620" s="45" t="n">
        <v>1</v>
      </c>
    </row>
    <row r="621" customFormat="false" ht="13.8" hidden="false" customHeight="false" outlineLevel="0" collapsed="false">
      <c r="A621" s="98" t="s">
        <v>391</v>
      </c>
      <c r="B621" s="28" t="n">
        <v>21</v>
      </c>
      <c r="C621" s="29" t="n">
        <v>188</v>
      </c>
      <c r="D621" s="28"/>
      <c r="E621" s="30"/>
      <c r="F621" s="29"/>
      <c r="G621" s="28" t="n">
        <v>177</v>
      </c>
      <c r="H621" s="29" t="n">
        <v>30</v>
      </c>
      <c r="I621" s="28" t="n">
        <v>26</v>
      </c>
      <c r="J621" s="30" t="n">
        <v>16</v>
      </c>
      <c r="K621" s="30" t="n">
        <v>9</v>
      </c>
      <c r="L621" s="30" t="n">
        <v>157</v>
      </c>
      <c r="M621" s="30" t="n">
        <v>3</v>
      </c>
      <c r="N621" s="29" t="n">
        <v>0</v>
      </c>
    </row>
    <row r="622" customFormat="false" ht="13.8" hidden="false" customHeight="false" outlineLevel="0" collapsed="false">
      <c r="A622" s="98" t="s">
        <v>392</v>
      </c>
      <c r="B622" s="28" t="n">
        <v>15</v>
      </c>
      <c r="C622" s="29" t="n">
        <v>178</v>
      </c>
      <c r="D622" s="28"/>
      <c r="E622" s="30"/>
      <c r="F622" s="29"/>
      <c r="G622" s="28" t="n">
        <v>162</v>
      </c>
      <c r="H622" s="29" t="n">
        <v>27</v>
      </c>
      <c r="I622" s="28" t="n">
        <v>21</v>
      </c>
      <c r="J622" s="30" t="n">
        <v>4</v>
      </c>
      <c r="K622" s="30" t="n">
        <v>6</v>
      </c>
      <c r="L622" s="30" t="n">
        <v>161</v>
      </c>
      <c r="M622" s="30" t="n">
        <v>3</v>
      </c>
      <c r="N622" s="29" t="n">
        <v>3</v>
      </c>
    </row>
    <row r="623" customFormat="false" ht="13.8" hidden="false" customHeight="false" outlineLevel="0" collapsed="false">
      <c r="A623" s="98" t="s">
        <v>393</v>
      </c>
      <c r="B623" s="28" t="n">
        <v>11</v>
      </c>
      <c r="C623" s="29" t="n">
        <v>136</v>
      </c>
      <c r="D623" s="28"/>
      <c r="E623" s="30"/>
      <c r="F623" s="29"/>
      <c r="G623" s="28" t="n">
        <v>129</v>
      </c>
      <c r="H623" s="29" t="n">
        <v>15</v>
      </c>
      <c r="I623" s="28" t="n">
        <v>15</v>
      </c>
      <c r="J623" s="30" t="n">
        <v>5</v>
      </c>
      <c r="K623" s="30" t="n">
        <v>0</v>
      </c>
      <c r="L623" s="30" t="n">
        <v>123</v>
      </c>
      <c r="M623" s="30" t="n">
        <v>3</v>
      </c>
      <c r="N623" s="29" t="n">
        <v>2</v>
      </c>
    </row>
    <row r="624" customFormat="false" ht="13.8" hidden="false" customHeight="false" outlineLevel="0" collapsed="false">
      <c r="A624" s="98" t="s">
        <v>394</v>
      </c>
      <c r="B624" s="28" t="n">
        <v>25</v>
      </c>
      <c r="C624" s="29" t="n">
        <v>143</v>
      </c>
      <c r="D624" s="28"/>
      <c r="E624" s="30"/>
      <c r="F624" s="29"/>
      <c r="G624" s="28" t="n">
        <v>133</v>
      </c>
      <c r="H624" s="29" t="n">
        <v>34</v>
      </c>
      <c r="I624" s="28" t="n">
        <v>30</v>
      </c>
      <c r="J624" s="30" t="n">
        <v>5</v>
      </c>
      <c r="K624" s="30" t="n">
        <v>12</v>
      </c>
      <c r="L624" s="30" t="n">
        <v>124</v>
      </c>
      <c r="M624" s="30" t="n">
        <v>2</v>
      </c>
      <c r="N624" s="29" t="n">
        <v>1</v>
      </c>
    </row>
    <row r="625" customFormat="false" ht="13.8" hidden="false" customHeight="false" outlineLevel="0" collapsed="false">
      <c r="A625" s="98" t="s">
        <v>395</v>
      </c>
      <c r="B625" s="28" t="n">
        <v>2</v>
      </c>
      <c r="C625" s="29" t="n">
        <v>70</v>
      </c>
      <c r="D625" s="28"/>
      <c r="E625" s="30"/>
      <c r="F625" s="29"/>
      <c r="G625" s="28" t="n">
        <v>56</v>
      </c>
      <c r="H625" s="29" t="n">
        <v>14</v>
      </c>
      <c r="I625" s="28" t="n">
        <v>7</v>
      </c>
      <c r="J625" s="30" t="n">
        <v>2</v>
      </c>
      <c r="K625" s="30" t="n">
        <v>1</v>
      </c>
      <c r="L625" s="30" t="n">
        <v>61</v>
      </c>
      <c r="M625" s="30" t="n">
        <v>0</v>
      </c>
      <c r="N625" s="29" t="n">
        <v>0</v>
      </c>
    </row>
    <row r="626" customFormat="false" ht="13.8" hidden="false" customHeight="false" outlineLevel="0" collapsed="false">
      <c r="A626" s="98" t="s">
        <v>396</v>
      </c>
      <c r="B626" s="28" t="n">
        <v>17</v>
      </c>
      <c r="C626" s="29" t="n">
        <v>122</v>
      </c>
      <c r="D626" s="28"/>
      <c r="E626" s="30"/>
      <c r="F626" s="29"/>
      <c r="G626" s="28" t="n">
        <v>111</v>
      </c>
      <c r="H626" s="29" t="n">
        <v>29</v>
      </c>
      <c r="I626" s="28" t="n">
        <v>25</v>
      </c>
      <c r="J626" s="30" t="n">
        <v>8</v>
      </c>
      <c r="K626" s="30" t="n">
        <v>8</v>
      </c>
      <c r="L626" s="30" t="n">
        <v>92</v>
      </c>
      <c r="M626" s="30" t="n">
        <v>9</v>
      </c>
      <c r="N626" s="29" t="n">
        <v>0</v>
      </c>
    </row>
    <row r="627" customFormat="false" ht="13.8" hidden="false" customHeight="false" outlineLevel="0" collapsed="false">
      <c r="A627" s="98" t="s">
        <v>397</v>
      </c>
      <c r="B627" s="28" t="n">
        <v>17</v>
      </c>
      <c r="C627" s="29" t="n">
        <v>157</v>
      </c>
      <c r="D627" s="28"/>
      <c r="E627" s="30"/>
      <c r="F627" s="29"/>
      <c r="G627" s="28" t="n">
        <v>152</v>
      </c>
      <c r="H627" s="29" t="n">
        <v>19</v>
      </c>
      <c r="I627" s="28" t="n">
        <v>19</v>
      </c>
      <c r="J627" s="30" t="n">
        <v>6</v>
      </c>
      <c r="K627" s="30" t="n">
        <v>5</v>
      </c>
      <c r="L627" s="30" t="n">
        <v>139</v>
      </c>
      <c r="M627" s="30" t="n">
        <v>9</v>
      </c>
      <c r="N627" s="29" t="n">
        <v>0</v>
      </c>
    </row>
    <row r="628" customFormat="false" ht="13.8" hidden="false" customHeight="false" outlineLevel="0" collapsed="false">
      <c r="A628" s="98" t="s">
        <v>398</v>
      </c>
      <c r="B628" s="28" t="n">
        <v>19</v>
      </c>
      <c r="C628" s="29" t="n">
        <v>144</v>
      </c>
      <c r="D628" s="28"/>
      <c r="E628" s="30"/>
      <c r="F628" s="29"/>
      <c r="G628" s="28" t="n">
        <v>145</v>
      </c>
      <c r="H628" s="29" t="n">
        <v>19</v>
      </c>
      <c r="I628" s="28" t="n">
        <v>22</v>
      </c>
      <c r="J628" s="30" t="n">
        <v>6</v>
      </c>
      <c r="K628" s="30" t="n">
        <v>4</v>
      </c>
      <c r="L628" s="30" t="n">
        <v>128</v>
      </c>
      <c r="M628" s="30" t="n">
        <v>8</v>
      </c>
      <c r="N628" s="29" t="n">
        <v>2</v>
      </c>
    </row>
    <row r="629" customFormat="false" ht="13.8" hidden="false" customHeight="false" outlineLevel="0" collapsed="false">
      <c r="A629" s="98" t="s">
        <v>399</v>
      </c>
      <c r="B629" s="28" t="n">
        <v>32</v>
      </c>
      <c r="C629" s="29" t="n">
        <v>218</v>
      </c>
      <c r="D629" s="28"/>
      <c r="E629" s="30"/>
      <c r="F629" s="29"/>
      <c r="G629" s="28" t="n">
        <v>216</v>
      </c>
      <c r="H629" s="29" t="n">
        <v>31</v>
      </c>
      <c r="I629" s="28" t="n">
        <v>39</v>
      </c>
      <c r="J629" s="30" t="n">
        <v>16</v>
      </c>
      <c r="K629" s="30" t="n">
        <v>7</v>
      </c>
      <c r="L629" s="30" t="n">
        <v>183</v>
      </c>
      <c r="M629" s="30" t="n">
        <v>6</v>
      </c>
      <c r="N629" s="29" t="n">
        <v>4</v>
      </c>
    </row>
    <row r="630" customFormat="false" ht="13.8" hidden="false" customHeight="false" outlineLevel="0" collapsed="false">
      <c r="A630" s="98" t="s">
        <v>400</v>
      </c>
      <c r="B630" s="28" t="n">
        <v>11</v>
      </c>
      <c r="C630" s="29" t="n">
        <v>103</v>
      </c>
      <c r="D630" s="28"/>
      <c r="E630" s="30"/>
      <c r="F630" s="29"/>
      <c r="G630" s="28" t="n">
        <v>96</v>
      </c>
      <c r="H630" s="29" t="n">
        <v>18</v>
      </c>
      <c r="I630" s="28" t="n">
        <v>18</v>
      </c>
      <c r="J630" s="30" t="n">
        <v>11</v>
      </c>
      <c r="K630" s="30" t="n">
        <v>5</v>
      </c>
      <c r="L630" s="30" t="n">
        <v>67</v>
      </c>
      <c r="M630" s="30" t="n">
        <v>10</v>
      </c>
      <c r="N630" s="29" t="n">
        <v>2</v>
      </c>
    </row>
    <row r="631" customFormat="false" ht="13.8" hidden="false" customHeight="false" outlineLevel="0" collapsed="false">
      <c r="A631" s="98" t="s">
        <v>401</v>
      </c>
      <c r="B631" s="28" t="n">
        <v>4</v>
      </c>
      <c r="C631" s="29" t="n">
        <v>76</v>
      </c>
      <c r="D631" s="28"/>
      <c r="E631" s="30"/>
      <c r="F631" s="29"/>
      <c r="G631" s="28" t="n">
        <v>70</v>
      </c>
      <c r="H631" s="29" t="n">
        <v>9</v>
      </c>
      <c r="I631" s="28" t="n">
        <v>5</v>
      </c>
      <c r="J631" s="30" t="n">
        <v>2</v>
      </c>
      <c r="K631" s="30" t="n">
        <v>2</v>
      </c>
      <c r="L631" s="30" t="n">
        <v>64</v>
      </c>
      <c r="M631" s="30" t="n">
        <v>6</v>
      </c>
      <c r="N631" s="29" t="n">
        <v>1</v>
      </c>
    </row>
    <row r="632" customFormat="false" ht="13.8" hidden="false" customHeight="false" outlineLevel="0" collapsed="false">
      <c r="A632" s="98" t="s">
        <v>402</v>
      </c>
      <c r="B632" s="28" t="n">
        <v>16</v>
      </c>
      <c r="C632" s="29" t="n">
        <v>51</v>
      </c>
      <c r="D632" s="28"/>
      <c r="E632" s="30"/>
      <c r="F632" s="29"/>
      <c r="G632" s="28" t="n">
        <v>46</v>
      </c>
      <c r="H632" s="29" t="n">
        <v>20</v>
      </c>
      <c r="I632" s="28" t="n">
        <v>20</v>
      </c>
      <c r="J632" s="30" t="n">
        <v>3</v>
      </c>
      <c r="K632" s="30" t="n">
        <v>3</v>
      </c>
      <c r="L632" s="30" t="n">
        <v>37</v>
      </c>
      <c r="M632" s="30" t="n">
        <v>0</v>
      </c>
      <c r="N632" s="29" t="n">
        <v>4</v>
      </c>
    </row>
    <row r="633" customFormat="false" ht="13.8" hidden="false" customHeight="false" outlineLevel="0" collapsed="false">
      <c r="A633" s="98" t="s">
        <v>403</v>
      </c>
      <c r="B633" s="28" t="n">
        <v>16</v>
      </c>
      <c r="C633" s="29" t="n">
        <v>123</v>
      </c>
      <c r="D633" s="28"/>
      <c r="E633" s="30"/>
      <c r="F633" s="29"/>
      <c r="G633" s="28" t="n">
        <v>122</v>
      </c>
      <c r="H633" s="29" t="n">
        <v>19</v>
      </c>
      <c r="I633" s="28" t="n">
        <v>13</v>
      </c>
      <c r="J633" s="30" t="n">
        <v>6</v>
      </c>
      <c r="K633" s="30" t="n">
        <v>9</v>
      </c>
      <c r="L633" s="30" t="n">
        <v>109</v>
      </c>
      <c r="M633" s="30" t="n">
        <v>3</v>
      </c>
      <c r="N633" s="29" t="n">
        <v>2</v>
      </c>
    </row>
    <row r="634" customFormat="false" ht="13.8" hidden="false" customHeight="false" outlineLevel="0" collapsed="false">
      <c r="A634" s="98" t="s">
        <v>404</v>
      </c>
      <c r="B634" s="28" t="n">
        <v>21</v>
      </c>
      <c r="C634" s="29" t="n">
        <v>205</v>
      </c>
      <c r="D634" s="28"/>
      <c r="E634" s="30"/>
      <c r="F634" s="29"/>
      <c r="G634" s="28" t="n">
        <v>197</v>
      </c>
      <c r="H634" s="29" t="n">
        <v>30</v>
      </c>
      <c r="I634" s="28" t="n">
        <v>25</v>
      </c>
      <c r="J634" s="30" t="n">
        <v>8</v>
      </c>
      <c r="K634" s="30" t="n">
        <v>6</v>
      </c>
      <c r="L634" s="30" t="n">
        <v>179</v>
      </c>
      <c r="M634" s="30" t="n">
        <v>12</v>
      </c>
      <c r="N634" s="29" t="n">
        <v>1</v>
      </c>
    </row>
    <row r="635" customFormat="false" ht="13.8" hidden="false" customHeight="false" outlineLevel="0" collapsed="false">
      <c r="A635" s="98" t="s">
        <v>405</v>
      </c>
      <c r="B635" s="28" t="n">
        <v>9</v>
      </c>
      <c r="C635" s="29" t="n">
        <v>163</v>
      </c>
      <c r="D635" s="28"/>
      <c r="E635" s="30"/>
      <c r="F635" s="29"/>
      <c r="G635" s="28" t="n">
        <v>163</v>
      </c>
      <c r="H635" s="29" t="n">
        <v>11</v>
      </c>
      <c r="I635" s="28" t="n">
        <v>20</v>
      </c>
      <c r="J635" s="30" t="n">
        <v>8</v>
      </c>
      <c r="K635" s="30" t="n">
        <v>10</v>
      </c>
      <c r="L635" s="30" t="n">
        <v>134</v>
      </c>
      <c r="M635" s="30" t="n">
        <v>5</v>
      </c>
      <c r="N635" s="29" t="n">
        <v>1</v>
      </c>
    </row>
    <row r="636" customFormat="false" ht="13.8" hidden="false" customHeight="false" outlineLevel="0" collapsed="false">
      <c r="A636" s="98" t="s">
        <v>406</v>
      </c>
      <c r="B636" s="48" t="n">
        <v>21</v>
      </c>
      <c r="C636" s="49" t="n">
        <v>90</v>
      </c>
      <c r="D636" s="48"/>
      <c r="E636" s="50"/>
      <c r="F636" s="49"/>
      <c r="G636" s="48" t="n">
        <v>83</v>
      </c>
      <c r="H636" s="49" t="n">
        <v>28</v>
      </c>
      <c r="I636" s="48" t="n">
        <v>19</v>
      </c>
      <c r="J636" s="50" t="n">
        <v>0</v>
      </c>
      <c r="K636" s="50" t="n">
        <v>2</v>
      </c>
      <c r="L636" s="50" t="n">
        <v>84</v>
      </c>
      <c r="M636" s="50" t="n">
        <v>1</v>
      </c>
      <c r="N636" s="49" t="n">
        <v>1</v>
      </c>
    </row>
    <row r="637" customFormat="false" ht="13.8" hidden="false" customHeight="false" outlineLevel="0" collapsed="false">
      <c r="A637" s="98" t="s">
        <v>176</v>
      </c>
      <c r="B637" s="51" t="n">
        <v>34</v>
      </c>
      <c r="C637" s="52" t="n">
        <v>182</v>
      </c>
      <c r="D637" s="51"/>
      <c r="E637" s="53"/>
      <c r="F637" s="52"/>
      <c r="G637" s="51" t="n">
        <v>168</v>
      </c>
      <c r="H637" s="52" t="n">
        <v>43</v>
      </c>
      <c r="I637" s="51" t="n">
        <v>27</v>
      </c>
      <c r="J637" s="53" t="n">
        <v>6</v>
      </c>
      <c r="K637" s="53" t="n">
        <v>5</v>
      </c>
      <c r="L637" s="53" t="n">
        <v>180</v>
      </c>
      <c r="M637" s="53" t="n">
        <v>2</v>
      </c>
      <c r="N637" s="52" t="n">
        <v>2</v>
      </c>
    </row>
    <row r="638" customFormat="false" ht="14.4" hidden="false" customHeight="false" outlineLevel="0" collapsed="false">
      <c r="A638" s="38" t="s">
        <v>28</v>
      </c>
      <c r="B638" s="39" t="n">
        <f aca="false">SUM(B620:B637)</f>
        <v>312</v>
      </c>
      <c r="C638" s="39" t="n">
        <f aca="false">SUM(C620:C637)</f>
        <v>2527</v>
      </c>
      <c r="D638" s="39" t="n">
        <f aca="false">SUM(D620:D637)</f>
        <v>0</v>
      </c>
      <c r="E638" s="39" t="n">
        <f aca="false">SUM(E620:E637)</f>
        <v>0</v>
      </c>
      <c r="F638" s="39" t="n">
        <f aca="false">SUM(F620:F637)</f>
        <v>0</v>
      </c>
      <c r="G638" s="39" t="n">
        <f aca="false">SUM(G620:G637)</f>
        <v>2389</v>
      </c>
      <c r="H638" s="39" t="n">
        <f aca="false">SUM(H620:H637)</f>
        <v>435</v>
      </c>
      <c r="I638" s="39" t="n">
        <f aca="false">SUM(I620:I637)</f>
        <v>393</v>
      </c>
      <c r="J638" s="39" t="n">
        <f aca="false">SUM(J620:J637)</f>
        <v>117</v>
      </c>
      <c r="K638" s="39" t="n">
        <f aca="false">SUM(K620:K637)</f>
        <v>104</v>
      </c>
      <c r="L638" s="39" t="n">
        <f aca="false">SUM(L620:L637)</f>
        <v>2163</v>
      </c>
      <c r="M638" s="39" t="n">
        <f aca="false">SUM(M620:M637)</f>
        <v>86</v>
      </c>
      <c r="N638" s="39" t="n">
        <f aca="false">SUM(N620:N637)</f>
        <v>27</v>
      </c>
    </row>
    <row r="639" customFormat="false" ht="14.4" hidden="false" customHeight="false" outlineLevel="0" collapsed="false">
      <c r="A639" s="15" t="s">
        <v>407</v>
      </c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</row>
    <row r="640" customFormat="false" ht="13.8" hidden="false" customHeight="false" outlineLevel="0" collapsed="false">
      <c r="A640" s="68" t="n">
        <v>1</v>
      </c>
      <c r="B640" s="44" t="n">
        <v>62</v>
      </c>
      <c r="C640" s="45" t="n">
        <v>234</v>
      </c>
      <c r="D640" s="44"/>
      <c r="E640" s="46"/>
      <c r="F640" s="45"/>
      <c r="G640" s="44" t="n">
        <v>219</v>
      </c>
      <c r="H640" s="45" t="n">
        <v>77</v>
      </c>
      <c r="I640" s="44" t="n">
        <v>69</v>
      </c>
      <c r="J640" s="46" t="n">
        <v>4</v>
      </c>
      <c r="K640" s="46" t="n">
        <v>10</v>
      </c>
      <c r="L640" s="46" t="n">
        <v>209</v>
      </c>
      <c r="M640" s="46" t="n">
        <v>3</v>
      </c>
      <c r="N640" s="45" t="n">
        <v>3</v>
      </c>
    </row>
    <row r="641" customFormat="false" ht="13.8" hidden="false" customHeight="false" outlineLevel="0" collapsed="false">
      <c r="A641" s="68" t="n">
        <v>2</v>
      </c>
      <c r="B641" s="28" t="n">
        <v>40</v>
      </c>
      <c r="C641" s="29" t="n">
        <v>257</v>
      </c>
      <c r="D641" s="28"/>
      <c r="E641" s="30"/>
      <c r="F641" s="29"/>
      <c r="G641" s="28" t="n">
        <v>237</v>
      </c>
      <c r="H641" s="29" t="n">
        <v>56</v>
      </c>
      <c r="I641" s="28" t="n">
        <v>50</v>
      </c>
      <c r="J641" s="30" t="n">
        <v>11</v>
      </c>
      <c r="K641" s="30" t="n">
        <v>5</v>
      </c>
      <c r="L641" s="30" t="n">
        <v>232</v>
      </c>
      <c r="M641" s="30" t="n">
        <v>3</v>
      </c>
      <c r="N641" s="29" t="n">
        <v>2</v>
      </c>
    </row>
    <row r="642" customFormat="false" ht="13.8" hidden="false" customHeight="false" outlineLevel="0" collapsed="false">
      <c r="A642" s="68" t="n">
        <v>3</v>
      </c>
      <c r="B642" s="28" t="n">
        <v>36</v>
      </c>
      <c r="C642" s="29" t="n">
        <v>213</v>
      </c>
      <c r="D642" s="28"/>
      <c r="E642" s="30"/>
      <c r="F642" s="29"/>
      <c r="G642" s="28" t="n">
        <v>205</v>
      </c>
      <c r="H642" s="29" t="n">
        <v>41</v>
      </c>
      <c r="I642" s="28" t="n">
        <v>36</v>
      </c>
      <c r="J642" s="30" t="n">
        <v>6</v>
      </c>
      <c r="K642" s="30" t="n">
        <v>6</v>
      </c>
      <c r="L642" s="30" t="n">
        <v>198</v>
      </c>
      <c r="M642" s="30" t="n">
        <v>6</v>
      </c>
      <c r="N642" s="29" t="n">
        <v>0</v>
      </c>
    </row>
    <row r="643" customFormat="false" ht="13.8" hidden="false" customHeight="false" outlineLevel="0" collapsed="false">
      <c r="A643" s="68" t="n">
        <v>4</v>
      </c>
      <c r="B643" s="28" t="n">
        <v>43</v>
      </c>
      <c r="C643" s="29" t="n">
        <v>241</v>
      </c>
      <c r="D643" s="28"/>
      <c r="E643" s="30"/>
      <c r="F643" s="29"/>
      <c r="G643" s="28" t="n">
        <v>229</v>
      </c>
      <c r="H643" s="29" t="n">
        <v>55</v>
      </c>
      <c r="I643" s="28" t="n">
        <v>52</v>
      </c>
      <c r="J643" s="30" t="n">
        <v>16</v>
      </c>
      <c r="K643" s="30" t="n">
        <v>6</v>
      </c>
      <c r="L643" s="30" t="n">
        <v>205</v>
      </c>
      <c r="M643" s="30" t="n">
        <v>3</v>
      </c>
      <c r="N643" s="29" t="n">
        <v>2</v>
      </c>
    </row>
    <row r="644" customFormat="false" ht="13.8" hidden="false" customHeight="false" outlineLevel="0" collapsed="false">
      <c r="A644" s="68" t="n">
        <v>5</v>
      </c>
      <c r="B644" s="28" t="n">
        <v>41</v>
      </c>
      <c r="C644" s="29" t="n">
        <v>203</v>
      </c>
      <c r="D644" s="28"/>
      <c r="E644" s="30"/>
      <c r="F644" s="29"/>
      <c r="G644" s="28" t="n">
        <v>196</v>
      </c>
      <c r="H644" s="29" t="n">
        <v>49</v>
      </c>
      <c r="I644" s="28" t="n">
        <v>42</v>
      </c>
      <c r="J644" s="30" t="n">
        <v>18</v>
      </c>
      <c r="K644" s="30" t="n">
        <v>6</v>
      </c>
      <c r="L644" s="30" t="n">
        <v>174</v>
      </c>
      <c r="M644" s="30" t="n">
        <v>5</v>
      </c>
      <c r="N644" s="29" t="n">
        <v>0</v>
      </c>
    </row>
    <row r="645" customFormat="false" ht="13.8" hidden="false" customHeight="false" outlineLevel="0" collapsed="false">
      <c r="A645" s="68" t="n">
        <v>6</v>
      </c>
      <c r="B645" s="28" t="n">
        <v>32</v>
      </c>
      <c r="C645" s="29" t="n">
        <v>237</v>
      </c>
      <c r="D645" s="28"/>
      <c r="E645" s="30"/>
      <c r="F645" s="29"/>
      <c r="G645" s="28" t="n">
        <v>218</v>
      </c>
      <c r="H645" s="29" t="n">
        <v>48</v>
      </c>
      <c r="I645" s="28" t="n">
        <v>40</v>
      </c>
      <c r="J645" s="30" t="n">
        <v>16</v>
      </c>
      <c r="K645" s="30" t="n">
        <v>4</v>
      </c>
      <c r="L645" s="30" t="n">
        <v>205</v>
      </c>
      <c r="M645" s="30" t="n">
        <v>2</v>
      </c>
      <c r="N645" s="29" t="n">
        <v>0</v>
      </c>
    </row>
    <row r="646" customFormat="false" ht="13.8" hidden="false" customHeight="false" outlineLevel="0" collapsed="false">
      <c r="A646" s="68" t="n">
        <v>7</v>
      </c>
      <c r="B646" s="28" t="n">
        <v>78</v>
      </c>
      <c r="C646" s="29" t="n">
        <v>248</v>
      </c>
      <c r="D646" s="28"/>
      <c r="E646" s="30"/>
      <c r="F646" s="29"/>
      <c r="G646" s="28" t="n">
        <v>232</v>
      </c>
      <c r="H646" s="29" t="n">
        <v>93</v>
      </c>
      <c r="I646" s="28" t="n">
        <v>86</v>
      </c>
      <c r="J646" s="30" t="n">
        <v>10</v>
      </c>
      <c r="K646" s="30" t="n">
        <v>8</v>
      </c>
      <c r="L646" s="30" t="n">
        <v>215</v>
      </c>
      <c r="M646" s="30" t="n">
        <v>8</v>
      </c>
      <c r="N646" s="29" t="n">
        <v>6</v>
      </c>
    </row>
    <row r="647" customFormat="false" ht="13.8" hidden="false" customHeight="false" outlineLevel="0" collapsed="false">
      <c r="A647" s="68" t="n">
        <v>8</v>
      </c>
      <c r="B647" s="28" t="n">
        <v>59</v>
      </c>
      <c r="C647" s="29" t="n">
        <v>290</v>
      </c>
      <c r="D647" s="28"/>
      <c r="E647" s="30"/>
      <c r="F647" s="29"/>
      <c r="G647" s="28" t="n">
        <v>281</v>
      </c>
      <c r="H647" s="29" t="n">
        <v>68</v>
      </c>
      <c r="I647" s="28" t="n">
        <v>82</v>
      </c>
      <c r="J647" s="30" t="n">
        <v>12</v>
      </c>
      <c r="K647" s="30" t="n">
        <v>10</v>
      </c>
      <c r="L647" s="30" t="n">
        <v>251</v>
      </c>
      <c r="M647" s="30" t="n">
        <v>3</v>
      </c>
      <c r="N647" s="29" t="n">
        <v>0</v>
      </c>
    </row>
    <row r="648" customFormat="false" ht="13.8" hidden="false" customHeight="false" outlineLevel="0" collapsed="false">
      <c r="A648" s="68" t="n">
        <v>9</v>
      </c>
      <c r="B648" s="28" t="n">
        <v>52</v>
      </c>
      <c r="C648" s="29" t="n">
        <v>156</v>
      </c>
      <c r="D648" s="28"/>
      <c r="E648" s="30"/>
      <c r="F648" s="29"/>
      <c r="G648" s="28" t="n">
        <v>136</v>
      </c>
      <c r="H648" s="29" t="n">
        <v>67</v>
      </c>
      <c r="I648" s="28" t="n">
        <v>57</v>
      </c>
      <c r="J648" s="30" t="n">
        <v>7</v>
      </c>
      <c r="K648" s="30" t="n">
        <v>7</v>
      </c>
      <c r="L648" s="30" t="n">
        <v>130</v>
      </c>
      <c r="M648" s="30" t="n">
        <v>4</v>
      </c>
      <c r="N648" s="29" t="n">
        <v>2</v>
      </c>
    </row>
    <row r="649" customFormat="false" ht="13.8" hidden="false" customHeight="false" outlineLevel="0" collapsed="false">
      <c r="A649" s="68" t="n">
        <v>10</v>
      </c>
      <c r="B649" s="28" t="n">
        <v>44</v>
      </c>
      <c r="C649" s="29" t="n">
        <v>275</v>
      </c>
      <c r="D649" s="28"/>
      <c r="E649" s="30"/>
      <c r="F649" s="29"/>
      <c r="G649" s="28" t="n">
        <v>256</v>
      </c>
      <c r="H649" s="29" t="n">
        <v>62</v>
      </c>
      <c r="I649" s="28" t="n">
        <v>60</v>
      </c>
      <c r="J649" s="30" t="n">
        <v>32</v>
      </c>
      <c r="K649" s="30" t="n">
        <v>7</v>
      </c>
      <c r="L649" s="30" t="n">
        <v>219</v>
      </c>
      <c r="M649" s="30" t="n">
        <v>2</v>
      </c>
      <c r="N649" s="29" t="n">
        <v>1</v>
      </c>
    </row>
    <row r="650" customFormat="false" ht="13.8" hidden="false" customHeight="false" outlineLevel="0" collapsed="false">
      <c r="A650" s="68" t="n">
        <v>11</v>
      </c>
      <c r="B650" s="28" t="n">
        <v>40</v>
      </c>
      <c r="C650" s="29" t="n">
        <v>308</v>
      </c>
      <c r="D650" s="28"/>
      <c r="E650" s="30"/>
      <c r="F650" s="29"/>
      <c r="G650" s="28" t="n">
        <v>292</v>
      </c>
      <c r="H650" s="29" t="n">
        <v>54</v>
      </c>
      <c r="I650" s="28" t="n">
        <v>50</v>
      </c>
      <c r="J650" s="30" t="n">
        <v>16</v>
      </c>
      <c r="K650" s="30" t="n">
        <v>9</v>
      </c>
      <c r="L650" s="30" t="n">
        <v>272</v>
      </c>
      <c r="M650" s="30" t="n">
        <v>3</v>
      </c>
      <c r="N650" s="29" t="n">
        <v>2</v>
      </c>
    </row>
    <row r="651" customFormat="false" ht="13.8" hidden="false" customHeight="false" outlineLevel="0" collapsed="false">
      <c r="A651" s="68" t="n">
        <v>12</v>
      </c>
      <c r="B651" s="28" t="n">
        <v>27</v>
      </c>
      <c r="C651" s="29" t="n">
        <v>182</v>
      </c>
      <c r="D651" s="28"/>
      <c r="E651" s="30"/>
      <c r="F651" s="29"/>
      <c r="G651" s="28" t="n">
        <v>167</v>
      </c>
      <c r="H651" s="29" t="n">
        <v>34</v>
      </c>
      <c r="I651" s="28" t="n">
        <v>31</v>
      </c>
      <c r="J651" s="30" t="n">
        <v>10</v>
      </c>
      <c r="K651" s="30" t="n">
        <v>5</v>
      </c>
      <c r="L651" s="30" t="n">
        <v>158</v>
      </c>
      <c r="M651" s="30" t="n">
        <v>6</v>
      </c>
      <c r="N651" s="29" t="n">
        <v>0</v>
      </c>
    </row>
    <row r="652" customFormat="false" ht="13.8" hidden="false" customHeight="false" outlineLevel="0" collapsed="false">
      <c r="A652" s="68" t="n">
        <v>13</v>
      </c>
      <c r="B652" s="28" t="n">
        <v>12</v>
      </c>
      <c r="C652" s="29" t="n">
        <v>118</v>
      </c>
      <c r="D652" s="28"/>
      <c r="E652" s="30"/>
      <c r="F652" s="29"/>
      <c r="G652" s="28" t="n">
        <v>106</v>
      </c>
      <c r="H652" s="29" t="n">
        <v>22</v>
      </c>
      <c r="I652" s="28" t="n">
        <v>14</v>
      </c>
      <c r="J652" s="30" t="n">
        <v>7</v>
      </c>
      <c r="K652" s="30" t="n">
        <v>1</v>
      </c>
      <c r="L652" s="30" t="n">
        <v>104</v>
      </c>
      <c r="M652" s="30" t="n">
        <v>0</v>
      </c>
      <c r="N652" s="29" t="n">
        <v>0</v>
      </c>
    </row>
    <row r="653" customFormat="false" ht="13.8" hidden="false" customHeight="false" outlineLevel="0" collapsed="false">
      <c r="A653" s="68" t="s">
        <v>408</v>
      </c>
      <c r="B653" s="51" t="n">
        <v>154</v>
      </c>
      <c r="C653" s="52" t="n">
        <v>394</v>
      </c>
      <c r="D653" s="51"/>
      <c r="E653" s="53"/>
      <c r="F653" s="52"/>
      <c r="G653" s="51" t="n">
        <v>396</v>
      </c>
      <c r="H653" s="52" t="n">
        <v>148</v>
      </c>
      <c r="I653" s="51" t="n">
        <v>152</v>
      </c>
      <c r="J653" s="53" t="n">
        <v>11</v>
      </c>
      <c r="K653" s="53" t="n">
        <v>18</v>
      </c>
      <c r="L653" s="53" t="n">
        <v>360</v>
      </c>
      <c r="M653" s="53" t="n">
        <v>8</v>
      </c>
      <c r="N653" s="52" t="n">
        <v>1</v>
      </c>
    </row>
    <row r="654" customFormat="false" ht="13.8" hidden="false" customHeight="false" outlineLevel="0" collapsed="false">
      <c r="A654" s="38" t="s">
        <v>28</v>
      </c>
      <c r="B654" s="39" t="n">
        <f aca="false">SUM(B640:B653)</f>
        <v>720</v>
      </c>
      <c r="C654" s="39" t="n">
        <f aca="false">SUM(C640:C653)</f>
        <v>3356</v>
      </c>
      <c r="D654" s="39" t="n">
        <f aca="false">SUM(D640:D653)</f>
        <v>0</v>
      </c>
      <c r="E654" s="39" t="n">
        <f aca="false">SUM(E640:E653)</f>
        <v>0</v>
      </c>
      <c r="F654" s="39" t="n">
        <f aca="false">SUM(F640:F653)</f>
        <v>0</v>
      </c>
      <c r="G654" s="39" t="n">
        <f aca="false">SUM(G640:G653)</f>
        <v>3170</v>
      </c>
      <c r="H654" s="39" t="n">
        <f aca="false">SUM(H640:H653)</f>
        <v>874</v>
      </c>
      <c r="I654" s="39" t="n">
        <f aca="false">SUM(I640:I653)</f>
        <v>821</v>
      </c>
      <c r="J654" s="39" t="n">
        <f aca="false">SUM(J640:J653)</f>
        <v>176</v>
      </c>
      <c r="K654" s="39" t="n">
        <f aca="false">SUM(K640:K653)</f>
        <v>102</v>
      </c>
      <c r="L654" s="39" t="n">
        <f aca="false">SUM(L640:L653)</f>
        <v>2932</v>
      </c>
      <c r="M654" s="39" t="n">
        <f aca="false">SUM(M640:M653)</f>
        <v>56</v>
      </c>
      <c r="N654" s="39" t="n">
        <f aca="false">SUM(N640:N653)</f>
        <v>19</v>
      </c>
    </row>
    <row r="655" customFormat="false" ht="14.4" hidden="false" customHeight="false" outlineLevel="0" collapsed="false">
      <c r="A655" s="67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</row>
    <row r="656" customFormat="false" ht="14.4" hidden="false" customHeight="false" outlineLevel="0" collapsed="false">
      <c r="A656" s="15" t="s">
        <v>409</v>
      </c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</row>
    <row r="657" customFormat="false" ht="13.8" hidden="false" customHeight="false" outlineLevel="0" collapsed="false">
      <c r="A657" s="68" t="s">
        <v>410</v>
      </c>
      <c r="B657" s="44" t="n">
        <v>72</v>
      </c>
      <c r="C657" s="45" t="n">
        <v>190</v>
      </c>
      <c r="D657" s="44" t="n">
        <v>176</v>
      </c>
      <c r="E657" s="46" t="n">
        <v>83</v>
      </c>
      <c r="F657" s="45" t="n">
        <v>0</v>
      </c>
      <c r="G657" s="44"/>
      <c r="H657" s="45"/>
      <c r="I657" s="44" t="n">
        <v>82</v>
      </c>
      <c r="J657" s="46" t="n">
        <v>3</v>
      </c>
      <c r="K657" s="46" t="n">
        <v>4</v>
      </c>
      <c r="L657" s="46" t="n">
        <v>168</v>
      </c>
      <c r="M657" s="46" t="n">
        <v>4</v>
      </c>
      <c r="N657" s="45" t="n">
        <v>2</v>
      </c>
    </row>
    <row r="658" customFormat="false" ht="13.8" hidden="false" customHeight="false" outlineLevel="0" collapsed="false">
      <c r="A658" s="68" t="s">
        <v>411</v>
      </c>
      <c r="B658" s="28" t="n">
        <v>66</v>
      </c>
      <c r="C658" s="29" t="n">
        <v>148</v>
      </c>
      <c r="D658" s="28" t="n">
        <v>134</v>
      </c>
      <c r="E658" s="30" t="n">
        <v>77</v>
      </c>
      <c r="F658" s="29" t="n">
        <v>0</v>
      </c>
      <c r="G658" s="28"/>
      <c r="H658" s="29"/>
      <c r="I658" s="28" t="n">
        <v>65</v>
      </c>
      <c r="J658" s="30" t="n">
        <v>9</v>
      </c>
      <c r="K658" s="30" t="n">
        <v>9</v>
      </c>
      <c r="L658" s="30" t="n">
        <v>124</v>
      </c>
      <c r="M658" s="30" t="n">
        <v>3</v>
      </c>
      <c r="N658" s="29" t="n">
        <v>4</v>
      </c>
    </row>
    <row r="659" customFormat="false" ht="13.8" hidden="false" customHeight="false" outlineLevel="0" collapsed="false">
      <c r="A659" s="68" t="s">
        <v>412</v>
      </c>
      <c r="B659" s="28" t="n">
        <v>78</v>
      </c>
      <c r="C659" s="29" t="n">
        <v>191</v>
      </c>
      <c r="D659" s="28" t="n">
        <v>176</v>
      </c>
      <c r="E659" s="30" t="n">
        <v>95</v>
      </c>
      <c r="F659" s="29" t="n">
        <v>0</v>
      </c>
      <c r="G659" s="28"/>
      <c r="H659" s="29"/>
      <c r="I659" s="28" t="n">
        <v>80</v>
      </c>
      <c r="J659" s="30" t="n">
        <v>16</v>
      </c>
      <c r="K659" s="30" t="n">
        <v>6</v>
      </c>
      <c r="L659" s="30" t="n">
        <v>168</v>
      </c>
      <c r="M659" s="30" t="n">
        <v>5</v>
      </c>
      <c r="N659" s="29" t="n">
        <v>0</v>
      </c>
    </row>
    <row r="660" customFormat="false" ht="13.8" hidden="false" customHeight="false" outlineLevel="0" collapsed="false">
      <c r="A660" s="68" t="s">
        <v>413</v>
      </c>
      <c r="B660" s="28" t="n">
        <v>63</v>
      </c>
      <c r="C660" s="29" t="n">
        <v>199</v>
      </c>
      <c r="D660" s="28" t="n">
        <v>189</v>
      </c>
      <c r="E660" s="30" t="n">
        <v>72</v>
      </c>
      <c r="F660" s="29" t="n">
        <v>0</v>
      </c>
      <c r="G660" s="28"/>
      <c r="H660" s="29"/>
      <c r="I660" s="28" t="n">
        <v>64</v>
      </c>
      <c r="J660" s="30" t="n">
        <v>14</v>
      </c>
      <c r="K660" s="30" t="n">
        <v>8</v>
      </c>
      <c r="L660" s="30" t="n">
        <v>172</v>
      </c>
      <c r="M660" s="30" t="n">
        <v>1</v>
      </c>
      <c r="N660" s="29" t="n">
        <v>7</v>
      </c>
    </row>
    <row r="661" customFormat="false" ht="13.8" hidden="false" customHeight="false" outlineLevel="0" collapsed="false">
      <c r="A661" s="68" t="s">
        <v>414</v>
      </c>
      <c r="B661" s="28" t="n">
        <v>87</v>
      </c>
      <c r="C661" s="29" t="n">
        <v>314</v>
      </c>
      <c r="D661" s="28" t="n">
        <v>290</v>
      </c>
      <c r="E661" s="30" t="n">
        <v>108</v>
      </c>
      <c r="F661" s="29" t="n">
        <v>0</v>
      </c>
      <c r="G661" s="28"/>
      <c r="H661" s="29"/>
      <c r="I661" s="28" t="n">
        <v>74</v>
      </c>
      <c r="J661" s="30" t="n">
        <v>20</v>
      </c>
      <c r="K661" s="30" t="n">
        <v>14</v>
      </c>
      <c r="L661" s="30" t="n">
        <v>284</v>
      </c>
      <c r="M661" s="30" t="n">
        <v>3</v>
      </c>
      <c r="N661" s="29" t="n">
        <v>6</v>
      </c>
    </row>
    <row r="662" customFormat="false" ht="13.8" hidden="false" customHeight="false" outlineLevel="0" collapsed="false">
      <c r="A662" s="68" t="s">
        <v>415</v>
      </c>
      <c r="B662" s="28" t="n">
        <v>91</v>
      </c>
      <c r="C662" s="29" t="n">
        <v>303</v>
      </c>
      <c r="D662" s="28" t="n">
        <v>279</v>
      </c>
      <c r="E662" s="30" t="n">
        <v>109</v>
      </c>
      <c r="F662" s="29" t="n">
        <v>0</v>
      </c>
      <c r="G662" s="28"/>
      <c r="H662" s="29"/>
      <c r="I662" s="28" t="n">
        <v>87</v>
      </c>
      <c r="J662" s="30" t="n">
        <v>19</v>
      </c>
      <c r="K662" s="30" t="n">
        <v>6</v>
      </c>
      <c r="L662" s="30" t="n">
        <v>275</v>
      </c>
      <c r="M662" s="30" t="n">
        <v>4</v>
      </c>
      <c r="N662" s="29" t="n">
        <v>3</v>
      </c>
    </row>
    <row r="663" customFormat="false" ht="13.8" hidden="false" customHeight="false" outlineLevel="0" collapsed="false">
      <c r="A663" s="68" t="s">
        <v>416</v>
      </c>
      <c r="B663" s="28" t="n">
        <v>86</v>
      </c>
      <c r="C663" s="29" t="n">
        <v>292</v>
      </c>
      <c r="D663" s="28" t="n">
        <v>285</v>
      </c>
      <c r="E663" s="30" t="n">
        <v>96</v>
      </c>
      <c r="F663" s="29" t="n">
        <v>0</v>
      </c>
      <c r="G663" s="28"/>
      <c r="H663" s="29"/>
      <c r="I663" s="28" t="n">
        <v>98</v>
      </c>
      <c r="J663" s="30" t="n">
        <v>18</v>
      </c>
      <c r="K663" s="30" t="n">
        <v>6</v>
      </c>
      <c r="L663" s="30" t="n">
        <v>251</v>
      </c>
      <c r="M663" s="30" t="n">
        <v>7</v>
      </c>
      <c r="N663" s="29" t="n">
        <v>2</v>
      </c>
    </row>
    <row r="664" customFormat="false" ht="13.8" hidden="false" customHeight="false" outlineLevel="0" collapsed="false">
      <c r="A664" s="68" t="s">
        <v>417</v>
      </c>
      <c r="B664" s="28" t="n">
        <v>57</v>
      </c>
      <c r="C664" s="29" t="n">
        <v>296</v>
      </c>
      <c r="D664" s="28" t="n">
        <v>282</v>
      </c>
      <c r="E664" s="30" t="n">
        <v>64</v>
      </c>
      <c r="F664" s="29" t="n">
        <v>1</v>
      </c>
      <c r="G664" s="28"/>
      <c r="H664" s="29"/>
      <c r="I664" s="28" t="n">
        <v>59</v>
      </c>
      <c r="J664" s="30" t="n">
        <v>20</v>
      </c>
      <c r="K664" s="30" t="n">
        <v>6</v>
      </c>
      <c r="L664" s="30" t="n">
        <v>255</v>
      </c>
      <c r="M664" s="30" t="n">
        <v>6</v>
      </c>
      <c r="N664" s="29" t="n">
        <v>11</v>
      </c>
    </row>
    <row r="665" customFormat="false" ht="13.8" hidden="false" customHeight="false" outlineLevel="0" collapsed="false">
      <c r="A665" s="68" t="s">
        <v>418</v>
      </c>
      <c r="B665" s="28" t="n">
        <v>77</v>
      </c>
      <c r="C665" s="29" t="n">
        <v>312</v>
      </c>
      <c r="D665" s="28" t="n">
        <v>308</v>
      </c>
      <c r="E665" s="30" t="n">
        <v>78</v>
      </c>
      <c r="F665" s="29" t="n">
        <v>0</v>
      </c>
      <c r="G665" s="28"/>
      <c r="H665" s="29"/>
      <c r="I665" s="28" t="n">
        <v>79</v>
      </c>
      <c r="J665" s="30" t="n">
        <v>19</v>
      </c>
      <c r="K665" s="30" t="n">
        <v>8</v>
      </c>
      <c r="L665" s="30" t="n">
        <v>283</v>
      </c>
      <c r="M665" s="30" t="n">
        <v>3</v>
      </c>
      <c r="N665" s="29" t="n">
        <v>2</v>
      </c>
    </row>
    <row r="666" customFormat="false" ht="14.4" hidden="false" customHeight="false" outlineLevel="0" collapsed="false">
      <c r="A666" s="68" t="s">
        <v>419</v>
      </c>
      <c r="B666" s="28" t="n">
        <v>51</v>
      </c>
      <c r="C666" s="29" t="n">
        <v>269</v>
      </c>
      <c r="D666" s="28" t="n">
        <v>251</v>
      </c>
      <c r="E666" s="30" t="n">
        <v>63</v>
      </c>
      <c r="F666" s="29" t="n">
        <v>0</v>
      </c>
      <c r="G666" s="28"/>
      <c r="H666" s="29"/>
      <c r="I666" s="28" t="n">
        <v>56</v>
      </c>
      <c r="J666" s="30" t="n">
        <v>15</v>
      </c>
      <c r="K666" s="30" t="n">
        <v>5</v>
      </c>
      <c r="L666" s="30" t="n">
        <v>235</v>
      </c>
      <c r="M666" s="30" t="n">
        <v>5</v>
      </c>
      <c r="N666" s="29" t="n">
        <v>5</v>
      </c>
    </row>
    <row r="667" customFormat="false" ht="14.4" hidden="false" customHeight="false" outlineLevel="0" collapsed="false">
      <c r="A667" s="15" t="s">
        <v>420</v>
      </c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</row>
    <row r="668" customFormat="false" ht="13.8" hidden="false" customHeight="false" outlineLevel="0" collapsed="false">
      <c r="A668" s="68" t="s">
        <v>421</v>
      </c>
      <c r="B668" s="28" t="n">
        <v>88</v>
      </c>
      <c r="C668" s="29" t="n">
        <v>299</v>
      </c>
      <c r="D668" s="28" t="n">
        <v>300</v>
      </c>
      <c r="E668" s="30" t="n">
        <v>86</v>
      </c>
      <c r="F668" s="29" t="n">
        <v>0</v>
      </c>
      <c r="G668" s="28"/>
      <c r="H668" s="29"/>
      <c r="I668" s="28" t="n">
        <v>83</v>
      </c>
      <c r="J668" s="30" t="n">
        <v>21</v>
      </c>
      <c r="K668" s="30" t="n">
        <v>6</v>
      </c>
      <c r="L668" s="30" t="n">
        <v>271</v>
      </c>
      <c r="M668" s="30" t="n">
        <v>6</v>
      </c>
      <c r="N668" s="29" t="n">
        <v>2</v>
      </c>
    </row>
    <row r="669" customFormat="false" ht="13.8" hidden="false" customHeight="false" outlineLevel="0" collapsed="false">
      <c r="A669" s="68" t="s">
        <v>422</v>
      </c>
      <c r="B669" s="28" t="n">
        <v>71</v>
      </c>
      <c r="C669" s="29" t="n">
        <v>222</v>
      </c>
      <c r="D669" s="28" t="n">
        <v>222</v>
      </c>
      <c r="E669" s="30" t="n">
        <v>77</v>
      </c>
      <c r="F669" s="29" t="n">
        <v>0</v>
      </c>
      <c r="G669" s="28"/>
      <c r="H669" s="29"/>
      <c r="I669" s="28" t="n">
        <v>67</v>
      </c>
      <c r="J669" s="30" t="n">
        <v>15</v>
      </c>
      <c r="K669" s="30" t="n">
        <v>2</v>
      </c>
      <c r="L669" s="30" t="n">
        <v>207</v>
      </c>
      <c r="M669" s="30" t="n">
        <v>2</v>
      </c>
      <c r="N669" s="29" t="n">
        <v>1</v>
      </c>
    </row>
    <row r="670" customFormat="false" ht="13.8" hidden="false" customHeight="false" outlineLevel="0" collapsed="false">
      <c r="A670" s="68" t="s">
        <v>423</v>
      </c>
      <c r="B670" s="28" t="n">
        <v>17</v>
      </c>
      <c r="C670" s="29" t="n">
        <v>60</v>
      </c>
      <c r="D670" s="28" t="n">
        <v>55</v>
      </c>
      <c r="E670" s="30" t="n">
        <v>22</v>
      </c>
      <c r="F670" s="29" t="n">
        <v>0</v>
      </c>
      <c r="G670" s="28"/>
      <c r="H670" s="29"/>
      <c r="I670" s="28" t="n">
        <v>14</v>
      </c>
      <c r="J670" s="30" t="n">
        <v>3</v>
      </c>
      <c r="K670" s="30" t="n">
        <v>3</v>
      </c>
      <c r="L670" s="30" t="n">
        <v>55</v>
      </c>
      <c r="M670" s="30" t="n">
        <v>1</v>
      </c>
      <c r="N670" s="29" t="n">
        <v>1</v>
      </c>
    </row>
    <row r="671" customFormat="false" ht="13.8" hidden="false" customHeight="false" outlineLevel="0" collapsed="false">
      <c r="A671" s="68" t="s">
        <v>408</v>
      </c>
      <c r="B671" s="51" t="n">
        <v>332</v>
      </c>
      <c r="C671" s="52" t="n">
        <v>866</v>
      </c>
      <c r="D671" s="51" t="n">
        <v>803</v>
      </c>
      <c r="E671" s="53" t="n">
        <v>385</v>
      </c>
      <c r="F671" s="52" t="n">
        <v>1</v>
      </c>
      <c r="G671" s="51"/>
      <c r="H671" s="52"/>
      <c r="I671" s="51" t="n">
        <v>322</v>
      </c>
      <c r="J671" s="53" t="n">
        <v>25</v>
      </c>
      <c r="K671" s="53" t="n">
        <v>21</v>
      </c>
      <c r="L671" s="53" t="n">
        <v>795</v>
      </c>
      <c r="M671" s="53" t="n">
        <v>21</v>
      </c>
      <c r="N671" s="52" t="n">
        <v>17</v>
      </c>
    </row>
    <row r="672" customFormat="false" ht="13.8" hidden="false" customHeight="false" outlineLevel="0" collapsed="false">
      <c r="A672" s="38" t="s">
        <v>28</v>
      </c>
      <c r="B672" s="39" t="n">
        <f aca="false">SUM(B657:B671)</f>
        <v>1236</v>
      </c>
      <c r="C672" s="39" t="n">
        <f aca="false">SUM(C657:C671)</f>
        <v>3961</v>
      </c>
      <c r="D672" s="39" t="n">
        <f aca="false">SUM(D657:D671)</f>
        <v>3750</v>
      </c>
      <c r="E672" s="39" t="n">
        <f aca="false">SUM(E657:E671)</f>
        <v>1415</v>
      </c>
      <c r="F672" s="39" t="n">
        <f aca="false">SUM(F657:F671)</f>
        <v>2</v>
      </c>
      <c r="G672" s="39" t="n">
        <f aca="false">SUM(G657:G671)</f>
        <v>0</v>
      </c>
      <c r="H672" s="39" t="n">
        <f aca="false">SUM(H657:H671)</f>
        <v>0</v>
      </c>
      <c r="I672" s="39" t="n">
        <f aca="false">SUM(I657:I671)</f>
        <v>1230</v>
      </c>
      <c r="J672" s="39" t="n">
        <f aca="false">SUM(J657:J671)</f>
        <v>217</v>
      </c>
      <c r="K672" s="39" t="n">
        <f aca="false">SUM(K657:K671)</f>
        <v>104</v>
      </c>
      <c r="L672" s="39" t="n">
        <f aca="false">SUM(L657:L671)</f>
        <v>3543</v>
      </c>
      <c r="M672" s="39" t="n">
        <f aca="false">SUM(M657:M671)</f>
        <v>71</v>
      </c>
      <c r="N672" s="39" t="n">
        <f aca="false">SUM(N657:N671)</f>
        <v>63</v>
      </c>
    </row>
    <row r="673" customFormat="false" ht="14.4" hidden="false" customHeight="false" outlineLevel="0" collapsed="false">
      <c r="A673" s="99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</row>
    <row r="674" customFormat="false" ht="14.4" hidden="false" customHeight="false" outlineLevel="0" collapsed="false">
      <c r="A674" s="15" t="s">
        <v>424</v>
      </c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</row>
    <row r="675" customFormat="false" ht="13.8" hidden="false" customHeight="false" outlineLevel="0" collapsed="false">
      <c r="A675" s="68" t="s">
        <v>425</v>
      </c>
      <c r="B675" s="44" t="n">
        <v>271</v>
      </c>
      <c r="C675" s="45" t="n">
        <v>495</v>
      </c>
      <c r="D675" s="44"/>
      <c r="E675" s="46"/>
      <c r="F675" s="45"/>
      <c r="G675" s="44" t="n">
        <v>490</v>
      </c>
      <c r="H675" s="45" t="n">
        <v>281</v>
      </c>
      <c r="I675" s="44" t="n">
        <v>293</v>
      </c>
      <c r="J675" s="46" t="n">
        <v>42</v>
      </c>
      <c r="K675" s="46" t="n">
        <v>17</v>
      </c>
      <c r="L675" s="46" t="n">
        <v>410</v>
      </c>
      <c r="M675" s="46" t="n">
        <v>5</v>
      </c>
      <c r="N675" s="45" t="n">
        <v>3</v>
      </c>
    </row>
    <row r="676" customFormat="false" ht="13.8" hidden="false" customHeight="false" outlineLevel="0" collapsed="false">
      <c r="A676" s="68" t="s">
        <v>426</v>
      </c>
      <c r="B676" s="28" t="n">
        <v>173</v>
      </c>
      <c r="C676" s="29" t="n">
        <v>753</v>
      </c>
      <c r="D676" s="28"/>
      <c r="E676" s="30"/>
      <c r="F676" s="29"/>
      <c r="G676" s="28" t="n">
        <v>734</v>
      </c>
      <c r="H676" s="29" t="n">
        <v>188</v>
      </c>
      <c r="I676" s="28" t="n">
        <v>218</v>
      </c>
      <c r="J676" s="30" t="n">
        <v>32</v>
      </c>
      <c r="K676" s="30" t="n">
        <v>14</v>
      </c>
      <c r="L676" s="30" t="n">
        <v>650</v>
      </c>
      <c r="M676" s="30" t="n">
        <v>14</v>
      </c>
      <c r="N676" s="29" t="n">
        <v>4</v>
      </c>
    </row>
    <row r="677" customFormat="false" ht="13.8" hidden="false" customHeight="false" outlineLevel="0" collapsed="false">
      <c r="A677" s="68" t="s">
        <v>427</v>
      </c>
      <c r="B677" s="28" t="n">
        <v>186</v>
      </c>
      <c r="C677" s="29" t="n">
        <v>434</v>
      </c>
      <c r="D677" s="28"/>
      <c r="E677" s="30"/>
      <c r="F677" s="29"/>
      <c r="G677" s="28" t="n">
        <v>419</v>
      </c>
      <c r="H677" s="29" t="n">
        <v>197</v>
      </c>
      <c r="I677" s="28" t="n">
        <v>201</v>
      </c>
      <c r="J677" s="30" t="n">
        <v>29</v>
      </c>
      <c r="K677" s="30" t="n">
        <v>16</v>
      </c>
      <c r="L677" s="30" t="n">
        <v>364</v>
      </c>
      <c r="M677" s="30" t="n">
        <v>10</v>
      </c>
      <c r="N677" s="29" t="n">
        <v>6</v>
      </c>
    </row>
    <row r="678" customFormat="false" ht="13.8" hidden="false" customHeight="false" outlineLevel="0" collapsed="false">
      <c r="A678" s="68" t="s">
        <v>428</v>
      </c>
      <c r="B678" s="28" t="n">
        <v>100</v>
      </c>
      <c r="C678" s="29" t="n">
        <v>518</v>
      </c>
      <c r="D678" s="28"/>
      <c r="E678" s="30"/>
      <c r="F678" s="29"/>
      <c r="G678" s="28" t="n">
        <v>492</v>
      </c>
      <c r="H678" s="29" t="n">
        <v>111</v>
      </c>
      <c r="I678" s="28" t="n">
        <v>142</v>
      </c>
      <c r="J678" s="30" t="n">
        <v>17</v>
      </c>
      <c r="K678" s="30" t="n">
        <v>14</v>
      </c>
      <c r="L678" s="30" t="n">
        <v>435</v>
      </c>
      <c r="M678" s="30" t="n">
        <v>6</v>
      </c>
      <c r="N678" s="29" t="n">
        <v>7</v>
      </c>
    </row>
    <row r="679" customFormat="false" ht="13.8" hidden="false" customHeight="false" outlineLevel="0" collapsed="false">
      <c r="A679" s="68" t="s">
        <v>429</v>
      </c>
      <c r="B679" s="28" t="n">
        <v>66</v>
      </c>
      <c r="C679" s="29" t="n">
        <v>132</v>
      </c>
      <c r="D679" s="28"/>
      <c r="E679" s="30"/>
      <c r="F679" s="29"/>
      <c r="G679" s="28" t="n">
        <v>125</v>
      </c>
      <c r="H679" s="29" t="n">
        <v>71</v>
      </c>
      <c r="I679" s="28" t="n">
        <v>72</v>
      </c>
      <c r="J679" s="30" t="n">
        <v>5</v>
      </c>
      <c r="K679" s="30" t="n">
        <v>8</v>
      </c>
      <c r="L679" s="30" t="n">
        <v>110</v>
      </c>
      <c r="M679" s="30" t="n">
        <v>1</v>
      </c>
      <c r="N679" s="29" t="n">
        <v>1</v>
      </c>
    </row>
    <row r="680" customFormat="false" ht="13.8" hidden="false" customHeight="false" outlineLevel="0" collapsed="false">
      <c r="A680" s="68" t="s">
        <v>430</v>
      </c>
      <c r="B680" s="51" t="n">
        <v>225</v>
      </c>
      <c r="C680" s="52" t="n">
        <v>580</v>
      </c>
      <c r="D680" s="51"/>
      <c r="E680" s="53"/>
      <c r="F680" s="52"/>
      <c r="G680" s="51" t="n">
        <v>565</v>
      </c>
      <c r="H680" s="52" t="n">
        <v>238</v>
      </c>
      <c r="I680" s="51" t="n">
        <v>237</v>
      </c>
      <c r="J680" s="53" t="n">
        <v>35</v>
      </c>
      <c r="K680" s="53" t="n">
        <v>19</v>
      </c>
      <c r="L680" s="53" t="n">
        <v>505</v>
      </c>
      <c r="M680" s="53" t="n">
        <v>5</v>
      </c>
      <c r="N680" s="52" t="n">
        <v>8</v>
      </c>
    </row>
    <row r="681" customFormat="false" ht="13.8" hidden="false" customHeight="false" outlineLevel="0" collapsed="false">
      <c r="A681" s="38" t="s">
        <v>28</v>
      </c>
      <c r="B681" s="39" t="n">
        <f aca="false">SUM(B675:B680)</f>
        <v>1021</v>
      </c>
      <c r="C681" s="39" t="n">
        <f aca="false">SUM(C675:C680)</f>
        <v>2912</v>
      </c>
      <c r="D681" s="39" t="n">
        <f aca="false">SUM(D675:D680)</f>
        <v>0</v>
      </c>
      <c r="E681" s="39" t="n">
        <f aca="false">SUM(E675:E680)</f>
        <v>0</v>
      </c>
      <c r="F681" s="39" t="n">
        <f aca="false">SUM(F675:F680)</f>
        <v>0</v>
      </c>
      <c r="G681" s="39" t="n">
        <f aca="false">SUM(G675:G680)</f>
        <v>2825</v>
      </c>
      <c r="H681" s="39" t="n">
        <f aca="false">SUM(H675:H680)</f>
        <v>1086</v>
      </c>
      <c r="I681" s="39" t="n">
        <f aca="false">SUM(I675:I680)</f>
        <v>1163</v>
      </c>
      <c r="J681" s="39" t="n">
        <f aca="false">SUM(J675:J680)</f>
        <v>160</v>
      </c>
      <c r="K681" s="39" t="n">
        <f aca="false">SUM(K675:K680)</f>
        <v>88</v>
      </c>
      <c r="L681" s="39" t="n">
        <f aca="false">SUM(L675:L680)</f>
        <v>2474</v>
      </c>
      <c r="M681" s="39" t="n">
        <f aca="false">SUM(M675:M680)</f>
        <v>41</v>
      </c>
      <c r="N681" s="39" t="n">
        <f aca="false">SUM(N675:N680)</f>
        <v>29</v>
      </c>
    </row>
    <row r="682" customFormat="false" ht="14.4" hidden="false" customHeight="false" outlineLevel="0" collapsed="false">
      <c r="A682" s="10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</row>
    <row r="683" customFormat="false" ht="14.4" hidden="false" customHeight="false" outlineLevel="0" collapsed="false">
      <c r="A683" s="15" t="s">
        <v>431</v>
      </c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</row>
    <row r="684" customFormat="false" ht="13.8" hidden="false" customHeight="false" outlineLevel="0" collapsed="false">
      <c r="A684" s="68" t="s">
        <v>432</v>
      </c>
      <c r="B684" s="44" t="n">
        <v>9</v>
      </c>
      <c r="C684" s="45" t="n">
        <v>46</v>
      </c>
      <c r="D684" s="44" t="n">
        <v>44</v>
      </c>
      <c r="E684" s="46" t="n">
        <v>12</v>
      </c>
      <c r="F684" s="45" t="n">
        <v>0</v>
      </c>
      <c r="G684" s="44"/>
      <c r="H684" s="45"/>
      <c r="I684" s="44" t="n">
        <v>13</v>
      </c>
      <c r="J684" s="46" t="n">
        <v>3</v>
      </c>
      <c r="K684" s="46" t="n">
        <v>3</v>
      </c>
      <c r="L684" s="46" t="n">
        <v>35</v>
      </c>
      <c r="M684" s="46" t="n">
        <v>3</v>
      </c>
      <c r="N684" s="45" t="n">
        <v>0</v>
      </c>
    </row>
    <row r="685" customFormat="false" ht="13.8" hidden="false" customHeight="false" outlineLevel="0" collapsed="false">
      <c r="A685" s="68" t="s">
        <v>433</v>
      </c>
      <c r="B685" s="28" t="n">
        <v>20</v>
      </c>
      <c r="C685" s="29" t="n">
        <v>134</v>
      </c>
      <c r="D685" s="28" t="n">
        <v>128</v>
      </c>
      <c r="E685" s="30" t="n">
        <v>23</v>
      </c>
      <c r="F685" s="29" t="n">
        <v>0</v>
      </c>
      <c r="G685" s="28"/>
      <c r="H685" s="29"/>
      <c r="I685" s="28" t="n">
        <v>25</v>
      </c>
      <c r="J685" s="30" t="n">
        <v>5</v>
      </c>
      <c r="K685" s="30" t="n">
        <v>5</v>
      </c>
      <c r="L685" s="30" t="n">
        <v>108</v>
      </c>
      <c r="M685" s="30" t="n">
        <v>12</v>
      </c>
      <c r="N685" s="29" t="n">
        <v>0</v>
      </c>
    </row>
    <row r="686" customFormat="false" ht="13.8" hidden="false" customHeight="false" outlineLevel="0" collapsed="false">
      <c r="A686" s="68" t="s">
        <v>434</v>
      </c>
      <c r="B686" s="28" t="n">
        <v>34</v>
      </c>
      <c r="C686" s="29" t="n">
        <v>183</v>
      </c>
      <c r="D686" s="28" t="n">
        <v>171</v>
      </c>
      <c r="E686" s="30" t="n">
        <v>42</v>
      </c>
      <c r="F686" s="29" t="n">
        <v>0</v>
      </c>
      <c r="G686" s="28"/>
      <c r="H686" s="29"/>
      <c r="I686" s="28" t="n">
        <v>57</v>
      </c>
      <c r="J686" s="30" t="n">
        <v>11</v>
      </c>
      <c r="K686" s="30" t="n">
        <v>2</v>
      </c>
      <c r="L686" s="30" t="n">
        <v>145</v>
      </c>
      <c r="M686" s="30" t="n">
        <v>0</v>
      </c>
      <c r="N686" s="29" t="n">
        <v>2</v>
      </c>
    </row>
    <row r="687" customFormat="false" ht="13.8" hidden="false" customHeight="false" outlineLevel="0" collapsed="false">
      <c r="A687" s="68" t="s">
        <v>435</v>
      </c>
      <c r="B687" s="28" t="n">
        <v>38</v>
      </c>
      <c r="C687" s="29" t="n">
        <v>141</v>
      </c>
      <c r="D687" s="28" t="n">
        <v>128</v>
      </c>
      <c r="E687" s="30" t="n">
        <v>49</v>
      </c>
      <c r="F687" s="29" t="n">
        <v>0</v>
      </c>
      <c r="G687" s="28"/>
      <c r="H687" s="29"/>
      <c r="I687" s="28" t="n">
        <v>55</v>
      </c>
      <c r="J687" s="30" t="n">
        <v>1</v>
      </c>
      <c r="K687" s="30" t="n">
        <v>1</v>
      </c>
      <c r="L687" s="30" t="n">
        <v>115</v>
      </c>
      <c r="M687" s="30" t="n">
        <v>3</v>
      </c>
      <c r="N687" s="29" t="n">
        <v>5</v>
      </c>
    </row>
    <row r="688" customFormat="false" ht="13.8" hidden="false" customHeight="false" outlineLevel="0" collapsed="false">
      <c r="A688" s="68" t="s">
        <v>436</v>
      </c>
      <c r="B688" s="28" t="n">
        <v>22</v>
      </c>
      <c r="C688" s="29" t="n">
        <v>63</v>
      </c>
      <c r="D688" s="28" t="n">
        <v>63</v>
      </c>
      <c r="E688" s="30" t="n">
        <v>23</v>
      </c>
      <c r="F688" s="29" t="n">
        <v>0</v>
      </c>
      <c r="G688" s="28"/>
      <c r="H688" s="29"/>
      <c r="I688" s="28" t="n">
        <v>20</v>
      </c>
      <c r="J688" s="30" t="n">
        <v>8</v>
      </c>
      <c r="K688" s="30" t="n">
        <v>1</v>
      </c>
      <c r="L688" s="30" t="n">
        <v>52</v>
      </c>
      <c r="M688" s="30" t="n">
        <v>3</v>
      </c>
      <c r="N688" s="29" t="n">
        <v>1</v>
      </c>
    </row>
    <row r="689" customFormat="false" ht="13.8" hidden="false" customHeight="false" outlineLevel="0" collapsed="false">
      <c r="A689" s="68" t="s">
        <v>437</v>
      </c>
      <c r="B689" s="28" t="n">
        <v>12</v>
      </c>
      <c r="C689" s="29" t="n">
        <v>78</v>
      </c>
      <c r="D689" s="28" t="n">
        <v>71</v>
      </c>
      <c r="E689" s="30" t="n">
        <v>19</v>
      </c>
      <c r="F689" s="29" t="n">
        <v>0</v>
      </c>
      <c r="G689" s="28"/>
      <c r="H689" s="29"/>
      <c r="I689" s="28" t="n">
        <v>27</v>
      </c>
      <c r="J689" s="30" t="n">
        <v>4</v>
      </c>
      <c r="K689" s="30" t="n">
        <v>0</v>
      </c>
      <c r="L689" s="30" t="n">
        <v>56</v>
      </c>
      <c r="M689" s="30" t="n">
        <v>2</v>
      </c>
      <c r="N689" s="29" t="n">
        <v>0</v>
      </c>
    </row>
    <row r="690" customFormat="false" ht="13.8" hidden="false" customHeight="false" outlineLevel="0" collapsed="false">
      <c r="A690" s="68" t="s">
        <v>438</v>
      </c>
      <c r="B690" s="28" t="n">
        <v>23</v>
      </c>
      <c r="C690" s="29" t="n">
        <v>116</v>
      </c>
      <c r="D690" s="28" t="n">
        <v>104</v>
      </c>
      <c r="E690" s="30" t="n">
        <v>35</v>
      </c>
      <c r="F690" s="29" t="n">
        <v>0</v>
      </c>
      <c r="G690" s="28"/>
      <c r="H690" s="29"/>
      <c r="I690" s="28" t="n">
        <v>34</v>
      </c>
      <c r="J690" s="30" t="n">
        <v>2</v>
      </c>
      <c r="K690" s="30" t="n">
        <v>2</v>
      </c>
      <c r="L690" s="30" t="n">
        <v>96</v>
      </c>
      <c r="M690" s="30" t="n">
        <v>1</v>
      </c>
      <c r="N690" s="29" t="n">
        <v>5</v>
      </c>
    </row>
    <row r="691" customFormat="false" ht="13.8" hidden="false" customHeight="false" outlineLevel="0" collapsed="false">
      <c r="A691" s="68" t="s">
        <v>439</v>
      </c>
      <c r="B691" s="28" t="n">
        <v>36</v>
      </c>
      <c r="C691" s="29" t="n">
        <v>98</v>
      </c>
      <c r="D691" s="28" t="n">
        <v>95</v>
      </c>
      <c r="E691" s="30" t="n">
        <v>42</v>
      </c>
      <c r="F691" s="29" t="n">
        <v>0</v>
      </c>
      <c r="G691" s="28"/>
      <c r="H691" s="29"/>
      <c r="I691" s="28" t="n">
        <v>50</v>
      </c>
      <c r="J691" s="30" t="n">
        <v>2</v>
      </c>
      <c r="K691" s="30" t="n">
        <v>3</v>
      </c>
      <c r="L691" s="30" t="n">
        <v>80</v>
      </c>
      <c r="M691" s="30" t="n">
        <v>0</v>
      </c>
      <c r="N691" s="29" t="n">
        <v>4</v>
      </c>
    </row>
    <row r="692" customFormat="false" ht="13.8" hidden="false" customHeight="false" outlineLevel="0" collapsed="false">
      <c r="A692" s="68" t="s">
        <v>440</v>
      </c>
      <c r="B692" s="28" t="n">
        <v>17</v>
      </c>
      <c r="C692" s="29" t="n">
        <v>84</v>
      </c>
      <c r="D692" s="28" t="n">
        <v>78</v>
      </c>
      <c r="E692" s="30" t="n">
        <v>22</v>
      </c>
      <c r="F692" s="29" t="n">
        <v>0</v>
      </c>
      <c r="G692" s="28"/>
      <c r="H692" s="29"/>
      <c r="I692" s="28" t="n">
        <v>20</v>
      </c>
      <c r="J692" s="30" t="n">
        <v>2</v>
      </c>
      <c r="K692" s="30" t="n">
        <v>3</v>
      </c>
      <c r="L692" s="30" t="n">
        <v>63</v>
      </c>
      <c r="M692" s="30" t="n">
        <v>6</v>
      </c>
      <c r="N692" s="29" t="n">
        <v>3</v>
      </c>
    </row>
    <row r="693" customFormat="false" ht="13.8" hidden="false" customHeight="false" outlineLevel="0" collapsed="false">
      <c r="A693" s="68" t="s">
        <v>441</v>
      </c>
      <c r="B693" s="28" t="n">
        <v>42</v>
      </c>
      <c r="C693" s="29" t="n">
        <v>161</v>
      </c>
      <c r="D693" s="28" t="n">
        <v>155</v>
      </c>
      <c r="E693" s="30" t="n">
        <v>48</v>
      </c>
      <c r="F693" s="29" t="n">
        <v>0</v>
      </c>
      <c r="G693" s="28"/>
      <c r="H693" s="29"/>
      <c r="I693" s="28" t="n">
        <v>44</v>
      </c>
      <c r="J693" s="30" t="n">
        <v>7</v>
      </c>
      <c r="K693" s="30" t="n">
        <v>9</v>
      </c>
      <c r="L693" s="30" t="n">
        <v>141</v>
      </c>
      <c r="M693" s="30" t="n">
        <v>4</v>
      </c>
      <c r="N693" s="29" t="n">
        <v>1</v>
      </c>
    </row>
    <row r="694" customFormat="false" ht="14.4" hidden="false" customHeight="false" outlineLevel="0" collapsed="false">
      <c r="A694" s="68" t="s">
        <v>442</v>
      </c>
      <c r="B694" s="28" t="n">
        <v>53</v>
      </c>
      <c r="C694" s="29" t="n">
        <v>136</v>
      </c>
      <c r="D694" s="28" t="n">
        <v>128</v>
      </c>
      <c r="E694" s="30" t="n">
        <v>59</v>
      </c>
      <c r="F694" s="29" t="n">
        <v>0</v>
      </c>
      <c r="G694" s="28"/>
      <c r="H694" s="29"/>
      <c r="I694" s="28" t="n">
        <v>65</v>
      </c>
      <c r="J694" s="30" t="n">
        <v>6</v>
      </c>
      <c r="K694" s="30" t="n">
        <v>5</v>
      </c>
      <c r="L694" s="30" t="n">
        <v>106</v>
      </c>
      <c r="M694" s="30" t="n">
        <v>7</v>
      </c>
      <c r="N694" s="29" t="n">
        <v>1</v>
      </c>
    </row>
    <row r="695" customFormat="false" ht="14.4" hidden="false" customHeight="false" outlineLevel="0" collapsed="false">
      <c r="A695" s="15" t="s">
        <v>443</v>
      </c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</row>
    <row r="696" customFormat="false" ht="13.8" hidden="false" customHeight="false" outlineLevel="0" collapsed="false">
      <c r="A696" s="68" t="s">
        <v>444</v>
      </c>
      <c r="B696" s="28" t="n">
        <v>47</v>
      </c>
      <c r="C696" s="29" t="n">
        <v>149</v>
      </c>
      <c r="D696" s="28" t="n">
        <v>138</v>
      </c>
      <c r="E696" s="30" t="n">
        <v>57</v>
      </c>
      <c r="F696" s="29" t="n">
        <v>0</v>
      </c>
      <c r="G696" s="28"/>
      <c r="H696" s="29"/>
      <c r="I696" s="28" t="n">
        <v>54</v>
      </c>
      <c r="J696" s="30" t="n">
        <v>4</v>
      </c>
      <c r="K696" s="30" t="n">
        <v>7</v>
      </c>
      <c r="L696" s="30" t="n">
        <v>131</v>
      </c>
      <c r="M696" s="30" t="n">
        <v>2</v>
      </c>
      <c r="N696" s="29" t="n">
        <v>0</v>
      </c>
    </row>
    <row r="697" customFormat="false" ht="13.8" hidden="false" customHeight="false" outlineLevel="0" collapsed="false">
      <c r="A697" s="68" t="s">
        <v>445</v>
      </c>
      <c r="B697" s="28" t="n">
        <v>64</v>
      </c>
      <c r="C697" s="29" t="n">
        <v>232</v>
      </c>
      <c r="D697" s="28" t="n">
        <v>219</v>
      </c>
      <c r="E697" s="30" t="n">
        <v>81</v>
      </c>
      <c r="F697" s="29" t="n">
        <v>0</v>
      </c>
      <c r="G697" s="28"/>
      <c r="H697" s="29"/>
      <c r="I697" s="28" t="n">
        <v>78</v>
      </c>
      <c r="J697" s="30" t="n">
        <v>12</v>
      </c>
      <c r="K697" s="30" t="n">
        <v>8</v>
      </c>
      <c r="L697" s="30" t="n">
        <v>185</v>
      </c>
      <c r="M697" s="30" t="n">
        <v>12</v>
      </c>
      <c r="N697" s="29" t="n">
        <v>3</v>
      </c>
    </row>
    <row r="698" customFormat="false" ht="13.8" hidden="false" customHeight="false" outlineLevel="0" collapsed="false">
      <c r="A698" s="68" t="s">
        <v>446</v>
      </c>
      <c r="B698" s="28" t="n">
        <v>76</v>
      </c>
      <c r="C698" s="29" t="n">
        <v>271</v>
      </c>
      <c r="D698" s="28" t="n">
        <v>252</v>
      </c>
      <c r="E698" s="30" t="n">
        <v>95</v>
      </c>
      <c r="F698" s="29" t="n">
        <v>0</v>
      </c>
      <c r="G698" s="28"/>
      <c r="H698" s="29"/>
      <c r="I698" s="28" t="n">
        <v>101</v>
      </c>
      <c r="J698" s="30" t="n">
        <v>15</v>
      </c>
      <c r="K698" s="30" t="n">
        <v>5</v>
      </c>
      <c r="L698" s="30" t="n">
        <v>223</v>
      </c>
      <c r="M698" s="30" t="n">
        <v>10</v>
      </c>
      <c r="N698" s="29" t="n">
        <v>2</v>
      </c>
    </row>
    <row r="699" customFormat="false" ht="13.8" hidden="false" customHeight="false" outlineLevel="0" collapsed="false">
      <c r="A699" s="68" t="s">
        <v>447</v>
      </c>
      <c r="B699" s="28" t="n">
        <v>30</v>
      </c>
      <c r="C699" s="29" t="n">
        <v>84</v>
      </c>
      <c r="D699" s="28" t="n">
        <v>83</v>
      </c>
      <c r="E699" s="30" t="n">
        <v>37</v>
      </c>
      <c r="F699" s="29" t="n">
        <v>0</v>
      </c>
      <c r="G699" s="28"/>
      <c r="H699" s="29"/>
      <c r="I699" s="28" t="n">
        <v>29</v>
      </c>
      <c r="J699" s="30" t="n">
        <v>5</v>
      </c>
      <c r="K699" s="30" t="n">
        <v>8</v>
      </c>
      <c r="L699" s="30" t="n">
        <v>61</v>
      </c>
      <c r="M699" s="30" t="n">
        <v>12</v>
      </c>
      <c r="N699" s="29" t="n">
        <v>2</v>
      </c>
    </row>
    <row r="700" customFormat="false" ht="13.8" hidden="false" customHeight="false" outlineLevel="0" collapsed="false">
      <c r="A700" s="68" t="s">
        <v>448</v>
      </c>
      <c r="B700" s="28" t="n">
        <v>5</v>
      </c>
      <c r="C700" s="29" t="n">
        <v>11</v>
      </c>
      <c r="D700" s="28" t="n">
        <v>12</v>
      </c>
      <c r="E700" s="30" t="n">
        <v>4</v>
      </c>
      <c r="F700" s="29" t="n">
        <v>0</v>
      </c>
      <c r="G700" s="28"/>
      <c r="H700" s="29"/>
      <c r="I700" s="28" t="n">
        <v>7</v>
      </c>
      <c r="J700" s="30" t="n">
        <v>1</v>
      </c>
      <c r="K700" s="30" t="n">
        <v>0</v>
      </c>
      <c r="L700" s="30" t="n">
        <v>8</v>
      </c>
      <c r="M700" s="30" t="n">
        <v>0</v>
      </c>
      <c r="N700" s="29" t="n">
        <v>0</v>
      </c>
    </row>
    <row r="701" customFormat="false" ht="13.8" hidden="false" customHeight="false" outlineLevel="0" collapsed="false">
      <c r="A701" s="68" t="s">
        <v>449</v>
      </c>
      <c r="B701" s="28" t="n">
        <v>88</v>
      </c>
      <c r="C701" s="29" t="n">
        <v>338</v>
      </c>
      <c r="D701" s="28" t="n">
        <v>311</v>
      </c>
      <c r="E701" s="30" t="n">
        <v>117</v>
      </c>
      <c r="F701" s="82" t="n">
        <v>0</v>
      </c>
      <c r="G701" s="28"/>
      <c r="H701" s="29"/>
      <c r="I701" s="28" t="n">
        <v>119</v>
      </c>
      <c r="J701" s="30" t="n">
        <v>14</v>
      </c>
      <c r="K701" s="30" t="n">
        <v>10</v>
      </c>
      <c r="L701" s="30" t="n">
        <v>254</v>
      </c>
      <c r="M701" s="30" t="n">
        <v>29</v>
      </c>
      <c r="N701" s="29" t="n">
        <v>5</v>
      </c>
    </row>
    <row r="702" customFormat="false" ht="13.8" hidden="false" customHeight="false" outlineLevel="0" collapsed="false">
      <c r="A702" s="68" t="s">
        <v>450</v>
      </c>
      <c r="B702" s="28" t="n">
        <v>20</v>
      </c>
      <c r="C702" s="29" t="n">
        <v>89</v>
      </c>
      <c r="D702" s="28" t="n">
        <v>85</v>
      </c>
      <c r="E702" s="30" t="n">
        <v>23</v>
      </c>
      <c r="F702" s="82" t="n">
        <v>0</v>
      </c>
      <c r="G702" s="28"/>
      <c r="H702" s="29"/>
      <c r="I702" s="28" t="n">
        <v>29</v>
      </c>
      <c r="J702" s="30" t="n">
        <v>1</v>
      </c>
      <c r="K702" s="30" t="n">
        <v>3</v>
      </c>
      <c r="L702" s="30" t="n">
        <v>71</v>
      </c>
      <c r="M702" s="30" t="n">
        <v>2</v>
      </c>
      <c r="N702" s="29" t="n">
        <v>2</v>
      </c>
    </row>
    <row r="703" customFormat="false" ht="13.8" hidden="false" customHeight="false" outlineLevel="0" collapsed="false">
      <c r="A703" s="68" t="s">
        <v>451</v>
      </c>
      <c r="B703" s="28" t="n">
        <v>69</v>
      </c>
      <c r="C703" s="29" t="n">
        <v>389</v>
      </c>
      <c r="D703" s="28" t="n">
        <v>358</v>
      </c>
      <c r="E703" s="30" t="n">
        <v>96</v>
      </c>
      <c r="F703" s="82" t="n">
        <v>0</v>
      </c>
      <c r="G703" s="28"/>
      <c r="H703" s="29"/>
      <c r="I703" s="28" t="n">
        <v>88</v>
      </c>
      <c r="J703" s="30" t="n">
        <v>22</v>
      </c>
      <c r="K703" s="30" t="n">
        <v>9</v>
      </c>
      <c r="L703" s="30" t="n">
        <v>270</v>
      </c>
      <c r="M703" s="30" t="n">
        <v>63</v>
      </c>
      <c r="N703" s="29" t="n">
        <v>4</v>
      </c>
    </row>
    <row r="704" customFormat="false" ht="13.8" hidden="false" customHeight="false" outlineLevel="0" collapsed="false">
      <c r="A704" s="68" t="s">
        <v>452</v>
      </c>
      <c r="B704" s="28" t="n">
        <v>21</v>
      </c>
      <c r="C704" s="29" t="n">
        <v>48</v>
      </c>
      <c r="D704" s="28" t="n">
        <v>44</v>
      </c>
      <c r="E704" s="30" t="n">
        <v>25</v>
      </c>
      <c r="F704" s="82" t="n">
        <v>0</v>
      </c>
      <c r="G704" s="28"/>
      <c r="H704" s="29"/>
      <c r="I704" s="28" t="n">
        <v>23</v>
      </c>
      <c r="J704" s="30" t="n">
        <v>1</v>
      </c>
      <c r="K704" s="30" t="n">
        <v>4</v>
      </c>
      <c r="L704" s="30" t="n">
        <v>37</v>
      </c>
      <c r="M704" s="30" t="n">
        <v>3</v>
      </c>
      <c r="N704" s="29" t="n">
        <v>1</v>
      </c>
    </row>
    <row r="705" customFormat="false" ht="13.8" hidden="false" customHeight="false" outlineLevel="0" collapsed="false">
      <c r="A705" s="68" t="s">
        <v>453</v>
      </c>
      <c r="B705" s="28" t="n">
        <v>32</v>
      </c>
      <c r="C705" s="29" t="n">
        <v>118</v>
      </c>
      <c r="D705" s="28" t="n">
        <v>115</v>
      </c>
      <c r="E705" s="30" t="n">
        <v>32</v>
      </c>
      <c r="F705" s="82" t="n">
        <v>0</v>
      </c>
      <c r="G705" s="28"/>
      <c r="H705" s="29"/>
      <c r="I705" s="28" t="n">
        <v>27</v>
      </c>
      <c r="J705" s="30" t="n">
        <v>8</v>
      </c>
      <c r="K705" s="30" t="n">
        <v>7</v>
      </c>
      <c r="L705" s="30" t="n">
        <v>107</v>
      </c>
      <c r="M705" s="30" t="n">
        <v>0</v>
      </c>
      <c r="N705" s="29" t="n">
        <v>0</v>
      </c>
    </row>
    <row r="706" customFormat="false" ht="13.8" hidden="false" customHeight="false" outlineLevel="0" collapsed="false">
      <c r="A706" s="68" t="s">
        <v>454</v>
      </c>
      <c r="B706" s="28" t="n">
        <v>51</v>
      </c>
      <c r="C706" s="29" t="n">
        <v>144</v>
      </c>
      <c r="D706" s="28" t="n">
        <v>146</v>
      </c>
      <c r="E706" s="30" t="n">
        <v>53</v>
      </c>
      <c r="F706" s="82" t="n">
        <v>0</v>
      </c>
      <c r="G706" s="28"/>
      <c r="H706" s="29"/>
      <c r="I706" s="28" t="n">
        <v>52</v>
      </c>
      <c r="J706" s="30" t="n">
        <v>7</v>
      </c>
      <c r="K706" s="30" t="n">
        <v>7</v>
      </c>
      <c r="L706" s="30" t="n">
        <v>132</v>
      </c>
      <c r="M706" s="30" t="n">
        <v>2</v>
      </c>
      <c r="N706" s="29" t="n">
        <v>2</v>
      </c>
    </row>
    <row r="707" customFormat="false" ht="13.8" hidden="false" customHeight="false" outlineLevel="0" collapsed="false">
      <c r="A707" s="68" t="s">
        <v>455</v>
      </c>
      <c r="B707" s="28" t="n">
        <v>17</v>
      </c>
      <c r="C707" s="29" t="n">
        <v>89</v>
      </c>
      <c r="D707" s="28" t="n">
        <v>86</v>
      </c>
      <c r="E707" s="30" t="n">
        <v>20</v>
      </c>
      <c r="F707" s="82" t="n">
        <v>0</v>
      </c>
      <c r="G707" s="28"/>
      <c r="H707" s="29"/>
      <c r="I707" s="28" t="n">
        <v>17</v>
      </c>
      <c r="J707" s="30" t="n">
        <v>1</v>
      </c>
      <c r="K707" s="30" t="n">
        <v>3</v>
      </c>
      <c r="L707" s="30" t="n">
        <v>72</v>
      </c>
      <c r="M707" s="30" t="n">
        <v>8</v>
      </c>
      <c r="N707" s="29" t="n">
        <v>0</v>
      </c>
    </row>
    <row r="708" customFormat="false" ht="13.8" hidden="false" customHeight="false" outlineLevel="0" collapsed="false">
      <c r="A708" s="68" t="s">
        <v>456</v>
      </c>
      <c r="B708" s="28" t="n">
        <v>22</v>
      </c>
      <c r="C708" s="29" t="n">
        <v>128</v>
      </c>
      <c r="D708" s="28" t="n">
        <v>119</v>
      </c>
      <c r="E708" s="30" t="n">
        <v>29</v>
      </c>
      <c r="F708" s="82" t="n">
        <v>0</v>
      </c>
      <c r="G708" s="28"/>
      <c r="H708" s="29"/>
      <c r="I708" s="28" t="n">
        <v>32</v>
      </c>
      <c r="J708" s="30" t="n">
        <v>3</v>
      </c>
      <c r="K708" s="30" t="n">
        <v>2</v>
      </c>
      <c r="L708" s="30" t="n">
        <v>97</v>
      </c>
      <c r="M708" s="30" t="n">
        <v>16</v>
      </c>
      <c r="N708" s="29" t="n">
        <v>1</v>
      </c>
    </row>
    <row r="709" customFormat="false" ht="13.8" hidden="false" customHeight="false" outlineLevel="0" collapsed="false">
      <c r="A709" s="68" t="s">
        <v>457</v>
      </c>
      <c r="B709" s="28" t="n">
        <v>27</v>
      </c>
      <c r="C709" s="29" t="n">
        <v>146</v>
      </c>
      <c r="D709" s="28" t="n">
        <v>140</v>
      </c>
      <c r="E709" s="30" t="n">
        <v>32</v>
      </c>
      <c r="F709" s="82" t="n">
        <v>0</v>
      </c>
      <c r="G709" s="28"/>
      <c r="H709" s="29"/>
      <c r="I709" s="28" t="n">
        <v>26</v>
      </c>
      <c r="J709" s="30" t="n">
        <v>3</v>
      </c>
      <c r="K709" s="30" t="n">
        <v>4</v>
      </c>
      <c r="L709" s="30" t="n">
        <v>136</v>
      </c>
      <c r="M709" s="30" t="n">
        <v>3</v>
      </c>
      <c r="N709" s="29" t="n">
        <v>2</v>
      </c>
    </row>
    <row r="710" customFormat="false" ht="13.8" hidden="false" customHeight="false" outlineLevel="0" collapsed="false">
      <c r="A710" s="68" t="s">
        <v>458</v>
      </c>
      <c r="B710" s="28" t="n">
        <v>10</v>
      </c>
      <c r="C710" s="29" t="n">
        <v>68</v>
      </c>
      <c r="D710" s="28" t="n">
        <v>71</v>
      </c>
      <c r="E710" s="30" t="n">
        <v>11</v>
      </c>
      <c r="F710" s="82" t="n">
        <v>0</v>
      </c>
      <c r="G710" s="28"/>
      <c r="H710" s="29"/>
      <c r="I710" s="28" t="n">
        <v>14</v>
      </c>
      <c r="J710" s="30" t="n">
        <v>4</v>
      </c>
      <c r="K710" s="30" t="n">
        <v>0</v>
      </c>
      <c r="L710" s="30" t="n">
        <v>53</v>
      </c>
      <c r="M710" s="30" t="n">
        <v>7</v>
      </c>
      <c r="N710" s="29" t="n">
        <v>0</v>
      </c>
    </row>
    <row r="711" customFormat="false" ht="13.8" hidden="false" customHeight="false" outlineLevel="0" collapsed="false">
      <c r="A711" s="68" t="s">
        <v>459</v>
      </c>
      <c r="B711" s="48" t="n">
        <v>7</v>
      </c>
      <c r="C711" s="49" t="n">
        <v>17</v>
      </c>
      <c r="D711" s="48" t="n">
        <v>15</v>
      </c>
      <c r="E711" s="50" t="n">
        <v>9</v>
      </c>
      <c r="F711" s="87" t="n">
        <v>0</v>
      </c>
      <c r="G711" s="48"/>
      <c r="H711" s="49"/>
      <c r="I711" s="48" t="n">
        <v>8</v>
      </c>
      <c r="J711" s="50" t="n">
        <v>1</v>
      </c>
      <c r="K711" s="50" t="n">
        <v>0</v>
      </c>
      <c r="L711" s="50" t="n">
        <v>13</v>
      </c>
      <c r="M711" s="50" t="n">
        <v>4</v>
      </c>
      <c r="N711" s="49" t="n">
        <v>0</v>
      </c>
    </row>
    <row r="712" customFormat="false" ht="13.8" hidden="false" customHeight="false" outlineLevel="0" collapsed="false">
      <c r="A712" s="68" t="s">
        <v>460</v>
      </c>
      <c r="B712" s="51" t="n">
        <v>354</v>
      </c>
      <c r="C712" s="52" t="n">
        <v>810</v>
      </c>
      <c r="D712" s="51" t="n">
        <v>786</v>
      </c>
      <c r="E712" s="53" t="n">
        <v>377</v>
      </c>
      <c r="F712" s="101" t="n">
        <v>0</v>
      </c>
      <c r="G712" s="51"/>
      <c r="H712" s="52"/>
      <c r="I712" s="51" t="n">
        <v>395</v>
      </c>
      <c r="J712" s="53" t="n">
        <v>33</v>
      </c>
      <c r="K712" s="53" t="n">
        <v>35</v>
      </c>
      <c r="L712" s="53" t="n">
        <v>648</v>
      </c>
      <c r="M712" s="53" t="n">
        <v>48</v>
      </c>
      <c r="N712" s="52" t="n">
        <v>11</v>
      </c>
    </row>
    <row r="713" customFormat="false" ht="13.8" hidden="false" customHeight="false" outlineLevel="0" collapsed="false">
      <c r="A713" s="38" t="s">
        <v>28</v>
      </c>
      <c r="B713" s="39" t="n">
        <f aca="false">SUM(B684:B712)</f>
        <v>1246</v>
      </c>
      <c r="C713" s="39" t="n">
        <f aca="false">SUM(C684:C712)</f>
        <v>4371</v>
      </c>
      <c r="D713" s="39" t="n">
        <f aca="false">SUM(D684:D712)</f>
        <v>4145</v>
      </c>
      <c r="E713" s="39" t="n">
        <f aca="false">SUM(E684:E712)</f>
        <v>1472</v>
      </c>
      <c r="F713" s="39" t="n">
        <f aca="false">SUM(F684:F712)</f>
        <v>0</v>
      </c>
      <c r="G713" s="39" t="n">
        <f aca="false">SUM(G684:G712)</f>
        <v>0</v>
      </c>
      <c r="H713" s="39" t="n">
        <f aca="false">SUM(H684:H712)</f>
        <v>0</v>
      </c>
      <c r="I713" s="39" t="n">
        <f aca="false">SUM(I684:I712)</f>
        <v>1509</v>
      </c>
      <c r="J713" s="39" t="n">
        <f aca="false">SUM(J684:J712)</f>
        <v>186</v>
      </c>
      <c r="K713" s="39" t="n">
        <f aca="false">SUM(K684:K712)</f>
        <v>146</v>
      </c>
      <c r="L713" s="39" t="n">
        <f aca="false">SUM(L684:L712)</f>
        <v>3495</v>
      </c>
      <c r="M713" s="39" t="n">
        <f aca="false">SUM(M684:M712)</f>
        <v>262</v>
      </c>
      <c r="N713" s="39" t="n">
        <f aca="false">SUM(N684:N712)</f>
        <v>57</v>
      </c>
    </row>
    <row r="714" customFormat="false" ht="14.4" hidden="false" customHeight="false" outlineLevel="0" collapsed="false">
      <c r="A714" s="40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</row>
    <row r="715" customFormat="false" ht="14.4" hidden="false" customHeight="false" outlineLevel="0" collapsed="false">
      <c r="A715" s="15" t="s">
        <v>461</v>
      </c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</row>
    <row r="716" customFormat="false" ht="13.8" hidden="false" customHeight="false" outlineLevel="0" collapsed="false">
      <c r="A716" s="68" t="s">
        <v>462</v>
      </c>
      <c r="B716" s="44" t="n">
        <v>18</v>
      </c>
      <c r="C716" s="45" t="n">
        <v>152</v>
      </c>
      <c r="D716" s="44"/>
      <c r="E716" s="46"/>
      <c r="F716" s="45"/>
      <c r="G716" s="44" t="n">
        <v>131</v>
      </c>
      <c r="H716" s="45" t="n">
        <v>34</v>
      </c>
      <c r="I716" s="44" t="n">
        <v>22</v>
      </c>
      <c r="J716" s="46" t="n">
        <v>6</v>
      </c>
      <c r="K716" s="46" t="n">
        <v>5</v>
      </c>
      <c r="L716" s="46" t="n">
        <v>135</v>
      </c>
      <c r="M716" s="46" t="n">
        <v>0</v>
      </c>
      <c r="N716" s="45" t="n">
        <v>1</v>
      </c>
    </row>
    <row r="717" customFormat="false" ht="13.8" hidden="false" customHeight="false" outlineLevel="0" collapsed="false">
      <c r="A717" s="68" t="s">
        <v>463</v>
      </c>
      <c r="B717" s="28" t="n">
        <v>94</v>
      </c>
      <c r="C717" s="29" t="n">
        <v>428</v>
      </c>
      <c r="D717" s="28"/>
      <c r="E717" s="30"/>
      <c r="F717" s="29"/>
      <c r="G717" s="28" t="n">
        <v>409</v>
      </c>
      <c r="H717" s="29" t="n">
        <v>99</v>
      </c>
      <c r="I717" s="28" t="n">
        <v>103</v>
      </c>
      <c r="J717" s="30" t="n">
        <v>22</v>
      </c>
      <c r="K717" s="30" t="n">
        <v>11</v>
      </c>
      <c r="L717" s="30" t="n">
        <v>376</v>
      </c>
      <c r="M717" s="30" t="n">
        <v>4</v>
      </c>
      <c r="N717" s="29" t="n">
        <v>5</v>
      </c>
    </row>
    <row r="718" customFormat="false" ht="13.8" hidden="false" customHeight="false" outlineLevel="0" collapsed="false">
      <c r="A718" s="68" t="s">
        <v>464</v>
      </c>
      <c r="B718" s="28" t="n">
        <v>90</v>
      </c>
      <c r="C718" s="29" t="n">
        <v>629</v>
      </c>
      <c r="D718" s="28"/>
      <c r="E718" s="30"/>
      <c r="F718" s="29"/>
      <c r="G718" s="28" t="n">
        <v>581</v>
      </c>
      <c r="H718" s="29" t="n">
        <v>112</v>
      </c>
      <c r="I718" s="28" t="n">
        <v>130</v>
      </c>
      <c r="J718" s="30" t="n">
        <v>47</v>
      </c>
      <c r="K718" s="30" t="n">
        <v>16</v>
      </c>
      <c r="L718" s="30" t="n">
        <v>499</v>
      </c>
      <c r="M718" s="30" t="n">
        <v>11</v>
      </c>
      <c r="N718" s="29" t="n">
        <v>3</v>
      </c>
    </row>
    <row r="719" customFormat="false" ht="13.8" hidden="false" customHeight="false" outlineLevel="0" collapsed="false">
      <c r="A719" s="68" t="s">
        <v>465</v>
      </c>
      <c r="B719" s="28" t="n">
        <v>36</v>
      </c>
      <c r="C719" s="29" t="n">
        <v>307</v>
      </c>
      <c r="D719" s="28"/>
      <c r="E719" s="30"/>
      <c r="F719" s="29"/>
      <c r="G719" s="28" t="n">
        <v>288</v>
      </c>
      <c r="H719" s="29" t="n">
        <v>51</v>
      </c>
      <c r="I719" s="28" t="n">
        <v>57</v>
      </c>
      <c r="J719" s="30" t="n">
        <v>22</v>
      </c>
      <c r="K719" s="30" t="n">
        <v>2</v>
      </c>
      <c r="L719" s="30" t="n">
        <v>258</v>
      </c>
      <c r="M719" s="30" t="n">
        <v>3</v>
      </c>
      <c r="N719" s="29" t="n">
        <v>1</v>
      </c>
    </row>
    <row r="720" customFormat="false" ht="13.8" hidden="false" customHeight="false" outlineLevel="0" collapsed="false">
      <c r="A720" s="68" t="s">
        <v>466</v>
      </c>
      <c r="B720" s="28" t="n">
        <v>15</v>
      </c>
      <c r="C720" s="29" t="n">
        <v>158</v>
      </c>
      <c r="D720" s="28"/>
      <c r="E720" s="30"/>
      <c r="F720" s="29"/>
      <c r="G720" s="28" t="n">
        <v>156</v>
      </c>
      <c r="H720" s="29" t="n">
        <v>17</v>
      </c>
      <c r="I720" s="28" t="n">
        <v>20</v>
      </c>
      <c r="J720" s="30" t="n">
        <v>10</v>
      </c>
      <c r="K720" s="30" t="n">
        <v>2</v>
      </c>
      <c r="L720" s="30" t="n">
        <v>138</v>
      </c>
      <c r="M720" s="30" t="n">
        <v>4</v>
      </c>
      <c r="N720" s="29" t="n">
        <v>1</v>
      </c>
    </row>
    <row r="721" customFormat="false" ht="13.8" hidden="false" customHeight="false" outlineLevel="0" collapsed="false">
      <c r="A721" s="68" t="s">
        <v>467</v>
      </c>
      <c r="B721" s="28" t="n">
        <v>46</v>
      </c>
      <c r="C721" s="29" t="n">
        <v>309</v>
      </c>
      <c r="D721" s="28"/>
      <c r="E721" s="30"/>
      <c r="F721" s="29"/>
      <c r="G721" s="28" t="n">
        <v>297</v>
      </c>
      <c r="H721" s="29" t="n">
        <v>59</v>
      </c>
      <c r="I721" s="28" t="n">
        <v>51</v>
      </c>
      <c r="J721" s="30" t="n">
        <v>23</v>
      </c>
      <c r="K721" s="30" t="n">
        <v>5</v>
      </c>
      <c r="L721" s="30" t="n">
        <v>266</v>
      </c>
      <c r="M721" s="30" t="n">
        <v>5</v>
      </c>
      <c r="N721" s="29" t="n">
        <v>3</v>
      </c>
    </row>
    <row r="722" customFormat="false" ht="14.4" hidden="false" customHeight="false" outlineLevel="0" collapsed="false">
      <c r="A722" s="68" t="s">
        <v>468</v>
      </c>
      <c r="B722" s="28" t="n">
        <v>52</v>
      </c>
      <c r="C722" s="29" t="n">
        <v>279</v>
      </c>
      <c r="D722" s="28"/>
      <c r="E722" s="30"/>
      <c r="F722" s="29"/>
      <c r="G722" s="28" t="n">
        <v>272</v>
      </c>
      <c r="H722" s="29" t="n">
        <v>57</v>
      </c>
      <c r="I722" s="28" t="n">
        <v>67</v>
      </c>
      <c r="J722" s="30" t="n">
        <v>21</v>
      </c>
      <c r="K722" s="30" t="n">
        <v>8</v>
      </c>
      <c r="L722" s="30" t="n">
        <v>232</v>
      </c>
      <c r="M722" s="30" t="n">
        <v>4</v>
      </c>
      <c r="N722" s="29" t="n">
        <v>3</v>
      </c>
    </row>
    <row r="723" customFormat="false" ht="14.4" hidden="false" customHeight="false" outlineLevel="0" collapsed="false">
      <c r="A723" s="15" t="s">
        <v>469</v>
      </c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</row>
    <row r="724" customFormat="false" ht="13.8" hidden="false" customHeight="false" outlineLevel="0" collapsed="false">
      <c r="A724" s="68" t="s">
        <v>470</v>
      </c>
      <c r="B724" s="28" t="n">
        <v>15</v>
      </c>
      <c r="C724" s="29" t="n">
        <v>124</v>
      </c>
      <c r="D724" s="28"/>
      <c r="E724" s="30"/>
      <c r="F724" s="29"/>
      <c r="G724" s="28" t="n">
        <v>117</v>
      </c>
      <c r="H724" s="29" t="n">
        <v>19</v>
      </c>
      <c r="I724" s="28" t="n">
        <v>16</v>
      </c>
      <c r="J724" s="30" t="n">
        <v>11</v>
      </c>
      <c r="K724" s="30" t="n">
        <v>3</v>
      </c>
      <c r="L724" s="30" t="n">
        <v>100</v>
      </c>
      <c r="M724" s="30" t="n">
        <v>4</v>
      </c>
      <c r="N724" s="29" t="n">
        <v>0</v>
      </c>
    </row>
    <row r="725" customFormat="false" ht="13.8" hidden="false" customHeight="false" outlineLevel="0" collapsed="false">
      <c r="A725" s="68" t="s">
        <v>471</v>
      </c>
      <c r="B725" s="28" t="n">
        <v>57</v>
      </c>
      <c r="C725" s="29" t="n">
        <v>369</v>
      </c>
      <c r="D725" s="28"/>
      <c r="E725" s="30"/>
      <c r="F725" s="29"/>
      <c r="G725" s="28" t="n">
        <v>361</v>
      </c>
      <c r="H725" s="29" t="n">
        <v>64</v>
      </c>
      <c r="I725" s="28" t="n">
        <v>63</v>
      </c>
      <c r="J725" s="30" t="n">
        <v>18</v>
      </c>
      <c r="K725" s="30" t="n">
        <v>13</v>
      </c>
      <c r="L725" s="30" t="n">
        <v>321</v>
      </c>
      <c r="M725" s="30" t="n">
        <v>6</v>
      </c>
      <c r="N725" s="29" t="n">
        <v>8</v>
      </c>
    </row>
    <row r="726" customFormat="false" ht="13.8" hidden="false" customHeight="false" outlineLevel="0" collapsed="false">
      <c r="A726" s="68" t="s">
        <v>472</v>
      </c>
      <c r="B726" s="28" t="n">
        <v>11</v>
      </c>
      <c r="C726" s="29" t="n">
        <v>127</v>
      </c>
      <c r="D726" s="28"/>
      <c r="E726" s="30"/>
      <c r="F726" s="29"/>
      <c r="G726" s="28" t="n">
        <v>122</v>
      </c>
      <c r="H726" s="29" t="n">
        <v>13</v>
      </c>
      <c r="I726" s="28" t="n">
        <v>14</v>
      </c>
      <c r="J726" s="30" t="n">
        <v>6</v>
      </c>
      <c r="K726" s="30" t="n">
        <v>1</v>
      </c>
      <c r="L726" s="30" t="n">
        <v>106</v>
      </c>
      <c r="M726" s="30" t="n">
        <v>3</v>
      </c>
      <c r="N726" s="29" t="n">
        <v>6</v>
      </c>
    </row>
    <row r="727" customFormat="false" ht="13.8" hidden="false" customHeight="false" outlineLevel="0" collapsed="false">
      <c r="A727" s="68" t="s">
        <v>473</v>
      </c>
      <c r="B727" s="28" t="n">
        <v>55</v>
      </c>
      <c r="C727" s="29" t="n">
        <v>211</v>
      </c>
      <c r="D727" s="28"/>
      <c r="E727" s="30"/>
      <c r="F727" s="29"/>
      <c r="G727" s="28" t="n">
        <v>207</v>
      </c>
      <c r="H727" s="29" t="n">
        <v>56</v>
      </c>
      <c r="I727" s="28" t="n">
        <v>69</v>
      </c>
      <c r="J727" s="30" t="n">
        <v>16</v>
      </c>
      <c r="K727" s="30" t="n">
        <v>13</v>
      </c>
      <c r="L727" s="30" t="n">
        <v>166</v>
      </c>
      <c r="M727" s="30" t="n">
        <v>1</v>
      </c>
      <c r="N727" s="29" t="n">
        <v>4</v>
      </c>
    </row>
    <row r="728" customFormat="false" ht="13.8" hidden="false" customHeight="false" outlineLevel="0" collapsed="false">
      <c r="A728" s="68" t="s">
        <v>474</v>
      </c>
      <c r="B728" s="28" t="n">
        <v>38</v>
      </c>
      <c r="C728" s="29" t="n">
        <v>146</v>
      </c>
      <c r="D728" s="28"/>
      <c r="E728" s="30"/>
      <c r="F728" s="29"/>
      <c r="G728" s="28" t="n">
        <v>129</v>
      </c>
      <c r="H728" s="29" t="n">
        <v>53</v>
      </c>
      <c r="I728" s="28" t="n">
        <v>49</v>
      </c>
      <c r="J728" s="30" t="n">
        <v>15</v>
      </c>
      <c r="K728" s="30" t="n">
        <v>4</v>
      </c>
      <c r="L728" s="30" t="n">
        <v>105</v>
      </c>
      <c r="M728" s="30" t="n">
        <v>6</v>
      </c>
      <c r="N728" s="29" t="n">
        <v>3</v>
      </c>
    </row>
    <row r="729" customFormat="false" ht="13.8" hidden="false" customHeight="false" outlineLevel="0" collapsed="false">
      <c r="A729" s="68" t="s">
        <v>475</v>
      </c>
      <c r="B729" s="28" t="n">
        <v>105</v>
      </c>
      <c r="C729" s="29" t="n">
        <v>828</v>
      </c>
      <c r="D729" s="28"/>
      <c r="E729" s="30"/>
      <c r="F729" s="29"/>
      <c r="G729" s="28" t="n">
        <v>783</v>
      </c>
      <c r="H729" s="29" t="n">
        <v>139</v>
      </c>
      <c r="I729" s="28" t="n">
        <v>148</v>
      </c>
      <c r="J729" s="30" t="n">
        <v>66</v>
      </c>
      <c r="K729" s="30" t="n">
        <v>27</v>
      </c>
      <c r="L729" s="30" t="n">
        <v>673</v>
      </c>
      <c r="M729" s="30" t="n">
        <v>14</v>
      </c>
      <c r="N729" s="29" t="n">
        <v>2</v>
      </c>
    </row>
    <row r="730" customFormat="false" ht="13.8" hidden="false" customHeight="false" outlineLevel="0" collapsed="false">
      <c r="A730" s="68" t="s">
        <v>476</v>
      </c>
      <c r="B730" s="28" t="n">
        <v>74</v>
      </c>
      <c r="C730" s="29" t="n">
        <v>390</v>
      </c>
      <c r="D730" s="28"/>
      <c r="E730" s="30"/>
      <c r="F730" s="29"/>
      <c r="G730" s="28" t="n">
        <v>361</v>
      </c>
      <c r="H730" s="29" t="n">
        <v>94</v>
      </c>
      <c r="I730" s="28" t="n">
        <v>101</v>
      </c>
      <c r="J730" s="30" t="n">
        <v>31</v>
      </c>
      <c r="K730" s="30" t="n">
        <v>8</v>
      </c>
      <c r="L730" s="30" t="n">
        <v>313</v>
      </c>
      <c r="M730" s="30" t="n">
        <v>7</v>
      </c>
      <c r="N730" s="29" t="n">
        <v>3</v>
      </c>
    </row>
    <row r="731" customFormat="false" ht="13.8" hidden="false" customHeight="false" outlineLevel="0" collapsed="false">
      <c r="A731" s="68" t="s">
        <v>477</v>
      </c>
      <c r="B731" s="28" t="n">
        <v>92</v>
      </c>
      <c r="C731" s="29" t="n">
        <v>362</v>
      </c>
      <c r="D731" s="28"/>
      <c r="E731" s="30"/>
      <c r="F731" s="29"/>
      <c r="G731" s="28" t="n">
        <v>362</v>
      </c>
      <c r="H731" s="29" t="n">
        <v>86</v>
      </c>
      <c r="I731" s="28" t="n">
        <v>102</v>
      </c>
      <c r="J731" s="30" t="n">
        <v>18</v>
      </c>
      <c r="K731" s="30" t="n">
        <v>10</v>
      </c>
      <c r="L731" s="30" t="n">
        <v>321</v>
      </c>
      <c r="M731" s="30" t="n">
        <v>5</v>
      </c>
      <c r="N731" s="29" t="n">
        <v>2</v>
      </c>
    </row>
    <row r="732" customFormat="false" ht="13.8" hidden="false" customHeight="false" outlineLevel="0" collapsed="false">
      <c r="A732" s="68" t="s">
        <v>478</v>
      </c>
      <c r="B732" s="28" t="n">
        <v>55</v>
      </c>
      <c r="C732" s="29" t="n">
        <v>237</v>
      </c>
      <c r="D732" s="28"/>
      <c r="E732" s="30"/>
      <c r="F732" s="29"/>
      <c r="G732" s="28" t="n">
        <v>225</v>
      </c>
      <c r="H732" s="29" t="n">
        <v>68</v>
      </c>
      <c r="I732" s="28" t="n">
        <v>51</v>
      </c>
      <c r="J732" s="30" t="n">
        <v>12</v>
      </c>
      <c r="K732" s="30" t="n">
        <v>9</v>
      </c>
      <c r="L732" s="30" t="n">
        <v>209</v>
      </c>
      <c r="M732" s="30" t="n">
        <v>4</v>
      </c>
      <c r="N732" s="29" t="n">
        <v>7</v>
      </c>
    </row>
    <row r="733" customFormat="false" ht="13.8" hidden="false" customHeight="false" outlineLevel="0" collapsed="false">
      <c r="A733" s="68" t="s">
        <v>479</v>
      </c>
      <c r="B733" s="48" t="n">
        <v>43</v>
      </c>
      <c r="C733" s="49" t="n">
        <v>276</v>
      </c>
      <c r="D733" s="48"/>
      <c r="E733" s="50"/>
      <c r="F733" s="49"/>
      <c r="G733" s="48" t="n">
        <v>264</v>
      </c>
      <c r="H733" s="49" t="n">
        <v>51</v>
      </c>
      <c r="I733" s="48" t="n">
        <v>55</v>
      </c>
      <c r="J733" s="50" t="n">
        <v>18</v>
      </c>
      <c r="K733" s="50" t="n">
        <v>3</v>
      </c>
      <c r="L733" s="50" t="n">
        <v>238</v>
      </c>
      <c r="M733" s="50" t="n">
        <v>5</v>
      </c>
      <c r="N733" s="49" t="n">
        <v>2</v>
      </c>
    </row>
    <row r="734" customFormat="false" ht="13.8" hidden="false" customHeight="false" outlineLevel="0" collapsed="false">
      <c r="A734" s="68" t="s">
        <v>176</v>
      </c>
      <c r="B734" s="51" t="n">
        <v>194</v>
      </c>
      <c r="C734" s="52" t="n">
        <v>636</v>
      </c>
      <c r="D734" s="51"/>
      <c r="E734" s="53"/>
      <c r="F734" s="52"/>
      <c r="G734" s="51" t="n">
        <v>620</v>
      </c>
      <c r="H734" s="52" t="n">
        <v>192</v>
      </c>
      <c r="I734" s="51" t="n">
        <v>218</v>
      </c>
      <c r="J734" s="53" t="n">
        <v>25</v>
      </c>
      <c r="K734" s="53" t="n">
        <v>17</v>
      </c>
      <c r="L734" s="53" t="n">
        <v>550</v>
      </c>
      <c r="M734" s="53" t="n">
        <v>13</v>
      </c>
      <c r="N734" s="52" t="n">
        <v>5</v>
      </c>
    </row>
    <row r="735" customFormat="false" ht="13.8" hidden="false" customHeight="false" outlineLevel="0" collapsed="false">
      <c r="A735" s="38" t="s">
        <v>28</v>
      </c>
      <c r="B735" s="39" t="n">
        <f aca="false">SUM(B716:B734)</f>
        <v>1090</v>
      </c>
      <c r="C735" s="39" t="n">
        <f aca="false">SUM(C716:C734)</f>
        <v>5968</v>
      </c>
      <c r="D735" s="39" t="n">
        <f aca="false">SUM(D716:D734)</f>
        <v>0</v>
      </c>
      <c r="E735" s="39" t="n">
        <f aca="false">SUM(E716:E734)</f>
        <v>0</v>
      </c>
      <c r="F735" s="39" t="n">
        <f aca="false">SUM(F716:F734)</f>
        <v>0</v>
      </c>
      <c r="G735" s="39" t="n">
        <f aca="false">SUM(G716:G734)</f>
        <v>5685</v>
      </c>
      <c r="H735" s="39" t="n">
        <f aca="false">SUM(H716:H734)</f>
        <v>1264</v>
      </c>
      <c r="I735" s="39" t="n">
        <f aca="false">SUM(I716:I734)</f>
        <v>1336</v>
      </c>
      <c r="J735" s="39" t="n">
        <f aca="false">SUM(J716:J734)</f>
        <v>387</v>
      </c>
      <c r="K735" s="39" t="n">
        <f aca="false">SUM(K716:K734)</f>
        <v>157</v>
      </c>
      <c r="L735" s="39" t="n">
        <f aca="false">SUM(L716:L734)</f>
        <v>5006</v>
      </c>
      <c r="M735" s="39" t="n">
        <f aca="false">SUM(M716:M734)</f>
        <v>99</v>
      </c>
      <c r="N735" s="39" t="n">
        <f aca="false">SUM(N716:N734)</f>
        <v>59</v>
      </c>
    </row>
    <row r="736" customFormat="false" ht="14.4" hidden="false" customHeight="false" outlineLevel="0" collapsed="false">
      <c r="A736" s="67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</row>
    <row r="737" customFormat="false" ht="14.4" hidden="false" customHeight="false" outlineLevel="0" collapsed="false">
      <c r="A737" s="15" t="s">
        <v>480</v>
      </c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</row>
    <row r="738" customFormat="false" ht="13.8" hidden="false" customHeight="false" outlineLevel="0" collapsed="false">
      <c r="A738" s="68" t="s">
        <v>481</v>
      </c>
      <c r="B738" s="44" t="n">
        <v>95</v>
      </c>
      <c r="C738" s="45" t="n">
        <v>182</v>
      </c>
      <c r="D738" s="44"/>
      <c r="E738" s="46"/>
      <c r="F738" s="45"/>
      <c r="G738" s="44" t="n">
        <v>151</v>
      </c>
      <c r="H738" s="45" t="n">
        <v>122</v>
      </c>
      <c r="I738" s="44" t="n">
        <v>100</v>
      </c>
      <c r="J738" s="46" t="n">
        <v>14</v>
      </c>
      <c r="K738" s="46" t="n">
        <v>11</v>
      </c>
      <c r="L738" s="46" t="n">
        <v>150</v>
      </c>
      <c r="M738" s="46" t="n">
        <v>3</v>
      </c>
      <c r="N738" s="45" t="n">
        <v>2</v>
      </c>
    </row>
    <row r="739" customFormat="false" ht="13.8" hidden="false" customHeight="false" outlineLevel="0" collapsed="false">
      <c r="A739" s="68" t="s">
        <v>482</v>
      </c>
      <c r="B739" s="28" t="n">
        <v>124</v>
      </c>
      <c r="C739" s="29" t="n">
        <v>573</v>
      </c>
      <c r="D739" s="28"/>
      <c r="E739" s="30"/>
      <c r="F739" s="29"/>
      <c r="G739" s="28" t="n">
        <v>563</v>
      </c>
      <c r="H739" s="29" t="n">
        <v>133</v>
      </c>
      <c r="I739" s="28" t="n">
        <v>162</v>
      </c>
      <c r="J739" s="30" t="n">
        <v>19</v>
      </c>
      <c r="K739" s="30" t="n">
        <v>13</v>
      </c>
      <c r="L739" s="30" t="n">
        <v>500</v>
      </c>
      <c r="M739" s="30" t="n">
        <v>5</v>
      </c>
      <c r="N739" s="29" t="n">
        <v>3</v>
      </c>
    </row>
    <row r="740" customFormat="false" ht="13.8" hidden="false" customHeight="false" outlineLevel="0" collapsed="false">
      <c r="A740" s="68" t="s">
        <v>483</v>
      </c>
      <c r="B740" s="28" t="n">
        <v>56</v>
      </c>
      <c r="C740" s="29" t="n">
        <v>194</v>
      </c>
      <c r="D740" s="28"/>
      <c r="E740" s="30"/>
      <c r="F740" s="29"/>
      <c r="G740" s="28" t="n">
        <v>179</v>
      </c>
      <c r="H740" s="29" t="n">
        <v>70</v>
      </c>
      <c r="I740" s="28" t="n">
        <v>62</v>
      </c>
      <c r="J740" s="30" t="n">
        <v>9</v>
      </c>
      <c r="K740" s="30" t="n">
        <v>13</v>
      </c>
      <c r="L740" s="30" t="n">
        <v>158</v>
      </c>
      <c r="M740" s="30" t="n">
        <v>5</v>
      </c>
      <c r="N740" s="29" t="n">
        <v>3</v>
      </c>
    </row>
    <row r="741" customFormat="false" ht="13.8" hidden="false" customHeight="false" outlineLevel="0" collapsed="false">
      <c r="A741" s="68" t="s">
        <v>484</v>
      </c>
      <c r="B741" s="28" t="n">
        <v>45</v>
      </c>
      <c r="C741" s="29" t="n">
        <v>191</v>
      </c>
      <c r="D741" s="28"/>
      <c r="E741" s="30"/>
      <c r="F741" s="29"/>
      <c r="G741" s="28" t="n">
        <v>179</v>
      </c>
      <c r="H741" s="29" t="n">
        <v>58</v>
      </c>
      <c r="I741" s="28" t="n">
        <v>46</v>
      </c>
      <c r="J741" s="30" t="n">
        <v>6</v>
      </c>
      <c r="K741" s="30" t="n">
        <v>6</v>
      </c>
      <c r="L741" s="30" t="n">
        <v>173</v>
      </c>
      <c r="M741" s="30" t="n">
        <v>4</v>
      </c>
      <c r="N741" s="29" t="n">
        <v>3</v>
      </c>
    </row>
    <row r="742" customFormat="false" ht="13.8" hidden="false" customHeight="false" outlineLevel="0" collapsed="false">
      <c r="A742" s="68" t="s">
        <v>485</v>
      </c>
      <c r="B742" s="28" t="n">
        <v>68</v>
      </c>
      <c r="C742" s="29" t="n">
        <v>331</v>
      </c>
      <c r="D742" s="28"/>
      <c r="E742" s="30"/>
      <c r="F742" s="29"/>
      <c r="G742" s="28" t="n">
        <v>298</v>
      </c>
      <c r="H742" s="29" t="n">
        <v>97</v>
      </c>
      <c r="I742" s="28" t="n">
        <v>86</v>
      </c>
      <c r="J742" s="30" t="n">
        <v>13</v>
      </c>
      <c r="K742" s="30" t="n">
        <v>9</v>
      </c>
      <c r="L742" s="30" t="n">
        <v>280</v>
      </c>
      <c r="M742" s="30" t="n">
        <v>8</v>
      </c>
      <c r="N742" s="29" t="n">
        <v>1</v>
      </c>
    </row>
    <row r="743" customFormat="false" ht="13.8" hidden="false" customHeight="false" outlineLevel="0" collapsed="false">
      <c r="A743" s="68" t="s">
        <v>486</v>
      </c>
      <c r="B743" s="28" t="n">
        <v>136</v>
      </c>
      <c r="C743" s="29" t="n">
        <v>321</v>
      </c>
      <c r="D743" s="28"/>
      <c r="E743" s="30"/>
      <c r="F743" s="29"/>
      <c r="G743" s="28" t="n">
        <v>304</v>
      </c>
      <c r="H743" s="29" t="n">
        <v>152</v>
      </c>
      <c r="I743" s="28" t="n">
        <v>157</v>
      </c>
      <c r="J743" s="30" t="n">
        <v>21</v>
      </c>
      <c r="K743" s="30" t="n">
        <v>15</v>
      </c>
      <c r="L743" s="30" t="n">
        <v>262</v>
      </c>
      <c r="M743" s="30" t="n">
        <v>5</v>
      </c>
      <c r="N743" s="29" t="n">
        <v>3</v>
      </c>
    </row>
    <row r="744" customFormat="false" ht="13.8" hidden="false" customHeight="false" outlineLevel="0" collapsed="false">
      <c r="A744" s="68" t="s">
        <v>487</v>
      </c>
      <c r="B744" s="28" t="n">
        <v>74</v>
      </c>
      <c r="C744" s="29" t="n">
        <v>197</v>
      </c>
      <c r="D744" s="28"/>
      <c r="E744" s="30"/>
      <c r="F744" s="29"/>
      <c r="G744" s="28" t="n">
        <v>186</v>
      </c>
      <c r="H744" s="29" t="n">
        <v>85</v>
      </c>
      <c r="I744" s="28" t="n">
        <v>88</v>
      </c>
      <c r="J744" s="30" t="n">
        <v>13</v>
      </c>
      <c r="K744" s="30" t="n">
        <v>5</v>
      </c>
      <c r="L744" s="30" t="n">
        <v>158</v>
      </c>
      <c r="M744" s="30" t="n">
        <v>8</v>
      </c>
      <c r="N744" s="29" t="n">
        <v>2</v>
      </c>
    </row>
    <row r="745" customFormat="false" ht="13.8" hidden="false" customHeight="false" outlineLevel="0" collapsed="false">
      <c r="A745" s="68" t="s">
        <v>488</v>
      </c>
      <c r="B745" s="28" t="n">
        <v>78</v>
      </c>
      <c r="C745" s="29" t="n">
        <v>335</v>
      </c>
      <c r="D745" s="28"/>
      <c r="E745" s="30"/>
      <c r="F745" s="29"/>
      <c r="G745" s="28" t="n">
        <v>311</v>
      </c>
      <c r="H745" s="29" t="n">
        <v>102</v>
      </c>
      <c r="I745" s="28" t="n">
        <v>92</v>
      </c>
      <c r="J745" s="30" t="n">
        <v>18</v>
      </c>
      <c r="K745" s="30" t="n">
        <v>8</v>
      </c>
      <c r="L745" s="30" t="n">
        <v>290</v>
      </c>
      <c r="M745" s="30" t="n">
        <v>5</v>
      </c>
      <c r="N745" s="29" t="n">
        <v>0</v>
      </c>
    </row>
    <row r="746" customFormat="false" ht="13.8" hidden="false" customHeight="false" outlineLevel="0" collapsed="false">
      <c r="A746" s="68" t="s">
        <v>489</v>
      </c>
      <c r="B746" s="28" t="n">
        <v>53</v>
      </c>
      <c r="C746" s="29" t="n">
        <v>142</v>
      </c>
      <c r="D746" s="28"/>
      <c r="E746" s="30"/>
      <c r="F746" s="29"/>
      <c r="G746" s="28" t="n">
        <v>129</v>
      </c>
      <c r="H746" s="29" t="n">
        <v>64</v>
      </c>
      <c r="I746" s="28" t="n">
        <v>63</v>
      </c>
      <c r="J746" s="30" t="n">
        <v>9</v>
      </c>
      <c r="K746" s="30" t="n">
        <v>3</v>
      </c>
      <c r="L746" s="30" t="n">
        <v>114</v>
      </c>
      <c r="M746" s="30" t="n">
        <v>3</v>
      </c>
      <c r="N746" s="29" t="n">
        <v>2</v>
      </c>
    </row>
    <row r="747" customFormat="false" ht="13.8" hidden="false" customHeight="false" outlineLevel="0" collapsed="false">
      <c r="A747" s="68" t="s">
        <v>490</v>
      </c>
      <c r="B747" s="28" t="n">
        <v>97</v>
      </c>
      <c r="C747" s="29" t="n">
        <v>300</v>
      </c>
      <c r="D747" s="28"/>
      <c r="E747" s="30"/>
      <c r="F747" s="29"/>
      <c r="G747" s="28" t="n">
        <v>292</v>
      </c>
      <c r="H747" s="29" t="n">
        <v>106</v>
      </c>
      <c r="I747" s="28" t="n">
        <v>112</v>
      </c>
      <c r="J747" s="30" t="n">
        <v>19</v>
      </c>
      <c r="K747" s="30" t="n">
        <v>11</v>
      </c>
      <c r="L747" s="30" t="n">
        <v>254</v>
      </c>
      <c r="M747" s="30" t="n">
        <v>5</v>
      </c>
      <c r="N747" s="29" t="n">
        <v>4</v>
      </c>
    </row>
    <row r="748" customFormat="false" ht="13.8" hidden="false" customHeight="false" outlineLevel="0" collapsed="false">
      <c r="A748" s="68" t="s">
        <v>176</v>
      </c>
      <c r="B748" s="51" t="n">
        <v>254</v>
      </c>
      <c r="C748" s="52" t="n">
        <v>528</v>
      </c>
      <c r="D748" s="51"/>
      <c r="E748" s="53"/>
      <c r="F748" s="52"/>
      <c r="G748" s="51" t="n">
        <v>512</v>
      </c>
      <c r="H748" s="52" t="n">
        <v>270</v>
      </c>
      <c r="I748" s="51" t="n">
        <v>279</v>
      </c>
      <c r="J748" s="53" t="n">
        <v>26</v>
      </c>
      <c r="K748" s="53" t="n">
        <v>14</v>
      </c>
      <c r="L748" s="53" t="n">
        <v>458</v>
      </c>
      <c r="M748" s="53" t="n">
        <v>11</v>
      </c>
      <c r="N748" s="52" t="n">
        <v>3</v>
      </c>
    </row>
    <row r="749" customFormat="false" ht="13.8" hidden="false" customHeight="false" outlineLevel="0" collapsed="false">
      <c r="A749" s="38" t="s">
        <v>28</v>
      </c>
      <c r="B749" s="39" t="n">
        <f aca="false">SUM(B738:B748)</f>
        <v>1080</v>
      </c>
      <c r="C749" s="39" t="n">
        <f aca="false">SUM(C738:C748)</f>
        <v>3294</v>
      </c>
      <c r="D749" s="39" t="n">
        <f aca="false">SUM(D738:D748)</f>
        <v>0</v>
      </c>
      <c r="E749" s="39" t="n">
        <f aca="false">SUM(E738:E748)</f>
        <v>0</v>
      </c>
      <c r="F749" s="39" t="n">
        <f aca="false">SUM(F738:F748)</f>
        <v>0</v>
      </c>
      <c r="G749" s="39" t="n">
        <f aca="false">SUM(G738:G748)</f>
        <v>3104</v>
      </c>
      <c r="H749" s="39" t="n">
        <f aca="false">SUM(H738:H748)</f>
        <v>1259</v>
      </c>
      <c r="I749" s="39" t="n">
        <f aca="false">SUM(I738:I748)</f>
        <v>1247</v>
      </c>
      <c r="J749" s="39" t="n">
        <f aca="false">SUM(J738:J748)</f>
        <v>167</v>
      </c>
      <c r="K749" s="39" t="n">
        <f aca="false">SUM(K738:K748)</f>
        <v>108</v>
      </c>
      <c r="L749" s="39" t="n">
        <f aca="false">SUM(L738:L748)</f>
        <v>2797</v>
      </c>
      <c r="M749" s="39" t="n">
        <f aca="false">SUM(M738:M748)</f>
        <v>62</v>
      </c>
      <c r="N749" s="39" t="n">
        <f aca="false">SUM(N738:N748)</f>
        <v>26</v>
      </c>
    </row>
    <row r="750" customFormat="false" ht="14.4" hidden="false" customHeight="false" outlineLevel="0" collapsed="false">
      <c r="A750" s="95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</row>
    <row r="751" customFormat="false" ht="14.4" hidden="false" customHeight="false" outlineLevel="0" collapsed="false">
      <c r="A751" s="15" t="s">
        <v>491</v>
      </c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</row>
    <row r="752" customFormat="false" ht="13.8" hidden="false" customHeight="false" outlineLevel="0" collapsed="false">
      <c r="A752" s="68" t="s">
        <v>492</v>
      </c>
      <c r="B752" s="44" t="n">
        <v>110</v>
      </c>
      <c r="C752" s="45" t="n">
        <v>340</v>
      </c>
      <c r="D752" s="44" t="n">
        <v>323</v>
      </c>
      <c r="E752" s="46" t="n">
        <v>126</v>
      </c>
      <c r="F752" s="45" t="n">
        <v>0</v>
      </c>
      <c r="G752" s="44"/>
      <c r="H752" s="45"/>
      <c r="I752" s="44" t="n">
        <v>112</v>
      </c>
      <c r="J752" s="46" t="n">
        <v>24</v>
      </c>
      <c r="K752" s="46" t="n">
        <v>10</v>
      </c>
      <c r="L752" s="46" t="n">
        <v>291</v>
      </c>
      <c r="M752" s="46" t="n">
        <v>8</v>
      </c>
      <c r="N752" s="45" t="n">
        <v>5</v>
      </c>
    </row>
    <row r="753" customFormat="false" ht="13.8" hidden="false" customHeight="false" outlineLevel="0" collapsed="false">
      <c r="A753" s="68" t="s">
        <v>493</v>
      </c>
      <c r="B753" s="28" t="n">
        <v>69</v>
      </c>
      <c r="C753" s="29" t="n">
        <v>391</v>
      </c>
      <c r="D753" s="28" t="n">
        <v>380</v>
      </c>
      <c r="E753" s="30" t="n">
        <v>77</v>
      </c>
      <c r="F753" s="29" t="n">
        <v>0</v>
      </c>
      <c r="G753" s="28"/>
      <c r="H753" s="29"/>
      <c r="I753" s="28" t="n">
        <v>78</v>
      </c>
      <c r="J753" s="30" t="n">
        <v>25</v>
      </c>
      <c r="K753" s="30" t="n">
        <v>5</v>
      </c>
      <c r="L753" s="30" t="n">
        <v>343</v>
      </c>
      <c r="M753" s="30" t="n">
        <v>7</v>
      </c>
      <c r="N753" s="29" t="n">
        <v>4</v>
      </c>
    </row>
    <row r="754" customFormat="false" ht="13.8" hidden="false" customHeight="false" outlineLevel="0" collapsed="false">
      <c r="A754" s="68" t="s">
        <v>494</v>
      </c>
      <c r="B754" s="28" t="n">
        <v>92</v>
      </c>
      <c r="C754" s="29" t="n">
        <v>413</v>
      </c>
      <c r="D754" s="28" t="n">
        <v>406</v>
      </c>
      <c r="E754" s="30" t="n">
        <v>102</v>
      </c>
      <c r="F754" s="29" t="n">
        <v>0</v>
      </c>
      <c r="G754" s="28"/>
      <c r="H754" s="29"/>
      <c r="I754" s="28" t="n">
        <v>93</v>
      </c>
      <c r="J754" s="30" t="n">
        <v>47</v>
      </c>
      <c r="K754" s="30" t="n">
        <v>10</v>
      </c>
      <c r="L754" s="30" t="n">
        <v>348</v>
      </c>
      <c r="M754" s="30" t="n">
        <v>6</v>
      </c>
      <c r="N754" s="29" t="n">
        <v>5</v>
      </c>
    </row>
    <row r="755" customFormat="false" ht="13.8" hidden="false" customHeight="false" outlineLevel="0" collapsed="false">
      <c r="A755" s="68" t="s">
        <v>495</v>
      </c>
      <c r="B755" s="28" t="n">
        <v>118</v>
      </c>
      <c r="C755" s="29" t="n">
        <v>249</v>
      </c>
      <c r="D755" s="28" t="n">
        <v>239</v>
      </c>
      <c r="E755" s="30" t="n">
        <v>130</v>
      </c>
      <c r="F755" s="29" t="n">
        <v>0</v>
      </c>
      <c r="G755" s="28"/>
      <c r="H755" s="29"/>
      <c r="I755" s="28" t="n">
        <v>115</v>
      </c>
      <c r="J755" s="30" t="n">
        <v>15</v>
      </c>
      <c r="K755" s="30" t="n">
        <v>4</v>
      </c>
      <c r="L755" s="30" t="n">
        <v>222</v>
      </c>
      <c r="M755" s="30" t="n">
        <v>9</v>
      </c>
      <c r="N755" s="29" t="n">
        <v>2</v>
      </c>
    </row>
    <row r="756" customFormat="false" ht="13.8" hidden="false" customHeight="false" outlineLevel="0" collapsed="false">
      <c r="A756" s="68" t="s">
        <v>496</v>
      </c>
      <c r="B756" s="28" t="n">
        <v>145</v>
      </c>
      <c r="C756" s="29" t="n">
        <v>434</v>
      </c>
      <c r="D756" s="28" t="n">
        <v>415</v>
      </c>
      <c r="E756" s="30" t="n">
        <v>160</v>
      </c>
      <c r="F756" s="29" t="n">
        <v>0</v>
      </c>
      <c r="G756" s="28"/>
      <c r="H756" s="29"/>
      <c r="I756" s="28" t="n">
        <v>154</v>
      </c>
      <c r="J756" s="30" t="n">
        <v>18</v>
      </c>
      <c r="K756" s="30" t="n">
        <v>9</v>
      </c>
      <c r="L756" s="30" t="n">
        <v>388</v>
      </c>
      <c r="M756" s="30" t="n">
        <v>3</v>
      </c>
      <c r="N756" s="29" t="n">
        <v>7</v>
      </c>
    </row>
    <row r="757" customFormat="false" ht="13.8" hidden="false" customHeight="false" outlineLevel="0" collapsed="false">
      <c r="A757" s="68" t="s">
        <v>497</v>
      </c>
      <c r="B757" s="28" t="n">
        <v>100</v>
      </c>
      <c r="C757" s="29" t="n">
        <v>605</v>
      </c>
      <c r="D757" s="28" t="n">
        <v>582</v>
      </c>
      <c r="E757" s="30" t="n">
        <v>121</v>
      </c>
      <c r="F757" s="29" t="n">
        <v>0</v>
      </c>
      <c r="G757" s="28"/>
      <c r="H757" s="29"/>
      <c r="I757" s="28" t="n">
        <v>96</v>
      </c>
      <c r="J757" s="30" t="n">
        <v>43</v>
      </c>
      <c r="K757" s="30" t="n">
        <v>19</v>
      </c>
      <c r="L757" s="30" t="n">
        <v>539</v>
      </c>
      <c r="M757" s="30" t="n">
        <v>9</v>
      </c>
      <c r="N757" s="29" t="n">
        <v>4</v>
      </c>
    </row>
    <row r="758" customFormat="false" ht="13.8" hidden="false" customHeight="false" outlineLevel="0" collapsed="false">
      <c r="A758" s="68" t="s">
        <v>498</v>
      </c>
      <c r="B758" s="28" t="n">
        <v>143</v>
      </c>
      <c r="C758" s="29" t="n">
        <v>502</v>
      </c>
      <c r="D758" s="28" t="n">
        <v>494</v>
      </c>
      <c r="E758" s="30" t="n">
        <v>150</v>
      </c>
      <c r="F758" s="29" t="n">
        <v>0</v>
      </c>
      <c r="G758" s="28"/>
      <c r="H758" s="29"/>
      <c r="I758" s="28" t="n">
        <v>147</v>
      </c>
      <c r="J758" s="30" t="n">
        <v>45</v>
      </c>
      <c r="K758" s="30" t="n">
        <v>11</v>
      </c>
      <c r="L758" s="30" t="n">
        <v>428</v>
      </c>
      <c r="M758" s="30" t="n">
        <v>6</v>
      </c>
      <c r="N758" s="29" t="n">
        <v>8</v>
      </c>
    </row>
    <row r="759" customFormat="false" ht="13.8" hidden="false" customHeight="false" outlineLevel="0" collapsed="false">
      <c r="A759" s="62" t="s">
        <v>499</v>
      </c>
      <c r="B759" s="28" t="n">
        <v>130</v>
      </c>
      <c r="C759" s="29" t="n">
        <v>469</v>
      </c>
      <c r="D759" s="28" t="n">
        <v>455</v>
      </c>
      <c r="E759" s="30" t="n">
        <v>143</v>
      </c>
      <c r="F759" s="29" t="n">
        <v>0</v>
      </c>
      <c r="G759" s="28"/>
      <c r="H759" s="29"/>
      <c r="I759" s="28" t="n">
        <v>130</v>
      </c>
      <c r="J759" s="30" t="n">
        <v>44</v>
      </c>
      <c r="K759" s="30" t="n">
        <v>8</v>
      </c>
      <c r="L759" s="30" t="n">
        <v>406</v>
      </c>
      <c r="M759" s="30" t="n">
        <v>12</v>
      </c>
      <c r="N759" s="29" t="n">
        <v>3</v>
      </c>
    </row>
    <row r="760" customFormat="false" ht="13.8" hidden="false" customHeight="false" outlineLevel="0" collapsed="false">
      <c r="A760" s="62" t="s">
        <v>500</v>
      </c>
      <c r="B760" s="28" t="n">
        <v>146</v>
      </c>
      <c r="C760" s="29" t="n">
        <v>425</v>
      </c>
      <c r="D760" s="28" t="n">
        <v>416</v>
      </c>
      <c r="E760" s="30" t="n">
        <v>159</v>
      </c>
      <c r="F760" s="29" t="n">
        <v>0</v>
      </c>
      <c r="G760" s="28"/>
      <c r="H760" s="29"/>
      <c r="I760" s="28" t="n">
        <v>161</v>
      </c>
      <c r="J760" s="30" t="n">
        <v>25</v>
      </c>
      <c r="K760" s="30" t="n">
        <v>7</v>
      </c>
      <c r="L760" s="30" t="n">
        <v>372</v>
      </c>
      <c r="M760" s="30" t="n">
        <v>5</v>
      </c>
      <c r="N760" s="29" t="n">
        <v>7</v>
      </c>
    </row>
    <row r="761" customFormat="false" ht="13.8" hidden="false" customHeight="false" outlineLevel="0" collapsed="false">
      <c r="A761" s="68" t="n">
        <v>10</v>
      </c>
      <c r="B761" s="28" t="n">
        <v>40</v>
      </c>
      <c r="C761" s="29" t="n">
        <v>136</v>
      </c>
      <c r="D761" s="28" t="n">
        <v>138</v>
      </c>
      <c r="E761" s="30" t="n">
        <v>36</v>
      </c>
      <c r="F761" s="29" t="n">
        <v>0</v>
      </c>
      <c r="G761" s="28"/>
      <c r="H761" s="29"/>
      <c r="I761" s="28" t="n">
        <v>30</v>
      </c>
      <c r="J761" s="30" t="n">
        <v>12</v>
      </c>
      <c r="K761" s="30" t="n">
        <v>2</v>
      </c>
      <c r="L761" s="30" t="n">
        <v>123</v>
      </c>
      <c r="M761" s="30" t="n">
        <v>7</v>
      </c>
      <c r="N761" s="29" t="n">
        <v>5</v>
      </c>
    </row>
    <row r="762" customFormat="false" ht="13.8" hidden="false" customHeight="false" outlineLevel="0" collapsed="false">
      <c r="A762" s="68" t="n">
        <v>11</v>
      </c>
      <c r="B762" s="28" t="n">
        <v>86</v>
      </c>
      <c r="C762" s="29" t="n">
        <v>239</v>
      </c>
      <c r="D762" s="28" t="n">
        <v>228</v>
      </c>
      <c r="E762" s="30" t="n">
        <v>95</v>
      </c>
      <c r="F762" s="29" t="n">
        <v>0</v>
      </c>
      <c r="G762" s="28"/>
      <c r="H762" s="29"/>
      <c r="I762" s="28" t="n">
        <v>92</v>
      </c>
      <c r="J762" s="30" t="n">
        <v>18</v>
      </c>
      <c r="K762" s="30" t="n">
        <v>8</v>
      </c>
      <c r="L762" s="30" t="n">
        <v>202</v>
      </c>
      <c r="M762" s="30" t="n">
        <v>4</v>
      </c>
      <c r="N762" s="29" t="n">
        <v>5</v>
      </c>
    </row>
    <row r="763" customFormat="false" ht="13.8" hidden="false" customHeight="false" outlineLevel="0" collapsed="false">
      <c r="A763" s="68" t="n">
        <v>12</v>
      </c>
      <c r="B763" s="28" t="n">
        <v>56</v>
      </c>
      <c r="C763" s="29" t="n">
        <v>203</v>
      </c>
      <c r="D763" s="28" t="n">
        <v>194</v>
      </c>
      <c r="E763" s="30" t="n">
        <v>66</v>
      </c>
      <c r="F763" s="29" t="n">
        <v>0</v>
      </c>
      <c r="G763" s="28"/>
      <c r="H763" s="29"/>
      <c r="I763" s="28" t="n">
        <v>63</v>
      </c>
      <c r="J763" s="30" t="n">
        <v>14</v>
      </c>
      <c r="K763" s="30" t="n">
        <v>7</v>
      </c>
      <c r="L763" s="30" t="n">
        <v>167</v>
      </c>
      <c r="M763" s="30" t="n">
        <v>2</v>
      </c>
      <c r="N763" s="29" t="n">
        <v>6</v>
      </c>
    </row>
    <row r="764" customFormat="false" ht="13.8" hidden="false" customHeight="false" outlineLevel="0" collapsed="false">
      <c r="A764" s="68" t="n">
        <v>13</v>
      </c>
      <c r="B764" s="28" t="n">
        <v>43</v>
      </c>
      <c r="C764" s="29" t="n">
        <v>181</v>
      </c>
      <c r="D764" s="28" t="n">
        <v>182</v>
      </c>
      <c r="E764" s="30" t="n">
        <v>43</v>
      </c>
      <c r="F764" s="29" t="n">
        <v>0</v>
      </c>
      <c r="G764" s="28"/>
      <c r="H764" s="29"/>
      <c r="I764" s="28" t="n">
        <v>40</v>
      </c>
      <c r="J764" s="30" t="n">
        <v>7</v>
      </c>
      <c r="K764" s="30" t="n">
        <v>3</v>
      </c>
      <c r="L764" s="30" t="n">
        <v>170</v>
      </c>
      <c r="M764" s="30" t="n">
        <v>4</v>
      </c>
      <c r="N764" s="29" t="n">
        <v>1</v>
      </c>
    </row>
    <row r="765" customFormat="false" ht="13.8" hidden="false" customHeight="false" outlineLevel="0" collapsed="false">
      <c r="A765" s="68" t="n">
        <v>14</v>
      </c>
      <c r="B765" s="28" t="n">
        <v>82</v>
      </c>
      <c r="C765" s="29" t="n">
        <v>302</v>
      </c>
      <c r="D765" s="28" t="n">
        <v>288</v>
      </c>
      <c r="E765" s="30" t="n">
        <v>91</v>
      </c>
      <c r="F765" s="29" t="n">
        <v>0</v>
      </c>
      <c r="G765" s="28"/>
      <c r="H765" s="29"/>
      <c r="I765" s="28" t="n">
        <v>78</v>
      </c>
      <c r="J765" s="30" t="n">
        <v>11</v>
      </c>
      <c r="K765" s="30" t="n">
        <v>8</v>
      </c>
      <c r="L765" s="30" t="n">
        <v>281</v>
      </c>
      <c r="M765" s="30" t="n">
        <v>6</v>
      </c>
      <c r="N765" s="29" t="n">
        <v>2</v>
      </c>
    </row>
    <row r="766" customFormat="false" ht="13.8" hidden="false" customHeight="false" outlineLevel="0" collapsed="false">
      <c r="A766" s="68" t="n">
        <v>15</v>
      </c>
      <c r="B766" s="28" t="n">
        <v>124</v>
      </c>
      <c r="C766" s="29" t="n">
        <v>444</v>
      </c>
      <c r="D766" s="28" t="n">
        <v>419</v>
      </c>
      <c r="E766" s="30" t="n">
        <v>145</v>
      </c>
      <c r="F766" s="29" t="n">
        <v>0</v>
      </c>
      <c r="G766" s="28"/>
      <c r="H766" s="29"/>
      <c r="I766" s="28" t="n">
        <v>139</v>
      </c>
      <c r="J766" s="30" t="n">
        <v>42</v>
      </c>
      <c r="K766" s="30" t="n">
        <v>7</v>
      </c>
      <c r="L766" s="30" t="n">
        <v>370</v>
      </c>
      <c r="M766" s="30" t="n">
        <v>6</v>
      </c>
      <c r="N766" s="29" t="n">
        <v>7</v>
      </c>
    </row>
    <row r="767" customFormat="false" ht="13.8" hidden="false" customHeight="false" outlineLevel="0" collapsed="false">
      <c r="A767" s="68" t="n">
        <v>16</v>
      </c>
      <c r="B767" s="28" t="n">
        <v>130</v>
      </c>
      <c r="C767" s="29" t="n">
        <v>497</v>
      </c>
      <c r="D767" s="28" t="n">
        <v>480</v>
      </c>
      <c r="E767" s="30" t="n">
        <v>148</v>
      </c>
      <c r="F767" s="29" t="n">
        <v>0</v>
      </c>
      <c r="G767" s="28"/>
      <c r="H767" s="29"/>
      <c r="I767" s="28" t="n">
        <v>151</v>
      </c>
      <c r="J767" s="30" t="n">
        <v>16</v>
      </c>
      <c r="K767" s="30" t="n">
        <v>11</v>
      </c>
      <c r="L767" s="30" t="n">
        <v>444</v>
      </c>
      <c r="M767" s="30" t="n">
        <v>4</v>
      </c>
      <c r="N767" s="29" t="n">
        <v>4</v>
      </c>
    </row>
    <row r="768" customFormat="false" ht="13.8" hidden="false" customHeight="false" outlineLevel="0" collapsed="false">
      <c r="A768" s="68" t="n">
        <v>17</v>
      </c>
      <c r="B768" s="28" t="n">
        <v>79</v>
      </c>
      <c r="C768" s="29" t="n">
        <v>252</v>
      </c>
      <c r="D768" s="28" t="n">
        <v>245</v>
      </c>
      <c r="E768" s="30" t="n">
        <v>84</v>
      </c>
      <c r="F768" s="29" t="n">
        <v>0</v>
      </c>
      <c r="G768" s="28"/>
      <c r="H768" s="29"/>
      <c r="I768" s="28" t="n">
        <v>84</v>
      </c>
      <c r="J768" s="30" t="n">
        <v>11</v>
      </c>
      <c r="K768" s="30" t="n">
        <v>3</v>
      </c>
      <c r="L768" s="30" t="n">
        <v>226</v>
      </c>
      <c r="M768" s="30" t="n">
        <v>2</v>
      </c>
      <c r="N768" s="29" t="n">
        <v>4</v>
      </c>
    </row>
    <row r="769" customFormat="false" ht="13.8" hidden="false" customHeight="false" outlineLevel="0" collapsed="false">
      <c r="A769" s="68" t="n">
        <v>18</v>
      </c>
      <c r="B769" s="28" t="n">
        <v>120</v>
      </c>
      <c r="C769" s="29" t="n">
        <v>413</v>
      </c>
      <c r="D769" s="28" t="n">
        <v>393</v>
      </c>
      <c r="E769" s="30" t="n">
        <v>137</v>
      </c>
      <c r="F769" s="29" t="n">
        <v>0</v>
      </c>
      <c r="G769" s="28"/>
      <c r="H769" s="29"/>
      <c r="I769" s="28" t="n">
        <v>129</v>
      </c>
      <c r="J769" s="30" t="n">
        <v>37</v>
      </c>
      <c r="K769" s="30" t="n">
        <v>2</v>
      </c>
      <c r="L769" s="30" t="n">
        <v>351</v>
      </c>
      <c r="M769" s="30" t="n">
        <v>8</v>
      </c>
      <c r="N769" s="29" t="n">
        <v>8</v>
      </c>
    </row>
    <row r="770" customFormat="false" ht="13.8" hidden="false" customHeight="false" outlineLevel="0" collapsed="false">
      <c r="A770" s="68" t="n">
        <v>19</v>
      </c>
      <c r="B770" s="28" t="n">
        <v>117</v>
      </c>
      <c r="C770" s="29" t="n">
        <v>337</v>
      </c>
      <c r="D770" s="28" t="n">
        <v>328</v>
      </c>
      <c r="E770" s="30" t="n">
        <v>125</v>
      </c>
      <c r="F770" s="29" t="n">
        <v>0</v>
      </c>
      <c r="G770" s="28"/>
      <c r="H770" s="29"/>
      <c r="I770" s="28" t="n">
        <v>124</v>
      </c>
      <c r="J770" s="30" t="n">
        <v>10</v>
      </c>
      <c r="K770" s="30" t="n">
        <v>7</v>
      </c>
      <c r="L770" s="30" t="n">
        <v>309</v>
      </c>
      <c r="M770" s="30" t="n">
        <v>2</v>
      </c>
      <c r="N770" s="29" t="n">
        <v>7</v>
      </c>
    </row>
    <row r="771" customFormat="false" ht="13.8" hidden="false" customHeight="false" outlineLevel="0" collapsed="false">
      <c r="A771" s="68" t="n">
        <v>20</v>
      </c>
      <c r="B771" s="28" t="n">
        <v>138</v>
      </c>
      <c r="C771" s="29" t="n">
        <v>413</v>
      </c>
      <c r="D771" s="28" t="n">
        <v>394</v>
      </c>
      <c r="E771" s="30" t="n">
        <v>161</v>
      </c>
      <c r="F771" s="29" t="n">
        <v>0</v>
      </c>
      <c r="G771" s="28"/>
      <c r="H771" s="29"/>
      <c r="I771" s="28" t="n">
        <v>147</v>
      </c>
      <c r="J771" s="30" t="n">
        <v>13</v>
      </c>
      <c r="K771" s="30" t="n">
        <v>5</v>
      </c>
      <c r="L771" s="30" t="n">
        <v>379</v>
      </c>
      <c r="M771" s="30" t="n">
        <v>7</v>
      </c>
      <c r="N771" s="29" t="n">
        <v>5</v>
      </c>
    </row>
    <row r="772" customFormat="false" ht="13.8" hidden="false" customHeight="false" outlineLevel="0" collapsed="false">
      <c r="A772" s="68" t="n">
        <v>21</v>
      </c>
      <c r="B772" s="28" t="n">
        <v>114</v>
      </c>
      <c r="C772" s="29" t="n">
        <v>260</v>
      </c>
      <c r="D772" s="28" t="n">
        <v>251</v>
      </c>
      <c r="E772" s="30" t="n">
        <v>121</v>
      </c>
      <c r="F772" s="29" t="n">
        <v>0</v>
      </c>
      <c r="G772" s="28"/>
      <c r="H772" s="29"/>
      <c r="I772" s="28" t="n">
        <v>118</v>
      </c>
      <c r="J772" s="30" t="n">
        <v>17</v>
      </c>
      <c r="K772" s="30" t="n">
        <v>8</v>
      </c>
      <c r="L772" s="30" t="n">
        <v>225</v>
      </c>
      <c r="M772" s="30" t="n">
        <v>2</v>
      </c>
      <c r="N772" s="29" t="n">
        <v>3</v>
      </c>
    </row>
    <row r="773" customFormat="false" ht="13.8" hidden="false" customHeight="false" outlineLevel="0" collapsed="false">
      <c r="A773" s="68" t="n">
        <v>22</v>
      </c>
      <c r="B773" s="28" t="n">
        <v>140</v>
      </c>
      <c r="C773" s="29" t="n">
        <v>382</v>
      </c>
      <c r="D773" s="28" t="n">
        <v>357</v>
      </c>
      <c r="E773" s="30" t="n">
        <v>165</v>
      </c>
      <c r="F773" s="29" t="n">
        <v>0</v>
      </c>
      <c r="G773" s="28"/>
      <c r="H773" s="29"/>
      <c r="I773" s="28" t="n">
        <v>164</v>
      </c>
      <c r="J773" s="30" t="n">
        <v>9</v>
      </c>
      <c r="K773" s="30" t="n">
        <v>8</v>
      </c>
      <c r="L773" s="30" t="n">
        <v>336</v>
      </c>
      <c r="M773" s="30" t="n">
        <v>4</v>
      </c>
      <c r="N773" s="29" t="n">
        <v>1</v>
      </c>
    </row>
    <row r="774" customFormat="false" ht="13.8" hidden="false" customHeight="false" outlineLevel="0" collapsed="false">
      <c r="A774" s="68" t="n">
        <v>23</v>
      </c>
      <c r="B774" s="28" t="n">
        <v>89</v>
      </c>
      <c r="C774" s="29" t="n">
        <v>257</v>
      </c>
      <c r="D774" s="28" t="n">
        <v>249</v>
      </c>
      <c r="E774" s="30" t="n">
        <v>95</v>
      </c>
      <c r="F774" s="29" t="n">
        <v>0</v>
      </c>
      <c r="G774" s="28"/>
      <c r="H774" s="29"/>
      <c r="I774" s="28" t="n">
        <v>91</v>
      </c>
      <c r="J774" s="30" t="n">
        <v>25</v>
      </c>
      <c r="K774" s="30" t="n">
        <v>7</v>
      </c>
      <c r="L774" s="30" t="n">
        <v>212</v>
      </c>
      <c r="M774" s="30" t="n">
        <v>5</v>
      </c>
      <c r="N774" s="29" t="n">
        <v>5</v>
      </c>
    </row>
    <row r="775" customFormat="false" ht="13.8" hidden="false" customHeight="false" outlineLevel="0" collapsed="false">
      <c r="A775" s="68" t="n">
        <v>24</v>
      </c>
      <c r="B775" s="28" t="n">
        <v>73</v>
      </c>
      <c r="C775" s="29" t="n">
        <v>195</v>
      </c>
      <c r="D775" s="28" t="n">
        <v>182</v>
      </c>
      <c r="E775" s="30" t="n">
        <v>86</v>
      </c>
      <c r="F775" s="29" t="n">
        <v>0</v>
      </c>
      <c r="G775" s="28"/>
      <c r="H775" s="29"/>
      <c r="I775" s="28" t="n">
        <v>85</v>
      </c>
      <c r="J775" s="30" t="n">
        <v>11</v>
      </c>
      <c r="K775" s="30" t="n">
        <v>4</v>
      </c>
      <c r="L775" s="30" t="n">
        <v>164</v>
      </c>
      <c r="M775" s="30" t="n">
        <v>6</v>
      </c>
      <c r="N775" s="29" t="n">
        <v>2</v>
      </c>
    </row>
    <row r="776" customFormat="false" ht="13.8" hidden="false" customHeight="false" outlineLevel="0" collapsed="false">
      <c r="A776" s="68" t="n">
        <v>25</v>
      </c>
      <c r="B776" s="28" t="n">
        <v>109</v>
      </c>
      <c r="C776" s="29" t="n">
        <v>309</v>
      </c>
      <c r="D776" s="28" t="n">
        <v>294</v>
      </c>
      <c r="E776" s="30" t="n">
        <v>125</v>
      </c>
      <c r="F776" s="29" t="n">
        <v>0</v>
      </c>
      <c r="G776" s="28"/>
      <c r="H776" s="29"/>
      <c r="I776" s="28" t="n">
        <v>112</v>
      </c>
      <c r="J776" s="30" t="n">
        <v>24</v>
      </c>
      <c r="K776" s="30" t="n">
        <v>10</v>
      </c>
      <c r="L776" s="30" t="n">
        <v>269</v>
      </c>
      <c r="M776" s="30" t="n">
        <v>2</v>
      </c>
      <c r="N776" s="29" t="n">
        <v>3</v>
      </c>
    </row>
    <row r="777" customFormat="false" ht="13.8" hidden="false" customHeight="false" outlineLevel="0" collapsed="false">
      <c r="A777" s="68" t="n">
        <v>26</v>
      </c>
      <c r="B777" s="28" t="n">
        <v>65</v>
      </c>
      <c r="C777" s="29" t="n">
        <v>181</v>
      </c>
      <c r="D777" s="28" t="n">
        <v>170</v>
      </c>
      <c r="E777" s="30" t="n">
        <v>77</v>
      </c>
      <c r="F777" s="29" t="n">
        <v>0</v>
      </c>
      <c r="G777" s="28"/>
      <c r="H777" s="29"/>
      <c r="I777" s="28" t="n">
        <v>71</v>
      </c>
      <c r="J777" s="30" t="n">
        <v>23</v>
      </c>
      <c r="K777" s="30" t="n">
        <v>4</v>
      </c>
      <c r="L777" s="30" t="n">
        <v>144</v>
      </c>
      <c r="M777" s="30" t="n">
        <v>3</v>
      </c>
      <c r="N777" s="29" t="n">
        <v>3</v>
      </c>
    </row>
    <row r="778" customFormat="false" ht="14.4" hidden="false" customHeight="false" outlineLevel="0" collapsed="false">
      <c r="A778" s="68" t="n">
        <v>27</v>
      </c>
      <c r="B778" s="28" t="n">
        <v>39</v>
      </c>
      <c r="C778" s="29" t="n">
        <v>156</v>
      </c>
      <c r="D778" s="28" t="n">
        <v>150</v>
      </c>
      <c r="E778" s="30" t="n">
        <v>45</v>
      </c>
      <c r="F778" s="29" t="n">
        <v>0</v>
      </c>
      <c r="G778" s="28"/>
      <c r="H778" s="29"/>
      <c r="I778" s="28" t="n">
        <v>44</v>
      </c>
      <c r="J778" s="30" t="n">
        <v>14</v>
      </c>
      <c r="K778" s="30" t="n">
        <v>2</v>
      </c>
      <c r="L778" s="30" t="n">
        <v>133</v>
      </c>
      <c r="M778" s="30" t="n">
        <v>2</v>
      </c>
      <c r="N778" s="29" t="n">
        <v>1</v>
      </c>
    </row>
    <row r="779" customFormat="false" ht="14.4" hidden="false" customHeight="false" outlineLevel="0" collapsed="false">
      <c r="A779" s="15" t="s">
        <v>501</v>
      </c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</row>
    <row r="780" customFormat="false" ht="13.8" hidden="false" customHeight="false" outlineLevel="0" collapsed="false">
      <c r="A780" s="68" t="n">
        <v>28</v>
      </c>
      <c r="B780" s="28" t="n">
        <v>138</v>
      </c>
      <c r="C780" s="29" t="n">
        <v>519</v>
      </c>
      <c r="D780" s="28" t="n">
        <v>498</v>
      </c>
      <c r="E780" s="30" t="n">
        <v>157</v>
      </c>
      <c r="F780" s="29" t="n">
        <v>0</v>
      </c>
      <c r="G780" s="28"/>
      <c r="H780" s="29"/>
      <c r="I780" s="28" t="n">
        <v>146</v>
      </c>
      <c r="J780" s="30" t="n">
        <v>61</v>
      </c>
      <c r="K780" s="30" t="n">
        <v>10</v>
      </c>
      <c r="L780" s="30" t="n">
        <v>423</v>
      </c>
      <c r="M780" s="30" t="n">
        <v>8</v>
      </c>
      <c r="N780" s="29" t="n">
        <v>13</v>
      </c>
    </row>
    <row r="781" customFormat="false" ht="13.8" hidden="false" customHeight="false" outlineLevel="0" collapsed="false">
      <c r="A781" s="68" t="n">
        <v>29</v>
      </c>
      <c r="B781" s="28" t="n">
        <v>97</v>
      </c>
      <c r="C781" s="29" t="n">
        <v>183</v>
      </c>
      <c r="D781" s="28" t="n">
        <v>177</v>
      </c>
      <c r="E781" s="30" t="n">
        <v>102</v>
      </c>
      <c r="F781" s="29" t="n">
        <v>0</v>
      </c>
      <c r="G781" s="28"/>
      <c r="H781" s="29"/>
      <c r="I781" s="28" t="n">
        <v>91</v>
      </c>
      <c r="J781" s="30" t="n">
        <v>22</v>
      </c>
      <c r="K781" s="30" t="n">
        <v>2</v>
      </c>
      <c r="L781" s="30" t="n">
        <v>152</v>
      </c>
      <c r="M781" s="30" t="n">
        <v>6</v>
      </c>
      <c r="N781" s="29" t="n">
        <v>5</v>
      </c>
    </row>
    <row r="782" customFormat="false" ht="13.8" hidden="false" customHeight="false" outlineLevel="0" collapsed="false">
      <c r="A782" s="68" t="n">
        <v>30</v>
      </c>
      <c r="B782" s="28" t="n">
        <v>93</v>
      </c>
      <c r="C782" s="29" t="n">
        <v>300</v>
      </c>
      <c r="D782" s="28" t="n">
        <v>298</v>
      </c>
      <c r="E782" s="30" t="n">
        <v>95</v>
      </c>
      <c r="F782" s="29" t="n">
        <v>0</v>
      </c>
      <c r="G782" s="28"/>
      <c r="H782" s="29"/>
      <c r="I782" s="28" t="n">
        <v>89</v>
      </c>
      <c r="J782" s="30" t="n">
        <v>15</v>
      </c>
      <c r="K782" s="30" t="n">
        <v>15</v>
      </c>
      <c r="L782" s="30" t="n">
        <v>269</v>
      </c>
      <c r="M782" s="30" t="n">
        <v>2</v>
      </c>
      <c r="N782" s="29" t="n">
        <v>4</v>
      </c>
    </row>
    <row r="783" customFormat="false" ht="13.8" hidden="false" customHeight="false" outlineLevel="0" collapsed="false">
      <c r="A783" s="68" t="n">
        <v>31</v>
      </c>
      <c r="B783" s="28" t="n">
        <v>41</v>
      </c>
      <c r="C783" s="29" t="n">
        <v>94</v>
      </c>
      <c r="D783" s="28" t="n">
        <v>84</v>
      </c>
      <c r="E783" s="30" t="n">
        <v>51</v>
      </c>
      <c r="F783" s="29" t="n">
        <v>0</v>
      </c>
      <c r="G783" s="28"/>
      <c r="H783" s="29"/>
      <c r="I783" s="28" t="n">
        <v>46</v>
      </c>
      <c r="J783" s="30" t="n">
        <v>14</v>
      </c>
      <c r="K783" s="30" t="n">
        <v>3</v>
      </c>
      <c r="L783" s="30" t="n">
        <v>69</v>
      </c>
      <c r="M783" s="30" t="n">
        <v>3</v>
      </c>
      <c r="N783" s="29" t="n">
        <v>2</v>
      </c>
    </row>
    <row r="784" customFormat="false" ht="13.8" hidden="false" customHeight="false" outlineLevel="0" collapsed="false">
      <c r="A784" s="68" t="n">
        <v>32</v>
      </c>
      <c r="B784" s="28" t="n">
        <v>96</v>
      </c>
      <c r="C784" s="29" t="n">
        <v>226</v>
      </c>
      <c r="D784" s="28" t="n">
        <v>219</v>
      </c>
      <c r="E784" s="30" t="n">
        <v>105</v>
      </c>
      <c r="F784" s="29" t="n">
        <v>0</v>
      </c>
      <c r="G784" s="28"/>
      <c r="H784" s="29"/>
      <c r="I784" s="28" t="n">
        <v>81</v>
      </c>
      <c r="J784" s="30" t="n">
        <v>25</v>
      </c>
      <c r="K784" s="30" t="n">
        <v>14</v>
      </c>
      <c r="L784" s="30" t="n">
        <v>187</v>
      </c>
      <c r="M784" s="30" t="n">
        <v>4</v>
      </c>
      <c r="N784" s="29" t="n">
        <v>5</v>
      </c>
    </row>
    <row r="785" customFormat="false" ht="13.8" hidden="false" customHeight="false" outlineLevel="0" collapsed="false">
      <c r="A785" s="68" t="n">
        <v>33</v>
      </c>
      <c r="B785" s="28" t="n">
        <v>60</v>
      </c>
      <c r="C785" s="29" t="n">
        <v>168</v>
      </c>
      <c r="D785" s="28" t="n">
        <v>160</v>
      </c>
      <c r="E785" s="30" t="n">
        <v>68</v>
      </c>
      <c r="F785" s="29" t="n">
        <v>0</v>
      </c>
      <c r="G785" s="28"/>
      <c r="H785" s="29"/>
      <c r="I785" s="28" t="n">
        <v>65</v>
      </c>
      <c r="J785" s="30" t="n">
        <v>19</v>
      </c>
      <c r="K785" s="30" t="n">
        <v>6</v>
      </c>
      <c r="L785" s="30" t="n">
        <v>132</v>
      </c>
      <c r="M785" s="30" t="n">
        <v>1</v>
      </c>
      <c r="N785" s="29" t="n">
        <v>2</v>
      </c>
    </row>
    <row r="786" customFormat="false" ht="13.8" hidden="false" customHeight="false" outlineLevel="0" collapsed="false">
      <c r="A786" s="68" t="n">
        <v>34</v>
      </c>
      <c r="B786" s="28" t="n">
        <v>97</v>
      </c>
      <c r="C786" s="29" t="n">
        <v>365</v>
      </c>
      <c r="D786" s="28" t="n">
        <v>359</v>
      </c>
      <c r="E786" s="30" t="n">
        <v>104</v>
      </c>
      <c r="F786" s="29" t="n">
        <v>0</v>
      </c>
      <c r="G786" s="28"/>
      <c r="H786" s="29"/>
      <c r="I786" s="28" t="n">
        <v>111</v>
      </c>
      <c r="J786" s="30" t="n">
        <v>35</v>
      </c>
      <c r="K786" s="30" t="n">
        <v>2</v>
      </c>
      <c r="L786" s="30" t="n">
        <v>308</v>
      </c>
      <c r="M786" s="30" t="n">
        <v>8</v>
      </c>
      <c r="N786" s="29" t="n">
        <v>4</v>
      </c>
    </row>
    <row r="787" customFormat="false" ht="13.8" hidden="false" customHeight="false" outlineLevel="0" collapsed="false">
      <c r="A787" s="68" t="n">
        <v>35</v>
      </c>
      <c r="B787" s="28" t="n">
        <v>64</v>
      </c>
      <c r="C787" s="29" t="n">
        <v>134</v>
      </c>
      <c r="D787" s="28" t="n">
        <v>132</v>
      </c>
      <c r="E787" s="30" t="n">
        <v>64</v>
      </c>
      <c r="F787" s="29" t="n">
        <v>0</v>
      </c>
      <c r="G787" s="28"/>
      <c r="H787" s="29"/>
      <c r="I787" s="28" t="n">
        <v>66</v>
      </c>
      <c r="J787" s="30" t="n">
        <v>21</v>
      </c>
      <c r="K787" s="30" t="n">
        <v>3</v>
      </c>
      <c r="L787" s="30" t="n">
        <v>102</v>
      </c>
      <c r="M787" s="30" t="n">
        <v>5</v>
      </c>
      <c r="N787" s="29" t="n">
        <v>2</v>
      </c>
    </row>
    <row r="788" customFormat="false" ht="13.8" hidden="false" customHeight="false" outlineLevel="0" collapsed="false">
      <c r="A788" s="68" t="n">
        <v>36</v>
      </c>
      <c r="B788" s="28" t="n">
        <v>26</v>
      </c>
      <c r="C788" s="29" t="n">
        <v>167</v>
      </c>
      <c r="D788" s="28" t="n">
        <v>163</v>
      </c>
      <c r="E788" s="30" t="n">
        <v>32</v>
      </c>
      <c r="F788" s="29" t="n">
        <v>0</v>
      </c>
      <c r="G788" s="28"/>
      <c r="H788" s="29"/>
      <c r="I788" s="28" t="n">
        <v>28</v>
      </c>
      <c r="J788" s="30" t="n">
        <v>12</v>
      </c>
      <c r="K788" s="30" t="n">
        <v>3</v>
      </c>
      <c r="L788" s="30" t="n">
        <v>147</v>
      </c>
      <c r="M788" s="30" t="n">
        <v>1</v>
      </c>
      <c r="N788" s="29" t="n">
        <v>1</v>
      </c>
    </row>
    <row r="789" customFormat="false" ht="13.8" hidden="false" customHeight="false" outlineLevel="0" collapsed="false">
      <c r="A789" s="68" t="n">
        <v>37</v>
      </c>
      <c r="B789" s="28" t="n">
        <v>66</v>
      </c>
      <c r="C789" s="29" t="n">
        <v>299</v>
      </c>
      <c r="D789" s="28" t="n">
        <v>291</v>
      </c>
      <c r="E789" s="30" t="n">
        <v>74</v>
      </c>
      <c r="F789" s="29" t="n">
        <v>0</v>
      </c>
      <c r="G789" s="28"/>
      <c r="H789" s="29"/>
      <c r="I789" s="28" t="n">
        <v>71</v>
      </c>
      <c r="J789" s="30" t="n">
        <v>21</v>
      </c>
      <c r="K789" s="30" t="n">
        <v>3</v>
      </c>
      <c r="L789" s="30" t="n">
        <v>263</v>
      </c>
      <c r="M789" s="30" t="n">
        <v>6</v>
      </c>
      <c r="N789" s="29" t="n">
        <v>4</v>
      </c>
    </row>
    <row r="790" customFormat="false" ht="13.8" hidden="false" customHeight="false" outlineLevel="0" collapsed="false">
      <c r="A790" s="68" t="n">
        <v>38</v>
      </c>
      <c r="B790" s="28" t="n">
        <v>160</v>
      </c>
      <c r="C790" s="29" t="n">
        <v>330</v>
      </c>
      <c r="D790" s="28" t="n">
        <v>321</v>
      </c>
      <c r="E790" s="30" t="n">
        <v>172</v>
      </c>
      <c r="F790" s="29" t="n">
        <v>0</v>
      </c>
      <c r="G790" s="28"/>
      <c r="H790" s="29"/>
      <c r="I790" s="28" t="n">
        <v>188</v>
      </c>
      <c r="J790" s="30" t="n">
        <v>26</v>
      </c>
      <c r="K790" s="30" t="n">
        <v>2</v>
      </c>
      <c r="L790" s="30" t="n">
        <v>272</v>
      </c>
      <c r="M790" s="30" t="n">
        <v>8</v>
      </c>
      <c r="N790" s="29" t="n">
        <v>2</v>
      </c>
    </row>
    <row r="791" customFormat="false" ht="13.8" hidden="false" customHeight="false" outlineLevel="0" collapsed="false">
      <c r="A791" s="68" t="n">
        <v>39</v>
      </c>
      <c r="B791" s="28" t="n">
        <v>198</v>
      </c>
      <c r="C791" s="29" t="n">
        <v>487</v>
      </c>
      <c r="D791" s="28" t="n">
        <v>483</v>
      </c>
      <c r="E791" s="30" t="n">
        <v>204</v>
      </c>
      <c r="F791" s="29" t="n">
        <v>0</v>
      </c>
      <c r="G791" s="28"/>
      <c r="H791" s="29"/>
      <c r="I791" s="28" t="n">
        <v>214</v>
      </c>
      <c r="J791" s="30" t="n">
        <v>43</v>
      </c>
      <c r="K791" s="30" t="n">
        <v>13</v>
      </c>
      <c r="L791" s="30" t="n">
        <v>412</v>
      </c>
      <c r="M791" s="30" t="n">
        <v>9</v>
      </c>
      <c r="N791" s="29" t="n">
        <v>4</v>
      </c>
    </row>
    <row r="792" customFormat="false" ht="13.8" hidden="false" customHeight="false" outlineLevel="0" collapsed="false">
      <c r="A792" s="68" t="n">
        <v>40</v>
      </c>
      <c r="B792" s="28" t="n">
        <v>124</v>
      </c>
      <c r="C792" s="29" t="n">
        <v>325</v>
      </c>
      <c r="D792" s="28" t="n">
        <v>308</v>
      </c>
      <c r="E792" s="30" t="n">
        <v>136</v>
      </c>
      <c r="F792" s="29" t="n">
        <v>0</v>
      </c>
      <c r="G792" s="28"/>
      <c r="H792" s="29"/>
      <c r="I792" s="28" t="n">
        <v>140</v>
      </c>
      <c r="J792" s="30" t="n">
        <v>24</v>
      </c>
      <c r="K792" s="30" t="n">
        <v>2</v>
      </c>
      <c r="L792" s="30" t="n">
        <v>267</v>
      </c>
      <c r="M792" s="30" t="n">
        <v>12</v>
      </c>
      <c r="N792" s="29" t="n">
        <v>6</v>
      </c>
    </row>
    <row r="793" customFormat="false" ht="13.8" hidden="false" customHeight="false" outlineLevel="0" collapsed="false">
      <c r="A793" s="68" t="n">
        <v>41</v>
      </c>
      <c r="B793" s="28" t="n">
        <v>94</v>
      </c>
      <c r="C793" s="29" t="n">
        <v>333</v>
      </c>
      <c r="D793" s="28" t="n">
        <v>302</v>
      </c>
      <c r="E793" s="30" t="n">
        <v>125</v>
      </c>
      <c r="F793" s="29" t="n">
        <v>0</v>
      </c>
      <c r="G793" s="28"/>
      <c r="H793" s="29"/>
      <c r="I793" s="28" t="n">
        <v>106</v>
      </c>
      <c r="J793" s="30" t="n">
        <v>13</v>
      </c>
      <c r="K793" s="30" t="n">
        <v>5</v>
      </c>
      <c r="L793" s="30" t="n">
        <v>300</v>
      </c>
      <c r="M793" s="30" t="n">
        <v>2</v>
      </c>
      <c r="N793" s="29" t="n">
        <v>0</v>
      </c>
    </row>
    <row r="794" customFormat="false" ht="13.8" hidden="false" customHeight="false" outlineLevel="0" collapsed="false">
      <c r="A794" s="68" t="n">
        <v>42</v>
      </c>
      <c r="B794" s="28" t="n">
        <v>121</v>
      </c>
      <c r="C794" s="29" t="n">
        <v>169</v>
      </c>
      <c r="D794" s="28" t="n">
        <v>166</v>
      </c>
      <c r="E794" s="30" t="n">
        <v>124</v>
      </c>
      <c r="F794" s="29" t="n">
        <v>0</v>
      </c>
      <c r="G794" s="28"/>
      <c r="H794" s="29"/>
      <c r="I794" s="28" t="n">
        <v>118</v>
      </c>
      <c r="J794" s="30" t="n">
        <v>18</v>
      </c>
      <c r="K794" s="30" t="n">
        <v>6</v>
      </c>
      <c r="L794" s="30" t="n">
        <v>143</v>
      </c>
      <c r="M794" s="30" t="n">
        <v>5</v>
      </c>
      <c r="N794" s="29" t="n">
        <v>1</v>
      </c>
    </row>
    <row r="795" customFormat="false" ht="13.8" hidden="false" customHeight="false" outlineLevel="0" collapsed="false">
      <c r="A795" s="68" t="n">
        <v>43</v>
      </c>
      <c r="B795" s="28" t="n">
        <v>148</v>
      </c>
      <c r="C795" s="29" t="n">
        <v>312</v>
      </c>
      <c r="D795" s="28" t="n">
        <v>301</v>
      </c>
      <c r="E795" s="30" t="n">
        <v>158</v>
      </c>
      <c r="F795" s="29" t="n">
        <v>0</v>
      </c>
      <c r="G795" s="28"/>
      <c r="H795" s="29"/>
      <c r="I795" s="28" t="n">
        <v>152</v>
      </c>
      <c r="J795" s="30" t="n">
        <v>29</v>
      </c>
      <c r="K795" s="30" t="n">
        <v>5</v>
      </c>
      <c r="L795" s="30" t="n">
        <v>272</v>
      </c>
      <c r="M795" s="30" t="n">
        <v>5</v>
      </c>
      <c r="N795" s="29" t="n">
        <v>0</v>
      </c>
    </row>
    <row r="796" customFormat="false" ht="13.8" hidden="false" customHeight="false" outlineLevel="0" collapsed="false">
      <c r="A796" s="68" t="n">
        <v>44</v>
      </c>
      <c r="B796" s="28" t="n">
        <v>103</v>
      </c>
      <c r="C796" s="29" t="n">
        <v>177</v>
      </c>
      <c r="D796" s="28" t="n">
        <v>158</v>
      </c>
      <c r="E796" s="30" t="n">
        <v>124</v>
      </c>
      <c r="F796" s="29" t="n">
        <v>0</v>
      </c>
      <c r="G796" s="28"/>
      <c r="H796" s="29"/>
      <c r="I796" s="28" t="n">
        <v>119</v>
      </c>
      <c r="J796" s="30" t="n">
        <v>11</v>
      </c>
      <c r="K796" s="30" t="n">
        <v>7</v>
      </c>
      <c r="L796" s="30" t="n">
        <v>139</v>
      </c>
      <c r="M796" s="30" t="n">
        <v>2</v>
      </c>
      <c r="N796" s="29" t="n">
        <v>3</v>
      </c>
    </row>
    <row r="797" customFormat="false" ht="13.8" hidden="false" customHeight="false" outlineLevel="0" collapsed="false">
      <c r="A797" s="68" t="n">
        <v>45</v>
      </c>
      <c r="B797" s="28" t="n">
        <v>80</v>
      </c>
      <c r="C797" s="29" t="n">
        <v>176</v>
      </c>
      <c r="D797" s="28" t="n">
        <v>161</v>
      </c>
      <c r="E797" s="30" t="n">
        <v>93</v>
      </c>
      <c r="F797" s="29" t="n">
        <v>0</v>
      </c>
      <c r="G797" s="28"/>
      <c r="H797" s="29"/>
      <c r="I797" s="28" t="n">
        <v>89</v>
      </c>
      <c r="J797" s="30" t="n">
        <v>15</v>
      </c>
      <c r="K797" s="30" t="n">
        <v>2</v>
      </c>
      <c r="L797" s="30" t="n">
        <v>147</v>
      </c>
      <c r="M797" s="30" t="n">
        <v>2</v>
      </c>
      <c r="N797" s="29" t="n">
        <v>1</v>
      </c>
    </row>
    <row r="798" customFormat="false" ht="13.8" hidden="false" customHeight="false" outlineLevel="0" collapsed="false">
      <c r="A798" s="68" t="n">
        <v>46</v>
      </c>
      <c r="B798" s="28" t="n">
        <v>142</v>
      </c>
      <c r="C798" s="29" t="n">
        <v>330</v>
      </c>
      <c r="D798" s="28" t="n">
        <v>315</v>
      </c>
      <c r="E798" s="30" t="n">
        <v>155</v>
      </c>
      <c r="F798" s="29" t="n">
        <v>0</v>
      </c>
      <c r="G798" s="28"/>
      <c r="H798" s="29"/>
      <c r="I798" s="28" t="n">
        <v>141</v>
      </c>
      <c r="J798" s="30" t="n">
        <v>18</v>
      </c>
      <c r="K798" s="30" t="n">
        <v>4</v>
      </c>
      <c r="L798" s="30" t="n">
        <v>296</v>
      </c>
      <c r="M798" s="30" t="n">
        <v>8</v>
      </c>
      <c r="N798" s="29" t="n">
        <v>6</v>
      </c>
    </row>
    <row r="799" customFormat="false" ht="13.8" hidden="false" customHeight="false" outlineLevel="0" collapsed="false">
      <c r="A799" s="68" t="n">
        <v>47</v>
      </c>
      <c r="B799" s="28" t="n">
        <v>155</v>
      </c>
      <c r="C799" s="29" t="n">
        <v>389</v>
      </c>
      <c r="D799" s="28" t="n">
        <v>366</v>
      </c>
      <c r="E799" s="30" t="n">
        <v>176</v>
      </c>
      <c r="F799" s="29" t="n">
        <v>0</v>
      </c>
      <c r="G799" s="28"/>
      <c r="H799" s="29"/>
      <c r="I799" s="28" t="n">
        <v>166</v>
      </c>
      <c r="J799" s="30" t="n">
        <v>21</v>
      </c>
      <c r="K799" s="30" t="n">
        <v>6</v>
      </c>
      <c r="L799" s="30" t="n">
        <v>341</v>
      </c>
      <c r="M799" s="30" t="n">
        <v>6</v>
      </c>
      <c r="N799" s="29" t="n">
        <v>8</v>
      </c>
    </row>
    <row r="800" customFormat="false" ht="13.8" hidden="false" customHeight="false" outlineLevel="0" collapsed="false">
      <c r="A800" s="68" t="n">
        <v>48</v>
      </c>
      <c r="B800" s="28" t="n">
        <v>53</v>
      </c>
      <c r="C800" s="29" t="n">
        <v>132</v>
      </c>
      <c r="D800" s="28" t="n">
        <v>124</v>
      </c>
      <c r="E800" s="30" t="n">
        <v>62</v>
      </c>
      <c r="F800" s="29" t="n">
        <v>0</v>
      </c>
      <c r="G800" s="28"/>
      <c r="H800" s="29"/>
      <c r="I800" s="28" t="n">
        <v>52</v>
      </c>
      <c r="J800" s="30" t="n">
        <v>10</v>
      </c>
      <c r="K800" s="30" t="n">
        <v>8</v>
      </c>
      <c r="L800" s="30" t="n">
        <v>110</v>
      </c>
      <c r="M800" s="30" t="n">
        <v>5</v>
      </c>
      <c r="N800" s="29" t="n">
        <v>1</v>
      </c>
    </row>
    <row r="801" customFormat="false" ht="13.8" hidden="false" customHeight="false" outlineLevel="0" collapsed="false">
      <c r="A801" s="68" t="n">
        <v>49</v>
      </c>
      <c r="B801" s="28" t="n">
        <v>101</v>
      </c>
      <c r="C801" s="29" t="n">
        <v>180</v>
      </c>
      <c r="D801" s="28" t="n">
        <v>160</v>
      </c>
      <c r="E801" s="30" t="n">
        <v>119</v>
      </c>
      <c r="F801" s="29" t="n">
        <v>0</v>
      </c>
      <c r="G801" s="28"/>
      <c r="H801" s="29"/>
      <c r="I801" s="28" t="n">
        <v>102</v>
      </c>
      <c r="J801" s="30" t="n">
        <v>29</v>
      </c>
      <c r="K801" s="30" t="n">
        <v>4</v>
      </c>
      <c r="L801" s="30" t="n">
        <v>139</v>
      </c>
      <c r="M801" s="30" t="n">
        <v>5</v>
      </c>
      <c r="N801" s="29" t="n">
        <v>5</v>
      </c>
    </row>
    <row r="802" customFormat="false" ht="13.8" hidden="false" customHeight="false" outlineLevel="0" collapsed="false">
      <c r="A802" s="68" t="n">
        <v>50</v>
      </c>
      <c r="B802" s="28" t="n">
        <v>81</v>
      </c>
      <c r="C802" s="29" t="n">
        <v>155</v>
      </c>
      <c r="D802" s="28" t="n">
        <v>149</v>
      </c>
      <c r="E802" s="30" t="n">
        <v>87</v>
      </c>
      <c r="F802" s="29" t="n">
        <v>0</v>
      </c>
      <c r="G802" s="28"/>
      <c r="H802" s="29"/>
      <c r="I802" s="28" t="n">
        <v>86</v>
      </c>
      <c r="J802" s="30" t="n">
        <v>9</v>
      </c>
      <c r="K802" s="30" t="n">
        <v>2</v>
      </c>
      <c r="L802" s="30" t="n">
        <v>129</v>
      </c>
      <c r="M802" s="30" t="n">
        <v>9</v>
      </c>
      <c r="N802" s="29" t="n">
        <v>1</v>
      </c>
    </row>
    <row r="803" customFormat="false" ht="13.8" hidden="false" customHeight="false" outlineLevel="0" collapsed="false">
      <c r="A803" s="62" t="n">
        <v>51</v>
      </c>
      <c r="B803" s="28" t="n">
        <v>70</v>
      </c>
      <c r="C803" s="29" t="n">
        <v>90</v>
      </c>
      <c r="D803" s="28" t="n">
        <v>88</v>
      </c>
      <c r="E803" s="30" t="n">
        <v>72</v>
      </c>
      <c r="F803" s="29" t="n">
        <v>0</v>
      </c>
      <c r="G803" s="28"/>
      <c r="H803" s="29"/>
      <c r="I803" s="28" t="n">
        <v>68</v>
      </c>
      <c r="J803" s="30" t="n">
        <v>15</v>
      </c>
      <c r="K803" s="30" t="n">
        <v>2</v>
      </c>
      <c r="L803" s="30" t="n">
        <v>70</v>
      </c>
      <c r="M803" s="30" t="n">
        <v>2</v>
      </c>
      <c r="N803" s="29" t="n">
        <v>2</v>
      </c>
    </row>
    <row r="804" customFormat="false" ht="13.8" hidden="false" customHeight="false" outlineLevel="0" collapsed="false">
      <c r="A804" s="62" t="n">
        <v>52</v>
      </c>
      <c r="B804" s="28" t="n">
        <v>87</v>
      </c>
      <c r="C804" s="29" t="n">
        <v>144</v>
      </c>
      <c r="D804" s="28" t="n">
        <v>142</v>
      </c>
      <c r="E804" s="30" t="n">
        <v>91</v>
      </c>
      <c r="F804" s="29" t="n">
        <v>0</v>
      </c>
      <c r="G804" s="28"/>
      <c r="H804" s="29"/>
      <c r="I804" s="28" t="n">
        <v>92</v>
      </c>
      <c r="J804" s="30" t="n">
        <v>9</v>
      </c>
      <c r="K804" s="30" t="n">
        <v>3</v>
      </c>
      <c r="L804" s="30" t="n">
        <v>124</v>
      </c>
      <c r="M804" s="30" t="n">
        <v>4</v>
      </c>
      <c r="N804" s="29" t="n">
        <v>2</v>
      </c>
    </row>
    <row r="805" customFormat="false" ht="13.8" hidden="false" customHeight="false" outlineLevel="0" collapsed="false">
      <c r="A805" s="68" t="n">
        <v>53</v>
      </c>
      <c r="B805" s="28" t="n">
        <v>119</v>
      </c>
      <c r="C805" s="29" t="n">
        <v>147</v>
      </c>
      <c r="D805" s="28" t="n">
        <v>138</v>
      </c>
      <c r="E805" s="30" t="n">
        <v>128</v>
      </c>
      <c r="F805" s="29" t="n">
        <v>0</v>
      </c>
      <c r="G805" s="28"/>
      <c r="H805" s="29"/>
      <c r="I805" s="28" t="n">
        <v>126</v>
      </c>
      <c r="J805" s="30" t="n">
        <v>13</v>
      </c>
      <c r="K805" s="30" t="n">
        <v>5</v>
      </c>
      <c r="L805" s="30" t="n">
        <v>119</v>
      </c>
      <c r="M805" s="30" t="n">
        <v>3</v>
      </c>
      <c r="N805" s="29" t="n">
        <v>1</v>
      </c>
    </row>
    <row r="806" customFormat="false" ht="14.4" hidden="false" customHeight="false" outlineLevel="0" collapsed="false">
      <c r="A806" s="68" t="n">
        <v>54</v>
      </c>
      <c r="B806" s="28" t="n">
        <v>154</v>
      </c>
      <c r="C806" s="29" t="n">
        <v>117</v>
      </c>
      <c r="D806" s="28" t="n">
        <v>109</v>
      </c>
      <c r="E806" s="30" t="n">
        <v>156</v>
      </c>
      <c r="F806" s="29" t="n">
        <v>0</v>
      </c>
      <c r="G806" s="28"/>
      <c r="H806" s="29"/>
      <c r="I806" s="28" t="n">
        <v>155</v>
      </c>
      <c r="J806" s="30" t="n">
        <v>16</v>
      </c>
      <c r="K806" s="30" t="n">
        <v>6</v>
      </c>
      <c r="L806" s="30" t="n">
        <v>85</v>
      </c>
      <c r="M806" s="30" t="n">
        <v>5</v>
      </c>
      <c r="N806" s="29" t="n">
        <v>2</v>
      </c>
    </row>
    <row r="807" customFormat="false" ht="14.4" hidden="false" customHeight="false" outlineLevel="0" collapsed="false">
      <c r="A807" s="15" t="s">
        <v>501</v>
      </c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</row>
    <row r="808" customFormat="false" ht="13.8" hidden="false" customHeight="false" outlineLevel="0" collapsed="false">
      <c r="A808" s="68" t="n">
        <v>55</v>
      </c>
      <c r="B808" s="28" t="n">
        <v>125</v>
      </c>
      <c r="C808" s="29" t="n">
        <v>118</v>
      </c>
      <c r="D808" s="28" t="n">
        <v>112</v>
      </c>
      <c r="E808" s="30" t="n">
        <v>128</v>
      </c>
      <c r="F808" s="29" t="n">
        <v>0</v>
      </c>
      <c r="G808" s="28"/>
      <c r="H808" s="29"/>
      <c r="I808" s="28" t="n">
        <v>126</v>
      </c>
      <c r="J808" s="30" t="n">
        <v>15</v>
      </c>
      <c r="K808" s="30" t="n">
        <v>1</v>
      </c>
      <c r="L808" s="30" t="n">
        <v>100</v>
      </c>
      <c r="M808" s="30" t="n">
        <v>5</v>
      </c>
      <c r="N808" s="29" t="n">
        <v>0</v>
      </c>
    </row>
    <row r="809" customFormat="false" ht="13.8" hidden="false" customHeight="false" outlineLevel="0" collapsed="false">
      <c r="A809" s="68" t="n">
        <v>56</v>
      </c>
      <c r="B809" s="28" t="n">
        <v>112</v>
      </c>
      <c r="C809" s="29" t="n">
        <v>112</v>
      </c>
      <c r="D809" s="28" t="n">
        <v>102</v>
      </c>
      <c r="E809" s="30" t="n">
        <v>122</v>
      </c>
      <c r="F809" s="29" t="n">
        <v>0</v>
      </c>
      <c r="G809" s="28"/>
      <c r="H809" s="29"/>
      <c r="I809" s="28" t="n">
        <v>120</v>
      </c>
      <c r="J809" s="30" t="n">
        <v>19</v>
      </c>
      <c r="K809" s="30" t="n">
        <v>4</v>
      </c>
      <c r="L809" s="30" t="n">
        <v>77</v>
      </c>
      <c r="M809" s="30" t="n">
        <v>3</v>
      </c>
      <c r="N809" s="29" t="n">
        <v>1</v>
      </c>
    </row>
    <row r="810" customFormat="false" ht="13.8" hidden="false" customHeight="false" outlineLevel="0" collapsed="false">
      <c r="A810" s="68" t="n">
        <v>57</v>
      </c>
      <c r="B810" s="28" t="n">
        <v>136</v>
      </c>
      <c r="C810" s="29" t="n">
        <v>161</v>
      </c>
      <c r="D810" s="28" t="n">
        <v>157</v>
      </c>
      <c r="E810" s="30" t="n">
        <v>146</v>
      </c>
      <c r="F810" s="29" t="n">
        <v>0</v>
      </c>
      <c r="G810" s="28"/>
      <c r="H810" s="29"/>
      <c r="I810" s="28" t="n">
        <v>139</v>
      </c>
      <c r="J810" s="30" t="n">
        <v>18</v>
      </c>
      <c r="K810" s="30" t="n">
        <v>5</v>
      </c>
      <c r="L810" s="30" t="n">
        <v>139</v>
      </c>
      <c r="M810" s="30" t="n">
        <v>1</v>
      </c>
      <c r="N810" s="29" t="n">
        <v>1</v>
      </c>
    </row>
    <row r="811" customFormat="false" ht="13.8" hidden="false" customHeight="false" outlineLevel="0" collapsed="false">
      <c r="A811" s="68" t="n">
        <v>58</v>
      </c>
      <c r="B811" s="28" t="n">
        <v>175</v>
      </c>
      <c r="C811" s="29" t="n">
        <v>152</v>
      </c>
      <c r="D811" s="28" t="n">
        <v>141</v>
      </c>
      <c r="E811" s="30" t="n">
        <v>185</v>
      </c>
      <c r="F811" s="29" t="n">
        <v>0</v>
      </c>
      <c r="G811" s="28"/>
      <c r="H811" s="29"/>
      <c r="I811" s="28" t="n">
        <v>189</v>
      </c>
      <c r="J811" s="30" t="n">
        <v>26</v>
      </c>
      <c r="K811" s="30" t="n">
        <v>5</v>
      </c>
      <c r="L811" s="30" t="n">
        <v>105</v>
      </c>
      <c r="M811" s="30" t="n">
        <v>1</v>
      </c>
      <c r="N811" s="29" t="n">
        <v>3</v>
      </c>
    </row>
    <row r="812" customFormat="false" ht="13.8" hidden="false" customHeight="false" outlineLevel="0" collapsed="false">
      <c r="A812" s="68" t="n">
        <v>59</v>
      </c>
      <c r="B812" s="28" t="n">
        <v>99</v>
      </c>
      <c r="C812" s="29" t="n">
        <v>65</v>
      </c>
      <c r="D812" s="28" t="n">
        <v>60</v>
      </c>
      <c r="E812" s="30" t="n">
        <v>104</v>
      </c>
      <c r="F812" s="29" t="n">
        <v>0</v>
      </c>
      <c r="G812" s="28"/>
      <c r="H812" s="29"/>
      <c r="I812" s="28" t="n">
        <v>92</v>
      </c>
      <c r="J812" s="30" t="n">
        <v>14</v>
      </c>
      <c r="K812" s="30" t="n">
        <v>3</v>
      </c>
      <c r="L812" s="30" t="n">
        <v>56</v>
      </c>
      <c r="M812" s="30" t="n">
        <v>0</v>
      </c>
      <c r="N812" s="29" t="n">
        <v>0</v>
      </c>
    </row>
    <row r="813" customFormat="false" ht="13.8" hidden="false" customHeight="false" outlineLevel="0" collapsed="false">
      <c r="A813" s="68" t="n">
        <v>60</v>
      </c>
      <c r="B813" s="28" t="n">
        <v>112</v>
      </c>
      <c r="C813" s="29" t="n">
        <v>83</v>
      </c>
      <c r="D813" s="28" t="n">
        <v>76</v>
      </c>
      <c r="E813" s="30" t="n">
        <v>120</v>
      </c>
      <c r="F813" s="29" t="n">
        <v>0</v>
      </c>
      <c r="G813" s="28"/>
      <c r="H813" s="29"/>
      <c r="I813" s="28" t="n">
        <v>110</v>
      </c>
      <c r="J813" s="30" t="n">
        <v>13</v>
      </c>
      <c r="K813" s="30" t="n">
        <v>5</v>
      </c>
      <c r="L813" s="30" t="n">
        <v>68</v>
      </c>
      <c r="M813" s="30" t="n">
        <v>0</v>
      </c>
      <c r="N813" s="29" t="n">
        <v>0</v>
      </c>
    </row>
    <row r="814" customFormat="false" ht="13.8" hidden="false" customHeight="false" outlineLevel="0" collapsed="false">
      <c r="A814" s="68" t="n">
        <v>61</v>
      </c>
      <c r="B814" s="28" t="n">
        <v>135</v>
      </c>
      <c r="C814" s="29" t="n">
        <v>439</v>
      </c>
      <c r="D814" s="28" t="n">
        <v>425</v>
      </c>
      <c r="E814" s="30" t="n">
        <v>145</v>
      </c>
      <c r="F814" s="29" t="n">
        <v>0</v>
      </c>
      <c r="G814" s="28"/>
      <c r="H814" s="29"/>
      <c r="I814" s="28" t="n">
        <v>146</v>
      </c>
      <c r="J814" s="30" t="n">
        <v>31</v>
      </c>
      <c r="K814" s="30" t="n">
        <v>3</v>
      </c>
      <c r="L814" s="30" t="n">
        <v>379</v>
      </c>
      <c r="M814" s="30" t="n">
        <v>10</v>
      </c>
      <c r="N814" s="29" t="n">
        <v>6</v>
      </c>
    </row>
    <row r="815" customFormat="false" ht="13.8" hidden="false" customHeight="false" outlineLevel="0" collapsed="false">
      <c r="A815" s="68" t="n">
        <v>62</v>
      </c>
      <c r="B815" s="28" t="n">
        <v>59</v>
      </c>
      <c r="C815" s="29" t="n">
        <v>152</v>
      </c>
      <c r="D815" s="28" t="n">
        <v>140</v>
      </c>
      <c r="E815" s="30" t="n">
        <v>68</v>
      </c>
      <c r="F815" s="29" t="n">
        <v>0</v>
      </c>
      <c r="G815" s="28"/>
      <c r="H815" s="29"/>
      <c r="I815" s="28" t="n">
        <v>67</v>
      </c>
      <c r="J815" s="30" t="n">
        <v>10</v>
      </c>
      <c r="K815" s="30" t="n">
        <v>2</v>
      </c>
      <c r="L815" s="30" t="n">
        <v>133</v>
      </c>
      <c r="M815" s="30" t="n">
        <v>1</v>
      </c>
      <c r="N815" s="29" t="n">
        <v>0</v>
      </c>
    </row>
    <row r="816" customFormat="false" ht="13.8" hidden="false" customHeight="false" outlineLevel="0" collapsed="false">
      <c r="A816" s="68" t="n">
        <v>63</v>
      </c>
      <c r="B816" s="28" t="n">
        <v>78</v>
      </c>
      <c r="C816" s="29" t="n">
        <v>439</v>
      </c>
      <c r="D816" s="28" t="n">
        <v>424</v>
      </c>
      <c r="E816" s="30" t="n">
        <v>91</v>
      </c>
      <c r="F816" s="29" t="n">
        <v>0</v>
      </c>
      <c r="G816" s="28"/>
      <c r="H816" s="29"/>
      <c r="I816" s="28" t="n">
        <v>88</v>
      </c>
      <c r="J816" s="30" t="n">
        <v>41</v>
      </c>
      <c r="K816" s="30" t="n">
        <v>8</v>
      </c>
      <c r="L816" s="30" t="n">
        <v>369</v>
      </c>
      <c r="M816" s="30" t="n">
        <v>6</v>
      </c>
      <c r="N816" s="29" t="n">
        <v>6</v>
      </c>
    </row>
    <row r="817" customFormat="false" ht="13.8" hidden="false" customHeight="false" outlineLevel="0" collapsed="false">
      <c r="A817" s="68" t="n">
        <v>64</v>
      </c>
      <c r="B817" s="28" t="n">
        <v>38</v>
      </c>
      <c r="C817" s="29" t="n">
        <v>218</v>
      </c>
      <c r="D817" s="28" t="n">
        <v>208</v>
      </c>
      <c r="E817" s="30" t="n">
        <v>50</v>
      </c>
      <c r="F817" s="29" t="n">
        <v>0</v>
      </c>
      <c r="G817" s="28"/>
      <c r="H817" s="29"/>
      <c r="I817" s="28" t="n">
        <v>42</v>
      </c>
      <c r="J817" s="30" t="n">
        <v>17</v>
      </c>
      <c r="K817" s="30" t="n">
        <v>4</v>
      </c>
      <c r="L817" s="30" t="n">
        <v>188</v>
      </c>
      <c r="M817" s="30" t="n">
        <v>4</v>
      </c>
      <c r="N817" s="29" t="n">
        <v>3</v>
      </c>
    </row>
    <row r="818" customFormat="false" ht="13.8" hidden="false" customHeight="false" outlineLevel="0" collapsed="false">
      <c r="A818" s="68" t="n">
        <v>65</v>
      </c>
      <c r="B818" s="28" t="n">
        <v>85</v>
      </c>
      <c r="C818" s="29" t="n">
        <v>275</v>
      </c>
      <c r="D818" s="28" t="n">
        <v>270</v>
      </c>
      <c r="E818" s="30" t="n">
        <v>90</v>
      </c>
      <c r="F818" s="29" t="n">
        <v>0</v>
      </c>
      <c r="G818" s="28"/>
      <c r="H818" s="29"/>
      <c r="I818" s="28" t="n">
        <v>85</v>
      </c>
      <c r="J818" s="30" t="n">
        <v>22</v>
      </c>
      <c r="K818" s="30" t="n">
        <v>7</v>
      </c>
      <c r="L818" s="30" t="n">
        <v>240</v>
      </c>
      <c r="M818" s="30" t="n">
        <v>6</v>
      </c>
      <c r="N818" s="29" t="n">
        <v>3</v>
      </c>
    </row>
    <row r="819" customFormat="false" ht="13.8" hidden="false" customHeight="false" outlineLevel="0" collapsed="false">
      <c r="A819" s="68" t="n">
        <v>66</v>
      </c>
      <c r="B819" s="28" t="n">
        <v>104</v>
      </c>
      <c r="C819" s="29" t="n">
        <v>294</v>
      </c>
      <c r="D819" s="28" t="n">
        <v>293</v>
      </c>
      <c r="E819" s="30" t="n">
        <v>103</v>
      </c>
      <c r="F819" s="29" t="n">
        <v>0</v>
      </c>
      <c r="G819" s="28"/>
      <c r="H819" s="29"/>
      <c r="I819" s="28" t="n">
        <v>104</v>
      </c>
      <c r="J819" s="30" t="n">
        <v>18</v>
      </c>
      <c r="K819" s="30" t="n">
        <v>8</v>
      </c>
      <c r="L819" s="30" t="n">
        <v>259</v>
      </c>
      <c r="M819" s="30" t="n">
        <v>8</v>
      </c>
      <c r="N819" s="29" t="n">
        <v>4</v>
      </c>
    </row>
    <row r="820" customFormat="false" ht="13.8" hidden="false" customHeight="false" outlineLevel="0" collapsed="false">
      <c r="A820" s="68" t="n">
        <v>67</v>
      </c>
      <c r="B820" s="28" t="n">
        <v>41</v>
      </c>
      <c r="C820" s="29" t="n">
        <v>128</v>
      </c>
      <c r="D820" s="28" t="n">
        <v>126</v>
      </c>
      <c r="E820" s="30" t="n">
        <v>44</v>
      </c>
      <c r="F820" s="29" t="n">
        <v>0</v>
      </c>
      <c r="G820" s="28"/>
      <c r="H820" s="29"/>
      <c r="I820" s="28" t="n">
        <v>42</v>
      </c>
      <c r="J820" s="30" t="n">
        <v>3</v>
      </c>
      <c r="K820" s="30" t="n">
        <v>4</v>
      </c>
      <c r="L820" s="30" t="n">
        <v>120</v>
      </c>
      <c r="M820" s="30" t="n">
        <v>0</v>
      </c>
      <c r="N820" s="29" t="n">
        <v>2</v>
      </c>
    </row>
    <row r="821" customFormat="false" ht="13.8" hidden="false" customHeight="false" outlineLevel="0" collapsed="false">
      <c r="A821" s="68" t="n">
        <v>68</v>
      </c>
      <c r="B821" s="28" t="n">
        <v>91</v>
      </c>
      <c r="C821" s="29" t="n">
        <v>245</v>
      </c>
      <c r="D821" s="28" t="n">
        <v>232</v>
      </c>
      <c r="E821" s="30" t="n">
        <v>99</v>
      </c>
      <c r="F821" s="29" t="n">
        <v>0</v>
      </c>
      <c r="G821" s="28"/>
      <c r="H821" s="29"/>
      <c r="I821" s="28" t="n">
        <v>89</v>
      </c>
      <c r="J821" s="30" t="n">
        <v>15</v>
      </c>
      <c r="K821" s="30" t="n">
        <v>9</v>
      </c>
      <c r="L821" s="30" t="n">
        <v>212</v>
      </c>
      <c r="M821" s="30" t="n">
        <v>6</v>
      </c>
      <c r="N821" s="29" t="n">
        <v>5</v>
      </c>
    </row>
    <row r="822" customFormat="false" ht="13.8" hidden="false" customHeight="false" outlineLevel="0" collapsed="false">
      <c r="A822" s="68" t="n">
        <v>69</v>
      </c>
      <c r="B822" s="28" t="n">
        <v>138</v>
      </c>
      <c r="C822" s="29" t="n">
        <v>229</v>
      </c>
      <c r="D822" s="28" t="n">
        <v>222</v>
      </c>
      <c r="E822" s="30" t="n">
        <v>141</v>
      </c>
      <c r="F822" s="29" t="n">
        <v>0</v>
      </c>
      <c r="G822" s="28"/>
      <c r="H822" s="29"/>
      <c r="I822" s="28" t="n">
        <v>135</v>
      </c>
      <c r="J822" s="30" t="n">
        <v>9</v>
      </c>
      <c r="K822" s="30" t="n">
        <v>7</v>
      </c>
      <c r="L822" s="30" t="n">
        <v>214</v>
      </c>
      <c r="M822" s="30" t="n">
        <v>3</v>
      </c>
      <c r="N822" s="29" t="n">
        <v>1</v>
      </c>
    </row>
    <row r="823" customFormat="false" ht="13.8" hidden="false" customHeight="false" outlineLevel="0" collapsed="false">
      <c r="A823" s="68" t="n">
        <v>70</v>
      </c>
      <c r="B823" s="28" t="n">
        <v>81</v>
      </c>
      <c r="C823" s="29" t="n">
        <v>178</v>
      </c>
      <c r="D823" s="28" t="n">
        <v>160</v>
      </c>
      <c r="E823" s="30" t="n">
        <v>99</v>
      </c>
      <c r="F823" s="29" t="n">
        <v>0</v>
      </c>
      <c r="G823" s="28"/>
      <c r="H823" s="29"/>
      <c r="I823" s="28" t="n">
        <v>89</v>
      </c>
      <c r="J823" s="30" t="n">
        <v>10</v>
      </c>
      <c r="K823" s="30" t="n">
        <v>5</v>
      </c>
      <c r="L823" s="30" t="n">
        <v>152</v>
      </c>
      <c r="M823" s="30" t="n">
        <v>3</v>
      </c>
      <c r="N823" s="29" t="n">
        <v>2</v>
      </c>
    </row>
    <row r="824" customFormat="false" ht="13.8" hidden="false" customHeight="false" outlineLevel="0" collapsed="false">
      <c r="A824" s="68" t="s">
        <v>502</v>
      </c>
      <c r="B824" s="28" t="n">
        <v>1401</v>
      </c>
      <c r="C824" s="29" t="n">
        <v>2789</v>
      </c>
      <c r="D824" s="28" t="n">
        <v>2683</v>
      </c>
      <c r="E824" s="30" t="n">
        <v>1489</v>
      </c>
      <c r="F824" s="29" t="n">
        <v>0</v>
      </c>
      <c r="G824" s="28"/>
      <c r="H824" s="29"/>
      <c r="I824" s="28" t="n">
        <v>1458</v>
      </c>
      <c r="J824" s="30" t="n">
        <v>139</v>
      </c>
      <c r="K824" s="30" t="n">
        <v>48</v>
      </c>
      <c r="L824" s="30" t="n">
        <v>2450</v>
      </c>
      <c r="M824" s="30" t="n">
        <v>64</v>
      </c>
      <c r="N824" s="29" t="n">
        <v>29</v>
      </c>
    </row>
    <row r="825" customFormat="false" ht="13.8" hidden="false" customHeight="false" outlineLevel="0" collapsed="false">
      <c r="A825" s="68" t="s">
        <v>503</v>
      </c>
      <c r="B825" s="28" t="n">
        <v>979</v>
      </c>
      <c r="C825" s="29" t="n">
        <v>2032</v>
      </c>
      <c r="D825" s="28" t="n">
        <v>1971</v>
      </c>
      <c r="E825" s="30" t="n">
        <v>1045</v>
      </c>
      <c r="F825" s="29" t="n">
        <v>0</v>
      </c>
      <c r="G825" s="28"/>
      <c r="H825" s="29"/>
      <c r="I825" s="28" t="n">
        <v>1034</v>
      </c>
      <c r="J825" s="30" t="n">
        <v>80</v>
      </c>
      <c r="K825" s="30" t="n">
        <v>42</v>
      </c>
      <c r="L825" s="30" t="n">
        <v>1797</v>
      </c>
      <c r="M825" s="30" t="n">
        <v>37</v>
      </c>
      <c r="N825" s="29" t="n">
        <v>25</v>
      </c>
    </row>
    <row r="826" customFormat="false" ht="13.8" hidden="false" customHeight="false" outlineLevel="0" collapsed="false">
      <c r="A826" s="68" t="s">
        <v>504</v>
      </c>
      <c r="B826" s="51" t="n">
        <v>1809</v>
      </c>
      <c r="C826" s="52" t="n">
        <v>2139</v>
      </c>
      <c r="D826" s="51" t="n">
        <v>2063</v>
      </c>
      <c r="E826" s="53" t="n">
        <v>1865</v>
      </c>
      <c r="F826" s="52" t="n">
        <v>0</v>
      </c>
      <c r="G826" s="51"/>
      <c r="H826" s="52"/>
      <c r="I826" s="51" t="n">
        <v>1839</v>
      </c>
      <c r="J826" s="53" t="n">
        <v>110</v>
      </c>
      <c r="K826" s="53" t="n">
        <v>60</v>
      </c>
      <c r="L826" s="53" t="n">
        <v>1877</v>
      </c>
      <c r="M826" s="53" t="n">
        <v>40</v>
      </c>
      <c r="N826" s="52" t="n">
        <v>26</v>
      </c>
    </row>
    <row r="827" customFormat="false" ht="13.8" hidden="false" customHeight="false" outlineLevel="0" collapsed="false">
      <c r="A827" s="38" t="s">
        <v>28</v>
      </c>
      <c r="B827" s="39" t="n">
        <f aca="false">SUM(B752:B826)</f>
        <v>11263</v>
      </c>
      <c r="C827" s="39" t="n">
        <f aca="false">SUM(C752:C826)</f>
        <v>25681</v>
      </c>
      <c r="D827" s="39" t="n">
        <f aca="false">SUM(D752:D826)</f>
        <v>24689</v>
      </c>
      <c r="E827" s="39" t="n">
        <f aca="false">SUM(E752:E826)</f>
        <v>12181</v>
      </c>
      <c r="F827" s="39" t="n">
        <f aca="false">SUM(F752:F826)</f>
        <v>0</v>
      </c>
      <c r="G827" s="39" t="n">
        <f aca="false">SUM(G752:G826)</f>
        <v>0</v>
      </c>
      <c r="H827" s="39" t="n">
        <f aca="false">SUM(H752:H826)</f>
        <v>0</v>
      </c>
      <c r="I827" s="39" t="n">
        <f aca="false">SUM(I752:I826)</f>
        <v>11750</v>
      </c>
      <c r="J827" s="39" t="n">
        <f aca="false">SUM(J752:J826)</f>
        <v>1774</v>
      </c>
      <c r="K827" s="39" t="n">
        <f aca="false">SUM(K752:K826)</f>
        <v>562</v>
      </c>
      <c r="L827" s="39" t="n">
        <f aca="false">SUM(L752:L826)</f>
        <v>22194</v>
      </c>
      <c r="M827" s="39" t="n">
        <f aca="false">SUM(M752:M826)</f>
        <v>475</v>
      </c>
      <c r="N827" s="39" t="n">
        <f aca="false">SUM(N752:N826)</f>
        <v>321</v>
      </c>
    </row>
    <row r="828" customFormat="false" ht="14.4" hidden="false" customHeight="false" outlineLevel="0" collapsed="false">
      <c r="A828" s="67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</row>
    <row r="829" customFormat="false" ht="14.4" hidden="false" customHeight="false" outlineLevel="0" collapsed="false">
      <c r="A829" s="15" t="s">
        <v>505</v>
      </c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</row>
    <row r="830" customFormat="false" ht="13.8" hidden="false" customHeight="false" outlineLevel="0" collapsed="false">
      <c r="A830" s="68" t="s">
        <v>506</v>
      </c>
      <c r="B830" s="44" t="n">
        <v>29</v>
      </c>
      <c r="C830" s="45" t="n">
        <v>53</v>
      </c>
      <c r="D830" s="44" t="n">
        <v>48</v>
      </c>
      <c r="E830" s="46" t="n">
        <v>33</v>
      </c>
      <c r="F830" s="45" t="n">
        <v>0</v>
      </c>
      <c r="G830" s="44"/>
      <c r="H830" s="45"/>
      <c r="I830" s="44" t="n">
        <v>33</v>
      </c>
      <c r="J830" s="46" t="n">
        <v>5</v>
      </c>
      <c r="K830" s="46" t="n">
        <v>2</v>
      </c>
      <c r="L830" s="46" t="n">
        <v>44</v>
      </c>
      <c r="M830" s="46" t="n">
        <v>1</v>
      </c>
      <c r="N830" s="45" t="n">
        <v>1</v>
      </c>
    </row>
    <row r="831" customFormat="false" ht="13.8" hidden="false" customHeight="false" outlineLevel="0" collapsed="false">
      <c r="A831" s="68" t="s">
        <v>507</v>
      </c>
      <c r="B831" s="28" t="n">
        <v>142</v>
      </c>
      <c r="C831" s="29" t="n">
        <v>189</v>
      </c>
      <c r="D831" s="28" t="n">
        <v>178</v>
      </c>
      <c r="E831" s="30" t="n">
        <v>153</v>
      </c>
      <c r="F831" s="29" t="n">
        <v>0</v>
      </c>
      <c r="G831" s="28"/>
      <c r="H831" s="29"/>
      <c r="I831" s="28" t="n">
        <v>158</v>
      </c>
      <c r="J831" s="30" t="n">
        <v>13</v>
      </c>
      <c r="K831" s="30" t="n">
        <v>14</v>
      </c>
      <c r="L831" s="30" t="n">
        <v>134</v>
      </c>
      <c r="M831" s="30" t="n">
        <v>5</v>
      </c>
      <c r="N831" s="29" t="n">
        <v>5</v>
      </c>
    </row>
    <row r="832" customFormat="false" ht="13.8" hidden="false" customHeight="false" outlineLevel="0" collapsed="false">
      <c r="A832" s="68" t="s">
        <v>508</v>
      </c>
      <c r="B832" s="28" t="n">
        <v>187</v>
      </c>
      <c r="C832" s="29" t="n">
        <v>181</v>
      </c>
      <c r="D832" s="28" t="n">
        <v>161</v>
      </c>
      <c r="E832" s="30" t="n">
        <v>210</v>
      </c>
      <c r="F832" s="29" t="n">
        <v>0</v>
      </c>
      <c r="G832" s="28"/>
      <c r="H832" s="29"/>
      <c r="I832" s="28" t="n">
        <v>202</v>
      </c>
      <c r="J832" s="30" t="n">
        <v>15</v>
      </c>
      <c r="K832" s="30" t="n">
        <v>8</v>
      </c>
      <c r="L832" s="30" t="n">
        <v>141</v>
      </c>
      <c r="M832" s="30" t="n">
        <v>4</v>
      </c>
      <c r="N832" s="29" t="n">
        <v>0</v>
      </c>
    </row>
    <row r="833" customFormat="false" ht="13.8" hidden="false" customHeight="false" outlineLevel="0" collapsed="false">
      <c r="A833" s="68" t="s">
        <v>509</v>
      </c>
      <c r="B833" s="28" t="n">
        <v>168</v>
      </c>
      <c r="C833" s="29" t="n">
        <v>233</v>
      </c>
      <c r="D833" s="28" t="n">
        <v>198</v>
      </c>
      <c r="E833" s="30" t="n">
        <v>204</v>
      </c>
      <c r="F833" s="29" t="n">
        <v>0</v>
      </c>
      <c r="G833" s="28"/>
      <c r="H833" s="29"/>
      <c r="I833" s="28" t="n">
        <v>189</v>
      </c>
      <c r="J833" s="30" t="n">
        <v>11</v>
      </c>
      <c r="K833" s="30" t="n">
        <v>9</v>
      </c>
      <c r="L833" s="30" t="n">
        <v>185</v>
      </c>
      <c r="M833" s="30" t="n">
        <v>5</v>
      </c>
      <c r="N833" s="29" t="n">
        <v>2</v>
      </c>
    </row>
    <row r="834" customFormat="false" ht="14.4" hidden="false" customHeight="false" outlineLevel="0" collapsed="false">
      <c r="A834" s="68" t="s">
        <v>510</v>
      </c>
      <c r="B834" s="28" t="n">
        <v>179</v>
      </c>
      <c r="C834" s="29" t="n">
        <v>209</v>
      </c>
      <c r="D834" s="28" t="n">
        <v>176</v>
      </c>
      <c r="E834" s="30" t="n">
        <v>212</v>
      </c>
      <c r="F834" s="29" t="n">
        <v>0</v>
      </c>
      <c r="G834" s="28"/>
      <c r="H834" s="29"/>
      <c r="I834" s="28" t="n">
        <v>204</v>
      </c>
      <c r="J834" s="30" t="n">
        <v>9</v>
      </c>
      <c r="K834" s="30" t="n">
        <v>9</v>
      </c>
      <c r="L834" s="30" t="n">
        <v>157</v>
      </c>
      <c r="M834" s="30" t="n">
        <v>3</v>
      </c>
      <c r="N834" s="29" t="n">
        <v>2</v>
      </c>
    </row>
    <row r="835" customFormat="false" ht="14.4" hidden="false" customHeight="false" outlineLevel="0" collapsed="false">
      <c r="A835" s="15" t="s">
        <v>511</v>
      </c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</row>
    <row r="836" customFormat="false" ht="13.8" hidden="false" customHeight="false" outlineLevel="0" collapsed="false">
      <c r="A836" s="68" t="s">
        <v>512</v>
      </c>
      <c r="B836" s="28" t="n">
        <v>198</v>
      </c>
      <c r="C836" s="29" t="n">
        <v>122</v>
      </c>
      <c r="D836" s="28" t="n">
        <v>109</v>
      </c>
      <c r="E836" s="30" t="n">
        <v>211</v>
      </c>
      <c r="F836" s="29" t="n">
        <v>0</v>
      </c>
      <c r="G836" s="28"/>
      <c r="H836" s="29"/>
      <c r="I836" s="28" t="n">
        <v>203</v>
      </c>
      <c r="J836" s="30" t="n">
        <v>10</v>
      </c>
      <c r="K836" s="30" t="n">
        <v>7</v>
      </c>
      <c r="L836" s="30" t="n">
        <v>94</v>
      </c>
      <c r="M836" s="30" t="n">
        <v>4</v>
      </c>
      <c r="N836" s="29" t="n">
        <v>0</v>
      </c>
    </row>
    <row r="837" customFormat="false" ht="13.8" hidden="false" customHeight="false" outlineLevel="0" collapsed="false">
      <c r="A837" s="68" t="s">
        <v>513</v>
      </c>
      <c r="B837" s="28" t="n">
        <v>114</v>
      </c>
      <c r="C837" s="29" t="n">
        <v>170</v>
      </c>
      <c r="D837" s="28" t="n">
        <v>140</v>
      </c>
      <c r="E837" s="30" t="n">
        <v>148</v>
      </c>
      <c r="F837" s="29" t="n">
        <v>0</v>
      </c>
      <c r="G837" s="28"/>
      <c r="H837" s="29"/>
      <c r="I837" s="28" t="n">
        <v>124</v>
      </c>
      <c r="J837" s="30" t="n">
        <v>8</v>
      </c>
      <c r="K837" s="30" t="n">
        <v>5</v>
      </c>
      <c r="L837" s="30" t="n">
        <v>143</v>
      </c>
      <c r="M837" s="30" t="n">
        <v>4</v>
      </c>
      <c r="N837" s="29" t="n">
        <v>3</v>
      </c>
    </row>
    <row r="838" customFormat="false" ht="13.8" hidden="false" customHeight="false" outlineLevel="0" collapsed="false">
      <c r="A838" s="68" t="s">
        <v>514</v>
      </c>
      <c r="B838" s="28" t="n">
        <v>139</v>
      </c>
      <c r="C838" s="29" t="n">
        <v>69</v>
      </c>
      <c r="D838" s="28" t="n">
        <v>71</v>
      </c>
      <c r="E838" s="30" t="n">
        <v>140</v>
      </c>
      <c r="F838" s="29" t="n">
        <v>0</v>
      </c>
      <c r="G838" s="28"/>
      <c r="H838" s="29"/>
      <c r="I838" s="28" t="n">
        <v>155</v>
      </c>
      <c r="J838" s="30" t="n">
        <v>15</v>
      </c>
      <c r="K838" s="30" t="n">
        <v>2</v>
      </c>
      <c r="L838" s="30" t="n">
        <v>41</v>
      </c>
      <c r="M838" s="30" t="n">
        <v>3</v>
      </c>
      <c r="N838" s="29" t="n">
        <v>1</v>
      </c>
    </row>
    <row r="839" customFormat="false" ht="13.8" hidden="false" customHeight="false" outlineLevel="0" collapsed="false">
      <c r="A839" s="68" t="s">
        <v>515</v>
      </c>
      <c r="B839" s="28" t="n">
        <v>231</v>
      </c>
      <c r="C839" s="29" t="n">
        <v>214</v>
      </c>
      <c r="D839" s="28" t="n">
        <v>182</v>
      </c>
      <c r="E839" s="30" t="n">
        <v>266</v>
      </c>
      <c r="F839" s="29" t="n">
        <v>0</v>
      </c>
      <c r="G839" s="28"/>
      <c r="H839" s="29"/>
      <c r="I839" s="28" t="n">
        <v>269</v>
      </c>
      <c r="J839" s="30" t="n">
        <v>8</v>
      </c>
      <c r="K839" s="30" t="n">
        <v>5</v>
      </c>
      <c r="L839" s="30" t="n">
        <v>169</v>
      </c>
      <c r="M839" s="30" t="n">
        <v>3</v>
      </c>
      <c r="N839" s="29" t="n">
        <v>3</v>
      </c>
    </row>
    <row r="840" customFormat="false" ht="13.8" hidden="false" customHeight="false" outlineLevel="0" collapsed="false">
      <c r="A840" s="68" t="s">
        <v>516</v>
      </c>
      <c r="B840" s="28" t="n">
        <v>249</v>
      </c>
      <c r="C840" s="29" t="n">
        <v>183</v>
      </c>
      <c r="D840" s="28" t="n">
        <v>156</v>
      </c>
      <c r="E840" s="30" t="n">
        <v>279</v>
      </c>
      <c r="F840" s="29" t="n">
        <v>0</v>
      </c>
      <c r="G840" s="28"/>
      <c r="H840" s="29"/>
      <c r="I840" s="28" t="n">
        <v>265</v>
      </c>
      <c r="J840" s="30" t="n">
        <v>11</v>
      </c>
      <c r="K840" s="30" t="n">
        <v>10</v>
      </c>
      <c r="L840" s="30" t="n">
        <v>147</v>
      </c>
      <c r="M840" s="30" t="n">
        <v>4</v>
      </c>
      <c r="N840" s="29" t="n">
        <v>0</v>
      </c>
    </row>
    <row r="841" customFormat="false" ht="13.8" hidden="false" customHeight="false" outlineLevel="0" collapsed="false">
      <c r="A841" s="68" t="s">
        <v>517</v>
      </c>
      <c r="B841" s="28" t="n">
        <v>264</v>
      </c>
      <c r="C841" s="29" t="n">
        <v>137</v>
      </c>
      <c r="D841" s="28" t="n">
        <v>125</v>
      </c>
      <c r="E841" s="30" t="n">
        <v>275</v>
      </c>
      <c r="F841" s="29" t="n">
        <v>0</v>
      </c>
      <c r="G841" s="28"/>
      <c r="H841" s="29"/>
      <c r="I841" s="28" t="n">
        <v>267</v>
      </c>
      <c r="J841" s="30" t="n">
        <v>11</v>
      </c>
      <c r="K841" s="30" t="n">
        <v>5</v>
      </c>
      <c r="L841" s="30" t="n">
        <v>116</v>
      </c>
      <c r="M841" s="30" t="n">
        <v>4</v>
      </c>
      <c r="N841" s="29" t="n">
        <v>1</v>
      </c>
    </row>
    <row r="842" customFormat="false" ht="13.8" hidden="false" customHeight="false" outlineLevel="0" collapsed="false">
      <c r="A842" s="68" t="s">
        <v>518</v>
      </c>
      <c r="B842" s="28" t="n">
        <v>174</v>
      </c>
      <c r="C842" s="29" t="n">
        <v>256</v>
      </c>
      <c r="D842" s="28" t="n">
        <v>214</v>
      </c>
      <c r="E842" s="30" t="n">
        <v>217</v>
      </c>
      <c r="F842" s="29" t="n">
        <v>0</v>
      </c>
      <c r="G842" s="28"/>
      <c r="H842" s="29"/>
      <c r="I842" s="28" t="n">
        <v>189</v>
      </c>
      <c r="J842" s="30" t="n">
        <v>24</v>
      </c>
      <c r="K842" s="30" t="n">
        <v>10</v>
      </c>
      <c r="L842" s="30" t="n">
        <v>204</v>
      </c>
      <c r="M842" s="30" t="n">
        <v>4</v>
      </c>
      <c r="N842" s="29" t="n">
        <v>1</v>
      </c>
    </row>
    <row r="843" customFormat="false" ht="13.8" hidden="false" customHeight="false" outlineLevel="0" collapsed="false">
      <c r="A843" s="68" t="s">
        <v>519</v>
      </c>
      <c r="B843" s="28" t="n">
        <v>164</v>
      </c>
      <c r="C843" s="29" t="n">
        <v>106</v>
      </c>
      <c r="D843" s="28" t="n">
        <v>91</v>
      </c>
      <c r="E843" s="30" t="n">
        <v>183</v>
      </c>
      <c r="F843" s="29" t="n">
        <v>0</v>
      </c>
      <c r="G843" s="28"/>
      <c r="H843" s="29"/>
      <c r="I843" s="28" t="n">
        <v>190</v>
      </c>
      <c r="J843" s="30" t="n">
        <v>8</v>
      </c>
      <c r="K843" s="30" t="n">
        <v>1</v>
      </c>
      <c r="L843" s="30" t="n">
        <v>77</v>
      </c>
      <c r="M843" s="30" t="n">
        <v>1</v>
      </c>
      <c r="N843" s="29" t="n">
        <v>1</v>
      </c>
    </row>
    <row r="844" customFormat="false" ht="13.8" hidden="false" customHeight="false" outlineLevel="0" collapsed="false">
      <c r="A844" s="68" t="s">
        <v>520</v>
      </c>
      <c r="B844" s="28" t="n">
        <v>197</v>
      </c>
      <c r="C844" s="29" t="n">
        <v>148</v>
      </c>
      <c r="D844" s="28" t="n">
        <v>121</v>
      </c>
      <c r="E844" s="30" t="n">
        <v>222</v>
      </c>
      <c r="F844" s="29" t="n">
        <v>0</v>
      </c>
      <c r="G844" s="28"/>
      <c r="H844" s="29"/>
      <c r="I844" s="28" t="n">
        <v>211</v>
      </c>
      <c r="J844" s="30" t="n">
        <v>25</v>
      </c>
      <c r="K844" s="30" t="n">
        <v>3</v>
      </c>
      <c r="L844" s="30" t="n">
        <v>91</v>
      </c>
      <c r="M844" s="30" t="n">
        <v>5</v>
      </c>
      <c r="N844" s="29" t="n">
        <v>3</v>
      </c>
    </row>
    <row r="845" customFormat="false" ht="13.8" hidden="false" customHeight="false" outlineLevel="0" collapsed="false">
      <c r="A845" s="68" t="s">
        <v>521</v>
      </c>
      <c r="B845" s="28" t="n">
        <v>236</v>
      </c>
      <c r="C845" s="29" t="n">
        <v>132</v>
      </c>
      <c r="D845" s="28" t="n">
        <v>113</v>
      </c>
      <c r="E845" s="30" t="n">
        <v>254</v>
      </c>
      <c r="F845" s="29" t="n">
        <v>0</v>
      </c>
      <c r="G845" s="28"/>
      <c r="H845" s="29"/>
      <c r="I845" s="28" t="n">
        <v>251</v>
      </c>
      <c r="J845" s="30" t="n">
        <v>10</v>
      </c>
      <c r="K845" s="30" t="n">
        <v>7</v>
      </c>
      <c r="L845" s="30" t="n">
        <v>103</v>
      </c>
      <c r="M845" s="30" t="n">
        <v>0</v>
      </c>
      <c r="N845" s="29" t="n">
        <v>1</v>
      </c>
    </row>
    <row r="846" customFormat="false" ht="13.8" hidden="false" customHeight="false" outlineLevel="0" collapsed="false">
      <c r="A846" s="62" t="s">
        <v>522</v>
      </c>
      <c r="B846" s="28" t="n">
        <v>145</v>
      </c>
      <c r="C846" s="29" t="n">
        <v>105</v>
      </c>
      <c r="D846" s="28" t="n">
        <v>95</v>
      </c>
      <c r="E846" s="30" t="n">
        <v>147</v>
      </c>
      <c r="F846" s="29" t="n">
        <v>0</v>
      </c>
      <c r="G846" s="28"/>
      <c r="H846" s="29"/>
      <c r="I846" s="28" t="n">
        <v>145</v>
      </c>
      <c r="J846" s="30" t="n">
        <v>13</v>
      </c>
      <c r="K846" s="30" t="n">
        <v>12</v>
      </c>
      <c r="L846" s="30" t="n">
        <v>73</v>
      </c>
      <c r="M846" s="30" t="n">
        <v>3</v>
      </c>
      <c r="N846" s="29" t="n">
        <v>5</v>
      </c>
    </row>
    <row r="847" customFormat="false" ht="13.8" hidden="false" customHeight="false" outlineLevel="0" collapsed="false">
      <c r="A847" s="62" t="s">
        <v>523</v>
      </c>
      <c r="B847" s="28" t="n">
        <v>187</v>
      </c>
      <c r="C847" s="29" t="n">
        <v>219</v>
      </c>
      <c r="D847" s="28" t="n">
        <v>187</v>
      </c>
      <c r="E847" s="30" t="n">
        <v>220</v>
      </c>
      <c r="F847" s="29" t="n">
        <v>0</v>
      </c>
      <c r="G847" s="28"/>
      <c r="H847" s="29"/>
      <c r="I847" s="28" t="n">
        <v>194</v>
      </c>
      <c r="J847" s="30" t="n">
        <v>11</v>
      </c>
      <c r="K847" s="30" t="n">
        <v>10</v>
      </c>
      <c r="L847" s="30" t="n">
        <v>188</v>
      </c>
      <c r="M847" s="30" t="n">
        <v>5</v>
      </c>
      <c r="N847" s="29" t="n">
        <v>2</v>
      </c>
    </row>
    <row r="848" customFormat="false" ht="13.8" hidden="false" customHeight="false" outlineLevel="0" collapsed="false">
      <c r="A848" s="68" t="s">
        <v>524</v>
      </c>
      <c r="B848" s="28" t="n">
        <v>109</v>
      </c>
      <c r="C848" s="29" t="n">
        <v>63</v>
      </c>
      <c r="D848" s="28" t="n">
        <v>59</v>
      </c>
      <c r="E848" s="30" t="n">
        <v>115</v>
      </c>
      <c r="F848" s="29" t="n">
        <v>0</v>
      </c>
      <c r="G848" s="28"/>
      <c r="H848" s="29"/>
      <c r="I848" s="28" t="n">
        <v>116</v>
      </c>
      <c r="J848" s="30" t="n">
        <v>7</v>
      </c>
      <c r="K848" s="30" t="n">
        <v>6</v>
      </c>
      <c r="L848" s="30" t="n">
        <v>45</v>
      </c>
      <c r="M848" s="30" t="n">
        <v>2</v>
      </c>
      <c r="N848" s="29" t="n">
        <v>0</v>
      </c>
    </row>
    <row r="849" customFormat="false" ht="13.8" hidden="false" customHeight="false" outlineLevel="0" collapsed="false">
      <c r="A849" s="68" t="s">
        <v>525</v>
      </c>
      <c r="B849" s="28" t="n">
        <v>140</v>
      </c>
      <c r="C849" s="29" t="n">
        <v>273</v>
      </c>
      <c r="D849" s="28" t="n">
        <v>236</v>
      </c>
      <c r="E849" s="30" t="n">
        <v>178</v>
      </c>
      <c r="F849" s="29" t="n">
        <v>0</v>
      </c>
      <c r="G849" s="28"/>
      <c r="H849" s="29"/>
      <c r="I849" s="28" t="n">
        <v>168</v>
      </c>
      <c r="J849" s="30" t="n">
        <v>27</v>
      </c>
      <c r="K849" s="30" t="n">
        <v>8</v>
      </c>
      <c r="L849" s="30" t="n">
        <v>214</v>
      </c>
      <c r="M849" s="30" t="n">
        <v>9</v>
      </c>
      <c r="N849" s="29" t="n">
        <v>0</v>
      </c>
    </row>
    <row r="850" customFormat="false" ht="13.8" hidden="false" customHeight="false" outlineLevel="0" collapsed="false">
      <c r="A850" s="68" t="s">
        <v>526</v>
      </c>
      <c r="B850" s="28" t="n">
        <v>3</v>
      </c>
      <c r="C850" s="29" t="n">
        <v>21</v>
      </c>
      <c r="D850" s="28" t="n">
        <v>20</v>
      </c>
      <c r="E850" s="30" t="n">
        <v>4</v>
      </c>
      <c r="F850" s="29" t="n">
        <v>0</v>
      </c>
      <c r="G850" s="28"/>
      <c r="H850" s="29"/>
      <c r="I850" s="28" t="n">
        <v>4</v>
      </c>
      <c r="J850" s="30" t="n">
        <v>0</v>
      </c>
      <c r="K850" s="30" t="n">
        <v>0</v>
      </c>
      <c r="L850" s="30" t="n">
        <v>19</v>
      </c>
      <c r="M850" s="30" t="n">
        <v>1</v>
      </c>
      <c r="N850" s="29" t="n">
        <v>0</v>
      </c>
    </row>
    <row r="851" customFormat="false" ht="13.8" hidden="false" customHeight="false" outlineLevel="0" collapsed="false">
      <c r="A851" s="68" t="s">
        <v>527</v>
      </c>
      <c r="B851" s="28" t="n">
        <v>144</v>
      </c>
      <c r="C851" s="29" t="n">
        <v>303</v>
      </c>
      <c r="D851" s="28" t="n">
        <v>253</v>
      </c>
      <c r="E851" s="30" t="n">
        <v>192</v>
      </c>
      <c r="F851" s="29" t="n">
        <v>0</v>
      </c>
      <c r="G851" s="28"/>
      <c r="H851" s="29"/>
      <c r="I851" s="28" t="n">
        <v>184</v>
      </c>
      <c r="J851" s="30" t="n">
        <v>18</v>
      </c>
      <c r="K851" s="30" t="n">
        <v>9</v>
      </c>
      <c r="L851" s="30" t="n">
        <v>231</v>
      </c>
      <c r="M851" s="30" t="n">
        <v>5</v>
      </c>
      <c r="N851" s="29" t="n">
        <v>3</v>
      </c>
    </row>
    <row r="852" customFormat="false" ht="13.8" hidden="false" customHeight="false" outlineLevel="0" collapsed="false">
      <c r="A852" s="68" t="s">
        <v>528</v>
      </c>
      <c r="B852" s="28" t="n">
        <v>23</v>
      </c>
      <c r="C852" s="29" t="n">
        <v>98</v>
      </c>
      <c r="D852" s="28" t="n">
        <v>93</v>
      </c>
      <c r="E852" s="30" t="n">
        <v>31</v>
      </c>
      <c r="F852" s="29" t="n">
        <v>0</v>
      </c>
      <c r="G852" s="28"/>
      <c r="H852" s="29"/>
      <c r="I852" s="28" t="n">
        <v>22</v>
      </c>
      <c r="J852" s="30" t="n">
        <v>13</v>
      </c>
      <c r="K852" s="30" t="n">
        <v>4</v>
      </c>
      <c r="L852" s="30" t="n">
        <v>81</v>
      </c>
      <c r="M852" s="30" t="n">
        <v>2</v>
      </c>
      <c r="N852" s="29" t="n">
        <v>2</v>
      </c>
    </row>
    <row r="853" customFormat="false" ht="13.8" hidden="false" customHeight="false" outlineLevel="0" collapsed="false">
      <c r="A853" s="68" t="s">
        <v>529</v>
      </c>
      <c r="B853" s="28" t="n">
        <v>65</v>
      </c>
      <c r="C853" s="29" t="n">
        <v>117</v>
      </c>
      <c r="D853" s="28" t="n">
        <v>91</v>
      </c>
      <c r="E853" s="30" t="n">
        <v>90</v>
      </c>
      <c r="F853" s="29" t="n">
        <v>0</v>
      </c>
      <c r="G853" s="28"/>
      <c r="H853" s="29"/>
      <c r="I853" s="28" t="n">
        <v>80</v>
      </c>
      <c r="J853" s="30" t="n">
        <v>3</v>
      </c>
      <c r="K853" s="30" t="n">
        <v>4</v>
      </c>
      <c r="L853" s="30" t="n">
        <v>87</v>
      </c>
      <c r="M853" s="30" t="n">
        <v>5</v>
      </c>
      <c r="N853" s="29" t="n">
        <v>2</v>
      </c>
    </row>
    <row r="854" customFormat="false" ht="13.8" hidden="false" customHeight="false" outlineLevel="0" collapsed="false">
      <c r="A854" s="68" t="s">
        <v>530</v>
      </c>
      <c r="B854" s="28" t="n">
        <v>64</v>
      </c>
      <c r="C854" s="29" t="n">
        <v>118</v>
      </c>
      <c r="D854" s="28" t="n">
        <v>92</v>
      </c>
      <c r="E854" s="30" t="n">
        <v>87</v>
      </c>
      <c r="F854" s="29" t="n">
        <v>0</v>
      </c>
      <c r="G854" s="28"/>
      <c r="H854" s="29"/>
      <c r="I854" s="28" t="n">
        <v>78</v>
      </c>
      <c r="J854" s="30" t="n">
        <v>4</v>
      </c>
      <c r="K854" s="30" t="n">
        <v>7</v>
      </c>
      <c r="L854" s="30" t="n">
        <v>92</v>
      </c>
      <c r="M854" s="30" t="n">
        <v>1</v>
      </c>
      <c r="N854" s="29" t="n">
        <v>2</v>
      </c>
    </row>
    <row r="855" customFormat="false" ht="13.8" hidden="false" customHeight="false" outlineLevel="0" collapsed="false">
      <c r="A855" s="68" t="s">
        <v>531</v>
      </c>
      <c r="B855" s="28" t="n">
        <v>12</v>
      </c>
      <c r="C855" s="29" t="n">
        <v>41</v>
      </c>
      <c r="D855" s="28" t="n">
        <v>43</v>
      </c>
      <c r="E855" s="30" t="n">
        <v>10</v>
      </c>
      <c r="F855" s="29" t="n">
        <v>0</v>
      </c>
      <c r="G855" s="28"/>
      <c r="H855" s="29"/>
      <c r="I855" s="28" t="n">
        <v>13</v>
      </c>
      <c r="J855" s="30" t="n">
        <v>0</v>
      </c>
      <c r="K855" s="30" t="n">
        <v>5</v>
      </c>
      <c r="L855" s="30" t="n">
        <v>35</v>
      </c>
      <c r="M855" s="30" t="n">
        <v>0</v>
      </c>
      <c r="N855" s="29" t="n">
        <v>0</v>
      </c>
    </row>
    <row r="856" customFormat="false" ht="13.8" hidden="false" customHeight="false" outlineLevel="0" collapsed="false">
      <c r="A856" s="68" t="s">
        <v>532</v>
      </c>
      <c r="B856" s="28" t="n">
        <v>52</v>
      </c>
      <c r="C856" s="29" t="n">
        <v>105</v>
      </c>
      <c r="D856" s="28" t="n">
        <v>96</v>
      </c>
      <c r="E856" s="30" t="n">
        <v>61</v>
      </c>
      <c r="F856" s="29" t="n">
        <v>0</v>
      </c>
      <c r="G856" s="28"/>
      <c r="H856" s="29"/>
      <c r="I856" s="28" t="n">
        <v>58</v>
      </c>
      <c r="J856" s="30" t="n">
        <v>8</v>
      </c>
      <c r="K856" s="30" t="n">
        <v>5</v>
      </c>
      <c r="L856" s="30" t="n">
        <v>80</v>
      </c>
      <c r="M856" s="30" t="n">
        <v>2</v>
      </c>
      <c r="N856" s="29" t="n">
        <v>1</v>
      </c>
    </row>
    <row r="857" customFormat="false" ht="13.8" hidden="false" customHeight="false" outlineLevel="0" collapsed="false">
      <c r="A857" s="68" t="s">
        <v>533</v>
      </c>
      <c r="B857" s="28" t="n">
        <v>133</v>
      </c>
      <c r="C857" s="29" t="n">
        <v>249</v>
      </c>
      <c r="D857" s="28" t="n">
        <v>214</v>
      </c>
      <c r="E857" s="30" t="n">
        <v>167</v>
      </c>
      <c r="F857" s="29" t="n">
        <v>0</v>
      </c>
      <c r="G857" s="28"/>
      <c r="H857" s="29"/>
      <c r="I857" s="28" t="n">
        <v>136</v>
      </c>
      <c r="J857" s="30" t="n">
        <v>14</v>
      </c>
      <c r="K857" s="30" t="n">
        <v>10</v>
      </c>
      <c r="L857" s="30" t="n">
        <v>217</v>
      </c>
      <c r="M857" s="30" t="n">
        <v>4</v>
      </c>
      <c r="N857" s="29" t="n">
        <v>3</v>
      </c>
    </row>
    <row r="858" customFormat="false" ht="13.8" hidden="false" customHeight="false" outlineLevel="0" collapsed="false">
      <c r="A858" s="68" t="s">
        <v>534</v>
      </c>
      <c r="B858" s="28" t="n">
        <v>55</v>
      </c>
      <c r="C858" s="29" t="n">
        <v>178</v>
      </c>
      <c r="D858" s="28" t="n">
        <v>161</v>
      </c>
      <c r="E858" s="30" t="n">
        <v>73</v>
      </c>
      <c r="F858" s="29" t="n">
        <v>0</v>
      </c>
      <c r="G858" s="28"/>
      <c r="H858" s="29"/>
      <c r="I858" s="28" t="n">
        <v>62</v>
      </c>
      <c r="J858" s="30" t="n">
        <v>26</v>
      </c>
      <c r="K858" s="30" t="n">
        <v>10</v>
      </c>
      <c r="L858" s="30" t="n">
        <v>133</v>
      </c>
      <c r="M858" s="30" t="n">
        <v>2</v>
      </c>
      <c r="N858" s="29" t="n">
        <v>2</v>
      </c>
    </row>
    <row r="859" customFormat="false" ht="14.4" hidden="false" customHeight="false" outlineLevel="0" collapsed="false">
      <c r="A859" s="68" t="s">
        <v>535</v>
      </c>
      <c r="B859" s="28" t="n">
        <v>274</v>
      </c>
      <c r="C859" s="29" t="n">
        <v>375</v>
      </c>
      <c r="D859" s="28" t="n">
        <v>322</v>
      </c>
      <c r="E859" s="30" t="n">
        <v>337</v>
      </c>
      <c r="F859" s="29" t="n">
        <v>0</v>
      </c>
      <c r="G859" s="28"/>
      <c r="H859" s="29"/>
      <c r="I859" s="28" t="n">
        <v>327</v>
      </c>
      <c r="J859" s="30" t="n">
        <v>27</v>
      </c>
      <c r="K859" s="30" t="n">
        <v>14</v>
      </c>
      <c r="L859" s="30" t="n">
        <v>286</v>
      </c>
      <c r="M859" s="30" t="n">
        <v>3</v>
      </c>
      <c r="N859" s="29" t="n">
        <v>4</v>
      </c>
    </row>
    <row r="860" customFormat="false" ht="14.4" hidden="false" customHeight="false" outlineLevel="0" collapsed="false">
      <c r="A860" s="15" t="s">
        <v>511</v>
      </c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</row>
    <row r="861" customFormat="false" ht="13.8" hidden="false" customHeight="false" outlineLevel="0" collapsed="false">
      <c r="A861" s="68" t="s">
        <v>536</v>
      </c>
      <c r="B861" s="28" t="n">
        <v>69</v>
      </c>
      <c r="C861" s="29" t="n">
        <v>133</v>
      </c>
      <c r="D861" s="28" t="n">
        <v>120</v>
      </c>
      <c r="E861" s="30" t="n">
        <v>81</v>
      </c>
      <c r="F861" s="29" t="n">
        <v>0</v>
      </c>
      <c r="G861" s="28"/>
      <c r="H861" s="29"/>
      <c r="I861" s="28" t="n">
        <v>75</v>
      </c>
      <c r="J861" s="30" t="n">
        <v>13</v>
      </c>
      <c r="K861" s="30" t="n">
        <v>6</v>
      </c>
      <c r="L861" s="30" t="n">
        <v>108</v>
      </c>
      <c r="M861" s="30" t="n">
        <v>0</v>
      </c>
      <c r="N861" s="29" t="n">
        <v>2</v>
      </c>
    </row>
    <row r="862" customFormat="false" ht="13.8" hidden="false" customHeight="false" outlineLevel="0" collapsed="false">
      <c r="A862" s="68" t="s">
        <v>537</v>
      </c>
      <c r="B862" s="28" t="n">
        <v>38</v>
      </c>
      <c r="C862" s="29" t="n">
        <v>92</v>
      </c>
      <c r="D862" s="28" t="n">
        <v>83</v>
      </c>
      <c r="E862" s="30" t="n">
        <v>46</v>
      </c>
      <c r="F862" s="29" t="n">
        <v>0</v>
      </c>
      <c r="G862" s="28"/>
      <c r="H862" s="29"/>
      <c r="I862" s="28" t="n">
        <v>36</v>
      </c>
      <c r="J862" s="30" t="n">
        <v>6</v>
      </c>
      <c r="K862" s="30" t="n">
        <v>3</v>
      </c>
      <c r="L862" s="30" t="n">
        <v>80</v>
      </c>
      <c r="M862" s="30" t="n">
        <v>2</v>
      </c>
      <c r="N862" s="29" t="n">
        <v>1</v>
      </c>
    </row>
    <row r="863" customFormat="false" ht="13.8" hidden="false" customHeight="false" outlineLevel="0" collapsed="false">
      <c r="A863" s="68" t="s">
        <v>538</v>
      </c>
      <c r="B863" s="28" t="n">
        <v>28</v>
      </c>
      <c r="C863" s="29" t="n">
        <v>61</v>
      </c>
      <c r="D863" s="28" t="n">
        <v>48</v>
      </c>
      <c r="E863" s="30" t="n">
        <v>46</v>
      </c>
      <c r="F863" s="29" t="n">
        <v>0</v>
      </c>
      <c r="G863" s="28"/>
      <c r="H863" s="29"/>
      <c r="I863" s="28" t="n">
        <v>37</v>
      </c>
      <c r="J863" s="30" t="n">
        <v>10</v>
      </c>
      <c r="K863" s="30" t="n">
        <v>3</v>
      </c>
      <c r="L863" s="30" t="n">
        <v>38</v>
      </c>
      <c r="M863" s="30" t="n">
        <v>3</v>
      </c>
      <c r="N863" s="29" t="n">
        <v>0</v>
      </c>
    </row>
    <row r="864" customFormat="false" ht="13.8" hidden="false" customHeight="false" outlineLevel="0" collapsed="false">
      <c r="A864" s="68" t="s">
        <v>539</v>
      </c>
      <c r="B864" s="51" t="n">
        <v>1601</v>
      </c>
      <c r="C864" s="52" t="n">
        <v>873</v>
      </c>
      <c r="D864" s="51" t="n">
        <v>739</v>
      </c>
      <c r="E864" s="53" t="n">
        <v>1753</v>
      </c>
      <c r="F864" s="52" t="n">
        <v>0</v>
      </c>
      <c r="G864" s="51"/>
      <c r="H864" s="52"/>
      <c r="I864" s="51" t="n">
        <v>1676</v>
      </c>
      <c r="J864" s="53" t="n">
        <v>49</v>
      </c>
      <c r="K864" s="53" t="n">
        <v>42</v>
      </c>
      <c r="L864" s="53" t="n">
        <v>689</v>
      </c>
      <c r="M864" s="53" t="n">
        <v>21</v>
      </c>
      <c r="N864" s="52" t="n">
        <v>11</v>
      </c>
    </row>
    <row r="865" customFormat="false" ht="13.8" hidden="false" customHeight="false" outlineLevel="0" collapsed="false">
      <c r="A865" s="38" t="s">
        <v>28</v>
      </c>
      <c r="B865" s="39" t="n">
        <f aca="false">SUM(B830:B864)</f>
        <v>5813</v>
      </c>
      <c r="C865" s="39" t="n">
        <f aca="false">SUM(C830:C864)</f>
        <v>5826</v>
      </c>
      <c r="D865" s="39" t="n">
        <f aca="false">SUM(D830:D864)</f>
        <v>5035</v>
      </c>
      <c r="E865" s="39" t="n">
        <f aca="false">SUM(E830:E864)</f>
        <v>6645</v>
      </c>
      <c r="F865" s="39" t="n">
        <f aca="false">SUM(F830:F864)</f>
        <v>0</v>
      </c>
      <c r="G865" s="39" t="n">
        <f aca="false">SUM(G830:G864)</f>
        <v>0</v>
      </c>
      <c r="H865" s="39" t="n">
        <f aca="false">SUM(H830:H864)</f>
        <v>0</v>
      </c>
      <c r="I865" s="39" t="n">
        <f aca="false">SUM(I830:I864)</f>
        <v>6321</v>
      </c>
      <c r="J865" s="39" t="n">
        <f aca="false">SUM(J830:J864)</f>
        <v>432</v>
      </c>
      <c r="K865" s="39" t="n">
        <f aca="false">SUM(K830:K864)</f>
        <v>255</v>
      </c>
      <c r="L865" s="39" t="n">
        <f aca="false">SUM(L830:L864)</f>
        <v>4542</v>
      </c>
      <c r="M865" s="39" t="n">
        <f aca="false">SUM(M830:M864)</f>
        <v>120</v>
      </c>
      <c r="N865" s="39" t="n">
        <f aca="false">SUM(N830:N864)</f>
        <v>64</v>
      </c>
    </row>
    <row r="866" customFormat="false" ht="14.4" hidden="false" customHeight="false" outlineLevel="0" collapsed="false">
      <c r="A866" s="67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</row>
    <row r="867" customFormat="false" ht="14.4" hidden="false" customHeight="false" outlineLevel="0" collapsed="false">
      <c r="A867" s="15" t="s">
        <v>540</v>
      </c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</row>
    <row r="868" customFormat="false" ht="13.8" hidden="false" customHeight="false" outlineLevel="0" collapsed="false">
      <c r="A868" s="68" t="s">
        <v>541</v>
      </c>
      <c r="B868" s="44" t="n">
        <v>94</v>
      </c>
      <c r="C868" s="45" t="n">
        <v>412</v>
      </c>
      <c r="D868" s="44"/>
      <c r="E868" s="46"/>
      <c r="F868" s="45"/>
      <c r="G868" s="44" t="n">
        <v>389</v>
      </c>
      <c r="H868" s="45" t="n">
        <v>107</v>
      </c>
      <c r="I868" s="44" t="n">
        <v>83</v>
      </c>
      <c r="J868" s="46" t="n">
        <v>30</v>
      </c>
      <c r="K868" s="46" t="n">
        <v>19</v>
      </c>
      <c r="L868" s="46" t="n">
        <v>353</v>
      </c>
      <c r="M868" s="46" t="n">
        <v>11</v>
      </c>
      <c r="N868" s="45" t="n">
        <v>4</v>
      </c>
    </row>
    <row r="869" customFormat="false" ht="13.8" hidden="false" customHeight="false" outlineLevel="0" collapsed="false">
      <c r="A869" s="68" t="s">
        <v>542</v>
      </c>
      <c r="B869" s="28" t="n">
        <v>75</v>
      </c>
      <c r="C869" s="29" t="n">
        <v>367</v>
      </c>
      <c r="D869" s="28"/>
      <c r="E869" s="30"/>
      <c r="F869" s="29"/>
      <c r="G869" s="28" t="n">
        <v>345</v>
      </c>
      <c r="H869" s="29" t="n">
        <v>92</v>
      </c>
      <c r="I869" s="28" t="n">
        <v>73</v>
      </c>
      <c r="J869" s="30" t="n">
        <v>23</v>
      </c>
      <c r="K869" s="30" t="n">
        <v>9</v>
      </c>
      <c r="L869" s="30" t="n">
        <v>330</v>
      </c>
      <c r="M869" s="30" t="n">
        <v>9</v>
      </c>
      <c r="N869" s="29" t="n">
        <v>3</v>
      </c>
    </row>
    <row r="870" customFormat="false" ht="13.8" hidden="false" customHeight="false" outlineLevel="0" collapsed="false">
      <c r="A870" s="68" t="s">
        <v>543</v>
      </c>
      <c r="B870" s="28" t="n">
        <v>185</v>
      </c>
      <c r="C870" s="29" t="n">
        <v>491</v>
      </c>
      <c r="D870" s="28"/>
      <c r="E870" s="30"/>
      <c r="F870" s="29"/>
      <c r="G870" s="28" t="n">
        <v>493</v>
      </c>
      <c r="H870" s="29" t="n">
        <v>173</v>
      </c>
      <c r="I870" s="28" t="n">
        <v>198</v>
      </c>
      <c r="J870" s="30" t="n">
        <v>34</v>
      </c>
      <c r="K870" s="30" t="n">
        <v>24</v>
      </c>
      <c r="L870" s="30" t="n">
        <v>402</v>
      </c>
      <c r="M870" s="30" t="n">
        <v>12</v>
      </c>
      <c r="N870" s="29" t="n">
        <v>3</v>
      </c>
    </row>
    <row r="871" customFormat="false" ht="13.8" hidden="false" customHeight="false" outlineLevel="0" collapsed="false">
      <c r="A871" s="68" t="s">
        <v>544</v>
      </c>
      <c r="B871" s="28" t="n">
        <v>30</v>
      </c>
      <c r="C871" s="29" t="n">
        <v>112</v>
      </c>
      <c r="D871" s="28"/>
      <c r="E871" s="30"/>
      <c r="F871" s="29"/>
      <c r="G871" s="28" t="n">
        <v>108</v>
      </c>
      <c r="H871" s="29" t="n">
        <v>30</v>
      </c>
      <c r="I871" s="28" t="n">
        <v>24</v>
      </c>
      <c r="J871" s="30" t="n">
        <v>3</v>
      </c>
      <c r="K871" s="30" t="n">
        <v>5</v>
      </c>
      <c r="L871" s="30" t="n">
        <v>106</v>
      </c>
      <c r="M871" s="30" t="n">
        <v>2</v>
      </c>
      <c r="N871" s="29" t="n">
        <v>0</v>
      </c>
    </row>
    <row r="872" customFormat="false" ht="13.8" hidden="false" customHeight="false" outlineLevel="0" collapsed="false">
      <c r="A872" s="68" t="s">
        <v>545</v>
      </c>
      <c r="B872" s="28" t="n">
        <v>10</v>
      </c>
      <c r="C872" s="29" t="n">
        <v>29</v>
      </c>
      <c r="D872" s="28"/>
      <c r="E872" s="30"/>
      <c r="F872" s="29"/>
      <c r="G872" s="28" t="n">
        <v>31</v>
      </c>
      <c r="H872" s="29" t="n">
        <v>8</v>
      </c>
      <c r="I872" s="28" t="n">
        <v>9</v>
      </c>
      <c r="J872" s="30" t="n">
        <v>0</v>
      </c>
      <c r="K872" s="30" t="n">
        <v>2</v>
      </c>
      <c r="L872" s="30" t="n">
        <v>27</v>
      </c>
      <c r="M872" s="30" t="n">
        <v>0</v>
      </c>
      <c r="N872" s="29" t="n">
        <v>0</v>
      </c>
    </row>
    <row r="873" customFormat="false" ht="13.8" hidden="false" customHeight="false" outlineLevel="0" collapsed="false">
      <c r="A873" s="68" t="s">
        <v>546</v>
      </c>
      <c r="B873" s="28" t="n">
        <v>20</v>
      </c>
      <c r="C873" s="29" t="n">
        <v>67</v>
      </c>
      <c r="D873" s="28"/>
      <c r="E873" s="30"/>
      <c r="F873" s="29"/>
      <c r="G873" s="28" t="n">
        <v>67</v>
      </c>
      <c r="H873" s="29" t="n">
        <v>17</v>
      </c>
      <c r="I873" s="28" t="n">
        <v>21</v>
      </c>
      <c r="J873" s="30" t="n">
        <v>6</v>
      </c>
      <c r="K873" s="30" t="n">
        <v>2</v>
      </c>
      <c r="L873" s="30" t="n">
        <v>53</v>
      </c>
      <c r="M873" s="30" t="n">
        <v>2</v>
      </c>
      <c r="N873" s="29" t="n">
        <v>1</v>
      </c>
    </row>
    <row r="874" customFormat="false" ht="13.8" hidden="false" customHeight="false" outlineLevel="0" collapsed="false">
      <c r="A874" s="68" t="s">
        <v>547</v>
      </c>
      <c r="B874" s="28" t="n">
        <v>9</v>
      </c>
      <c r="C874" s="29" t="n">
        <v>43</v>
      </c>
      <c r="D874" s="28"/>
      <c r="E874" s="30"/>
      <c r="F874" s="29"/>
      <c r="G874" s="28" t="n">
        <v>40</v>
      </c>
      <c r="H874" s="29" t="n">
        <v>11</v>
      </c>
      <c r="I874" s="28" t="n">
        <v>5</v>
      </c>
      <c r="J874" s="30" t="n">
        <v>2</v>
      </c>
      <c r="K874" s="30" t="n">
        <v>1</v>
      </c>
      <c r="L874" s="30" t="n">
        <v>43</v>
      </c>
      <c r="M874" s="30" t="n">
        <v>2</v>
      </c>
      <c r="N874" s="29" t="n">
        <v>0</v>
      </c>
    </row>
    <row r="875" customFormat="false" ht="13.8" hidden="false" customHeight="false" outlineLevel="0" collapsed="false">
      <c r="A875" s="68" t="s">
        <v>548</v>
      </c>
      <c r="B875" s="28" t="n">
        <v>18</v>
      </c>
      <c r="C875" s="29" t="n">
        <v>140</v>
      </c>
      <c r="D875" s="28"/>
      <c r="E875" s="30"/>
      <c r="F875" s="29"/>
      <c r="G875" s="28" t="n">
        <v>133</v>
      </c>
      <c r="H875" s="29" t="n">
        <v>27</v>
      </c>
      <c r="I875" s="28" t="n">
        <v>23</v>
      </c>
      <c r="J875" s="30" t="n">
        <v>11</v>
      </c>
      <c r="K875" s="30" t="n">
        <v>2</v>
      </c>
      <c r="L875" s="30" t="n">
        <v>120</v>
      </c>
      <c r="M875" s="30" t="n">
        <v>3</v>
      </c>
      <c r="N875" s="29" t="n">
        <v>2</v>
      </c>
    </row>
    <row r="876" customFormat="false" ht="13.8" hidden="false" customHeight="false" outlineLevel="0" collapsed="false">
      <c r="A876" s="68" t="s">
        <v>549</v>
      </c>
      <c r="B876" s="48" t="n">
        <v>15</v>
      </c>
      <c r="C876" s="49" t="n">
        <v>120</v>
      </c>
      <c r="D876" s="48"/>
      <c r="E876" s="50"/>
      <c r="F876" s="49"/>
      <c r="G876" s="48" t="n">
        <v>113</v>
      </c>
      <c r="H876" s="49" t="n">
        <v>19</v>
      </c>
      <c r="I876" s="48" t="n">
        <v>17</v>
      </c>
      <c r="J876" s="50" t="n">
        <v>6</v>
      </c>
      <c r="K876" s="50" t="n">
        <v>2</v>
      </c>
      <c r="L876" s="50" t="n">
        <v>105</v>
      </c>
      <c r="M876" s="50" t="n">
        <v>3</v>
      </c>
      <c r="N876" s="49" t="n">
        <v>1</v>
      </c>
    </row>
    <row r="877" customFormat="false" ht="13.8" hidden="false" customHeight="false" outlineLevel="0" collapsed="false">
      <c r="A877" s="68" t="s">
        <v>176</v>
      </c>
      <c r="B877" s="51" t="n">
        <v>198</v>
      </c>
      <c r="C877" s="52" t="n">
        <v>492</v>
      </c>
      <c r="D877" s="51"/>
      <c r="E877" s="53"/>
      <c r="F877" s="52"/>
      <c r="G877" s="51" t="n">
        <v>469</v>
      </c>
      <c r="H877" s="52" t="n">
        <v>221</v>
      </c>
      <c r="I877" s="51" t="n">
        <v>214</v>
      </c>
      <c r="J877" s="53" t="n">
        <v>17</v>
      </c>
      <c r="K877" s="53" t="n">
        <v>15</v>
      </c>
      <c r="L877" s="53" t="n">
        <v>431</v>
      </c>
      <c r="M877" s="53" t="n">
        <v>12</v>
      </c>
      <c r="N877" s="52" t="n">
        <v>8</v>
      </c>
    </row>
    <row r="878" customFormat="false" ht="13.8" hidden="false" customHeight="false" outlineLevel="0" collapsed="false">
      <c r="A878" s="38" t="s">
        <v>28</v>
      </c>
      <c r="B878" s="39" t="n">
        <f aca="false">SUM(B868:B877)</f>
        <v>654</v>
      </c>
      <c r="C878" s="39" t="n">
        <f aca="false">SUM(C868:C877)</f>
        <v>2273</v>
      </c>
      <c r="D878" s="39" t="n">
        <f aca="false">SUM(D868:D877)</f>
        <v>0</v>
      </c>
      <c r="E878" s="39" t="n">
        <f aca="false">SUM(E868:E877)</f>
        <v>0</v>
      </c>
      <c r="F878" s="39" t="n">
        <f aca="false">SUM(F868:F877)</f>
        <v>0</v>
      </c>
      <c r="G878" s="39" t="n">
        <f aca="false">SUM(G868:G877)</f>
        <v>2188</v>
      </c>
      <c r="H878" s="39" t="n">
        <f aca="false">SUM(H868:H877)</f>
        <v>705</v>
      </c>
      <c r="I878" s="39" t="n">
        <f aca="false">SUM(I868:I877)</f>
        <v>667</v>
      </c>
      <c r="J878" s="39" t="n">
        <f aca="false">SUM(J868:J877)</f>
        <v>132</v>
      </c>
      <c r="K878" s="39" t="n">
        <f aca="false">SUM(K868:K877)</f>
        <v>81</v>
      </c>
      <c r="L878" s="39" t="n">
        <f aca="false">SUM(L868:L877)</f>
        <v>1970</v>
      </c>
      <c r="M878" s="39" t="n">
        <f aca="false">SUM(M868:M877)</f>
        <v>56</v>
      </c>
      <c r="N878" s="39" t="n">
        <f aca="false">SUM(N868:N877)</f>
        <v>22</v>
      </c>
    </row>
    <row r="879" customFormat="false" ht="14.4" hidden="false" customHeight="false" outlineLevel="0" collapsed="false">
      <c r="A879" s="67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</row>
    <row r="880" customFormat="false" ht="14.4" hidden="false" customHeight="false" outlineLevel="0" collapsed="false">
      <c r="A880" s="15" t="s">
        <v>550</v>
      </c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</row>
    <row r="881" customFormat="false" ht="13.8" hidden="false" customHeight="false" outlineLevel="0" collapsed="false">
      <c r="A881" s="68" t="s">
        <v>551</v>
      </c>
      <c r="B881" s="44" t="n">
        <v>87</v>
      </c>
      <c r="C881" s="45" t="n">
        <v>191</v>
      </c>
      <c r="D881" s="44" t="n">
        <v>166</v>
      </c>
      <c r="E881" s="46" t="n">
        <v>111</v>
      </c>
      <c r="F881" s="45" t="n">
        <v>0</v>
      </c>
      <c r="G881" s="44"/>
      <c r="H881" s="45"/>
      <c r="I881" s="44" t="n">
        <v>112</v>
      </c>
      <c r="J881" s="46" t="n">
        <v>14</v>
      </c>
      <c r="K881" s="46" t="n">
        <v>8</v>
      </c>
      <c r="L881" s="46" t="n">
        <v>140</v>
      </c>
      <c r="M881" s="46" t="n">
        <v>8</v>
      </c>
      <c r="N881" s="45" t="n">
        <v>2</v>
      </c>
    </row>
    <row r="882" customFormat="false" ht="13.8" hidden="false" customHeight="false" outlineLevel="0" collapsed="false">
      <c r="A882" s="68" t="s">
        <v>552</v>
      </c>
      <c r="B882" s="28" t="n">
        <v>71</v>
      </c>
      <c r="C882" s="29" t="n">
        <v>242</v>
      </c>
      <c r="D882" s="28" t="n">
        <v>214</v>
      </c>
      <c r="E882" s="30" t="n">
        <v>98</v>
      </c>
      <c r="F882" s="29" t="n">
        <v>0</v>
      </c>
      <c r="G882" s="28"/>
      <c r="H882" s="29"/>
      <c r="I882" s="28" t="n">
        <v>104</v>
      </c>
      <c r="J882" s="30" t="n">
        <v>9</v>
      </c>
      <c r="K882" s="30" t="n">
        <v>5</v>
      </c>
      <c r="L882" s="30" t="n">
        <v>177</v>
      </c>
      <c r="M882" s="30" t="n">
        <v>18</v>
      </c>
      <c r="N882" s="29" t="n">
        <v>2</v>
      </c>
    </row>
    <row r="883" customFormat="false" ht="13.8" hidden="false" customHeight="false" outlineLevel="0" collapsed="false">
      <c r="A883" s="68" t="s">
        <v>553</v>
      </c>
      <c r="B883" s="28" t="n">
        <v>11</v>
      </c>
      <c r="C883" s="29" t="n">
        <v>67</v>
      </c>
      <c r="D883" s="28" t="n">
        <v>61</v>
      </c>
      <c r="E883" s="30" t="n">
        <v>17</v>
      </c>
      <c r="F883" s="29" t="n">
        <v>0</v>
      </c>
      <c r="G883" s="28"/>
      <c r="H883" s="29"/>
      <c r="I883" s="28" t="n">
        <v>17</v>
      </c>
      <c r="J883" s="30" t="n">
        <v>4</v>
      </c>
      <c r="K883" s="30" t="n">
        <v>4</v>
      </c>
      <c r="L883" s="30" t="n">
        <v>48</v>
      </c>
      <c r="M883" s="30" t="n">
        <v>6</v>
      </c>
      <c r="N883" s="29" t="n">
        <v>1</v>
      </c>
    </row>
    <row r="884" customFormat="false" ht="13.8" hidden="false" customHeight="false" outlineLevel="0" collapsed="false">
      <c r="A884" s="68" t="s">
        <v>554</v>
      </c>
      <c r="B884" s="28" t="n">
        <v>75</v>
      </c>
      <c r="C884" s="29" t="n">
        <v>185</v>
      </c>
      <c r="D884" s="28" t="n">
        <v>172</v>
      </c>
      <c r="E884" s="30" t="n">
        <v>88</v>
      </c>
      <c r="F884" s="29" t="n">
        <v>0</v>
      </c>
      <c r="G884" s="28"/>
      <c r="H884" s="29"/>
      <c r="I884" s="28" t="n">
        <v>91</v>
      </c>
      <c r="J884" s="30" t="n">
        <v>3</v>
      </c>
      <c r="K884" s="30" t="n">
        <v>6</v>
      </c>
      <c r="L884" s="30" t="n">
        <v>153</v>
      </c>
      <c r="M884" s="30" t="n">
        <v>4</v>
      </c>
      <c r="N884" s="29" t="n">
        <v>3</v>
      </c>
    </row>
    <row r="885" customFormat="false" ht="14.4" hidden="false" customHeight="false" outlineLevel="0" collapsed="false">
      <c r="A885" s="68" t="s">
        <v>555</v>
      </c>
      <c r="B885" s="28" t="n">
        <v>47</v>
      </c>
      <c r="C885" s="29" t="n">
        <v>159</v>
      </c>
      <c r="D885" s="28" t="n">
        <v>133</v>
      </c>
      <c r="E885" s="30" t="n">
        <v>71</v>
      </c>
      <c r="F885" s="29" t="n">
        <v>0</v>
      </c>
      <c r="G885" s="28"/>
      <c r="H885" s="29"/>
      <c r="I885" s="28" t="n">
        <v>70</v>
      </c>
      <c r="J885" s="30" t="n">
        <v>8</v>
      </c>
      <c r="K885" s="30" t="n">
        <v>7</v>
      </c>
      <c r="L885" s="30" t="n">
        <v>116</v>
      </c>
      <c r="M885" s="30" t="n">
        <v>6</v>
      </c>
      <c r="N885" s="29" t="n">
        <v>4</v>
      </c>
    </row>
    <row r="886" customFormat="false" ht="14.4" hidden="false" customHeight="false" outlineLevel="0" collapsed="false">
      <c r="A886" s="15" t="s">
        <v>556</v>
      </c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</row>
    <row r="887" customFormat="false" ht="13.8" hidden="false" customHeight="false" outlineLevel="0" collapsed="false">
      <c r="A887" s="68" t="s">
        <v>557</v>
      </c>
      <c r="B887" s="28" t="n">
        <v>8</v>
      </c>
      <c r="C887" s="29" t="n">
        <v>20</v>
      </c>
      <c r="D887" s="28" t="n">
        <v>18</v>
      </c>
      <c r="E887" s="30" t="n">
        <v>10</v>
      </c>
      <c r="F887" s="29" t="n">
        <v>0</v>
      </c>
      <c r="G887" s="28"/>
      <c r="H887" s="29"/>
      <c r="I887" s="28" t="n">
        <v>15</v>
      </c>
      <c r="J887" s="30" t="n">
        <v>1</v>
      </c>
      <c r="K887" s="30" t="n">
        <v>0</v>
      </c>
      <c r="L887" s="30" t="n">
        <v>11</v>
      </c>
      <c r="M887" s="30" t="n">
        <v>0</v>
      </c>
      <c r="N887" s="29" t="n">
        <v>0</v>
      </c>
    </row>
    <row r="888" customFormat="false" ht="13.8" hidden="false" customHeight="false" outlineLevel="0" collapsed="false">
      <c r="A888" s="68" t="s">
        <v>558</v>
      </c>
      <c r="B888" s="28" t="n">
        <v>5</v>
      </c>
      <c r="C888" s="29" t="n">
        <v>26</v>
      </c>
      <c r="D888" s="28" t="n">
        <v>24</v>
      </c>
      <c r="E888" s="30" t="n">
        <v>6</v>
      </c>
      <c r="F888" s="29" t="n">
        <v>0</v>
      </c>
      <c r="G888" s="28"/>
      <c r="H888" s="29"/>
      <c r="I888" s="28" t="n">
        <v>16</v>
      </c>
      <c r="J888" s="30" t="n">
        <v>0</v>
      </c>
      <c r="K888" s="30" t="n">
        <v>0</v>
      </c>
      <c r="L888" s="30" t="n">
        <v>15</v>
      </c>
      <c r="M888" s="30" t="n">
        <v>0</v>
      </c>
      <c r="N888" s="29" t="n">
        <v>0</v>
      </c>
    </row>
    <row r="889" customFormat="false" ht="13.8" hidden="false" customHeight="false" outlineLevel="0" collapsed="false">
      <c r="A889" s="68" t="s">
        <v>559</v>
      </c>
      <c r="B889" s="51" t="n">
        <v>3</v>
      </c>
      <c r="C889" s="52" t="n">
        <v>3</v>
      </c>
      <c r="D889" s="51" t="n">
        <v>2</v>
      </c>
      <c r="E889" s="53" t="n">
        <v>3</v>
      </c>
      <c r="F889" s="52" t="n">
        <v>0</v>
      </c>
      <c r="G889" s="51"/>
      <c r="H889" s="52"/>
      <c r="I889" s="51" t="n">
        <v>3</v>
      </c>
      <c r="J889" s="53" t="n">
        <v>0</v>
      </c>
      <c r="K889" s="53" t="n">
        <v>0</v>
      </c>
      <c r="L889" s="53" t="n">
        <v>2</v>
      </c>
      <c r="M889" s="53" t="n">
        <v>0</v>
      </c>
      <c r="N889" s="52" t="n">
        <v>1</v>
      </c>
    </row>
    <row r="890" customFormat="false" ht="13.8" hidden="false" customHeight="false" outlineLevel="0" collapsed="false">
      <c r="A890" s="38" t="s">
        <v>28</v>
      </c>
      <c r="B890" s="39" t="n">
        <f aca="false">SUM(B881:B889)</f>
        <v>307</v>
      </c>
      <c r="C890" s="39" t="n">
        <f aca="false">SUM(C881:C889)</f>
        <v>893</v>
      </c>
      <c r="D890" s="39" t="n">
        <f aca="false">SUM(D881:D889)</f>
        <v>790</v>
      </c>
      <c r="E890" s="39" t="n">
        <f aca="false">SUM(E881:E889)</f>
        <v>404</v>
      </c>
      <c r="F890" s="39" t="n">
        <f aca="false">SUM(F881:F889)</f>
        <v>0</v>
      </c>
      <c r="G890" s="39" t="n">
        <f aca="false">SUM(G881:G889)</f>
        <v>0</v>
      </c>
      <c r="H890" s="39" t="n">
        <f aca="false">SUM(H881:H889)</f>
        <v>0</v>
      </c>
      <c r="I890" s="39" t="n">
        <f aca="false">SUM(I881:I889)</f>
        <v>428</v>
      </c>
      <c r="J890" s="39" t="n">
        <f aca="false">SUM(J881:J889)</f>
        <v>39</v>
      </c>
      <c r="K890" s="39" t="n">
        <f aca="false">SUM(K881:K889)</f>
        <v>30</v>
      </c>
      <c r="L890" s="39" t="n">
        <f aca="false">SUM(L881:L889)</f>
        <v>662</v>
      </c>
      <c r="M890" s="39" t="n">
        <f aca="false">SUM(M881:M889)</f>
        <v>42</v>
      </c>
      <c r="N890" s="39" t="n">
        <f aca="false">SUM(N881:N889)</f>
        <v>13</v>
      </c>
    </row>
    <row r="891" customFormat="false" ht="14.4" hidden="false" customHeight="false" outlineLevel="0" collapsed="false">
      <c r="A891" s="67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</row>
    <row r="892" customFormat="false" ht="14.4" hidden="false" customHeight="false" outlineLevel="0" collapsed="false">
      <c r="A892" s="15" t="s">
        <v>560</v>
      </c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</row>
    <row r="893" customFormat="false" ht="13.8" hidden="false" customHeight="false" outlineLevel="0" collapsed="false">
      <c r="A893" s="68" t="s">
        <v>561</v>
      </c>
      <c r="B893" s="44" t="n">
        <v>132</v>
      </c>
      <c r="C893" s="45" t="n">
        <v>275</v>
      </c>
      <c r="D893" s="44"/>
      <c r="E893" s="46"/>
      <c r="F893" s="45"/>
      <c r="G893" s="44" t="n">
        <v>277</v>
      </c>
      <c r="H893" s="45" t="n">
        <v>129</v>
      </c>
      <c r="I893" s="44" t="n">
        <v>165</v>
      </c>
      <c r="J893" s="46" t="n">
        <v>9</v>
      </c>
      <c r="K893" s="46" t="n">
        <v>9</v>
      </c>
      <c r="L893" s="46" t="n">
        <v>221</v>
      </c>
      <c r="M893" s="46" t="n">
        <v>4</v>
      </c>
      <c r="N893" s="45" t="n">
        <v>1</v>
      </c>
    </row>
    <row r="894" customFormat="false" ht="13.8" hidden="false" customHeight="false" outlineLevel="0" collapsed="false">
      <c r="A894" s="68" t="s">
        <v>562</v>
      </c>
      <c r="B894" s="28" t="n">
        <v>49</v>
      </c>
      <c r="C894" s="29" t="n">
        <v>184</v>
      </c>
      <c r="D894" s="28"/>
      <c r="E894" s="30"/>
      <c r="F894" s="29"/>
      <c r="G894" s="28" t="n">
        <v>179</v>
      </c>
      <c r="H894" s="29" t="n">
        <v>56</v>
      </c>
      <c r="I894" s="28" t="n">
        <v>56</v>
      </c>
      <c r="J894" s="30" t="n">
        <v>9</v>
      </c>
      <c r="K894" s="30" t="n">
        <v>5</v>
      </c>
      <c r="L894" s="30" t="n">
        <v>162</v>
      </c>
      <c r="M894" s="30" t="n">
        <v>4</v>
      </c>
      <c r="N894" s="29" t="n">
        <v>0</v>
      </c>
    </row>
    <row r="895" customFormat="false" ht="13.8" hidden="false" customHeight="false" outlineLevel="0" collapsed="false">
      <c r="A895" s="68" t="s">
        <v>563</v>
      </c>
      <c r="B895" s="28" t="n">
        <v>65</v>
      </c>
      <c r="C895" s="29" t="n">
        <v>199</v>
      </c>
      <c r="D895" s="28"/>
      <c r="E895" s="30"/>
      <c r="F895" s="29"/>
      <c r="G895" s="28" t="n">
        <v>194</v>
      </c>
      <c r="H895" s="29" t="n">
        <v>73</v>
      </c>
      <c r="I895" s="28" t="n">
        <v>74</v>
      </c>
      <c r="J895" s="30" t="n">
        <v>11</v>
      </c>
      <c r="K895" s="30" t="n">
        <v>9</v>
      </c>
      <c r="L895" s="30" t="n">
        <v>166</v>
      </c>
      <c r="M895" s="30" t="n">
        <v>2</v>
      </c>
      <c r="N895" s="29" t="n">
        <v>2</v>
      </c>
    </row>
    <row r="896" customFormat="false" ht="13.8" hidden="false" customHeight="false" outlineLevel="0" collapsed="false">
      <c r="A896" s="68" t="s">
        <v>564</v>
      </c>
      <c r="B896" s="28" t="n">
        <v>30</v>
      </c>
      <c r="C896" s="29" t="n">
        <v>157</v>
      </c>
      <c r="D896" s="28"/>
      <c r="E896" s="30"/>
      <c r="F896" s="29"/>
      <c r="G896" s="28" t="n">
        <v>151</v>
      </c>
      <c r="H896" s="29" t="n">
        <v>35</v>
      </c>
      <c r="I896" s="28" t="n">
        <v>38</v>
      </c>
      <c r="J896" s="30" t="n">
        <v>4</v>
      </c>
      <c r="K896" s="30" t="n">
        <v>3</v>
      </c>
      <c r="L896" s="30" t="n">
        <v>140</v>
      </c>
      <c r="M896" s="30" t="n">
        <v>1</v>
      </c>
      <c r="N896" s="29" t="n">
        <v>1</v>
      </c>
    </row>
    <row r="897" customFormat="false" ht="13.8" hidden="false" customHeight="false" outlineLevel="0" collapsed="false">
      <c r="A897" s="68" t="s">
        <v>565</v>
      </c>
      <c r="B897" s="28" t="n">
        <v>1</v>
      </c>
      <c r="C897" s="29" t="n">
        <v>22</v>
      </c>
      <c r="D897" s="28"/>
      <c r="E897" s="30"/>
      <c r="F897" s="29"/>
      <c r="G897" s="28" t="n">
        <v>17</v>
      </c>
      <c r="H897" s="29" t="n">
        <v>7</v>
      </c>
      <c r="I897" s="28" t="n">
        <v>2</v>
      </c>
      <c r="J897" s="30" t="n">
        <v>0</v>
      </c>
      <c r="K897" s="30" t="n">
        <v>0</v>
      </c>
      <c r="L897" s="30" t="n">
        <v>22</v>
      </c>
      <c r="M897" s="30" t="n">
        <v>0</v>
      </c>
      <c r="N897" s="29" t="n">
        <v>0</v>
      </c>
    </row>
    <row r="898" customFormat="false" ht="13.8" hidden="false" customHeight="false" outlineLevel="0" collapsed="false">
      <c r="A898" s="68" t="s">
        <v>566</v>
      </c>
      <c r="B898" s="51" t="n">
        <v>86</v>
      </c>
      <c r="C898" s="52" t="n">
        <v>135</v>
      </c>
      <c r="D898" s="51"/>
      <c r="E898" s="53"/>
      <c r="F898" s="52"/>
      <c r="G898" s="51" t="n">
        <v>129</v>
      </c>
      <c r="H898" s="52" t="n">
        <v>86</v>
      </c>
      <c r="I898" s="51" t="n">
        <v>86</v>
      </c>
      <c r="J898" s="53" t="n">
        <v>4</v>
      </c>
      <c r="K898" s="53" t="n">
        <v>4</v>
      </c>
      <c r="L898" s="53" t="n">
        <v>115</v>
      </c>
      <c r="M898" s="53" t="n">
        <v>2</v>
      </c>
      <c r="N898" s="52" t="n">
        <v>4</v>
      </c>
    </row>
    <row r="899" customFormat="false" ht="13.8" hidden="false" customHeight="false" outlineLevel="0" collapsed="false">
      <c r="A899" s="38" t="s">
        <v>28</v>
      </c>
      <c r="B899" s="39" t="n">
        <f aca="false">SUM(B893:B898)</f>
        <v>363</v>
      </c>
      <c r="C899" s="39" t="n">
        <f aca="false">SUM(C893:C898)</f>
        <v>972</v>
      </c>
      <c r="D899" s="39" t="n">
        <f aca="false">SUM(D893:D898)</f>
        <v>0</v>
      </c>
      <c r="E899" s="39" t="n">
        <f aca="false">SUM(E893:E898)</f>
        <v>0</v>
      </c>
      <c r="F899" s="39" t="n">
        <f aca="false">SUM(F893:F898)</f>
        <v>0</v>
      </c>
      <c r="G899" s="39" t="n">
        <f aca="false">SUM(G893:G898)</f>
        <v>947</v>
      </c>
      <c r="H899" s="39" t="n">
        <f aca="false">SUM(H893:H898)</f>
        <v>386</v>
      </c>
      <c r="I899" s="39" t="n">
        <f aca="false">SUM(I893:I898)</f>
        <v>421</v>
      </c>
      <c r="J899" s="39" t="n">
        <f aca="false">SUM(J893:J898)</f>
        <v>37</v>
      </c>
      <c r="K899" s="39" t="n">
        <f aca="false">SUM(K893:K898)</f>
        <v>30</v>
      </c>
      <c r="L899" s="39" t="n">
        <f aca="false">SUM(L893:L898)</f>
        <v>826</v>
      </c>
      <c r="M899" s="39" t="n">
        <f aca="false">SUM(M893:M898)</f>
        <v>13</v>
      </c>
      <c r="N899" s="39" t="n">
        <f aca="false">SUM(N893:N898)</f>
        <v>8</v>
      </c>
    </row>
    <row r="900" customFormat="false" ht="14.4" hidden="false" customHeight="false" outlineLevel="0" collapsed="false">
      <c r="A900" s="10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</row>
    <row r="901" customFormat="false" ht="14.4" hidden="false" customHeight="false" outlineLevel="0" collapsed="false">
      <c r="A901" s="15" t="s">
        <v>567</v>
      </c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</row>
    <row r="902" customFormat="false" ht="13.8" hidden="false" customHeight="false" outlineLevel="0" collapsed="false">
      <c r="A902" s="68" t="s">
        <v>568</v>
      </c>
      <c r="B902" s="44" t="n">
        <v>18</v>
      </c>
      <c r="C902" s="45" t="n">
        <v>181</v>
      </c>
      <c r="D902" s="44"/>
      <c r="E902" s="46"/>
      <c r="F902" s="45"/>
      <c r="G902" s="44" t="n">
        <v>165</v>
      </c>
      <c r="H902" s="45" t="n">
        <v>32</v>
      </c>
      <c r="I902" s="44" t="n">
        <v>25</v>
      </c>
      <c r="J902" s="46" t="n">
        <v>15</v>
      </c>
      <c r="K902" s="46" t="n">
        <v>3</v>
      </c>
      <c r="L902" s="46" t="n">
        <v>157</v>
      </c>
      <c r="M902" s="46" t="n">
        <v>3</v>
      </c>
      <c r="N902" s="45" t="n">
        <v>0</v>
      </c>
    </row>
    <row r="903" customFormat="false" ht="13.8" hidden="false" customHeight="false" outlineLevel="0" collapsed="false">
      <c r="A903" s="68" t="s">
        <v>569</v>
      </c>
      <c r="B903" s="28" t="n">
        <v>68</v>
      </c>
      <c r="C903" s="29" t="n">
        <v>589</v>
      </c>
      <c r="D903" s="28"/>
      <c r="E903" s="30"/>
      <c r="F903" s="29"/>
      <c r="G903" s="28" t="n">
        <v>545</v>
      </c>
      <c r="H903" s="29" t="n">
        <v>103</v>
      </c>
      <c r="I903" s="28" t="n">
        <v>89</v>
      </c>
      <c r="J903" s="30" t="n">
        <v>53</v>
      </c>
      <c r="K903" s="30" t="n">
        <v>13</v>
      </c>
      <c r="L903" s="30" t="n">
        <v>487</v>
      </c>
      <c r="M903" s="30" t="n">
        <v>21</v>
      </c>
      <c r="N903" s="29" t="n">
        <v>2</v>
      </c>
    </row>
    <row r="904" customFormat="false" ht="13.8" hidden="false" customHeight="false" outlineLevel="0" collapsed="false">
      <c r="A904" s="68" t="s">
        <v>570</v>
      </c>
      <c r="B904" s="28" t="n">
        <v>52</v>
      </c>
      <c r="C904" s="29" t="n">
        <v>483</v>
      </c>
      <c r="D904" s="28"/>
      <c r="E904" s="30"/>
      <c r="F904" s="29"/>
      <c r="G904" s="28" t="n">
        <v>438</v>
      </c>
      <c r="H904" s="29" t="n">
        <v>93</v>
      </c>
      <c r="I904" s="28" t="n">
        <v>93</v>
      </c>
      <c r="J904" s="30" t="n">
        <v>39</v>
      </c>
      <c r="K904" s="30" t="n">
        <v>11</v>
      </c>
      <c r="L904" s="30" t="n">
        <v>385</v>
      </c>
      <c r="M904" s="30" t="n">
        <v>6</v>
      </c>
      <c r="N904" s="29" t="n">
        <v>0</v>
      </c>
    </row>
    <row r="905" customFormat="false" ht="13.8" hidden="false" customHeight="false" outlineLevel="0" collapsed="false">
      <c r="A905" s="68" t="s">
        <v>571</v>
      </c>
      <c r="B905" s="28" t="n">
        <v>16</v>
      </c>
      <c r="C905" s="29" t="n">
        <v>205</v>
      </c>
      <c r="D905" s="28"/>
      <c r="E905" s="30"/>
      <c r="F905" s="29"/>
      <c r="G905" s="28" t="n">
        <v>198</v>
      </c>
      <c r="H905" s="29" t="n">
        <v>21</v>
      </c>
      <c r="I905" s="28" t="n">
        <v>26</v>
      </c>
      <c r="J905" s="30" t="n">
        <v>14</v>
      </c>
      <c r="K905" s="30" t="n">
        <v>2</v>
      </c>
      <c r="L905" s="30" t="n">
        <v>178</v>
      </c>
      <c r="M905" s="30" t="n">
        <v>1</v>
      </c>
      <c r="N905" s="29" t="n">
        <v>1</v>
      </c>
    </row>
    <row r="906" customFormat="false" ht="13.8" hidden="false" customHeight="false" outlineLevel="0" collapsed="false">
      <c r="A906" s="68" t="s">
        <v>572</v>
      </c>
      <c r="B906" s="28" t="n">
        <v>68</v>
      </c>
      <c r="C906" s="29" t="n">
        <v>362</v>
      </c>
      <c r="D906" s="28"/>
      <c r="E906" s="30"/>
      <c r="F906" s="29"/>
      <c r="G906" s="28" t="n">
        <v>337</v>
      </c>
      <c r="H906" s="29" t="n">
        <v>87</v>
      </c>
      <c r="I906" s="28" t="n">
        <v>116</v>
      </c>
      <c r="J906" s="30" t="n">
        <v>18</v>
      </c>
      <c r="K906" s="30" t="n">
        <v>10</v>
      </c>
      <c r="L906" s="30" t="n">
        <v>275</v>
      </c>
      <c r="M906" s="30" t="n">
        <v>8</v>
      </c>
      <c r="N906" s="29" t="n">
        <v>1</v>
      </c>
    </row>
    <row r="907" customFormat="false" ht="13.8" hidden="false" customHeight="false" outlineLevel="0" collapsed="false">
      <c r="A907" s="68" t="s">
        <v>573</v>
      </c>
      <c r="B907" s="28" t="n">
        <v>72</v>
      </c>
      <c r="C907" s="29" t="n">
        <v>420</v>
      </c>
      <c r="D907" s="28"/>
      <c r="E907" s="30"/>
      <c r="F907" s="29"/>
      <c r="G907" s="28" t="n">
        <v>388</v>
      </c>
      <c r="H907" s="29" t="n">
        <v>102</v>
      </c>
      <c r="I907" s="28" t="n">
        <v>108</v>
      </c>
      <c r="J907" s="30" t="n">
        <v>29</v>
      </c>
      <c r="K907" s="30" t="n">
        <v>10</v>
      </c>
      <c r="L907" s="30" t="n">
        <v>340</v>
      </c>
      <c r="M907" s="30" t="n">
        <v>6</v>
      </c>
      <c r="N907" s="29" t="n">
        <v>2</v>
      </c>
    </row>
    <row r="908" customFormat="false" ht="13.8" hidden="false" customHeight="false" outlineLevel="0" collapsed="false">
      <c r="A908" s="68" t="s">
        <v>574</v>
      </c>
      <c r="B908" s="28" t="n">
        <v>53</v>
      </c>
      <c r="C908" s="29" t="n">
        <v>430</v>
      </c>
      <c r="D908" s="28"/>
      <c r="E908" s="30"/>
      <c r="F908" s="29"/>
      <c r="G908" s="28" t="n">
        <v>389</v>
      </c>
      <c r="H908" s="29" t="n">
        <v>92</v>
      </c>
      <c r="I908" s="28" t="n">
        <v>114</v>
      </c>
      <c r="J908" s="30" t="n">
        <v>18</v>
      </c>
      <c r="K908" s="30" t="n">
        <v>9</v>
      </c>
      <c r="L908" s="30" t="n">
        <v>334</v>
      </c>
      <c r="M908" s="30" t="n">
        <v>8</v>
      </c>
      <c r="N908" s="29" t="n">
        <v>2</v>
      </c>
    </row>
    <row r="909" customFormat="false" ht="13.8" hidden="false" customHeight="false" outlineLevel="0" collapsed="false">
      <c r="A909" s="68" t="s">
        <v>575</v>
      </c>
      <c r="B909" s="28" t="n">
        <v>32</v>
      </c>
      <c r="C909" s="29" t="n">
        <v>219</v>
      </c>
      <c r="D909" s="28"/>
      <c r="E909" s="30"/>
      <c r="F909" s="29"/>
      <c r="G909" s="28" t="n">
        <v>202</v>
      </c>
      <c r="H909" s="29" t="n">
        <v>46</v>
      </c>
      <c r="I909" s="28" t="n">
        <v>63</v>
      </c>
      <c r="J909" s="30" t="n">
        <v>21</v>
      </c>
      <c r="K909" s="30" t="n">
        <v>3</v>
      </c>
      <c r="L909" s="30" t="n">
        <v>162</v>
      </c>
      <c r="M909" s="30" t="n">
        <v>2</v>
      </c>
      <c r="N909" s="29" t="n">
        <v>3</v>
      </c>
    </row>
    <row r="910" customFormat="false" ht="13.8" hidden="false" customHeight="false" outlineLevel="0" collapsed="false">
      <c r="A910" s="68" t="s">
        <v>576</v>
      </c>
      <c r="B910" s="28" t="n">
        <v>64</v>
      </c>
      <c r="C910" s="29" t="n">
        <v>295</v>
      </c>
      <c r="D910" s="28"/>
      <c r="E910" s="30"/>
      <c r="F910" s="29"/>
      <c r="G910" s="28" t="n">
        <v>252</v>
      </c>
      <c r="H910" s="29" t="n">
        <v>102</v>
      </c>
      <c r="I910" s="28" t="n">
        <v>126</v>
      </c>
      <c r="J910" s="30" t="n">
        <v>29</v>
      </c>
      <c r="K910" s="30" t="n">
        <v>5</v>
      </c>
      <c r="L910" s="30" t="n">
        <v>194</v>
      </c>
      <c r="M910" s="30" t="n">
        <v>7</v>
      </c>
      <c r="N910" s="29" t="n">
        <v>2</v>
      </c>
    </row>
    <row r="911" customFormat="false" ht="13.8" hidden="false" customHeight="false" outlineLevel="0" collapsed="false">
      <c r="A911" s="68" t="s">
        <v>577</v>
      </c>
      <c r="B911" s="28" t="n">
        <v>16</v>
      </c>
      <c r="C911" s="29" t="n">
        <v>92</v>
      </c>
      <c r="D911" s="28"/>
      <c r="E911" s="30"/>
      <c r="F911" s="29"/>
      <c r="G911" s="28" t="n">
        <v>84</v>
      </c>
      <c r="H911" s="29" t="n">
        <v>23</v>
      </c>
      <c r="I911" s="28" t="n">
        <v>24</v>
      </c>
      <c r="J911" s="30" t="n">
        <v>7</v>
      </c>
      <c r="K911" s="30" t="n">
        <v>5</v>
      </c>
      <c r="L911" s="30" t="n">
        <v>65</v>
      </c>
      <c r="M911" s="30" t="n">
        <v>5</v>
      </c>
      <c r="N911" s="29" t="n">
        <v>0</v>
      </c>
    </row>
    <row r="912" customFormat="false" ht="13.8" hidden="false" customHeight="false" outlineLevel="0" collapsed="false">
      <c r="A912" s="68" t="s">
        <v>578</v>
      </c>
      <c r="B912" s="28" t="n">
        <v>18</v>
      </c>
      <c r="C912" s="29" t="n">
        <v>79</v>
      </c>
      <c r="D912" s="28"/>
      <c r="E912" s="30"/>
      <c r="F912" s="29"/>
      <c r="G912" s="28" t="n">
        <v>72</v>
      </c>
      <c r="H912" s="29" t="n">
        <v>24</v>
      </c>
      <c r="I912" s="28" t="n">
        <v>25</v>
      </c>
      <c r="J912" s="30" t="n">
        <v>8</v>
      </c>
      <c r="K912" s="30" t="n">
        <v>5</v>
      </c>
      <c r="L912" s="30" t="n">
        <v>53</v>
      </c>
      <c r="M912" s="30" t="n">
        <v>5</v>
      </c>
      <c r="N912" s="29" t="n">
        <v>2</v>
      </c>
    </row>
    <row r="913" customFormat="false" ht="14.4" hidden="false" customHeight="false" outlineLevel="0" collapsed="false">
      <c r="A913" s="68" t="s">
        <v>579</v>
      </c>
      <c r="B913" s="28" t="n">
        <v>18</v>
      </c>
      <c r="C913" s="29" t="n">
        <v>97</v>
      </c>
      <c r="D913" s="28"/>
      <c r="E913" s="30"/>
      <c r="F913" s="29"/>
      <c r="G913" s="28" t="n">
        <v>86</v>
      </c>
      <c r="H913" s="29" t="n">
        <v>27</v>
      </c>
      <c r="I913" s="28" t="n">
        <v>25</v>
      </c>
      <c r="J913" s="30" t="n">
        <v>10</v>
      </c>
      <c r="K913" s="30" t="n">
        <v>0</v>
      </c>
      <c r="L913" s="30" t="n">
        <v>76</v>
      </c>
      <c r="M913" s="30" t="n">
        <v>4</v>
      </c>
      <c r="N913" s="29" t="n">
        <v>0</v>
      </c>
    </row>
    <row r="914" customFormat="false" ht="14.4" hidden="false" customHeight="false" outlineLevel="0" collapsed="false">
      <c r="A914" s="15" t="s">
        <v>580</v>
      </c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</row>
    <row r="915" customFormat="false" ht="13.8" hidden="false" customHeight="false" outlineLevel="0" collapsed="false">
      <c r="A915" s="68" t="s">
        <v>581</v>
      </c>
      <c r="B915" s="28" t="n">
        <v>7</v>
      </c>
      <c r="C915" s="29" t="n">
        <v>88</v>
      </c>
      <c r="D915" s="28"/>
      <c r="E915" s="30"/>
      <c r="F915" s="29"/>
      <c r="G915" s="28" t="n">
        <v>76</v>
      </c>
      <c r="H915" s="29" t="n">
        <v>15</v>
      </c>
      <c r="I915" s="28" t="n">
        <v>18</v>
      </c>
      <c r="J915" s="30" t="n">
        <v>9</v>
      </c>
      <c r="K915" s="30" t="n">
        <v>0</v>
      </c>
      <c r="L915" s="30" t="n">
        <v>64</v>
      </c>
      <c r="M915" s="30" t="n">
        <v>3</v>
      </c>
      <c r="N915" s="29" t="n">
        <v>1</v>
      </c>
    </row>
    <row r="916" customFormat="false" ht="13.8" hidden="false" customHeight="false" outlineLevel="0" collapsed="false">
      <c r="A916" s="68" t="s">
        <v>582</v>
      </c>
      <c r="B916" s="28" t="n">
        <v>38</v>
      </c>
      <c r="C916" s="29" t="n">
        <v>207</v>
      </c>
      <c r="D916" s="28"/>
      <c r="E916" s="30"/>
      <c r="F916" s="29"/>
      <c r="G916" s="28" t="n">
        <v>191</v>
      </c>
      <c r="H916" s="29" t="n">
        <v>51</v>
      </c>
      <c r="I916" s="28" t="n">
        <v>71</v>
      </c>
      <c r="J916" s="30" t="n">
        <v>13</v>
      </c>
      <c r="K916" s="30" t="n">
        <v>6</v>
      </c>
      <c r="L916" s="30" t="n">
        <v>152</v>
      </c>
      <c r="M916" s="30" t="n">
        <v>2</v>
      </c>
      <c r="N916" s="29" t="n">
        <v>1</v>
      </c>
    </row>
    <row r="917" customFormat="false" ht="13.8" hidden="false" customHeight="false" outlineLevel="0" collapsed="false">
      <c r="A917" s="68" t="s">
        <v>583</v>
      </c>
      <c r="B917" s="28" t="n">
        <v>29</v>
      </c>
      <c r="C917" s="29" t="n">
        <v>339</v>
      </c>
      <c r="D917" s="28"/>
      <c r="E917" s="30"/>
      <c r="F917" s="29"/>
      <c r="G917" s="28" t="n">
        <v>315</v>
      </c>
      <c r="H917" s="29" t="n">
        <v>53</v>
      </c>
      <c r="I917" s="28" t="n">
        <v>76</v>
      </c>
      <c r="J917" s="30" t="n">
        <v>17</v>
      </c>
      <c r="K917" s="30" t="n">
        <v>11</v>
      </c>
      <c r="L917" s="30" t="n">
        <v>261</v>
      </c>
      <c r="M917" s="30" t="n">
        <v>2</v>
      </c>
      <c r="N917" s="29" t="n">
        <v>4</v>
      </c>
    </row>
    <row r="918" customFormat="false" ht="13.8" hidden="false" customHeight="false" outlineLevel="0" collapsed="false">
      <c r="A918" s="68" t="s">
        <v>584</v>
      </c>
      <c r="B918" s="28" t="n">
        <v>76</v>
      </c>
      <c r="C918" s="29" t="n">
        <v>411</v>
      </c>
      <c r="D918" s="28"/>
      <c r="E918" s="30"/>
      <c r="F918" s="29"/>
      <c r="G918" s="28" t="n">
        <v>382</v>
      </c>
      <c r="H918" s="29" t="n">
        <v>98</v>
      </c>
      <c r="I918" s="28" t="n">
        <v>140</v>
      </c>
      <c r="J918" s="30" t="n">
        <v>31</v>
      </c>
      <c r="K918" s="30" t="n">
        <v>5</v>
      </c>
      <c r="L918" s="30" t="n">
        <v>304</v>
      </c>
      <c r="M918" s="30" t="n">
        <v>7</v>
      </c>
      <c r="N918" s="29" t="n">
        <v>1</v>
      </c>
    </row>
    <row r="919" customFormat="false" ht="13.8" hidden="false" customHeight="false" outlineLevel="0" collapsed="false">
      <c r="A919" s="68" t="s">
        <v>585</v>
      </c>
      <c r="B919" s="28" t="n">
        <v>12</v>
      </c>
      <c r="C919" s="29" t="n">
        <v>137</v>
      </c>
      <c r="D919" s="28"/>
      <c r="E919" s="30"/>
      <c r="F919" s="29"/>
      <c r="G919" s="28" t="n">
        <v>131</v>
      </c>
      <c r="H919" s="29" t="n">
        <v>17</v>
      </c>
      <c r="I919" s="28" t="n">
        <v>15</v>
      </c>
      <c r="J919" s="30" t="n">
        <v>8</v>
      </c>
      <c r="K919" s="30" t="n">
        <v>1</v>
      </c>
      <c r="L919" s="30" t="n">
        <v>121</v>
      </c>
      <c r="M919" s="30" t="n">
        <v>0</v>
      </c>
      <c r="N919" s="29" t="n">
        <v>1</v>
      </c>
    </row>
    <row r="920" customFormat="false" ht="13.8" hidden="false" customHeight="false" outlineLevel="0" collapsed="false">
      <c r="A920" s="68" t="s">
        <v>586</v>
      </c>
      <c r="B920" s="28" t="n">
        <v>50</v>
      </c>
      <c r="C920" s="29" t="n">
        <v>330</v>
      </c>
      <c r="D920" s="28"/>
      <c r="E920" s="30"/>
      <c r="F920" s="29"/>
      <c r="G920" s="28" t="n">
        <v>295</v>
      </c>
      <c r="H920" s="29" t="n">
        <v>79</v>
      </c>
      <c r="I920" s="28" t="n">
        <v>71</v>
      </c>
      <c r="J920" s="30" t="n">
        <v>11</v>
      </c>
      <c r="K920" s="30" t="n">
        <v>7</v>
      </c>
      <c r="L920" s="30" t="n">
        <v>283</v>
      </c>
      <c r="M920" s="30" t="n">
        <v>5</v>
      </c>
      <c r="N920" s="29" t="n">
        <v>3</v>
      </c>
    </row>
    <row r="921" customFormat="false" ht="13.8" hidden="false" customHeight="false" outlineLevel="0" collapsed="false">
      <c r="A921" s="68" t="s">
        <v>587</v>
      </c>
      <c r="B921" s="28" t="n">
        <v>42</v>
      </c>
      <c r="C921" s="29" t="n">
        <v>313</v>
      </c>
      <c r="D921" s="28"/>
      <c r="E921" s="30"/>
      <c r="F921" s="29"/>
      <c r="G921" s="28" t="n">
        <v>289</v>
      </c>
      <c r="H921" s="29" t="n">
        <v>64</v>
      </c>
      <c r="I921" s="28" t="n">
        <v>71</v>
      </c>
      <c r="J921" s="30" t="n">
        <v>14</v>
      </c>
      <c r="K921" s="30" t="n">
        <v>7</v>
      </c>
      <c r="L921" s="30" t="n">
        <v>257</v>
      </c>
      <c r="M921" s="30" t="n">
        <v>4</v>
      </c>
      <c r="N921" s="29" t="n">
        <v>4</v>
      </c>
    </row>
    <row r="922" customFormat="false" ht="13.8" hidden="false" customHeight="false" outlineLevel="0" collapsed="false">
      <c r="A922" s="68" t="s">
        <v>588</v>
      </c>
      <c r="B922" s="51" t="n">
        <v>137</v>
      </c>
      <c r="C922" s="52" t="n">
        <v>625</v>
      </c>
      <c r="D922" s="51"/>
      <c r="E922" s="53"/>
      <c r="F922" s="52"/>
      <c r="G922" s="51" t="n">
        <v>578</v>
      </c>
      <c r="H922" s="52" t="n">
        <v>178</v>
      </c>
      <c r="I922" s="51" t="n">
        <v>186</v>
      </c>
      <c r="J922" s="53" t="n">
        <v>29</v>
      </c>
      <c r="K922" s="53" t="n">
        <v>18</v>
      </c>
      <c r="L922" s="53" t="n">
        <v>523</v>
      </c>
      <c r="M922" s="53" t="n">
        <v>9</v>
      </c>
      <c r="N922" s="52" t="n">
        <v>1</v>
      </c>
    </row>
    <row r="923" customFormat="false" ht="13.8" hidden="false" customHeight="false" outlineLevel="0" collapsed="false">
      <c r="A923" s="38" t="s">
        <v>28</v>
      </c>
      <c r="B923" s="39" t="n">
        <f aca="false">SUM(B902:B922)</f>
        <v>886</v>
      </c>
      <c r="C923" s="39" t="n">
        <f aca="false">SUM(C902:C922)</f>
        <v>5902</v>
      </c>
      <c r="D923" s="39" t="n">
        <f aca="false">SUM(D902:D922)</f>
        <v>0</v>
      </c>
      <c r="E923" s="39" t="n">
        <f aca="false">SUM(E902:E922)</f>
        <v>0</v>
      </c>
      <c r="F923" s="39" t="n">
        <f aca="false">SUM(F902:F922)</f>
        <v>0</v>
      </c>
      <c r="G923" s="39" t="n">
        <f aca="false">SUM(G902:G922)</f>
        <v>5413</v>
      </c>
      <c r="H923" s="39" t="n">
        <f aca="false">SUM(H902:H922)</f>
        <v>1307</v>
      </c>
      <c r="I923" s="39" t="n">
        <f aca="false">SUM(I902:I922)</f>
        <v>1482</v>
      </c>
      <c r="J923" s="39" t="n">
        <f aca="false">SUM(J902:J922)</f>
        <v>393</v>
      </c>
      <c r="K923" s="39" t="n">
        <f aca="false">SUM(K902:K922)</f>
        <v>131</v>
      </c>
      <c r="L923" s="39" t="n">
        <f aca="false">SUM(L902:L922)</f>
        <v>4671</v>
      </c>
      <c r="M923" s="39" t="n">
        <f aca="false">SUM(M902:M922)</f>
        <v>108</v>
      </c>
      <c r="N923" s="39" t="n">
        <f aca="false">SUM(N902:N922)</f>
        <v>31</v>
      </c>
    </row>
    <row r="924" customFormat="false" ht="14.4" hidden="false" customHeight="false" outlineLevel="0" collapsed="false">
      <c r="A924" s="67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</row>
    <row r="925" customFormat="false" ht="14.4" hidden="false" customHeight="false" outlineLevel="0" collapsed="false">
      <c r="A925" s="15" t="s">
        <v>589</v>
      </c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</row>
    <row r="926" customFormat="false" ht="13.8" hidden="false" customHeight="false" outlineLevel="0" collapsed="false">
      <c r="A926" s="68" t="s">
        <v>590</v>
      </c>
      <c r="B926" s="44" t="n">
        <v>68</v>
      </c>
      <c r="C926" s="45" t="n">
        <v>304</v>
      </c>
      <c r="D926" s="44"/>
      <c r="E926" s="46"/>
      <c r="F926" s="45"/>
      <c r="G926" s="44" t="n">
        <v>266</v>
      </c>
      <c r="H926" s="45" t="n">
        <v>103</v>
      </c>
      <c r="I926" s="44" t="n">
        <v>90</v>
      </c>
      <c r="J926" s="46" t="n">
        <v>16</v>
      </c>
      <c r="K926" s="46" t="n">
        <v>3</v>
      </c>
      <c r="L926" s="46" t="n">
        <v>253</v>
      </c>
      <c r="M926" s="46" t="n">
        <v>6</v>
      </c>
      <c r="N926" s="45" t="n">
        <v>4</v>
      </c>
    </row>
    <row r="927" customFormat="false" ht="13.8" hidden="false" customHeight="false" outlineLevel="0" collapsed="false">
      <c r="A927" s="68" t="s">
        <v>591</v>
      </c>
      <c r="B927" s="28" t="n">
        <v>71</v>
      </c>
      <c r="C927" s="29" t="n">
        <v>397</v>
      </c>
      <c r="D927" s="28"/>
      <c r="E927" s="30"/>
      <c r="F927" s="29"/>
      <c r="G927" s="28" t="n">
        <v>362</v>
      </c>
      <c r="H927" s="29" t="n">
        <v>102</v>
      </c>
      <c r="I927" s="28" t="n">
        <v>108</v>
      </c>
      <c r="J927" s="30" t="n">
        <v>13</v>
      </c>
      <c r="K927" s="30" t="n">
        <v>11</v>
      </c>
      <c r="L927" s="30" t="n">
        <v>341</v>
      </c>
      <c r="M927" s="30" t="n">
        <v>6</v>
      </c>
      <c r="N927" s="29" t="n">
        <v>0</v>
      </c>
    </row>
    <row r="928" customFormat="false" ht="13.8" hidden="false" customHeight="false" outlineLevel="0" collapsed="false">
      <c r="A928" s="68" t="s">
        <v>592</v>
      </c>
      <c r="B928" s="28" t="n">
        <v>100</v>
      </c>
      <c r="C928" s="29" t="n">
        <v>272</v>
      </c>
      <c r="D928" s="28"/>
      <c r="E928" s="30"/>
      <c r="F928" s="29"/>
      <c r="G928" s="28" t="n">
        <v>237</v>
      </c>
      <c r="H928" s="29" t="n">
        <v>128</v>
      </c>
      <c r="I928" s="28" t="n">
        <v>114</v>
      </c>
      <c r="J928" s="30" t="n">
        <v>10</v>
      </c>
      <c r="K928" s="30" t="n">
        <v>11</v>
      </c>
      <c r="L928" s="30" t="n">
        <v>232</v>
      </c>
      <c r="M928" s="30" t="n">
        <v>3</v>
      </c>
      <c r="N928" s="29" t="n">
        <v>5</v>
      </c>
    </row>
    <row r="929" customFormat="false" ht="13.8" hidden="false" customHeight="false" outlineLevel="0" collapsed="false">
      <c r="A929" s="68" t="s">
        <v>593</v>
      </c>
      <c r="B929" s="28" t="n">
        <v>73</v>
      </c>
      <c r="C929" s="29" t="n">
        <v>333</v>
      </c>
      <c r="D929" s="28"/>
      <c r="E929" s="30"/>
      <c r="F929" s="29"/>
      <c r="G929" s="28" t="n">
        <v>309</v>
      </c>
      <c r="H929" s="29" t="n">
        <v>89</v>
      </c>
      <c r="I929" s="28" t="n">
        <v>89</v>
      </c>
      <c r="J929" s="30" t="n">
        <v>18</v>
      </c>
      <c r="K929" s="30" t="n">
        <v>8</v>
      </c>
      <c r="L929" s="30" t="n">
        <v>287</v>
      </c>
      <c r="M929" s="30" t="n">
        <v>2</v>
      </c>
      <c r="N929" s="29" t="n">
        <v>2</v>
      </c>
    </row>
    <row r="930" customFormat="false" ht="13.8" hidden="false" customHeight="false" outlineLevel="0" collapsed="false">
      <c r="A930" s="68" t="s">
        <v>594</v>
      </c>
      <c r="B930" s="28" t="n">
        <v>105</v>
      </c>
      <c r="C930" s="29" t="n">
        <v>332</v>
      </c>
      <c r="D930" s="28"/>
      <c r="E930" s="30"/>
      <c r="F930" s="29"/>
      <c r="G930" s="28" t="n">
        <v>295</v>
      </c>
      <c r="H930" s="29" t="n">
        <v>137</v>
      </c>
      <c r="I930" s="28" t="n">
        <v>134</v>
      </c>
      <c r="J930" s="30" t="n">
        <v>14</v>
      </c>
      <c r="K930" s="30" t="n">
        <v>9</v>
      </c>
      <c r="L930" s="30" t="n">
        <v>272</v>
      </c>
      <c r="M930" s="30" t="n">
        <v>2</v>
      </c>
      <c r="N930" s="29" t="n">
        <v>5</v>
      </c>
    </row>
    <row r="931" customFormat="false" ht="13.8" hidden="false" customHeight="false" outlineLevel="0" collapsed="false">
      <c r="A931" s="68" t="s">
        <v>595</v>
      </c>
      <c r="B931" s="28" t="n">
        <v>47</v>
      </c>
      <c r="C931" s="29" t="n">
        <v>269</v>
      </c>
      <c r="D931" s="28"/>
      <c r="E931" s="30"/>
      <c r="F931" s="29"/>
      <c r="G931" s="28" t="n">
        <v>238</v>
      </c>
      <c r="H931" s="29" t="n">
        <v>76</v>
      </c>
      <c r="I931" s="28" t="n">
        <v>59</v>
      </c>
      <c r="J931" s="30" t="n">
        <v>22</v>
      </c>
      <c r="K931" s="30" t="n">
        <v>12</v>
      </c>
      <c r="L931" s="30" t="n">
        <v>226</v>
      </c>
      <c r="M931" s="30" t="n">
        <v>1</v>
      </c>
      <c r="N931" s="29" t="n">
        <v>1</v>
      </c>
    </row>
    <row r="932" customFormat="false" ht="13.8" hidden="false" customHeight="false" outlineLevel="0" collapsed="false">
      <c r="A932" s="68" t="s">
        <v>596</v>
      </c>
      <c r="B932" s="28" t="n">
        <v>90</v>
      </c>
      <c r="C932" s="29" t="n">
        <v>293</v>
      </c>
      <c r="D932" s="28"/>
      <c r="E932" s="30"/>
      <c r="F932" s="29"/>
      <c r="G932" s="28" t="n">
        <v>261</v>
      </c>
      <c r="H932" s="29" t="n">
        <v>121</v>
      </c>
      <c r="I932" s="28" t="n">
        <v>126</v>
      </c>
      <c r="J932" s="30" t="n">
        <v>11</v>
      </c>
      <c r="K932" s="30" t="n">
        <v>8</v>
      </c>
      <c r="L932" s="30" t="n">
        <v>230</v>
      </c>
      <c r="M932" s="30" t="n">
        <v>3</v>
      </c>
      <c r="N932" s="29" t="n">
        <v>6</v>
      </c>
    </row>
    <row r="933" customFormat="false" ht="13.8" hidden="false" customHeight="false" outlineLevel="0" collapsed="false">
      <c r="A933" s="68" t="s">
        <v>597</v>
      </c>
      <c r="B933" s="28" t="n">
        <v>77</v>
      </c>
      <c r="C933" s="29" t="n">
        <v>324</v>
      </c>
      <c r="D933" s="28"/>
      <c r="E933" s="30"/>
      <c r="F933" s="29"/>
      <c r="G933" s="28" t="n">
        <v>305</v>
      </c>
      <c r="H933" s="29" t="n">
        <v>93</v>
      </c>
      <c r="I933" s="28" t="n">
        <v>78</v>
      </c>
      <c r="J933" s="30" t="n">
        <v>9</v>
      </c>
      <c r="K933" s="30" t="n">
        <v>5</v>
      </c>
      <c r="L933" s="30" t="n">
        <v>291</v>
      </c>
      <c r="M933" s="30" t="n">
        <v>14</v>
      </c>
      <c r="N933" s="29" t="n">
        <v>5</v>
      </c>
    </row>
    <row r="934" customFormat="false" ht="13.8" hidden="false" customHeight="false" outlineLevel="0" collapsed="false">
      <c r="A934" s="68" t="s">
        <v>598</v>
      </c>
      <c r="B934" s="28" t="n">
        <v>94</v>
      </c>
      <c r="C934" s="29" t="n">
        <v>189</v>
      </c>
      <c r="D934" s="28"/>
      <c r="E934" s="30"/>
      <c r="F934" s="29"/>
      <c r="G934" s="28" t="n">
        <v>183</v>
      </c>
      <c r="H934" s="29" t="n">
        <v>100</v>
      </c>
      <c r="I934" s="28" t="n">
        <v>104</v>
      </c>
      <c r="J934" s="30" t="n">
        <v>9</v>
      </c>
      <c r="K934" s="30" t="n">
        <v>2</v>
      </c>
      <c r="L934" s="30" t="n">
        <v>155</v>
      </c>
      <c r="M934" s="30" t="n">
        <v>8</v>
      </c>
      <c r="N934" s="29" t="n">
        <v>5</v>
      </c>
    </row>
    <row r="935" customFormat="false" ht="13.8" hidden="false" customHeight="false" outlineLevel="0" collapsed="false">
      <c r="A935" s="68" t="s">
        <v>599</v>
      </c>
      <c r="B935" s="28" t="n">
        <v>72</v>
      </c>
      <c r="C935" s="29" t="n">
        <v>287</v>
      </c>
      <c r="D935" s="28"/>
      <c r="E935" s="30"/>
      <c r="F935" s="29"/>
      <c r="G935" s="28" t="n">
        <v>268</v>
      </c>
      <c r="H935" s="29" t="n">
        <v>92</v>
      </c>
      <c r="I935" s="28" t="n">
        <v>76</v>
      </c>
      <c r="J935" s="30" t="n">
        <v>11</v>
      </c>
      <c r="K935" s="30" t="n">
        <v>10</v>
      </c>
      <c r="L935" s="30" t="n">
        <v>256</v>
      </c>
      <c r="M935" s="30" t="n">
        <v>3</v>
      </c>
      <c r="N935" s="29" t="n">
        <v>5</v>
      </c>
    </row>
    <row r="936" customFormat="false" ht="13.8" hidden="false" customHeight="false" outlineLevel="0" collapsed="false">
      <c r="A936" s="68" t="s">
        <v>600</v>
      </c>
      <c r="B936" s="28" t="n">
        <v>24</v>
      </c>
      <c r="C936" s="29" t="n">
        <v>180</v>
      </c>
      <c r="D936" s="28"/>
      <c r="E936" s="30"/>
      <c r="F936" s="29"/>
      <c r="G936" s="28" t="n">
        <v>160</v>
      </c>
      <c r="H936" s="29" t="n">
        <v>41</v>
      </c>
      <c r="I936" s="28" t="n">
        <v>42</v>
      </c>
      <c r="J936" s="30" t="n">
        <v>10</v>
      </c>
      <c r="K936" s="30" t="n">
        <v>2</v>
      </c>
      <c r="L936" s="30" t="n">
        <v>145</v>
      </c>
      <c r="M936" s="30" t="n">
        <v>3</v>
      </c>
      <c r="N936" s="29" t="n">
        <v>4</v>
      </c>
    </row>
    <row r="937" customFormat="false" ht="13.8" hidden="false" customHeight="false" outlineLevel="0" collapsed="false">
      <c r="A937" s="68" t="s">
        <v>176</v>
      </c>
      <c r="B937" s="51" t="n">
        <v>160</v>
      </c>
      <c r="C937" s="52" t="n">
        <v>442</v>
      </c>
      <c r="D937" s="51"/>
      <c r="E937" s="53"/>
      <c r="F937" s="52"/>
      <c r="G937" s="51" t="n">
        <v>407</v>
      </c>
      <c r="H937" s="52" t="n">
        <v>189</v>
      </c>
      <c r="I937" s="51" t="n">
        <v>162</v>
      </c>
      <c r="J937" s="53" t="n">
        <v>18</v>
      </c>
      <c r="K937" s="53" t="n">
        <v>15</v>
      </c>
      <c r="L937" s="53" t="n">
        <v>399</v>
      </c>
      <c r="M937" s="53" t="n">
        <v>6</v>
      </c>
      <c r="N937" s="52" t="n">
        <v>5</v>
      </c>
    </row>
    <row r="938" customFormat="false" ht="13.8" hidden="false" customHeight="false" outlineLevel="0" collapsed="false">
      <c r="A938" s="38" t="s">
        <v>28</v>
      </c>
      <c r="B938" s="39" t="n">
        <f aca="false">SUM(B926:B937)</f>
        <v>981</v>
      </c>
      <c r="C938" s="39" t="n">
        <f aca="false">SUM(C926:C937)</f>
        <v>3622</v>
      </c>
      <c r="D938" s="39" t="n">
        <f aca="false">SUM(D926:D937)</f>
        <v>0</v>
      </c>
      <c r="E938" s="39" t="n">
        <f aca="false">SUM(E926:E937)</f>
        <v>0</v>
      </c>
      <c r="F938" s="39" t="n">
        <f aca="false">SUM(F926:F937)</f>
        <v>0</v>
      </c>
      <c r="G938" s="39" t="n">
        <f aca="false">SUM(G926:G937)</f>
        <v>3291</v>
      </c>
      <c r="H938" s="39" t="n">
        <f aca="false">SUM(H926:H937)</f>
        <v>1271</v>
      </c>
      <c r="I938" s="39" t="n">
        <f aca="false">SUM(I926:I937)</f>
        <v>1182</v>
      </c>
      <c r="J938" s="39" t="n">
        <f aca="false">SUM(J926:J937)</f>
        <v>161</v>
      </c>
      <c r="K938" s="39" t="n">
        <f aca="false">SUM(K926:K937)</f>
        <v>96</v>
      </c>
      <c r="L938" s="39" t="n">
        <f aca="false">SUM(L926:L937)</f>
        <v>3087</v>
      </c>
      <c r="M938" s="39" t="n">
        <f aca="false">SUM(M926:M937)</f>
        <v>57</v>
      </c>
      <c r="N938" s="39" t="n">
        <f aca="false">SUM(N926:N937)</f>
        <v>47</v>
      </c>
    </row>
    <row r="939" customFormat="false" ht="12.75" hidden="false" customHeight="true" outlineLevel="0" collapsed="false">
      <c r="A939" s="93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</row>
    <row r="940" customFormat="false" ht="14.4" hidden="false" customHeight="false" outlineLevel="0" collapsed="false">
      <c r="A940" s="15" t="s">
        <v>601</v>
      </c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</row>
    <row r="941" customFormat="false" ht="13.8" hidden="false" customHeight="false" outlineLevel="0" collapsed="false">
      <c r="A941" s="68" t="s">
        <v>602</v>
      </c>
      <c r="B941" s="44" t="n">
        <v>83</v>
      </c>
      <c r="C941" s="45" t="n">
        <v>106</v>
      </c>
      <c r="D941" s="44" t="n">
        <v>94</v>
      </c>
      <c r="E941" s="46" t="n">
        <v>95</v>
      </c>
      <c r="F941" s="45" t="n">
        <v>0</v>
      </c>
      <c r="G941" s="44"/>
      <c r="H941" s="45"/>
      <c r="I941" s="44" t="n">
        <v>96</v>
      </c>
      <c r="J941" s="46" t="n">
        <v>9</v>
      </c>
      <c r="K941" s="46" t="n">
        <v>5</v>
      </c>
      <c r="L941" s="46" t="n">
        <v>73</v>
      </c>
      <c r="M941" s="46" t="n">
        <v>4</v>
      </c>
      <c r="N941" s="45" t="n">
        <v>2</v>
      </c>
    </row>
    <row r="942" customFormat="false" ht="13.8" hidden="false" customHeight="false" outlineLevel="0" collapsed="false">
      <c r="A942" s="68" t="s">
        <v>603</v>
      </c>
      <c r="B942" s="28" t="n">
        <v>78</v>
      </c>
      <c r="C942" s="29" t="n">
        <v>183</v>
      </c>
      <c r="D942" s="28" t="n">
        <v>155</v>
      </c>
      <c r="E942" s="30" t="n">
        <v>108</v>
      </c>
      <c r="F942" s="29" t="n">
        <v>0</v>
      </c>
      <c r="G942" s="28"/>
      <c r="H942" s="29"/>
      <c r="I942" s="28" t="n">
        <v>114</v>
      </c>
      <c r="J942" s="30" t="n">
        <v>10</v>
      </c>
      <c r="K942" s="30" t="n">
        <v>6</v>
      </c>
      <c r="L942" s="30" t="n">
        <v>130</v>
      </c>
      <c r="M942" s="30" t="n">
        <v>2</v>
      </c>
      <c r="N942" s="29" t="n">
        <v>5</v>
      </c>
    </row>
    <row r="943" customFormat="false" ht="13.8" hidden="false" customHeight="false" outlineLevel="0" collapsed="false">
      <c r="A943" s="68" t="s">
        <v>604</v>
      </c>
      <c r="B943" s="28" t="n">
        <v>164</v>
      </c>
      <c r="C943" s="29" t="n">
        <v>194</v>
      </c>
      <c r="D943" s="28" t="n">
        <v>172</v>
      </c>
      <c r="E943" s="30" t="n">
        <v>187</v>
      </c>
      <c r="F943" s="29" t="n">
        <v>0</v>
      </c>
      <c r="G943" s="28"/>
      <c r="H943" s="29"/>
      <c r="I943" s="28" t="n">
        <v>191</v>
      </c>
      <c r="J943" s="30" t="n">
        <v>16</v>
      </c>
      <c r="K943" s="30" t="n">
        <v>8</v>
      </c>
      <c r="L943" s="30" t="n">
        <v>139</v>
      </c>
      <c r="M943" s="30" t="n">
        <v>1</v>
      </c>
      <c r="N943" s="29" t="n">
        <v>4</v>
      </c>
    </row>
    <row r="944" customFormat="false" ht="13.8" hidden="false" customHeight="false" outlineLevel="0" collapsed="false">
      <c r="A944" s="68" t="s">
        <v>605</v>
      </c>
      <c r="B944" s="28" t="n">
        <v>122</v>
      </c>
      <c r="C944" s="29" t="n">
        <v>162</v>
      </c>
      <c r="D944" s="28" t="n">
        <v>142</v>
      </c>
      <c r="E944" s="30" t="n">
        <v>142</v>
      </c>
      <c r="F944" s="29" t="n">
        <v>0</v>
      </c>
      <c r="G944" s="28"/>
      <c r="H944" s="29"/>
      <c r="I944" s="28" t="n">
        <v>146</v>
      </c>
      <c r="J944" s="30" t="n">
        <v>11</v>
      </c>
      <c r="K944" s="30" t="n">
        <v>6</v>
      </c>
      <c r="L944" s="30" t="n">
        <v>119</v>
      </c>
      <c r="M944" s="30" t="n">
        <v>3</v>
      </c>
      <c r="N944" s="29" t="n">
        <v>1</v>
      </c>
    </row>
    <row r="945" customFormat="false" ht="13.8" hidden="false" customHeight="false" outlineLevel="0" collapsed="false">
      <c r="A945" s="68" t="s">
        <v>606</v>
      </c>
      <c r="B945" s="28" t="n">
        <v>71</v>
      </c>
      <c r="C945" s="29" t="n">
        <v>123</v>
      </c>
      <c r="D945" s="28" t="n">
        <v>104</v>
      </c>
      <c r="E945" s="30" t="n">
        <v>94</v>
      </c>
      <c r="F945" s="29" t="n">
        <v>0</v>
      </c>
      <c r="G945" s="28"/>
      <c r="H945" s="29"/>
      <c r="I945" s="28" t="n">
        <v>83</v>
      </c>
      <c r="J945" s="30" t="n">
        <v>3</v>
      </c>
      <c r="K945" s="30" t="n">
        <v>4</v>
      </c>
      <c r="L945" s="30" t="n">
        <v>106</v>
      </c>
      <c r="M945" s="30" t="n">
        <v>2</v>
      </c>
      <c r="N945" s="29" t="n">
        <v>1</v>
      </c>
    </row>
    <row r="946" customFormat="false" ht="13.8" hidden="false" customHeight="false" outlineLevel="0" collapsed="false">
      <c r="A946" s="68" t="s">
        <v>607</v>
      </c>
      <c r="B946" s="28" t="n">
        <v>174</v>
      </c>
      <c r="C946" s="29" t="n">
        <v>199</v>
      </c>
      <c r="D946" s="28" t="n">
        <v>168</v>
      </c>
      <c r="E946" s="30" t="n">
        <v>208</v>
      </c>
      <c r="F946" s="29" t="n">
        <v>0</v>
      </c>
      <c r="G946" s="28"/>
      <c r="H946" s="29"/>
      <c r="I946" s="28" t="n">
        <v>194</v>
      </c>
      <c r="J946" s="30" t="n">
        <v>9</v>
      </c>
      <c r="K946" s="30" t="n">
        <v>16</v>
      </c>
      <c r="L946" s="30" t="n">
        <v>146</v>
      </c>
      <c r="M946" s="30" t="n">
        <v>9</v>
      </c>
      <c r="N946" s="29" t="n">
        <v>3</v>
      </c>
    </row>
    <row r="947" customFormat="false" ht="13.8" hidden="false" customHeight="false" outlineLevel="0" collapsed="false">
      <c r="A947" s="68" t="s">
        <v>608</v>
      </c>
      <c r="B947" s="28" t="n">
        <v>107</v>
      </c>
      <c r="C947" s="29" t="n">
        <v>172</v>
      </c>
      <c r="D947" s="28" t="n">
        <v>145</v>
      </c>
      <c r="E947" s="30" t="n">
        <v>134</v>
      </c>
      <c r="F947" s="29" t="n">
        <v>0</v>
      </c>
      <c r="G947" s="28"/>
      <c r="H947" s="29"/>
      <c r="I947" s="28" t="n">
        <v>141</v>
      </c>
      <c r="J947" s="30" t="n">
        <v>9</v>
      </c>
      <c r="K947" s="30" t="n">
        <v>5</v>
      </c>
      <c r="L947" s="30" t="n">
        <v>122</v>
      </c>
      <c r="M947" s="30" t="n">
        <v>4</v>
      </c>
      <c r="N947" s="29" t="n">
        <v>1</v>
      </c>
    </row>
    <row r="948" customFormat="false" ht="13.8" hidden="false" customHeight="false" outlineLevel="0" collapsed="false">
      <c r="A948" s="68" t="s">
        <v>609</v>
      </c>
      <c r="B948" s="28" t="n">
        <v>148</v>
      </c>
      <c r="C948" s="29" t="n">
        <v>349</v>
      </c>
      <c r="D948" s="28" t="n">
        <v>316</v>
      </c>
      <c r="E948" s="30" t="n">
        <v>182</v>
      </c>
      <c r="F948" s="29" t="n">
        <v>0</v>
      </c>
      <c r="G948" s="28"/>
      <c r="H948" s="29"/>
      <c r="I948" s="28" t="n">
        <v>201</v>
      </c>
      <c r="J948" s="30" t="n">
        <v>15</v>
      </c>
      <c r="K948" s="30" t="n">
        <v>4</v>
      </c>
      <c r="L948" s="30" t="n">
        <v>280</v>
      </c>
      <c r="M948" s="30" t="n">
        <v>3</v>
      </c>
      <c r="N948" s="29" t="n">
        <v>2</v>
      </c>
    </row>
    <row r="949" customFormat="false" ht="13.8" hidden="false" customHeight="false" outlineLevel="0" collapsed="false">
      <c r="A949" s="68" t="s">
        <v>610</v>
      </c>
      <c r="B949" s="28" t="n">
        <v>115</v>
      </c>
      <c r="C949" s="29" t="n">
        <v>299</v>
      </c>
      <c r="D949" s="28" t="n">
        <v>250</v>
      </c>
      <c r="E949" s="30" t="n">
        <v>167</v>
      </c>
      <c r="F949" s="29" t="n">
        <v>0</v>
      </c>
      <c r="G949" s="28"/>
      <c r="H949" s="29"/>
      <c r="I949" s="28" t="n">
        <v>164</v>
      </c>
      <c r="J949" s="30" t="n">
        <v>11</v>
      </c>
      <c r="K949" s="30" t="n">
        <v>3</v>
      </c>
      <c r="L949" s="30" t="n">
        <v>240</v>
      </c>
      <c r="M949" s="30" t="n">
        <v>4</v>
      </c>
      <c r="N949" s="29" t="n">
        <v>0</v>
      </c>
    </row>
    <row r="950" customFormat="false" ht="13.8" hidden="false" customHeight="false" outlineLevel="0" collapsed="false">
      <c r="A950" s="68" t="s">
        <v>611</v>
      </c>
      <c r="B950" s="28" t="n">
        <v>73</v>
      </c>
      <c r="C950" s="29" t="n">
        <v>111</v>
      </c>
      <c r="D950" s="28" t="n">
        <v>100</v>
      </c>
      <c r="E950" s="30" t="n">
        <v>83</v>
      </c>
      <c r="F950" s="29" t="n">
        <v>0</v>
      </c>
      <c r="G950" s="28"/>
      <c r="H950" s="29"/>
      <c r="I950" s="28" t="n">
        <v>80</v>
      </c>
      <c r="J950" s="30" t="n">
        <v>6</v>
      </c>
      <c r="K950" s="30" t="n">
        <v>6</v>
      </c>
      <c r="L950" s="30" t="n">
        <v>85</v>
      </c>
      <c r="M950" s="30" t="n">
        <v>5</v>
      </c>
      <c r="N950" s="29" t="n">
        <v>1</v>
      </c>
    </row>
    <row r="951" customFormat="false" ht="13.8" hidden="false" customHeight="false" outlineLevel="0" collapsed="false">
      <c r="A951" s="68" t="s">
        <v>612</v>
      </c>
      <c r="B951" s="28" t="n">
        <v>124</v>
      </c>
      <c r="C951" s="29" t="n">
        <v>192</v>
      </c>
      <c r="D951" s="28" t="n">
        <v>164</v>
      </c>
      <c r="E951" s="30" t="n">
        <v>152</v>
      </c>
      <c r="F951" s="29" t="n">
        <v>0</v>
      </c>
      <c r="G951" s="28"/>
      <c r="H951" s="29"/>
      <c r="I951" s="28" t="n">
        <v>155</v>
      </c>
      <c r="J951" s="30" t="n">
        <v>6</v>
      </c>
      <c r="K951" s="30" t="n">
        <v>9</v>
      </c>
      <c r="L951" s="30" t="n">
        <v>137</v>
      </c>
      <c r="M951" s="30" t="n">
        <v>4</v>
      </c>
      <c r="N951" s="29" t="n">
        <v>4</v>
      </c>
    </row>
    <row r="952" customFormat="false" ht="13.8" hidden="false" customHeight="false" outlineLevel="0" collapsed="false">
      <c r="A952" s="68" t="s">
        <v>613</v>
      </c>
      <c r="B952" s="28" t="n">
        <v>60</v>
      </c>
      <c r="C952" s="29" t="n">
        <v>89</v>
      </c>
      <c r="D952" s="28" t="n">
        <v>75</v>
      </c>
      <c r="E952" s="30" t="n">
        <v>76</v>
      </c>
      <c r="F952" s="29" t="n">
        <v>0</v>
      </c>
      <c r="G952" s="28"/>
      <c r="H952" s="29"/>
      <c r="I952" s="28" t="n">
        <v>65</v>
      </c>
      <c r="J952" s="30" t="n">
        <v>1</v>
      </c>
      <c r="K952" s="30" t="n">
        <v>5</v>
      </c>
      <c r="L952" s="30" t="n">
        <v>73</v>
      </c>
      <c r="M952" s="30" t="n">
        <v>1</v>
      </c>
      <c r="N952" s="29" t="n">
        <v>3</v>
      </c>
    </row>
    <row r="953" customFormat="false" ht="13.8" hidden="false" customHeight="false" outlineLevel="0" collapsed="false">
      <c r="A953" s="68" t="s">
        <v>614</v>
      </c>
      <c r="B953" s="28" t="n">
        <v>84</v>
      </c>
      <c r="C953" s="29" t="n">
        <v>176</v>
      </c>
      <c r="D953" s="28" t="n">
        <v>165</v>
      </c>
      <c r="E953" s="30" t="n">
        <v>96</v>
      </c>
      <c r="F953" s="29" t="n">
        <v>0</v>
      </c>
      <c r="G953" s="28"/>
      <c r="H953" s="29"/>
      <c r="I953" s="28" t="n">
        <v>108</v>
      </c>
      <c r="J953" s="30" t="n">
        <v>8</v>
      </c>
      <c r="K953" s="30" t="n">
        <v>4</v>
      </c>
      <c r="L953" s="30" t="n">
        <v>134</v>
      </c>
      <c r="M953" s="30" t="n">
        <v>6</v>
      </c>
      <c r="N953" s="29" t="n">
        <v>4</v>
      </c>
    </row>
    <row r="954" customFormat="false" ht="13.8" hidden="false" customHeight="false" outlineLevel="0" collapsed="false">
      <c r="A954" s="68" t="s">
        <v>615</v>
      </c>
      <c r="B954" s="28" t="n">
        <v>89</v>
      </c>
      <c r="C954" s="29" t="n">
        <v>192</v>
      </c>
      <c r="D954" s="28" t="n">
        <v>180</v>
      </c>
      <c r="E954" s="30" t="n">
        <v>106</v>
      </c>
      <c r="F954" s="29" t="n">
        <v>0</v>
      </c>
      <c r="G954" s="28"/>
      <c r="H954" s="29"/>
      <c r="I954" s="28" t="n">
        <v>110</v>
      </c>
      <c r="J954" s="30" t="n">
        <v>10</v>
      </c>
      <c r="K954" s="30" t="n">
        <v>5</v>
      </c>
      <c r="L954" s="30" t="n">
        <v>152</v>
      </c>
      <c r="M954" s="30" t="n">
        <v>6</v>
      </c>
      <c r="N954" s="29" t="n">
        <v>3</v>
      </c>
    </row>
    <row r="955" customFormat="false" ht="13.8" hidden="false" customHeight="false" outlineLevel="0" collapsed="false">
      <c r="A955" s="68" t="s">
        <v>616</v>
      </c>
      <c r="B955" s="28" t="n">
        <v>73</v>
      </c>
      <c r="C955" s="29" t="n">
        <v>137</v>
      </c>
      <c r="D955" s="28" t="n">
        <v>116</v>
      </c>
      <c r="E955" s="30" t="n">
        <v>93</v>
      </c>
      <c r="F955" s="29" t="n">
        <v>0</v>
      </c>
      <c r="G955" s="28"/>
      <c r="H955" s="29"/>
      <c r="I955" s="28" t="n">
        <v>91</v>
      </c>
      <c r="J955" s="30" t="n">
        <v>7</v>
      </c>
      <c r="K955" s="30" t="n">
        <v>8</v>
      </c>
      <c r="L955" s="30" t="n">
        <v>105</v>
      </c>
      <c r="M955" s="30" t="n">
        <v>2</v>
      </c>
      <c r="N955" s="29" t="n">
        <v>2</v>
      </c>
    </row>
    <row r="956" customFormat="false" ht="13.8" hidden="false" customHeight="false" outlineLevel="0" collapsed="false">
      <c r="A956" s="68" t="s">
        <v>617</v>
      </c>
      <c r="B956" s="28" t="n">
        <v>85</v>
      </c>
      <c r="C956" s="29" t="n">
        <v>179</v>
      </c>
      <c r="D956" s="28" t="n">
        <v>151</v>
      </c>
      <c r="E956" s="30" t="n">
        <v>114</v>
      </c>
      <c r="F956" s="29" t="n">
        <v>0</v>
      </c>
      <c r="G956" s="28"/>
      <c r="H956" s="29"/>
      <c r="I956" s="28" t="n">
        <v>107</v>
      </c>
      <c r="J956" s="30" t="n">
        <v>9</v>
      </c>
      <c r="K956" s="30" t="n">
        <v>7</v>
      </c>
      <c r="L956" s="30" t="n">
        <v>136</v>
      </c>
      <c r="M956" s="30" t="n">
        <v>5</v>
      </c>
      <c r="N956" s="29" t="n">
        <v>2</v>
      </c>
    </row>
    <row r="957" customFormat="false" ht="13.8" hidden="false" customHeight="false" outlineLevel="0" collapsed="false">
      <c r="A957" s="68" t="s">
        <v>618</v>
      </c>
      <c r="B957" s="28" t="n">
        <v>110</v>
      </c>
      <c r="C957" s="29" t="n">
        <v>273</v>
      </c>
      <c r="D957" s="28" t="n">
        <v>233</v>
      </c>
      <c r="E957" s="30" t="n">
        <v>148</v>
      </c>
      <c r="F957" s="29" t="n">
        <v>0</v>
      </c>
      <c r="G957" s="28"/>
      <c r="H957" s="29"/>
      <c r="I957" s="28" t="n">
        <v>156</v>
      </c>
      <c r="J957" s="30" t="n">
        <v>13</v>
      </c>
      <c r="K957" s="30" t="n">
        <v>6</v>
      </c>
      <c r="L957" s="30" t="n">
        <v>201</v>
      </c>
      <c r="M957" s="30" t="n">
        <v>8</v>
      </c>
      <c r="N957" s="29" t="n">
        <v>2</v>
      </c>
    </row>
    <row r="958" customFormat="false" ht="13.8" hidden="false" customHeight="false" outlineLevel="0" collapsed="false">
      <c r="A958" s="68" t="s">
        <v>619</v>
      </c>
      <c r="B958" s="28" t="n">
        <v>62</v>
      </c>
      <c r="C958" s="29" t="n">
        <v>189</v>
      </c>
      <c r="D958" s="28" t="n">
        <v>164</v>
      </c>
      <c r="E958" s="30" t="n">
        <v>87</v>
      </c>
      <c r="F958" s="29" t="n">
        <v>0</v>
      </c>
      <c r="G958" s="28"/>
      <c r="H958" s="29"/>
      <c r="I958" s="28" t="n">
        <v>89</v>
      </c>
      <c r="J958" s="30" t="n">
        <v>2</v>
      </c>
      <c r="K958" s="30" t="n">
        <v>5</v>
      </c>
      <c r="L958" s="30" t="n">
        <v>141</v>
      </c>
      <c r="M958" s="30" t="n">
        <v>10</v>
      </c>
      <c r="N958" s="29" t="n">
        <v>6</v>
      </c>
    </row>
    <row r="959" customFormat="false" ht="13.8" hidden="false" customHeight="false" outlineLevel="0" collapsed="false">
      <c r="A959" s="68" t="s">
        <v>620</v>
      </c>
      <c r="B959" s="28" t="n">
        <v>112</v>
      </c>
      <c r="C959" s="29" t="n">
        <v>250</v>
      </c>
      <c r="D959" s="28" t="n">
        <v>213</v>
      </c>
      <c r="E959" s="30" t="n">
        <v>146</v>
      </c>
      <c r="F959" s="29" t="n">
        <v>0</v>
      </c>
      <c r="G959" s="28"/>
      <c r="H959" s="29"/>
      <c r="I959" s="28" t="n">
        <v>129</v>
      </c>
      <c r="J959" s="30" t="n">
        <v>17</v>
      </c>
      <c r="K959" s="30" t="n">
        <v>7</v>
      </c>
      <c r="L959" s="30" t="n">
        <v>208</v>
      </c>
      <c r="M959" s="30" t="n">
        <v>5</v>
      </c>
      <c r="N959" s="29" t="n">
        <v>1</v>
      </c>
    </row>
    <row r="960" customFormat="false" ht="13.8" hidden="false" customHeight="false" outlineLevel="0" collapsed="false">
      <c r="A960" s="68" t="s">
        <v>621</v>
      </c>
      <c r="B960" s="28" t="n">
        <v>143</v>
      </c>
      <c r="C960" s="29" t="n">
        <v>273</v>
      </c>
      <c r="D960" s="28" t="n">
        <v>246</v>
      </c>
      <c r="E960" s="30" t="n">
        <v>168</v>
      </c>
      <c r="F960" s="29" t="n">
        <v>0</v>
      </c>
      <c r="G960" s="28"/>
      <c r="H960" s="29"/>
      <c r="I960" s="28" t="n">
        <v>160</v>
      </c>
      <c r="J960" s="30" t="n">
        <v>9</v>
      </c>
      <c r="K960" s="30" t="n">
        <v>5</v>
      </c>
      <c r="L960" s="30" t="n">
        <v>233</v>
      </c>
      <c r="M960" s="30" t="n">
        <v>9</v>
      </c>
      <c r="N960" s="29" t="n">
        <v>4</v>
      </c>
    </row>
    <row r="961" customFormat="false" ht="13.8" hidden="false" customHeight="false" outlineLevel="0" collapsed="false">
      <c r="A961" s="68" t="s">
        <v>622</v>
      </c>
      <c r="B961" s="28" t="n">
        <v>137</v>
      </c>
      <c r="C961" s="29" t="n">
        <v>334</v>
      </c>
      <c r="D961" s="28" t="n">
        <v>295</v>
      </c>
      <c r="E961" s="30" t="n">
        <v>175</v>
      </c>
      <c r="F961" s="29" t="n">
        <v>0</v>
      </c>
      <c r="G961" s="28"/>
      <c r="H961" s="29"/>
      <c r="I961" s="28" t="n">
        <v>195</v>
      </c>
      <c r="J961" s="30" t="n">
        <v>6</v>
      </c>
      <c r="K961" s="30" t="n">
        <v>7</v>
      </c>
      <c r="L961" s="30" t="n">
        <v>260</v>
      </c>
      <c r="M961" s="30" t="n">
        <v>5</v>
      </c>
      <c r="N961" s="29" t="n">
        <v>1</v>
      </c>
    </row>
    <row r="962" customFormat="false" ht="13.8" hidden="false" customHeight="false" outlineLevel="0" collapsed="false">
      <c r="A962" s="68" t="s">
        <v>623</v>
      </c>
      <c r="B962" s="28" t="n">
        <v>140</v>
      </c>
      <c r="C962" s="29" t="n">
        <v>240</v>
      </c>
      <c r="D962" s="28" t="n">
        <v>197</v>
      </c>
      <c r="E962" s="30" t="n">
        <v>178</v>
      </c>
      <c r="F962" s="29" t="n">
        <v>0</v>
      </c>
      <c r="G962" s="28"/>
      <c r="H962" s="29"/>
      <c r="I962" s="28" t="n">
        <v>179</v>
      </c>
      <c r="J962" s="30" t="n">
        <v>12</v>
      </c>
      <c r="K962" s="30" t="n">
        <v>9</v>
      </c>
      <c r="L962" s="30" t="n">
        <v>178</v>
      </c>
      <c r="M962" s="30" t="n">
        <v>3</v>
      </c>
      <c r="N962" s="29" t="n">
        <v>2</v>
      </c>
    </row>
    <row r="963" customFormat="false" ht="13.8" hidden="false" customHeight="false" outlineLevel="0" collapsed="false">
      <c r="A963" s="68" t="s">
        <v>624</v>
      </c>
      <c r="B963" s="28" t="n">
        <v>13</v>
      </c>
      <c r="C963" s="29" t="n">
        <v>59</v>
      </c>
      <c r="D963" s="28" t="n">
        <v>53</v>
      </c>
      <c r="E963" s="30" t="n">
        <v>18</v>
      </c>
      <c r="F963" s="29" t="n">
        <v>0</v>
      </c>
      <c r="G963" s="28"/>
      <c r="H963" s="29"/>
      <c r="I963" s="28" t="n">
        <v>20</v>
      </c>
      <c r="J963" s="30" t="n">
        <v>0</v>
      </c>
      <c r="K963" s="30" t="n">
        <v>2</v>
      </c>
      <c r="L963" s="30" t="n">
        <v>49</v>
      </c>
      <c r="M963" s="30" t="n">
        <v>1</v>
      </c>
      <c r="N963" s="29" t="n">
        <v>0</v>
      </c>
    </row>
    <row r="964" customFormat="false" ht="13.8" hidden="false" customHeight="false" outlineLevel="0" collapsed="false">
      <c r="A964" s="68" t="s">
        <v>625</v>
      </c>
      <c r="B964" s="28" t="n">
        <v>67</v>
      </c>
      <c r="C964" s="29" t="n">
        <v>244</v>
      </c>
      <c r="D964" s="28" t="n">
        <v>215</v>
      </c>
      <c r="E964" s="30" t="n">
        <v>93</v>
      </c>
      <c r="F964" s="29" t="n">
        <v>0</v>
      </c>
      <c r="G964" s="28"/>
      <c r="H964" s="29"/>
      <c r="I964" s="28" t="n">
        <v>85</v>
      </c>
      <c r="J964" s="30" t="n">
        <v>10</v>
      </c>
      <c r="K964" s="30" t="n">
        <v>4</v>
      </c>
      <c r="L964" s="30" t="n">
        <v>209</v>
      </c>
      <c r="M964" s="30" t="n">
        <v>4</v>
      </c>
      <c r="N964" s="29" t="n">
        <v>1</v>
      </c>
    </row>
    <row r="965" customFormat="false" ht="13.8" hidden="false" customHeight="false" outlineLevel="0" collapsed="false">
      <c r="A965" s="68" t="s">
        <v>626</v>
      </c>
      <c r="B965" s="28" t="n">
        <v>51</v>
      </c>
      <c r="C965" s="29" t="n">
        <v>225</v>
      </c>
      <c r="D965" s="28" t="n">
        <v>197</v>
      </c>
      <c r="E965" s="30" t="n">
        <v>76</v>
      </c>
      <c r="F965" s="29" t="n">
        <v>0</v>
      </c>
      <c r="G965" s="28"/>
      <c r="H965" s="29"/>
      <c r="I965" s="28" t="n">
        <v>70</v>
      </c>
      <c r="J965" s="30" t="n">
        <v>7</v>
      </c>
      <c r="K965" s="30" t="n">
        <v>8</v>
      </c>
      <c r="L965" s="30" t="n">
        <v>183</v>
      </c>
      <c r="M965" s="30" t="n">
        <v>5</v>
      </c>
      <c r="N965" s="29" t="n">
        <v>1</v>
      </c>
    </row>
    <row r="966" customFormat="false" ht="13.8" hidden="false" customHeight="false" outlineLevel="0" collapsed="false">
      <c r="A966" s="68" t="s">
        <v>627</v>
      </c>
      <c r="B966" s="28" t="n">
        <v>254</v>
      </c>
      <c r="C966" s="29" t="n">
        <v>119</v>
      </c>
      <c r="D966" s="28" t="n">
        <v>94</v>
      </c>
      <c r="E966" s="30" t="n">
        <v>279</v>
      </c>
      <c r="F966" s="29" t="n">
        <v>0</v>
      </c>
      <c r="G966" s="28"/>
      <c r="H966" s="29"/>
      <c r="I966" s="28" t="n">
        <v>273</v>
      </c>
      <c r="J966" s="30" t="n">
        <v>10</v>
      </c>
      <c r="K966" s="30" t="n">
        <v>5</v>
      </c>
      <c r="L966" s="30" t="n">
        <v>84</v>
      </c>
      <c r="M966" s="30" t="n">
        <v>3</v>
      </c>
      <c r="N966" s="29" t="n">
        <v>1</v>
      </c>
    </row>
    <row r="967" customFormat="false" ht="14.4" hidden="false" customHeight="false" outlineLevel="0" collapsed="false">
      <c r="A967" s="68" t="s">
        <v>628</v>
      </c>
      <c r="B967" s="28" t="n">
        <v>32</v>
      </c>
      <c r="C967" s="29" t="n">
        <v>94</v>
      </c>
      <c r="D967" s="28" t="n">
        <v>74</v>
      </c>
      <c r="E967" s="30" t="n">
        <v>52</v>
      </c>
      <c r="F967" s="29" t="n">
        <v>0</v>
      </c>
      <c r="G967" s="28"/>
      <c r="H967" s="29"/>
      <c r="I967" s="28" t="n">
        <v>44</v>
      </c>
      <c r="J967" s="30" t="n">
        <v>4</v>
      </c>
      <c r="K967" s="30" t="n">
        <v>1</v>
      </c>
      <c r="L967" s="30" t="n">
        <v>77</v>
      </c>
      <c r="M967" s="30" t="n">
        <v>0</v>
      </c>
      <c r="N967" s="29" t="n">
        <v>0</v>
      </c>
    </row>
    <row r="968" customFormat="false" ht="14.4" hidden="false" customHeight="false" outlineLevel="0" collapsed="false">
      <c r="A968" s="15" t="s">
        <v>629</v>
      </c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</row>
    <row r="969" customFormat="false" ht="13.8" hidden="false" customHeight="false" outlineLevel="0" collapsed="false">
      <c r="A969" s="68" t="s">
        <v>630</v>
      </c>
      <c r="B969" s="28" t="n">
        <v>36</v>
      </c>
      <c r="C969" s="29" t="n">
        <v>119</v>
      </c>
      <c r="D969" s="28" t="n">
        <v>112</v>
      </c>
      <c r="E969" s="30" t="n">
        <v>43</v>
      </c>
      <c r="F969" s="29" t="n">
        <v>0</v>
      </c>
      <c r="G969" s="28"/>
      <c r="H969" s="29"/>
      <c r="I969" s="28" t="n">
        <v>41</v>
      </c>
      <c r="J969" s="30" t="n">
        <v>5</v>
      </c>
      <c r="K969" s="30" t="n">
        <v>4</v>
      </c>
      <c r="L969" s="30" t="n">
        <v>100</v>
      </c>
      <c r="M969" s="30" t="n">
        <v>3</v>
      </c>
      <c r="N969" s="29" t="n">
        <v>4</v>
      </c>
    </row>
    <row r="970" customFormat="false" ht="13.8" hidden="false" customHeight="false" outlineLevel="0" collapsed="false">
      <c r="A970" s="68" t="s">
        <v>631</v>
      </c>
      <c r="B970" s="28" t="n">
        <v>30</v>
      </c>
      <c r="C970" s="29" t="n">
        <v>84</v>
      </c>
      <c r="D970" s="28" t="n">
        <v>74</v>
      </c>
      <c r="E970" s="30" t="n">
        <v>39</v>
      </c>
      <c r="F970" s="29" t="n">
        <v>0</v>
      </c>
      <c r="G970" s="28"/>
      <c r="H970" s="29"/>
      <c r="I970" s="28" t="n">
        <v>44</v>
      </c>
      <c r="J970" s="30" t="n">
        <v>2</v>
      </c>
      <c r="K970" s="30" t="n">
        <v>1</v>
      </c>
      <c r="L970" s="30" t="n">
        <v>64</v>
      </c>
      <c r="M970" s="30" t="n">
        <v>2</v>
      </c>
      <c r="N970" s="29" t="n">
        <v>1</v>
      </c>
    </row>
    <row r="971" customFormat="false" ht="13.8" hidden="false" customHeight="false" outlineLevel="0" collapsed="false">
      <c r="A971" s="68" t="s">
        <v>632</v>
      </c>
      <c r="B971" s="28" t="n">
        <v>17</v>
      </c>
      <c r="C971" s="29" t="n">
        <v>76</v>
      </c>
      <c r="D971" s="28" t="n">
        <v>65</v>
      </c>
      <c r="E971" s="30" t="n">
        <v>28</v>
      </c>
      <c r="F971" s="29" t="n">
        <v>0</v>
      </c>
      <c r="G971" s="28"/>
      <c r="H971" s="29"/>
      <c r="I971" s="28" t="n">
        <v>27</v>
      </c>
      <c r="J971" s="30" t="n">
        <v>0</v>
      </c>
      <c r="K971" s="30" t="n">
        <v>2</v>
      </c>
      <c r="L971" s="30" t="n">
        <v>61</v>
      </c>
      <c r="M971" s="30" t="n">
        <v>3</v>
      </c>
      <c r="N971" s="29" t="n">
        <v>1</v>
      </c>
    </row>
    <row r="972" customFormat="false" ht="13.8" hidden="false" customHeight="false" outlineLevel="0" collapsed="false">
      <c r="A972" s="68" t="s">
        <v>633</v>
      </c>
      <c r="B972" s="28" t="n">
        <v>66</v>
      </c>
      <c r="C972" s="29" t="n">
        <v>116</v>
      </c>
      <c r="D972" s="28" t="n">
        <v>102</v>
      </c>
      <c r="E972" s="30" t="n">
        <v>84</v>
      </c>
      <c r="F972" s="29" t="n">
        <v>0</v>
      </c>
      <c r="G972" s="28"/>
      <c r="H972" s="29"/>
      <c r="I972" s="28" t="n">
        <v>82</v>
      </c>
      <c r="J972" s="30" t="n">
        <v>5</v>
      </c>
      <c r="K972" s="30" t="n">
        <v>10</v>
      </c>
      <c r="L972" s="30" t="n">
        <v>82</v>
      </c>
      <c r="M972" s="30" t="n">
        <v>6</v>
      </c>
      <c r="N972" s="29" t="n">
        <v>1</v>
      </c>
    </row>
    <row r="973" customFormat="false" ht="13.8" hidden="false" customHeight="false" outlineLevel="0" collapsed="false">
      <c r="A973" s="68" t="s">
        <v>634</v>
      </c>
      <c r="B973" s="28" t="n">
        <v>25</v>
      </c>
      <c r="C973" s="29" t="n">
        <v>69</v>
      </c>
      <c r="D973" s="28" t="n">
        <v>55</v>
      </c>
      <c r="E973" s="30" t="n">
        <v>39</v>
      </c>
      <c r="F973" s="29" t="n">
        <v>0</v>
      </c>
      <c r="G973" s="28"/>
      <c r="H973" s="29"/>
      <c r="I973" s="28" t="n">
        <v>33</v>
      </c>
      <c r="J973" s="30" t="n">
        <v>4</v>
      </c>
      <c r="K973" s="30" t="n">
        <v>1</v>
      </c>
      <c r="L973" s="30" t="n">
        <v>54</v>
      </c>
      <c r="M973" s="30" t="n">
        <v>1</v>
      </c>
      <c r="N973" s="29" t="n">
        <v>1</v>
      </c>
    </row>
    <row r="974" customFormat="false" ht="13.8" hidden="false" customHeight="false" outlineLevel="0" collapsed="false">
      <c r="A974" s="68" t="s">
        <v>176</v>
      </c>
      <c r="B974" s="51" t="n">
        <v>1241</v>
      </c>
      <c r="C974" s="52" t="n">
        <v>1347</v>
      </c>
      <c r="D974" s="51" t="n">
        <v>1152</v>
      </c>
      <c r="E974" s="53" t="n">
        <v>1440</v>
      </c>
      <c r="F974" s="52" t="n">
        <v>0</v>
      </c>
      <c r="G974" s="51"/>
      <c r="H974" s="52"/>
      <c r="I974" s="51" t="n">
        <v>1469</v>
      </c>
      <c r="J974" s="53" t="n">
        <v>38</v>
      </c>
      <c r="K974" s="53" t="n">
        <v>47</v>
      </c>
      <c r="L974" s="53" t="n">
        <v>1008</v>
      </c>
      <c r="M974" s="53" t="n">
        <v>24</v>
      </c>
      <c r="N974" s="52" t="n">
        <v>23</v>
      </c>
    </row>
    <row r="975" customFormat="false" ht="13.8" hidden="false" customHeight="false" outlineLevel="0" collapsed="false">
      <c r="A975" s="38" t="s">
        <v>28</v>
      </c>
      <c r="B975" s="39" t="n">
        <f aca="false">SUM(B941:B974)</f>
        <v>4186</v>
      </c>
      <c r="C975" s="39" t="n">
        <f aca="false">SUM(C941:C974)</f>
        <v>6974</v>
      </c>
      <c r="D975" s="39" t="n">
        <f aca="false">SUM(D941:D974)</f>
        <v>6038</v>
      </c>
      <c r="E975" s="39" t="n">
        <f aca="false">SUM(E941:E974)</f>
        <v>5130</v>
      </c>
      <c r="F975" s="39" t="n">
        <f aca="false">SUM(F941:F974)</f>
        <v>0</v>
      </c>
      <c r="G975" s="39" t="n">
        <f aca="false">SUM(G941:G974)</f>
        <v>0</v>
      </c>
      <c r="H975" s="39" t="n">
        <f aca="false">SUM(H941:H974)</f>
        <v>0</v>
      </c>
      <c r="I975" s="39" t="n">
        <f aca="false">SUM(I941:I974)</f>
        <v>5142</v>
      </c>
      <c r="J975" s="39" t="n">
        <f aca="false">SUM(J941:J974)</f>
        <v>284</v>
      </c>
      <c r="K975" s="39" t="n">
        <f aca="false">SUM(K941:K974)</f>
        <v>225</v>
      </c>
      <c r="L975" s="39" t="n">
        <f aca="false">SUM(L941:L974)</f>
        <v>5369</v>
      </c>
      <c r="M975" s="39" t="n">
        <f aca="false">SUM(M941:M974)</f>
        <v>153</v>
      </c>
      <c r="N975" s="39" t="n">
        <f aca="false">SUM(N941:N974)</f>
        <v>88</v>
      </c>
    </row>
    <row r="976" customFormat="false" ht="14.4" hidden="false" customHeight="false" outlineLevel="0" collapsed="false">
      <c r="A976" s="99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</row>
    <row r="977" customFormat="false" ht="14.4" hidden="false" customHeight="false" outlineLevel="0" collapsed="false">
      <c r="A977" s="15" t="s">
        <v>635</v>
      </c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</row>
    <row r="978" customFormat="false" ht="13.8" hidden="false" customHeight="false" outlineLevel="0" collapsed="false">
      <c r="A978" s="68" t="n">
        <v>1</v>
      </c>
      <c r="B978" s="44" t="n">
        <v>59</v>
      </c>
      <c r="C978" s="45" t="n">
        <v>242</v>
      </c>
      <c r="D978" s="44"/>
      <c r="E978" s="46"/>
      <c r="F978" s="45"/>
      <c r="G978" s="44" t="n">
        <v>225</v>
      </c>
      <c r="H978" s="45" t="n">
        <v>75</v>
      </c>
      <c r="I978" s="44" t="n">
        <v>65</v>
      </c>
      <c r="J978" s="46" t="n">
        <v>12</v>
      </c>
      <c r="K978" s="46" t="n">
        <v>8</v>
      </c>
      <c r="L978" s="46" t="n">
        <v>213</v>
      </c>
      <c r="M978" s="46" t="n">
        <v>3</v>
      </c>
      <c r="N978" s="45" t="n">
        <v>1</v>
      </c>
    </row>
    <row r="979" customFormat="false" ht="13.8" hidden="false" customHeight="false" outlineLevel="0" collapsed="false">
      <c r="A979" s="68" t="n">
        <v>2</v>
      </c>
      <c r="B979" s="28" t="n">
        <v>39</v>
      </c>
      <c r="C979" s="29" t="n">
        <v>198</v>
      </c>
      <c r="D979" s="28"/>
      <c r="E979" s="30"/>
      <c r="F979" s="29"/>
      <c r="G979" s="28" t="n">
        <v>196</v>
      </c>
      <c r="H979" s="29" t="n">
        <v>45</v>
      </c>
      <c r="I979" s="28" t="n">
        <v>44</v>
      </c>
      <c r="J979" s="30" t="n">
        <v>9</v>
      </c>
      <c r="K979" s="30" t="n">
        <v>14</v>
      </c>
      <c r="L979" s="30" t="n">
        <v>169</v>
      </c>
      <c r="M979" s="30" t="n">
        <v>1</v>
      </c>
      <c r="N979" s="29" t="n">
        <v>2</v>
      </c>
    </row>
    <row r="980" customFormat="false" ht="13.8" hidden="false" customHeight="false" outlineLevel="0" collapsed="false">
      <c r="A980" s="68" t="n">
        <v>3</v>
      </c>
      <c r="B980" s="28" t="n">
        <v>50</v>
      </c>
      <c r="C980" s="29" t="n">
        <v>238</v>
      </c>
      <c r="D980" s="28"/>
      <c r="E980" s="30"/>
      <c r="F980" s="29"/>
      <c r="G980" s="28" t="n">
        <v>239</v>
      </c>
      <c r="H980" s="29" t="n">
        <v>47</v>
      </c>
      <c r="I980" s="28" t="n">
        <v>36</v>
      </c>
      <c r="J980" s="30" t="n">
        <v>12</v>
      </c>
      <c r="K980" s="30" t="n">
        <v>10</v>
      </c>
      <c r="L980" s="30" t="n">
        <v>227</v>
      </c>
      <c r="M980" s="30" t="n">
        <v>5</v>
      </c>
      <c r="N980" s="29" t="n">
        <v>0</v>
      </c>
    </row>
    <row r="981" customFormat="false" ht="13.8" hidden="false" customHeight="false" outlineLevel="0" collapsed="false">
      <c r="A981" s="68" t="n">
        <v>4</v>
      </c>
      <c r="B981" s="28" t="n">
        <v>15</v>
      </c>
      <c r="C981" s="29" t="n">
        <v>165</v>
      </c>
      <c r="D981" s="28"/>
      <c r="E981" s="30"/>
      <c r="F981" s="29"/>
      <c r="G981" s="28" t="n">
        <v>162</v>
      </c>
      <c r="H981" s="29" t="n">
        <v>20</v>
      </c>
      <c r="I981" s="28" t="n">
        <v>22</v>
      </c>
      <c r="J981" s="30" t="n">
        <v>4</v>
      </c>
      <c r="K981" s="30" t="n">
        <v>4</v>
      </c>
      <c r="L981" s="30" t="n">
        <v>143</v>
      </c>
      <c r="M981" s="30" t="n">
        <v>6</v>
      </c>
      <c r="N981" s="29" t="n">
        <v>2</v>
      </c>
    </row>
    <row r="982" customFormat="false" ht="13.8" hidden="false" customHeight="false" outlineLevel="0" collapsed="false">
      <c r="A982" s="68" t="n">
        <v>5</v>
      </c>
      <c r="B982" s="28" t="n">
        <v>7</v>
      </c>
      <c r="C982" s="29" t="n">
        <v>44</v>
      </c>
      <c r="D982" s="28"/>
      <c r="E982" s="30"/>
      <c r="F982" s="29"/>
      <c r="G982" s="28" t="n">
        <v>43</v>
      </c>
      <c r="H982" s="29" t="n">
        <v>11</v>
      </c>
      <c r="I982" s="28" t="n">
        <v>10</v>
      </c>
      <c r="J982" s="30" t="n">
        <v>1</v>
      </c>
      <c r="K982" s="30" t="n">
        <v>1</v>
      </c>
      <c r="L982" s="30" t="n">
        <v>33</v>
      </c>
      <c r="M982" s="30" t="n">
        <v>6</v>
      </c>
      <c r="N982" s="29" t="n">
        <v>0</v>
      </c>
    </row>
    <row r="983" customFormat="false" ht="13.8" hidden="false" customHeight="false" outlineLevel="0" collapsed="false">
      <c r="A983" s="68" t="n">
        <v>6</v>
      </c>
      <c r="B983" s="51" t="n">
        <v>4</v>
      </c>
      <c r="C983" s="52" t="n">
        <v>31</v>
      </c>
      <c r="D983" s="51"/>
      <c r="E983" s="53"/>
      <c r="F983" s="52"/>
      <c r="G983" s="51" t="n">
        <v>18</v>
      </c>
      <c r="H983" s="52" t="n">
        <v>14</v>
      </c>
      <c r="I983" s="51" t="n">
        <v>2</v>
      </c>
      <c r="J983" s="53" t="n">
        <v>2</v>
      </c>
      <c r="K983" s="53" t="n">
        <v>2</v>
      </c>
      <c r="L983" s="53" t="n">
        <v>22</v>
      </c>
      <c r="M983" s="53" t="n">
        <v>4</v>
      </c>
      <c r="N983" s="52" t="n">
        <v>2</v>
      </c>
    </row>
    <row r="984" customFormat="false" ht="13.8" hidden="false" customHeight="false" outlineLevel="0" collapsed="false">
      <c r="A984" s="38" t="s">
        <v>28</v>
      </c>
      <c r="B984" s="39" t="n">
        <f aca="false">SUM(B978:B983)</f>
        <v>174</v>
      </c>
      <c r="C984" s="39" t="n">
        <f aca="false">SUM(C978:C983)</f>
        <v>918</v>
      </c>
      <c r="D984" s="39" t="n">
        <f aca="false">SUM(D978:D983)</f>
        <v>0</v>
      </c>
      <c r="E984" s="39" t="n">
        <f aca="false">SUM(E978:E983)</f>
        <v>0</v>
      </c>
      <c r="F984" s="39" t="n">
        <f aca="false">SUM(F978:F983)</f>
        <v>0</v>
      </c>
      <c r="G984" s="39" t="n">
        <f aca="false">SUM(G978:G983)</f>
        <v>883</v>
      </c>
      <c r="H984" s="39" t="n">
        <f aca="false">SUM(H978:H983)</f>
        <v>212</v>
      </c>
      <c r="I984" s="39" t="n">
        <f aca="false">SUM(I978:I983)</f>
        <v>179</v>
      </c>
      <c r="J984" s="39" t="n">
        <f aca="false">SUM(J978:J983)</f>
        <v>40</v>
      </c>
      <c r="K984" s="39" t="n">
        <f aca="false">SUM(K978:K983)</f>
        <v>39</v>
      </c>
      <c r="L984" s="39" t="n">
        <f aca="false">SUM(L978:L983)</f>
        <v>807</v>
      </c>
      <c r="M984" s="39" t="n">
        <f aca="false">SUM(M978:M983)</f>
        <v>25</v>
      </c>
      <c r="N984" s="39" t="n">
        <f aca="false">SUM(N978:N983)</f>
        <v>7</v>
      </c>
    </row>
    <row r="985" customFormat="false" ht="14.4" hidden="false" customHeight="false" outlineLevel="0" collapsed="false">
      <c r="A985" s="69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</row>
    <row r="986" customFormat="false" ht="14.4" hidden="false" customHeight="false" outlineLevel="0" collapsed="false">
      <c r="A986" s="15" t="s">
        <v>636</v>
      </c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</row>
    <row r="987" customFormat="false" ht="13.8" hidden="false" customHeight="false" outlineLevel="0" collapsed="false">
      <c r="A987" s="68" t="s">
        <v>637</v>
      </c>
      <c r="B987" s="44" t="n">
        <v>70</v>
      </c>
      <c r="C987" s="45" t="n">
        <v>269</v>
      </c>
      <c r="D987" s="44" t="n">
        <v>260</v>
      </c>
      <c r="E987" s="46" t="n">
        <v>79</v>
      </c>
      <c r="F987" s="45" t="n">
        <v>0</v>
      </c>
      <c r="G987" s="44"/>
      <c r="H987" s="45"/>
      <c r="I987" s="44" t="n">
        <v>79</v>
      </c>
      <c r="J987" s="46" t="n">
        <v>13</v>
      </c>
      <c r="K987" s="46" t="n">
        <v>10</v>
      </c>
      <c r="L987" s="46" t="n">
        <v>233</v>
      </c>
      <c r="M987" s="46" t="n">
        <v>2</v>
      </c>
      <c r="N987" s="45" t="n">
        <v>3</v>
      </c>
    </row>
    <row r="988" customFormat="false" ht="13.8" hidden="false" customHeight="false" outlineLevel="0" collapsed="false">
      <c r="A988" s="68" t="s">
        <v>638</v>
      </c>
      <c r="B988" s="28" t="n">
        <v>87</v>
      </c>
      <c r="C988" s="29" t="n">
        <v>358</v>
      </c>
      <c r="D988" s="28" t="n">
        <v>352</v>
      </c>
      <c r="E988" s="30" t="n">
        <v>89</v>
      </c>
      <c r="F988" s="29" t="n">
        <v>0</v>
      </c>
      <c r="G988" s="28"/>
      <c r="H988" s="29"/>
      <c r="I988" s="28" t="n">
        <v>91</v>
      </c>
      <c r="J988" s="30" t="n">
        <v>19</v>
      </c>
      <c r="K988" s="30" t="n">
        <v>10</v>
      </c>
      <c r="L988" s="30" t="n">
        <v>320</v>
      </c>
      <c r="M988" s="30" t="n">
        <v>3</v>
      </c>
      <c r="N988" s="29" t="n">
        <v>1</v>
      </c>
    </row>
    <row r="989" customFormat="false" ht="13.8" hidden="false" customHeight="false" outlineLevel="0" collapsed="false">
      <c r="A989" s="68" t="s">
        <v>639</v>
      </c>
      <c r="B989" s="28" t="n">
        <v>61</v>
      </c>
      <c r="C989" s="29" t="n">
        <v>232</v>
      </c>
      <c r="D989" s="28" t="n">
        <v>222</v>
      </c>
      <c r="E989" s="30" t="n">
        <v>67</v>
      </c>
      <c r="F989" s="29" t="n">
        <v>0</v>
      </c>
      <c r="G989" s="28"/>
      <c r="H989" s="29"/>
      <c r="I989" s="28" t="n">
        <v>63</v>
      </c>
      <c r="J989" s="30" t="n">
        <v>13</v>
      </c>
      <c r="K989" s="30" t="n">
        <v>7</v>
      </c>
      <c r="L989" s="30" t="n">
        <v>207</v>
      </c>
      <c r="M989" s="30" t="n">
        <v>4</v>
      </c>
      <c r="N989" s="29" t="n">
        <v>1</v>
      </c>
    </row>
    <row r="990" customFormat="false" ht="13.8" hidden="false" customHeight="false" outlineLevel="0" collapsed="false">
      <c r="A990" s="68" t="s">
        <v>640</v>
      </c>
      <c r="B990" s="28" t="n">
        <v>61</v>
      </c>
      <c r="C990" s="29" t="n">
        <v>276</v>
      </c>
      <c r="D990" s="28" t="n">
        <v>261</v>
      </c>
      <c r="E990" s="30" t="n">
        <v>77</v>
      </c>
      <c r="F990" s="29" t="n">
        <v>0</v>
      </c>
      <c r="G990" s="28"/>
      <c r="H990" s="29"/>
      <c r="I990" s="28" t="n">
        <v>55</v>
      </c>
      <c r="J990" s="30" t="n">
        <v>12</v>
      </c>
      <c r="K990" s="30" t="n">
        <v>13</v>
      </c>
      <c r="L990" s="30" t="n">
        <v>243</v>
      </c>
      <c r="M990" s="30" t="n">
        <v>11</v>
      </c>
      <c r="N990" s="29" t="n">
        <v>2</v>
      </c>
    </row>
    <row r="991" customFormat="false" ht="13.8" hidden="false" customHeight="false" outlineLevel="0" collapsed="false">
      <c r="A991" s="68" t="s">
        <v>641</v>
      </c>
      <c r="B991" s="28" t="n">
        <v>0</v>
      </c>
      <c r="C991" s="29" t="n">
        <v>51</v>
      </c>
      <c r="D991" s="28" t="n">
        <v>49</v>
      </c>
      <c r="E991" s="30" t="n">
        <v>0</v>
      </c>
      <c r="F991" s="29" t="n">
        <v>0</v>
      </c>
      <c r="G991" s="28"/>
      <c r="H991" s="29"/>
      <c r="I991" s="28" t="n">
        <v>1</v>
      </c>
      <c r="J991" s="30" t="n">
        <v>0</v>
      </c>
      <c r="K991" s="30" t="n">
        <v>0</v>
      </c>
      <c r="L991" s="30" t="n">
        <v>49</v>
      </c>
      <c r="M991" s="30" t="n">
        <v>0</v>
      </c>
      <c r="N991" s="29" t="n">
        <v>0</v>
      </c>
    </row>
    <row r="992" customFormat="false" ht="13.8" hidden="false" customHeight="false" outlineLevel="0" collapsed="false">
      <c r="A992" s="68" t="s">
        <v>642</v>
      </c>
      <c r="B992" s="28" t="n">
        <v>27</v>
      </c>
      <c r="C992" s="29" t="n">
        <v>187</v>
      </c>
      <c r="D992" s="28" t="n">
        <v>180</v>
      </c>
      <c r="E992" s="30" t="n">
        <v>32</v>
      </c>
      <c r="F992" s="29" t="n">
        <v>0</v>
      </c>
      <c r="G992" s="28"/>
      <c r="H992" s="29"/>
      <c r="I992" s="28" t="n">
        <v>21</v>
      </c>
      <c r="J992" s="30" t="n">
        <v>10</v>
      </c>
      <c r="K992" s="30" t="n">
        <v>2</v>
      </c>
      <c r="L992" s="30" t="n">
        <v>176</v>
      </c>
      <c r="M992" s="30" t="n">
        <v>1</v>
      </c>
      <c r="N992" s="29" t="n">
        <v>2</v>
      </c>
    </row>
    <row r="993" customFormat="false" ht="13.8" hidden="false" customHeight="false" outlineLevel="0" collapsed="false">
      <c r="A993" s="68" t="s">
        <v>643</v>
      </c>
      <c r="B993" s="28" t="n">
        <v>10</v>
      </c>
      <c r="C993" s="29" t="n">
        <v>114</v>
      </c>
      <c r="D993" s="28" t="n">
        <v>114</v>
      </c>
      <c r="E993" s="30" t="n">
        <v>10</v>
      </c>
      <c r="F993" s="29" t="n">
        <v>0</v>
      </c>
      <c r="G993" s="28"/>
      <c r="H993" s="29"/>
      <c r="I993" s="28" t="n">
        <v>11</v>
      </c>
      <c r="J993" s="30" t="n">
        <v>5</v>
      </c>
      <c r="K993" s="30" t="n">
        <v>2</v>
      </c>
      <c r="L993" s="30" t="n">
        <v>105</v>
      </c>
      <c r="M993" s="30" t="n">
        <v>0</v>
      </c>
      <c r="N993" s="29" t="n">
        <v>1</v>
      </c>
    </row>
    <row r="994" customFormat="false" ht="13.8" hidden="false" customHeight="false" outlineLevel="0" collapsed="false">
      <c r="A994" s="68" t="s">
        <v>644</v>
      </c>
      <c r="B994" s="28" t="n">
        <v>5</v>
      </c>
      <c r="C994" s="29" t="n">
        <v>59</v>
      </c>
      <c r="D994" s="28" t="n">
        <v>59</v>
      </c>
      <c r="E994" s="30" t="n">
        <v>5</v>
      </c>
      <c r="F994" s="29" t="n">
        <v>0</v>
      </c>
      <c r="G994" s="28"/>
      <c r="H994" s="29"/>
      <c r="I994" s="28" t="n">
        <v>5</v>
      </c>
      <c r="J994" s="30" t="n">
        <v>0</v>
      </c>
      <c r="K994" s="30" t="n">
        <v>0</v>
      </c>
      <c r="L994" s="30" t="n">
        <v>59</v>
      </c>
      <c r="M994" s="30" t="n">
        <v>0</v>
      </c>
      <c r="N994" s="29" t="n">
        <v>0</v>
      </c>
    </row>
    <row r="995" customFormat="false" ht="14.4" hidden="false" customHeight="false" outlineLevel="0" collapsed="false">
      <c r="A995" s="68" t="s">
        <v>645</v>
      </c>
      <c r="B995" s="28" t="n">
        <v>30</v>
      </c>
      <c r="C995" s="29" t="n">
        <v>208</v>
      </c>
      <c r="D995" s="28" t="n">
        <v>186</v>
      </c>
      <c r="E995" s="30" t="n">
        <v>48</v>
      </c>
      <c r="F995" s="29" t="n">
        <v>0</v>
      </c>
      <c r="G995" s="28"/>
      <c r="H995" s="29"/>
      <c r="I995" s="28" t="n">
        <v>32</v>
      </c>
      <c r="J995" s="30" t="n">
        <v>15</v>
      </c>
      <c r="K995" s="30" t="n">
        <v>8</v>
      </c>
      <c r="L995" s="30" t="n">
        <v>174</v>
      </c>
      <c r="M995" s="30" t="n">
        <v>5</v>
      </c>
      <c r="N995" s="29" t="n">
        <v>1</v>
      </c>
    </row>
    <row r="996" customFormat="false" ht="14.4" hidden="false" customHeight="false" outlineLevel="0" collapsed="false">
      <c r="A996" s="15" t="s">
        <v>646</v>
      </c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</row>
    <row r="997" customFormat="false" ht="13.8" hidden="false" customHeight="false" outlineLevel="0" collapsed="false">
      <c r="A997" s="68" t="s">
        <v>647</v>
      </c>
      <c r="B997" s="28" t="n">
        <v>28</v>
      </c>
      <c r="C997" s="29" t="n">
        <v>135</v>
      </c>
      <c r="D997" s="28" t="n">
        <v>126</v>
      </c>
      <c r="E997" s="30" t="n">
        <v>37</v>
      </c>
      <c r="F997" s="29" t="n">
        <v>0</v>
      </c>
      <c r="G997" s="28"/>
      <c r="H997" s="29"/>
      <c r="I997" s="28" t="n">
        <v>39</v>
      </c>
      <c r="J997" s="30" t="n">
        <v>4</v>
      </c>
      <c r="K997" s="30" t="n">
        <v>3</v>
      </c>
      <c r="L997" s="30" t="n">
        <v>118</v>
      </c>
      <c r="M997" s="30" t="n">
        <v>0</v>
      </c>
      <c r="N997" s="29" t="n">
        <v>1</v>
      </c>
    </row>
    <row r="998" customFormat="false" ht="13.8" hidden="false" customHeight="false" outlineLevel="0" collapsed="false">
      <c r="A998" s="68" t="s">
        <v>648</v>
      </c>
      <c r="B998" s="28" t="n">
        <v>18</v>
      </c>
      <c r="C998" s="29" t="n">
        <v>11</v>
      </c>
      <c r="D998" s="28" t="n">
        <v>10</v>
      </c>
      <c r="E998" s="30" t="n">
        <v>18</v>
      </c>
      <c r="F998" s="29" t="n">
        <v>0</v>
      </c>
      <c r="G998" s="28"/>
      <c r="H998" s="29"/>
      <c r="I998" s="28" t="n">
        <v>15</v>
      </c>
      <c r="J998" s="30" t="n">
        <v>3</v>
      </c>
      <c r="K998" s="30" t="n">
        <v>1</v>
      </c>
      <c r="L998" s="30" t="n">
        <v>10</v>
      </c>
      <c r="M998" s="30" t="n">
        <v>0</v>
      </c>
      <c r="N998" s="29" t="n">
        <v>0</v>
      </c>
    </row>
    <row r="999" customFormat="false" ht="13.8" hidden="false" customHeight="false" outlineLevel="0" collapsed="false">
      <c r="A999" s="68" t="s">
        <v>649</v>
      </c>
      <c r="B999" s="28" t="n">
        <v>1</v>
      </c>
      <c r="C999" s="29" t="n">
        <v>18</v>
      </c>
      <c r="D999" s="28" t="n">
        <v>14</v>
      </c>
      <c r="E999" s="30" t="n">
        <v>4</v>
      </c>
      <c r="F999" s="29" t="n">
        <v>0</v>
      </c>
      <c r="G999" s="28"/>
      <c r="H999" s="29"/>
      <c r="I999" s="28" t="n">
        <v>3</v>
      </c>
      <c r="J999" s="30" t="n">
        <v>2</v>
      </c>
      <c r="K999" s="30" t="n">
        <v>1</v>
      </c>
      <c r="L999" s="30" t="n">
        <v>13</v>
      </c>
      <c r="M999" s="30" t="n">
        <v>1</v>
      </c>
      <c r="N999" s="29" t="n">
        <v>0</v>
      </c>
    </row>
    <row r="1000" customFormat="false" ht="13.8" hidden="false" customHeight="false" outlineLevel="0" collapsed="false">
      <c r="A1000" s="68" t="s">
        <v>176</v>
      </c>
      <c r="B1000" s="51" t="n">
        <v>62</v>
      </c>
      <c r="C1000" s="52" t="n">
        <v>199</v>
      </c>
      <c r="D1000" s="51" t="n">
        <v>190</v>
      </c>
      <c r="E1000" s="53" t="n">
        <v>74</v>
      </c>
      <c r="F1000" s="52" t="n">
        <v>0</v>
      </c>
      <c r="G1000" s="51"/>
      <c r="H1000" s="52"/>
      <c r="I1000" s="51" t="n">
        <v>64</v>
      </c>
      <c r="J1000" s="53" t="n">
        <v>6</v>
      </c>
      <c r="K1000" s="53" t="n">
        <v>12</v>
      </c>
      <c r="L1000" s="53" t="n">
        <v>180</v>
      </c>
      <c r="M1000" s="53" t="n">
        <v>0</v>
      </c>
      <c r="N1000" s="52" t="n">
        <v>2</v>
      </c>
    </row>
    <row r="1001" customFormat="false" ht="13.8" hidden="false" customHeight="false" outlineLevel="0" collapsed="false">
      <c r="A1001" s="38" t="s">
        <v>28</v>
      </c>
      <c r="B1001" s="39" t="n">
        <f aca="false">SUM(B987:B1000)</f>
        <v>460</v>
      </c>
      <c r="C1001" s="39" t="n">
        <f aca="false">SUM(C987:C1000)</f>
        <v>2117</v>
      </c>
      <c r="D1001" s="39" t="n">
        <f aca="false">SUM(D987:D1000)</f>
        <v>2023</v>
      </c>
      <c r="E1001" s="39" t="n">
        <f aca="false">SUM(E987:E1000)</f>
        <v>540</v>
      </c>
      <c r="F1001" s="39" t="n">
        <f aca="false">SUM(F987:F1000)</f>
        <v>0</v>
      </c>
      <c r="G1001" s="39" t="n">
        <f aca="false">SUM(G987:G1000)</f>
        <v>0</v>
      </c>
      <c r="H1001" s="39" t="n">
        <f aca="false">SUM(H987:H1000)</f>
        <v>0</v>
      </c>
      <c r="I1001" s="39" t="n">
        <f aca="false">SUM(I987:I1000)</f>
        <v>479</v>
      </c>
      <c r="J1001" s="39" t="n">
        <f aca="false">SUM(J987:J1000)</f>
        <v>102</v>
      </c>
      <c r="K1001" s="39" t="n">
        <f aca="false">SUM(K987:K1000)</f>
        <v>69</v>
      </c>
      <c r="L1001" s="39" t="n">
        <f aca="false">SUM(L987:L1000)</f>
        <v>1887</v>
      </c>
      <c r="M1001" s="39" t="n">
        <f aca="false">SUM(M987:M1000)</f>
        <v>27</v>
      </c>
      <c r="N1001" s="39" t="n">
        <f aca="false">SUM(N987:N1000)</f>
        <v>14</v>
      </c>
    </row>
    <row r="1002" customFormat="false" ht="14.4" hidden="false" customHeight="false" outlineLevel="0" collapsed="false">
      <c r="A1002" s="100"/>
      <c r="B1002" s="70"/>
      <c r="C1002" s="70"/>
      <c r="D1002" s="70"/>
      <c r="E1002" s="70"/>
      <c r="F1002" s="70"/>
      <c r="G1002" s="70"/>
      <c r="H1002" s="70"/>
      <c r="I1002" s="70"/>
      <c r="J1002" s="70"/>
      <c r="K1002" s="70"/>
      <c r="L1002" s="70"/>
      <c r="M1002" s="70"/>
      <c r="N1002" s="70"/>
    </row>
    <row r="1003" customFormat="false" ht="14.4" hidden="false" customHeight="false" outlineLevel="0" collapsed="false">
      <c r="A1003" s="15" t="s">
        <v>650</v>
      </c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</row>
    <row r="1004" customFormat="false" ht="13.8" hidden="false" customHeight="false" outlineLevel="0" collapsed="false">
      <c r="A1004" s="68" t="n">
        <v>1</v>
      </c>
      <c r="B1004" s="44" t="n">
        <v>109</v>
      </c>
      <c r="C1004" s="45" t="n">
        <v>303</v>
      </c>
      <c r="D1004" s="44" t="n">
        <v>270</v>
      </c>
      <c r="E1004" s="46" t="n">
        <v>135</v>
      </c>
      <c r="F1004" s="45" t="n">
        <v>0</v>
      </c>
      <c r="G1004" s="44"/>
      <c r="H1004" s="45"/>
      <c r="I1004" s="44" t="n">
        <v>113</v>
      </c>
      <c r="J1004" s="46" t="n">
        <v>9</v>
      </c>
      <c r="K1004" s="46" t="n">
        <v>12</v>
      </c>
      <c r="L1004" s="46" t="n">
        <v>268</v>
      </c>
      <c r="M1004" s="46" t="n">
        <v>10</v>
      </c>
      <c r="N1004" s="45" t="n">
        <v>1</v>
      </c>
    </row>
    <row r="1005" customFormat="false" ht="13.8" hidden="false" customHeight="false" outlineLevel="0" collapsed="false">
      <c r="A1005" s="68" t="n">
        <v>2</v>
      </c>
      <c r="B1005" s="28" t="n">
        <v>281</v>
      </c>
      <c r="C1005" s="29" t="n">
        <v>849</v>
      </c>
      <c r="D1005" s="28" t="n">
        <v>792</v>
      </c>
      <c r="E1005" s="30" t="n">
        <v>334</v>
      </c>
      <c r="F1005" s="29" t="n">
        <v>0</v>
      </c>
      <c r="G1005" s="28"/>
      <c r="H1005" s="29"/>
      <c r="I1005" s="28" t="n">
        <v>306</v>
      </c>
      <c r="J1005" s="30" t="n">
        <v>41</v>
      </c>
      <c r="K1005" s="30" t="n">
        <v>28</v>
      </c>
      <c r="L1005" s="30" t="n">
        <v>738</v>
      </c>
      <c r="M1005" s="30" t="n">
        <v>10</v>
      </c>
      <c r="N1005" s="29" t="n">
        <v>5</v>
      </c>
    </row>
    <row r="1006" customFormat="false" ht="13.8" hidden="false" customHeight="false" outlineLevel="0" collapsed="false">
      <c r="A1006" s="68" t="n">
        <v>3</v>
      </c>
      <c r="B1006" s="28" t="n">
        <v>123</v>
      </c>
      <c r="C1006" s="29" t="n">
        <v>271</v>
      </c>
      <c r="D1006" s="28" t="n">
        <v>252</v>
      </c>
      <c r="E1006" s="30" t="n">
        <v>139</v>
      </c>
      <c r="F1006" s="29" t="n">
        <v>0</v>
      </c>
      <c r="G1006" s="28"/>
      <c r="H1006" s="29"/>
      <c r="I1006" s="28" t="n">
        <v>102</v>
      </c>
      <c r="J1006" s="30" t="n">
        <v>15</v>
      </c>
      <c r="K1006" s="30" t="n">
        <v>9</v>
      </c>
      <c r="L1006" s="30" t="n">
        <v>257</v>
      </c>
      <c r="M1006" s="30" t="n">
        <v>4</v>
      </c>
      <c r="N1006" s="29" t="n">
        <v>7</v>
      </c>
    </row>
    <row r="1007" customFormat="false" ht="13.8" hidden="false" customHeight="false" outlineLevel="0" collapsed="false">
      <c r="A1007" s="68" t="n">
        <v>4</v>
      </c>
      <c r="B1007" s="28" t="n">
        <v>75</v>
      </c>
      <c r="C1007" s="29" t="n">
        <v>234</v>
      </c>
      <c r="D1007" s="28" t="n">
        <v>204</v>
      </c>
      <c r="E1007" s="30" t="n">
        <v>99</v>
      </c>
      <c r="F1007" s="29" t="n">
        <v>0</v>
      </c>
      <c r="G1007" s="28"/>
      <c r="H1007" s="29"/>
      <c r="I1007" s="28" t="n">
        <v>62</v>
      </c>
      <c r="J1007" s="30" t="n">
        <v>8</v>
      </c>
      <c r="K1007" s="30" t="n">
        <v>9</v>
      </c>
      <c r="L1007" s="30" t="n">
        <v>222</v>
      </c>
      <c r="M1007" s="30" t="n">
        <v>5</v>
      </c>
      <c r="N1007" s="29" t="n">
        <v>3</v>
      </c>
    </row>
    <row r="1008" customFormat="false" ht="13.8" hidden="false" customHeight="false" outlineLevel="0" collapsed="false">
      <c r="A1008" s="68" t="n">
        <v>5</v>
      </c>
      <c r="B1008" s="28" t="n">
        <v>191</v>
      </c>
      <c r="C1008" s="29" t="n">
        <v>623</v>
      </c>
      <c r="D1008" s="28" t="n">
        <v>587</v>
      </c>
      <c r="E1008" s="30" t="n">
        <v>224</v>
      </c>
      <c r="F1008" s="29" t="n">
        <v>0</v>
      </c>
      <c r="G1008" s="28"/>
      <c r="H1008" s="29"/>
      <c r="I1008" s="28" t="n">
        <v>199</v>
      </c>
      <c r="J1008" s="30" t="n">
        <v>34</v>
      </c>
      <c r="K1008" s="30" t="n">
        <v>18</v>
      </c>
      <c r="L1008" s="30" t="n">
        <v>557</v>
      </c>
      <c r="M1008" s="30" t="n">
        <v>3</v>
      </c>
      <c r="N1008" s="29" t="n">
        <v>8</v>
      </c>
    </row>
    <row r="1009" customFormat="false" ht="13.8" hidden="false" customHeight="false" outlineLevel="0" collapsed="false">
      <c r="A1009" s="68" t="n">
        <v>6</v>
      </c>
      <c r="B1009" s="28" t="n">
        <v>160</v>
      </c>
      <c r="C1009" s="29" t="n">
        <v>543</v>
      </c>
      <c r="D1009" s="28" t="n">
        <v>504</v>
      </c>
      <c r="E1009" s="30" t="n">
        <v>197</v>
      </c>
      <c r="F1009" s="29" t="n">
        <v>0</v>
      </c>
      <c r="G1009" s="28"/>
      <c r="H1009" s="29"/>
      <c r="I1009" s="28" t="n">
        <v>172</v>
      </c>
      <c r="J1009" s="30" t="n">
        <v>25</v>
      </c>
      <c r="K1009" s="30" t="n">
        <v>8</v>
      </c>
      <c r="L1009" s="30" t="n">
        <v>488</v>
      </c>
      <c r="M1009" s="30" t="n">
        <v>7</v>
      </c>
      <c r="N1009" s="29" t="n">
        <v>9</v>
      </c>
    </row>
    <row r="1010" customFormat="false" ht="13.8" hidden="false" customHeight="false" outlineLevel="0" collapsed="false">
      <c r="A1010" s="68" t="n">
        <v>7</v>
      </c>
      <c r="B1010" s="28" t="n">
        <v>26</v>
      </c>
      <c r="C1010" s="29" t="n">
        <v>168</v>
      </c>
      <c r="D1010" s="28" t="n">
        <v>160</v>
      </c>
      <c r="E1010" s="30" t="n">
        <v>32</v>
      </c>
      <c r="F1010" s="29" t="n">
        <v>0</v>
      </c>
      <c r="G1010" s="28"/>
      <c r="H1010" s="29"/>
      <c r="I1010" s="28" t="n">
        <v>28</v>
      </c>
      <c r="J1010" s="30" t="n">
        <v>2</v>
      </c>
      <c r="K1010" s="30" t="n">
        <v>2</v>
      </c>
      <c r="L1010" s="30" t="n">
        <v>157</v>
      </c>
      <c r="M1010" s="30" t="n">
        <v>4</v>
      </c>
      <c r="N1010" s="29" t="n">
        <v>2</v>
      </c>
    </row>
    <row r="1011" customFormat="false" ht="13.8" hidden="false" customHeight="false" outlineLevel="0" collapsed="false">
      <c r="A1011" s="68" t="n">
        <v>8</v>
      </c>
      <c r="B1011" s="28" t="n">
        <v>215</v>
      </c>
      <c r="C1011" s="29" t="n">
        <v>712</v>
      </c>
      <c r="D1011" s="28" t="n">
        <v>644</v>
      </c>
      <c r="E1011" s="30" t="n">
        <v>275</v>
      </c>
      <c r="F1011" s="29" t="n">
        <v>0</v>
      </c>
      <c r="G1011" s="28"/>
      <c r="H1011" s="29"/>
      <c r="I1011" s="28" t="n">
        <v>223</v>
      </c>
      <c r="J1011" s="30" t="n">
        <v>43</v>
      </c>
      <c r="K1011" s="30" t="n">
        <v>21</v>
      </c>
      <c r="L1011" s="30" t="n">
        <v>626</v>
      </c>
      <c r="M1011" s="30" t="n">
        <v>11</v>
      </c>
      <c r="N1011" s="29" t="n">
        <v>7</v>
      </c>
    </row>
    <row r="1012" customFormat="false" ht="13.8" hidden="false" customHeight="false" outlineLevel="0" collapsed="false">
      <c r="A1012" s="68" t="n">
        <v>9</v>
      </c>
      <c r="B1012" s="28" t="n">
        <v>128</v>
      </c>
      <c r="C1012" s="29" t="n">
        <v>566</v>
      </c>
      <c r="D1012" s="28" t="n">
        <v>537</v>
      </c>
      <c r="E1012" s="30" t="n">
        <v>159</v>
      </c>
      <c r="F1012" s="29" t="n">
        <v>0</v>
      </c>
      <c r="G1012" s="28"/>
      <c r="H1012" s="29"/>
      <c r="I1012" s="28" t="n">
        <v>149</v>
      </c>
      <c r="J1012" s="30" t="n">
        <v>39</v>
      </c>
      <c r="K1012" s="30" t="n">
        <v>16</v>
      </c>
      <c r="L1012" s="30" t="n">
        <v>472</v>
      </c>
      <c r="M1012" s="30" t="n">
        <v>10</v>
      </c>
      <c r="N1012" s="29" t="n">
        <v>9</v>
      </c>
    </row>
    <row r="1013" customFormat="false" ht="13.8" hidden="false" customHeight="false" outlineLevel="0" collapsed="false">
      <c r="A1013" s="68" t="n">
        <v>10</v>
      </c>
      <c r="B1013" s="51" t="n">
        <v>13</v>
      </c>
      <c r="C1013" s="52" t="n">
        <v>97</v>
      </c>
      <c r="D1013" s="51" t="n">
        <v>90</v>
      </c>
      <c r="E1013" s="53" t="n">
        <v>19</v>
      </c>
      <c r="F1013" s="52" t="n">
        <v>0</v>
      </c>
      <c r="G1013" s="51"/>
      <c r="H1013" s="52"/>
      <c r="I1013" s="51" t="n">
        <v>24</v>
      </c>
      <c r="J1013" s="53" t="n">
        <v>6</v>
      </c>
      <c r="K1013" s="53" t="n">
        <v>1</v>
      </c>
      <c r="L1013" s="53" t="n">
        <v>77</v>
      </c>
      <c r="M1013" s="53" t="n">
        <v>3</v>
      </c>
      <c r="N1013" s="52" t="n">
        <v>0</v>
      </c>
    </row>
    <row r="1014" customFormat="false" ht="13.8" hidden="false" customHeight="false" outlineLevel="0" collapsed="false">
      <c r="A1014" s="38" t="s">
        <v>28</v>
      </c>
      <c r="B1014" s="39" t="n">
        <f aca="false">SUM(B1004:B1013)</f>
        <v>1321</v>
      </c>
      <c r="C1014" s="39" t="n">
        <f aca="false">SUM(C1004:C1013)</f>
        <v>4366</v>
      </c>
      <c r="D1014" s="39" t="n">
        <f aca="false">SUM(D1004:D1013)</f>
        <v>4040</v>
      </c>
      <c r="E1014" s="39" t="n">
        <f aca="false">SUM(E1004:E1013)</f>
        <v>1613</v>
      </c>
      <c r="F1014" s="39" t="n">
        <f aca="false">SUM(F1004:F1013)</f>
        <v>0</v>
      </c>
      <c r="G1014" s="39" t="n">
        <f aca="false">SUM(G1004:G1013)</f>
        <v>0</v>
      </c>
      <c r="H1014" s="39" t="n">
        <f aca="false">SUM(H1004:H1013)</f>
        <v>0</v>
      </c>
      <c r="I1014" s="39" t="n">
        <f aca="false">SUM(I1004:I1013)</f>
        <v>1378</v>
      </c>
      <c r="J1014" s="39" t="n">
        <f aca="false">SUM(J1004:J1013)</f>
        <v>222</v>
      </c>
      <c r="K1014" s="39" t="n">
        <f aca="false">SUM(K1004:K1013)</f>
        <v>124</v>
      </c>
      <c r="L1014" s="39" t="n">
        <f aca="false">SUM(L1004:L1013)</f>
        <v>3862</v>
      </c>
      <c r="M1014" s="39" t="n">
        <f aca="false">SUM(M1004:M1013)</f>
        <v>67</v>
      </c>
      <c r="N1014" s="39" t="n">
        <f aca="false">SUM(N1004:N1013)</f>
        <v>51</v>
      </c>
    </row>
    <row r="1015" customFormat="false" ht="14.4" hidden="false" customHeight="false" outlineLevel="0" collapsed="false">
      <c r="A1015" s="67"/>
      <c r="B1015" s="41"/>
      <c r="C1015" s="41"/>
      <c r="D1015" s="41"/>
      <c r="E1015" s="41"/>
      <c r="F1015" s="41"/>
      <c r="G1015" s="41"/>
      <c r="H1015" s="41"/>
      <c r="I1015" s="41"/>
      <c r="J1015" s="41"/>
      <c r="K1015" s="41"/>
      <c r="L1015" s="41"/>
      <c r="M1015" s="41"/>
      <c r="N1015" s="41"/>
    </row>
    <row r="1016" customFormat="false" ht="14.4" hidden="false" customHeight="false" outlineLevel="0" collapsed="false">
      <c r="A1016" s="15" t="s">
        <v>651</v>
      </c>
      <c r="B1016" s="16"/>
      <c r="C1016" s="16"/>
      <c r="D1016" s="16"/>
      <c r="E1016" s="16"/>
      <c r="F1016" s="16"/>
      <c r="G1016" s="16"/>
      <c r="H1016" s="16"/>
      <c r="I1016" s="16"/>
      <c r="J1016" s="16"/>
      <c r="K1016" s="16"/>
      <c r="L1016" s="16"/>
      <c r="M1016" s="16"/>
      <c r="N1016" s="16"/>
    </row>
    <row r="1017" customFormat="false" ht="13.8" hidden="false" customHeight="false" outlineLevel="0" collapsed="false">
      <c r="A1017" s="68" t="n">
        <v>1</v>
      </c>
      <c r="B1017" s="44" t="n">
        <v>124</v>
      </c>
      <c r="C1017" s="45" t="n">
        <v>244</v>
      </c>
      <c r="D1017" s="44"/>
      <c r="E1017" s="46"/>
      <c r="F1017" s="45"/>
      <c r="G1017" s="44" t="n">
        <v>226</v>
      </c>
      <c r="H1017" s="45" t="n">
        <v>141</v>
      </c>
      <c r="I1017" s="44" t="n">
        <v>132</v>
      </c>
      <c r="J1017" s="46" t="n">
        <v>5</v>
      </c>
      <c r="K1017" s="46" t="n">
        <v>7</v>
      </c>
      <c r="L1017" s="46" t="n">
        <v>220</v>
      </c>
      <c r="M1017" s="46" t="n">
        <v>6</v>
      </c>
      <c r="N1017" s="45" t="n">
        <v>2</v>
      </c>
    </row>
    <row r="1018" customFormat="false" ht="13.8" hidden="false" customHeight="false" outlineLevel="0" collapsed="false">
      <c r="A1018" s="68" t="n">
        <v>2</v>
      </c>
      <c r="B1018" s="28" t="n">
        <v>155</v>
      </c>
      <c r="C1018" s="29" t="n">
        <v>311</v>
      </c>
      <c r="D1018" s="28"/>
      <c r="E1018" s="30"/>
      <c r="F1018" s="29"/>
      <c r="G1018" s="28" t="n">
        <v>286</v>
      </c>
      <c r="H1018" s="29" t="n">
        <v>189</v>
      </c>
      <c r="I1018" s="28" t="n">
        <v>170</v>
      </c>
      <c r="J1018" s="30" t="n">
        <v>23</v>
      </c>
      <c r="K1018" s="30" t="n">
        <v>20</v>
      </c>
      <c r="L1018" s="30" t="n">
        <v>258</v>
      </c>
      <c r="M1018" s="30" t="n">
        <v>7</v>
      </c>
      <c r="N1018" s="29" t="n">
        <v>1</v>
      </c>
    </row>
    <row r="1019" customFormat="false" ht="13.8" hidden="false" customHeight="false" outlineLevel="0" collapsed="false">
      <c r="A1019" s="68" t="n">
        <v>3</v>
      </c>
      <c r="B1019" s="28" t="n">
        <v>153</v>
      </c>
      <c r="C1019" s="29" t="n">
        <v>366</v>
      </c>
      <c r="D1019" s="28"/>
      <c r="E1019" s="30"/>
      <c r="F1019" s="29"/>
      <c r="G1019" s="28" t="n">
        <v>350</v>
      </c>
      <c r="H1019" s="29" t="n">
        <v>172</v>
      </c>
      <c r="I1019" s="28" t="n">
        <v>174</v>
      </c>
      <c r="J1019" s="30" t="n">
        <v>22</v>
      </c>
      <c r="K1019" s="30" t="n">
        <v>19</v>
      </c>
      <c r="L1019" s="30" t="n">
        <v>304</v>
      </c>
      <c r="M1019" s="30" t="n">
        <v>4</v>
      </c>
      <c r="N1019" s="29" t="n">
        <v>1</v>
      </c>
    </row>
    <row r="1020" customFormat="false" ht="14.4" hidden="false" customHeight="false" outlineLevel="0" collapsed="false">
      <c r="A1020" s="62" t="n">
        <v>4</v>
      </c>
      <c r="B1020" s="28" t="n">
        <v>30</v>
      </c>
      <c r="C1020" s="29" t="n">
        <v>167</v>
      </c>
      <c r="D1020" s="28"/>
      <c r="E1020" s="30"/>
      <c r="F1020" s="29"/>
      <c r="G1020" s="28" t="n">
        <v>154</v>
      </c>
      <c r="H1020" s="29" t="n">
        <v>43</v>
      </c>
      <c r="I1020" s="28" t="n">
        <v>50</v>
      </c>
      <c r="J1020" s="30" t="n">
        <v>22</v>
      </c>
      <c r="K1020" s="30" t="n">
        <v>8</v>
      </c>
      <c r="L1020" s="30" t="n">
        <v>110</v>
      </c>
      <c r="M1020" s="30" t="n">
        <v>8</v>
      </c>
      <c r="N1020" s="29" t="n">
        <v>0</v>
      </c>
    </row>
    <row r="1021" customFormat="false" ht="14.4" hidden="false" customHeight="false" outlineLevel="0" collapsed="false">
      <c r="A1021" s="15" t="s">
        <v>652</v>
      </c>
      <c r="B1021" s="42"/>
      <c r="C1021" s="42"/>
      <c r="D1021" s="42"/>
      <c r="E1021" s="42"/>
      <c r="F1021" s="42"/>
      <c r="G1021" s="42"/>
      <c r="H1021" s="42"/>
      <c r="I1021" s="42"/>
      <c r="J1021" s="42"/>
      <c r="K1021" s="42"/>
      <c r="L1021" s="42"/>
      <c r="M1021" s="42"/>
      <c r="N1021" s="42"/>
    </row>
    <row r="1022" customFormat="false" ht="13.8" hidden="false" customHeight="false" outlineLevel="0" collapsed="false">
      <c r="A1022" s="62" t="n">
        <v>5</v>
      </c>
      <c r="B1022" s="28" t="n">
        <v>1</v>
      </c>
      <c r="C1022" s="29" t="n">
        <v>66</v>
      </c>
      <c r="D1022" s="28"/>
      <c r="E1022" s="30"/>
      <c r="F1022" s="29"/>
      <c r="G1022" s="28" t="n">
        <v>61</v>
      </c>
      <c r="H1022" s="29" t="n">
        <v>3</v>
      </c>
      <c r="I1022" s="28" t="n">
        <v>2</v>
      </c>
      <c r="J1022" s="30" t="n">
        <v>2</v>
      </c>
      <c r="K1022" s="30" t="n">
        <v>1</v>
      </c>
      <c r="L1022" s="30" t="n">
        <v>62</v>
      </c>
      <c r="M1022" s="30" t="n">
        <v>1</v>
      </c>
      <c r="N1022" s="29" t="n">
        <v>0</v>
      </c>
    </row>
    <row r="1023" customFormat="false" ht="13.8" hidden="false" customHeight="false" outlineLevel="0" collapsed="false">
      <c r="A1023" s="68" t="n">
        <v>6</v>
      </c>
      <c r="B1023" s="28" t="n">
        <v>58</v>
      </c>
      <c r="C1023" s="29" t="n">
        <v>112</v>
      </c>
      <c r="D1023" s="28"/>
      <c r="E1023" s="30"/>
      <c r="F1023" s="29"/>
      <c r="G1023" s="28" t="n">
        <v>116</v>
      </c>
      <c r="H1023" s="29" t="n">
        <v>56</v>
      </c>
      <c r="I1023" s="28" t="n">
        <v>54</v>
      </c>
      <c r="J1023" s="30" t="n">
        <v>5</v>
      </c>
      <c r="K1023" s="30" t="n">
        <v>1</v>
      </c>
      <c r="L1023" s="30" t="n">
        <v>105</v>
      </c>
      <c r="M1023" s="30" t="n">
        <v>4</v>
      </c>
      <c r="N1023" s="29" t="n">
        <v>2</v>
      </c>
    </row>
    <row r="1024" customFormat="false" ht="13.8" hidden="false" customHeight="false" outlineLevel="0" collapsed="false">
      <c r="A1024" s="102" t="s">
        <v>566</v>
      </c>
      <c r="B1024" s="51" t="n">
        <v>114</v>
      </c>
      <c r="C1024" s="52" t="n">
        <v>175</v>
      </c>
      <c r="D1024" s="51"/>
      <c r="E1024" s="53"/>
      <c r="F1024" s="52"/>
      <c r="G1024" s="51" t="n">
        <v>157</v>
      </c>
      <c r="H1024" s="52" t="n">
        <v>130</v>
      </c>
      <c r="I1024" s="51" t="n">
        <v>125</v>
      </c>
      <c r="J1024" s="53" t="n">
        <v>8</v>
      </c>
      <c r="K1024" s="53" t="n">
        <v>4</v>
      </c>
      <c r="L1024" s="53" t="n">
        <v>149</v>
      </c>
      <c r="M1024" s="53" t="n">
        <v>3</v>
      </c>
      <c r="N1024" s="52" t="n">
        <v>2</v>
      </c>
    </row>
    <row r="1025" customFormat="false" ht="13.8" hidden="false" customHeight="false" outlineLevel="0" collapsed="false">
      <c r="A1025" s="38" t="s">
        <v>28</v>
      </c>
      <c r="B1025" s="39" t="n">
        <f aca="false">SUM(B1017:B1024)</f>
        <v>635</v>
      </c>
      <c r="C1025" s="39" t="n">
        <f aca="false">SUM(C1017:C1024)</f>
        <v>1441</v>
      </c>
      <c r="D1025" s="39" t="n">
        <f aca="false">SUM(D1017:D1024)</f>
        <v>0</v>
      </c>
      <c r="E1025" s="39" t="n">
        <f aca="false">SUM(E1017:E1024)</f>
        <v>0</v>
      </c>
      <c r="F1025" s="39" t="n">
        <f aca="false">SUM(F1017:F1024)</f>
        <v>0</v>
      </c>
      <c r="G1025" s="39" t="n">
        <f aca="false">SUM(G1017:G1024)</f>
        <v>1350</v>
      </c>
      <c r="H1025" s="39" t="n">
        <f aca="false">SUM(H1017:H1024)</f>
        <v>734</v>
      </c>
      <c r="I1025" s="39" t="n">
        <f aca="false">SUM(I1017:I1024)</f>
        <v>707</v>
      </c>
      <c r="J1025" s="39" t="n">
        <f aca="false">SUM(J1017:J1024)</f>
        <v>87</v>
      </c>
      <c r="K1025" s="39" t="n">
        <f aca="false">SUM(K1017:K1024)</f>
        <v>60</v>
      </c>
      <c r="L1025" s="39" t="n">
        <f aca="false">SUM(L1017:L1024)</f>
        <v>1208</v>
      </c>
      <c r="M1025" s="39" t="n">
        <f aca="false">SUM(M1017:M1024)</f>
        <v>33</v>
      </c>
      <c r="N1025" s="39" t="n">
        <f aca="false">SUM(N1017:N1024)</f>
        <v>8</v>
      </c>
    </row>
    <row r="1026" customFormat="false" ht="14.4" hidden="false" customHeight="false" outlineLevel="0" collapsed="false">
      <c r="A1026" s="67"/>
      <c r="B1026" s="41"/>
      <c r="C1026" s="41"/>
      <c r="D1026" s="41"/>
      <c r="E1026" s="41"/>
      <c r="F1026" s="41"/>
      <c r="G1026" s="41"/>
      <c r="H1026" s="41"/>
      <c r="I1026" s="41"/>
      <c r="J1026" s="41"/>
      <c r="K1026" s="41"/>
      <c r="L1026" s="41"/>
      <c r="M1026" s="41"/>
      <c r="N1026" s="41"/>
    </row>
    <row r="1027" customFormat="false" ht="14.4" hidden="false" customHeight="false" outlineLevel="0" collapsed="false">
      <c r="A1027" s="15" t="s">
        <v>653</v>
      </c>
      <c r="B1027" s="42"/>
      <c r="C1027" s="42"/>
      <c r="D1027" s="42"/>
      <c r="E1027" s="42"/>
      <c r="F1027" s="42"/>
      <c r="G1027" s="42"/>
      <c r="H1027" s="42"/>
      <c r="I1027" s="42"/>
      <c r="J1027" s="42"/>
      <c r="K1027" s="42"/>
      <c r="L1027" s="42"/>
      <c r="M1027" s="42"/>
      <c r="N1027" s="42"/>
    </row>
    <row r="1028" customFormat="false" ht="13.8" hidden="false" customHeight="false" outlineLevel="0" collapsed="false">
      <c r="A1028" s="68" t="s">
        <v>654</v>
      </c>
      <c r="B1028" s="44" t="n">
        <v>29</v>
      </c>
      <c r="C1028" s="45" t="n">
        <v>48</v>
      </c>
      <c r="D1028" s="44" t="n">
        <v>48</v>
      </c>
      <c r="E1028" s="46" t="n">
        <v>30</v>
      </c>
      <c r="F1028" s="45" t="n">
        <v>0</v>
      </c>
      <c r="G1028" s="44"/>
      <c r="H1028" s="45"/>
      <c r="I1028" s="44" t="n">
        <v>25</v>
      </c>
      <c r="J1028" s="46" t="n">
        <v>1</v>
      </c>
      <c r="K1028" s="46" t="n">
        <v>3</v>
      </c>
      <c r="L1028" s="46" t="n">
        <v>50</v>
      </c>
      <c r="M1028" s="46" t="n">
        <v>0</v>
      </c>
      <c r="N1028" s="45" t="n">
        <v>1</v>
      </c>
    </row>
    <row r="1029" customFormat="false" ht="13.8" hidden="false" customHeight="false" outlineLevel="0" collapsed="false">
      <c r="A1029" s="68" t="s">
        <v>655</v>
      </c>
      <c r="B1029" s="28" t="n">
        <v>115</v>
      </c>
      <c r="C1029" s="29" t="n">
        <v>84</v>
      </c>
      <c r="D1029" s="28" t="n">
        <v>86</v>
      </c>
      <c r="E1029" s="30" t="n">
        <v>115</v>
      </c>
      <c r="F1029" s="29" t="n">
        <v>0</v>
      </c>
      <c r="G1029" s="28"/>
      <c r="H1029" s="29"/>
      <c r="I1029" s="28" t="n">
        <v>117</v>
      </c>
      <c r="J1029" s="30" t="n">
        <v>12</v>
      </c>
      <c r="K1029" s="30" t="n">
        <v>8</v>
      </c>
      <c r="L1029" s="30" t="n">
        <v>75</v>
      </c>
      <c r="M1029" s="30" t="n">
        <v>0</v>
      </c>
      <c r="N1029" s="29" t="n">
        <v>0</v>
      </c>
    </row>
    <row r="1030" customFormat="false" ht="13.8" hidden="false" customHeight="false" outlineLevel="0" collapsed="false">
      <c r="A1030" s="68" t="s">
        <v>656</v>
      </c>
      <c r="B1030" s="28" t="n">
        <v>130</v>
      </c>
      <c r="C1030" s="29" t="n">
        <v>151</v>
      </c>
      <c r="D1030" s="28" t="n">
        <v>146</v>
      </c>
      <c r="E1030" s="30" t="n">
        <v>137</v>
      </c>
      <c r="F1030" s="29" t="n">
        <v>0</v>
      </c>
      <c r="G1030" s="28"/>
      <c r="H1030" s="29"/>
      <c r="I1030" s="28" t="n">
        <v>127</v>
      </c>
      <c r="J1030" s="30" t="n">
        <v>15</v>
      </c>
      <c r="K1030" s="30" t="n">
        <v>12</v>
      </c>
      <c r="L1030" s="30" t="n">
        <v>129</v>
      </c>
      <c r="M1030" s="30" t="n">
        <v>4</v>
      </c>
      <c r="N1030" s="29" t="n">
        <v>2</v>
      </c>
    </row>
    <row r="1031" customFormat="false" ht="13.8" hidden="false" customHeight="false" outlineLevel="0" collapsed="false">
      <c r="A1031" s="68" t="s">
        <v>657</v>
      </c>
      <c r="B1031" s="28" t="n">
        <v>62</v>
      </c>
      <c r="C1031" s="29" t="n">
        <v>89</v>
      </c>
      <c r="D1031" s="28" t="n">
        <v>75</v>
      </c>
      <c r="E1031" s="30" t="n">
        <v>78</v>
      </c>
      <c r="F1031" s="29" t="n">
        <v>0</v>
      </c>
      <c r="G1031" s="28"/>
      <c r="H1031" s="29"/>
      <c r="I1031" s="28" t="n">
        <v>69</v>
      </c>
      <c r="J1031" s="30" t="n">
        <v>6</v>
      </c>
      <c r="K1031" s="30" t="n">
        <v>10</v>
      </c>
      <c r="L1031" s="30" t="n">
        <v>68</v>
      </c>
      <c r="M1031" s="30" t="n">
        <v>2</v>
      </c>
      <c r="N1031" s="29" t="n">
        <v>2</v>
      </c>
    </row>
    <row r="1032" customFormat="false" ht="13.8" hidden="false" customHeight="false" outlineLevel="0" collapsed="false">
      <c r="A1032" s="68" t="s">
        <v>658</v>
      </c>
      <c r="B1032" s="28" t="n">
        <v>194</v>
      </c>
      <c r="C1032" s="29" t="n">
        <v>277</v>
      </c>
      <c r="D1032" s="28" t="n">
        <v>247</v>
      </c>
      <c r="E1032" s="30" t="n">
        <v>221</v>
      </c>
      <c r="F1032" s="29" t="n">
        <v>0</v>
      </c>
      <c r="G1032" s="28"/>
      <c r="H1032" s="29"/>
      <c r="I1032" s="28" t="n">
        <v>191</v>
      </c>
      <c r="J1032" s="30" t="n">
        <v>19</v>
      </c>
      <c r="K1032" s="30" t="n">
        <v>16</v>
      </c>
      <c r="L1032" s="30" t="n">
        <v>248</v>
      </c>
      <c r="M1032" s="30" t="n">
        <v>7</v>
      </c>
      <c r="N1032" s="29" t="n">
        <v>2</v>
      </c>
    </row>
    <row r="1033" customFormat="false" ht="13.8" hidden="false" customHeight="false" outlineLevel="0" collapsed="false">
      <c r="A1033" s="68" t="s">
        <v>659</v>
      </c>
      <c r="B1033" s="28" t="n">
        <v>241</v>
      </c>
      <c r="C1033" s="29" t="n">
        <v>299</v>
      </c>
      <c r="D1033" s="28" t="n">
        <v>297</v>
      </c>
      <c r="E1033" s="30" t="n">
        <v>250</v>
      </c>
      <c r="F1033" s="29" t="n">
        <v>0</v>
      </c>
      <c r="G1033" s="28"/>
      <c r="H1033" s="29"/>
      <c r="I1033" s="28" t="n">
        <v>227</v>
      </c>
      <c r="J1033" s="30" t="n">
        <v>24</v>
      </c>
      <c r="K1033" s="30" t="n">
        <v>19</v>
      </c>
      <c r="L1033" s="30" t="n">
        <v>276</v>
      </c>
      <c r="M1033" s="30" t="n">
        <v>9</v>
      </c>
      <c r="N1033" s="29" t="n">
        <v>9</v>
      </c>
    </row>
    <row r="1034" customFormat="false" ht="13.8" hidden="false" customHeight="false" outlineLevel="0" collapsed="false">
      <c r="A1034" s="68" t="s">
        <v>660</v>
      </c>
      <c r="B1034" s="28" t="n">
        <v>25</v>
      </c>
      <c r="C1034" s="29" t="n">
        <v>26</v>
      </c>
      <c r="D1034" s="28" t="n">
        <v>22</v>
      </c>
      <c r="E1034" s="30" t="n">
        <v>30</v>
      </c>
      <c r="F1034" s="29" t="n">
        <v>0</v>
      </c>
      <c r="G1034" s="28"/>
      <c r="H1034" s="29"/>
      <c r="I1034" s="28" t="n">
        <v>29</v>
      </c>
      <c r="J1034" s="30" t="n">
        <v>2</v>
      </c>
      <c r="K1034" s="30" t="n">
        <v>2</v>
      </c>
      <c r="L1034" s="30" t="n">
        <v>18</v>
      </c>
      <c r="M1034" s="30" t="n">
        <v>0</v>
      </c>
      <c r="N1034" s="29" t="n">
        <v>0</v>
      </c>
    </row>
    <row r="1035" customFormat="false" ht="13.8" hidden="false" customHeight="false" outlineLevel="0" collapsed="false">
      <c r="A1035" s="68" t="s">
        <v>661</v>
      </c>
      <c r="B1035" s="28" t="n">
        <v>54</v>
      </c>
      <c r="C1035" s="29" t="n">
        <v>61</v>
      </c>
      <c r="D1035" s="28" t="n">
        <v>63</v>
      </c>
      <c r="E1035" s="30" t="n">
        <v>52</v>
      </c>
      <c r="F1035" s="29" t="n">
        <v>0</v>
      </c>
      <c r="G1035" s="28"/>
      <c r="H1035" s="29"/>
      <c r="I1035" s="28" t="n">
        <v>51</v>
      </c>
      <c r="J1035" s="30" t="n">
        <v>9</v>
      </c>
      <c r="K1035" s="30" t="n">
        <v>0</v>
      </c>
      <c r="L1035" s="30" t="n">
        <v>60</v>
      </c>
      <c r="M1035" s="30" t="n">
        <v>1</v>
      </c>
      <c r="N1035" s="29" t="n">
        <v>0</v>
      </c>
    </row>
    <row r="1036" customFormat="false" ht="13.8" hidden="false" customHeight="false" outlineLevel="0" collapsed="false">
      <c r="A1036" s="68" t="s">
        <v>662</v>
      </c>
      <c r="B1036" s="28" t="n">
        <v>162</v>
      </c>
      <c r="C1036" s="29" t="n">
        <v>308</v>
      </c>
      <c r="D1036" s="28" t="n">
        <v>298</v>
      </c>
      <c r="E1036" s="30" t="n">
        <v>176</v>
      </c>
      <c r="F1036" s="29" t="n">
        <v>0</v>
      </c>
      <c r="G1036" s="28"/>
      <c r="H1036" s="29"/>
      <c r="I1036" s="28" t="n">
        <v>170</v>
      </c>
      <c r="J1036" s="30" t="n">
        <v>13</v>
      </c>
      <c r="K1036" s="30" t="n">
        <v>15</v>
      </c>
      <c r="L1036" s="30" t="n">
        <v>270</v>
      </c>
      <c r="M1036" s="30" t="n">
        <v>9</v>
      </c>
      <c r="N1036" s="29" t="n">
        <v>7</v>
      </c>
    </row>
    <row r="1037" customFormat="false" ht="13.8" hidden="false" customHeight="false" outlineLevel="0" collapsed="false">
      <c r="A1037" s="68" t="s">
        <v>663</v>
      </c>
      <c r="B1037" s="28" t="n">
        <v>150</v>
      </c>
      <c r="C1037" s="29" t="n">
        <v>247</v>
      </c>
      <c r="D1037" s="28" t="n">
        <v>242</v>
      </c>
      <c r="E1037" s="30" t="n">
        <v>157</v>
      </c>
      <c r="F1037" s="29" t="n">
        <v>0</v>
      </c>
      <c r="G1037" s="28"/>
      <c r="H1037" s="29"/>
      <c r="I1037" s="28" t="n">
        <v>136</v>
      </c>
      <c r="J1037" s="30" t="n">
        <v>19</v>
      </c>
      <c r="K1037" s="30" t="n">
        <v>8</v>
      </c>
      <c r="L1037" s="30" t="n">
        <v>237</v>
      </c>
      <c r="M1037" s="30" t="n">
        <v>2</v>
      </c>
      <c r="N1037" s="29" t="n">
        <v>1</v>
      </c>
    </row>
    <row r="1038" customFormat="false" ht="13.8" hidden="false" customHeight="false" outlineLevel="0" collapsed="false">
      <c r="A1038" s="68" t="s">
        <v>664</v>
      </c>
      <c r="B1038" s="28" t="n">
        <v>16</v>
      </c>
      <c r="C1038" s="29" t="n">
        <v>58</v>
      </c>
      <c r="D1038" s="28" t="n">
        <v>59</v>
      </c>
      <c r="E1038" s="30" t="n">
        <v>16</v>
      </c>
      <c r="F1038" s="29" t="n">
        <v>0</v>
      </c>
      <c r="G1038" s="28"/>
      <c r="H1038" s="29"/>
      <c r="I1038" s="28" t="n">
        <v>14</v>
      </c>
      <c r="J1038" s="30" t="n">
        <v>12</v>
      </c>
      <c r="K1038" s="30" t="n">
        <v>1</v>
      </c>
      <c r="L1038" s="30" t="n">
        <v>43</v>
      </c>
      <c r="M1038" s="30" t="n">
        <v>1</v>
      </c>
      <c r="N1038" s="29" t="n">
        <v>3</v>
      </c>
    </row>
    <row r="1039" customFormat="false" ht="13.8" hidden="false" customHeight="false" outlineLevel="0" collapsed="false">
      <c r="A1039" s="68" t="s">
        <v>665</v>
      </c>
      <c r="B1039" s="28" t="n">
        <v>8</v>
      </c>
      <c r="C1039" s="29" t="n">
        <v>20</v>
      </c>
      <c r="D1039" s="28" t="n">
        <v>19</v>
      </c>
      <c r="E1039" s="30" t="n">
        <v>11</v>
      </c>
      <c r="F1039" s="29" t="n">
        <v>0</v>
      </c>
      <c r="G1039" s="28"/>
      <c r="H1039" s="29"/>
      <c r="I1039" s="28" t="n">
        <v>7</v>
      </c>
      <c r="J1039" s="30" t="n">
        <v>1</v>
      </c>
      <c r="K1039" s="30" t="n">
        <v>4</v>
      </c>
      <c r="L1039" s="30" t="n">
        <v>17</v>
      </c>
      <c r="M1039" s="30" t="n">
        <v>2</v>
      </c>
      <c r="N1039" s="29" t="n">
        <v>0</v>
      </c>
    </row>
    <row r="1040" customFormat="false" ht="13.8" hidden="false" customHeight="false" outlineLevel="0" collapsed="false">
      <c r="A1040" s="68" t="s">
        <v>666</v>
      </c>
      <c r="B1040" s="28" t="n">
        <v>8</v>
      </c>
      <c r="C1040" s="29" t="n">
        <v>14</v>
      </c>
      <c r="D1040" s="28" t="n">
        <v>14</v>
      </c>
      <c r="E1040" s="30" t="n">
        <v>8</v>
      </c>
      <c r="F1040" s="29" t="n">
        <v>0</v>
      </c>
      <c r="G1040" s="28"/>
      <c r="H1040" s="29"/>
      <c r="I1040" s="28" t="n">
        <v>6</v>
      </c>
      <c r="J1040" s="30" t="n">
        <v>2</v>
      </c>
      <c r="K1040" s="30" t="n">
        <v>0</v>
      </c>
      <c r="L1040" s="30" t="n">
        <v>13</v>
      </c>
      <c r="M1040" s="30" t="n">
        <v>1</v>
      </c>
      <c r="N1040" s="29" t="n">
        <v>0</v>
      </c>
    </row>
    <row r="1041" customFormat="false" ht="13.8" hidden="false" customHeight="false" outlineLevel="0" collapsed="false">
      <c r="A1041" s="68" t="s">
        <v>408</v>
      </c>
      <c r="B1041" s="51" t="n">
        <v>213</v>
      </c>
      <c r="C1041" s="52" t="n">
        <v>192</v>
      </c>
      <c r="D1041" s="51" t="n">
        <v>200</v>
      </c>
      <c r="E1041" s="53" t="n">
        <v>202</v>
      </c>
      <c r="F1041" s="52" t="n">
        <v>0</v>
      </c>
      <c r="G1041" s="51"/>
      <c r="H1041" s="52"/>
      <c r="I1041" s="51" t="n">
        <v>214</v>
      </c>
      <c r="J1041" s="53" t="n">
        <v>25</v>
      </c>
      <c r="K1041" s="53" t="n">
        <v>12</v>
      </c>
      <c r="L1041" s="53" t="n">
        <v>154</v>
      </c>
      <c r="M1041" s="53" t="n">
        <v>6</v>
      </c>
      <c r="N1041" s="52" t="n">
        <v>2</v>
      </c>
    </row>
    <row r="1042" customFormat="false" ht="13.8" hidden="false" customHeight="false" outlineLevel="0" collapsed="false">
      <c r="A1042" s="38" t="s">
        <v>28</v>
      </c>
      <c r="B1042" s="39" t="n">
        <f aca="false">SUM(B1028:B1041)</f>
        <v>1407</v>
      </c>
      <c r="C1042" s="39" t="n">
        <f aca="false">SUM(C1028:C1041)</f>
        <v>1874</v>
      </c>
      <c r="D1042" s="39" t="n">
        <f aca="false">SUM(D1028:D1041)</f>
        <v>1816</v>
      </c>
      <c r="E1042" s="39" t="n">
        <f aca="false">SUM(E1028:E1041)</f>
        <v>1483</v>
      </c>
      <c r="F1042" s="39" t="n">
        <f aca="false">SUM(F1028:F1041)</f>
        <v>0</v>
      </c>
      <c r="G1042" s="39" t="n">
        <f aca="false">SUM(G1028:G1041)</f>
        <v>0</v>
      </c>
      <c r="H1042" s="39" t="n">
        <f aca="false">SUM(H1028:H1041)</f>
        <v>0</v>
      </c>
      <c r="I1042" s="39" t="n">
        <f aca="false">SUM(I1028:I1041)</f>
        <v>1383</v>
      </c>
      <c r="J1042" s="39" t="n">
        <f aca="false">SUM(J1028:J1041)</f>
        <v>160</v>
      </c>
      <c r="K1042" s="39" t="n">
        <f aca="false">SUM(K1028:K1041)</f>
        <v>110</v>
      </c>
      <c r="L1042" s="39" t="n">
        <f aca="false">SUM(L1028:L1041)</f>
        <v>1658</v>
      </c>
      <c r="M1042" s="39" t="n">
        <f aca="false">SUM(M1028:M1041)</f>
        <v>44</v>
      </c>
      <c r="N1042" s="39" t="n">
        <f aca="false">SUM(N1028:N1041)</f>
        <v>29</v>
      </c>
    </row>
    <row r="1043" customFormat="false" ht="14.4" hidden="false" customHeight="false" outlineLevel="0" collapsed="false">
      <c r="A1043" s="67"/>
      <c r="B1043" s="41"/>
      <c r="C1043" s="41"/>
      <c r="D1043" s="41"/>
      <c r="E1043" s="41"/>
      <c r="F1043" s="41"/>
      <c r="G1043" s="41"/>
      <c r="H1043" s="41"/>
      <c r="I1043" s="41"/>
      <c r="J1043" s="41"/>
      <c r="K1043" s="41"/>
      <c r="L1043" s="41"/>
      <c r="M1043" s="41"/>
      <c r="N1043" s="41"/>
    </row>
    <row r="1044" customFormat="false" ht="14.4" hidden="false" customHeight="false" outlineLevel="0" collapsed="false">
      <c r="A1044" s="15" t="s">
        <v>667</v>
      </c>
      <c r="B1044" s="16"/>
      <c r="C1044" s="16"/>
      <c r="D1044" s="16"/>
      <c r="E1044" s="16"/>
      <c r="F1044" s="16"/>
      <c r="G1044" s="16"/>
      <c r="H1044" s="16"/>
      <c r="I1044" s="16"/>
      <c r="J1044" s="16"/>
      <c r="K1044" s="16"/>
      <c r="L1044" s="16"/>
      <c r="M1044" s="16"/>
      <c r="N1044" s="16"/>
    </row>
    <row r="1045" customFormat="false" ht="13.8" hidden="false" customHeight="false" outlineLevel="0" collapsed="false">
      <c r="A1045" s="68" t="n">
        <v>1</v>
      </c>
      <c r="B1045" s="44" t="n">
        <v>138</v>
      </c>
      <c r="C1045" s="45" t="n">
        <v>254</v>
      </c>
      <c r="D1045" s="44"/>
      <c r="E1045" s="46"/>
      <c r="F1045" s="45"/>
      <c r="G1045" s="44" t="n">
        <v>248</v>
      </c>
      <c r="H1045" s="45" t="n">
        <v>142</v>
      </c>
      <c r="I1045" s="44" t="n">
        <v>135</v>
      </c>
      <c r="J1045" s="46" t="n">
        <v>17</v>
      </c>
      <c r="K1045" s="46" t="n">
        <v>20</v>
      </c>
      <c r="L1045" s="46" t="n">
        <v>218</v>
      </c>
      <c r="M1045" s="46" t="n">
        <v>5</v>
      </c>
      <c r="N1045" s="45" t="n">
        <v>3</v>
      </c>
    </row>
    <row r="1046" customFormat="false" ht="13.8" hidden="false" customHeight="false" outlineLevel="0" collapsed="false">
      <c r="A1046" s="68" t="n">
        <v>2</v>
      </c>
      <c r="B1046" s="28" t="n">
        <v>79</v>
      </c>
      <c r="C1046" s="29" t="n">
        <v>157</v>
      </c>
      <c r="D1046" s="28"/>
      <c r="E1046" s="30"/>
      <c r="F1046" s="29"/>
      <c r="G1046" s="28" t="n">
        <v>155</v>
      </c>
      <c r="H1046" s="29" t="n">
        <v>76</v>
      </c>
      <c r="I1046" s="28" t="n">
        <v>71</v>
      </c>
      <c r="J1046" s="30" t="n">
        <v>7</v>
      </c>
      <c r="K1046" s="30" t="n">
        <v>11</v>
      </c>
      <c r="L1046" s="30" t="n">
        <v>142</v>
      </c>
      <c r="M1046" s="30" t="n">
        <v>6</v>
      </c>
      <c r="N1046" s="29" t="n">
        <v>2</v>
      </c>
    </row>
    <row r="1047" customFormat="false" ht="13.8" hidden="false" customHeight="false" outlineLevel="0" collapsed="false">
      <c r="A1047" s="68" t="n">
        <v>3</v>
      </c>
      <c r="B1047" s="28" t="n">
        <v>71</v>
      </c>
      <c r="C1047" s="29" t="n">
        <v>88</v>
      </c>
      <c r="D1047" s="28"/>
      <c r="E1047" s="30"/>
      <c r="F1047" s="29"/>
      <c r="G1047" s="28" t="n">
        <v>84</v>
      </c>
      <c r="H1047" s="29" t="n">
        <v>77</v>
      </c>
      <c r="I1047" s="28" t="n">
        <v>72</v>
      </c>
      <c r="J1047" s="30" t="n">
        <v>5</v>
      </c>
      <c r="K1047" s="30" t="n">
        <v>9</v>
      </c>
      <c r="L1047" s="30" t="n">
        <v>70</v>
      </c>
      <c r="M1047" s="30" t="n">
        <v>0</v>
      </c>
      <c r="N1047" s="29" t="n">
        <v>4</v>
      </c>
    </row>
    <row r="1048" customFormat="false" ht="13.8" hidden="false" customHeight="false" outlineLevel="0" collapsed="false">
      <c r="A1048" s="103" t="n">
        <v>4</v>
      </c>
      <c r="B1048" s="28" t="n">
        <v>118</v>
      </c>
      <c r="C1048" s="29" t="n">
        <v>143</v>
      </c>
      <c r="D1048" s="28"/>
      <c r="E1048" s="30"/>
      <c r="F1048" s="29"/>
      <c r="G1048" s="28" t="n">
        <v>139</v>
      </c>
      <c r="H1048" s="29" t="n">
        <v>122</v>
      </c>
      <c r="I1048" s="28" t="n">
        <v>135</v>
      </c>
      <c r="J1048" s="30" t="n">
        <v>9</v>
      </c>
      <c r="K1048" s="30" t="n">
        <v>9</v>
      </c>
      <c r="L1048" s="30" t="n">
        <v>106</v>
      </c>
      <c r="M1048" s="30" t="n">
        <v>3</v>
      </c>
      <c r="N1048" s="29" t="n">
        <v>0</v>
      </c>
    </row>
    <row r="1049" customFormat="false" ht="1.2" hidden="false" customHeight="true" outlineLevel="0" collapsed="false">
      <c r="A1049" s="104"/>
      <c r="B1049" s="41"/>
      <c r="C1049" s="41"/>
      <c r="D1049" s="41"/>
      <c r="E1049" s="41"/>
      <c r="F1049" s="41"/>
      <c r="G1049" s="41"/>
      <c r="H1049" s="41"/>
      <c r="I1049" s="41"/>
      <c r="J1049" s="41"/>
      <c r="K1049" s="41"/>
      <c r="L1049" s="41"/>
      <c r="M1049" s="41"/>
      <c r="N1049" s="41"/>
    </row>
    <row r="1050" customFormat="false" ht="14.4" hidden="false" customHeight="false" outlineLevel="0" collapsed="false">
      <c r="A1050" s="15" t="s">
        <v>668</v>
      </c>
      <c r="B1050" s="16"/>
      <c r="C1050" s="16"/>
      <c r="D1050" s="16"/>
      <c r="E1050" s="16"/>
      <c r="F1050" s="16"/>
      <c r="G1050" s="16"/>
      <c r="H1050" s="16"/>
      <c r="I1050" s="16"/>
      <c r="J1050" s="16"/>
      <c r="K1050" s="16"/>
      <c r="L1050" s="16"/>
      <c r="M1050" s="16"/>
      <c r="N1050" s="16"/>
    </row>
    <row r="1051" customFormat="false" ht="13.8" hidden="false" customHeight="false" outlineLevel="0" collapsed="false">
      <c r="A1051" s="68" t="n">
        <v>5</v>
      </c>
      <c r="B1051" s="48" t="n">
        <v>97</v>
      </c>
      <c r="C1051" s="49" t="n">
        <v>118</v>
      </c>
      <c r="D1051" s="48"/>
      <c r="E1051" s="50"/>
      <c r="F1051" s="49"/>
      <c r="G1051" s="48" t="n">
        <v>112</v>
      </c>
      <c r="H1051" s="49" t="n">
        <v>103</v>
      </c>
      <c r="I1051" s="48" t="n">
        <v>100</v>
      </c>
      <c r="J1051" s="50" t="n">
        <v>11</v>
      </c>
      <c r="K1051" s="50" t="n">
        <v>7</v>
      </c>
      <c r="L1051" s="50" t="n">
        <v>96</v>
      </c>
      <c r="M1051" s="50" t="n">
        <v>2</v>
      </c>
      <c r="N1051" s="49" t="n">
        <v>0</v>
      </c>
    </row>
    <row r="1052" customFormat="false" ht="13.8" hidden="false" customHeight="false" outlineLevel="0" collapsed="false">
      <c r="A1052" s="68" t="n">
        <v>6</v>
      </c>
      <c r="B1052" s="48" t="n">
        <v>138</v>
      </c>
      <c r="C1052" s="49" t="n">
        <v>200</v>
      </c>
      <c r="D1052" s="48"/>
      <c r="E1052" s="50"/>
      <c r="F1052" s="49"/>
      <c r="G1052" s="48" t="n">
        <v>196</v>
      </c>
      <c r="H1052" s="49" t="n">
        <v>141</v>
      </c>
      <c r="I1052" s="48" t="n">
        <v>151</v>
      </c>
      <c r="J1052" s="50" t="n">
        <v>7</v>
      </c>
      <c r="K1052" s="50" t="n">
        <v>7</v>
      </c>
      <c r="L1052" s="50" t="n">
        <v>166</v>
      </c>
      <c r="M1052" s="50" t="n">
        <v>0</v>
      </c>
      <c r="N1052" s="49" t="n">
        <v>6</v>
      </c>
    </row>
    <row r="1053" customFormat="false" ht="13.8" hidden="false" customHeight="false" outlineLevel="0" collapsed="false">
      <c r="A1053" s="68" t="n">
        <v>7</v>
      </c>
      <c r="B1053" s="48" t="n">
        <v>141</v>
      </c>
      <c r="C1053" s="49" t="n">
        <v>177</v>
      </c>
      <c r="D1053" s="48"/>
      <c r="E1053" s="50"/>
      <c r="F1053" s="49"/>
      <c r="G1053" s="48" t="n">
        <v>171</v>
      </c>
      <c r="H1053" s="49" t="n">
        <v>151</v>
      </c>
      <c r="I1053" s="48" t="n">
        <v>147</v>
      </c>
      <c r="J1053" s="50" t="n">
        <v>10</v>
      </c>
      <c r="K1053" s="50" t="n">
        <v>14</v>
      </c>
      <c r="L1053" s="50" t="n">
        <v>147</v>
      </c>
      <c r="M1053" s="50" t="n">
        <v>2</v>
      </c>
      <c r="N1053" s="49" t="n">
        <v>2</v>
      </c>
    </row>
    <row r="1054" customFormat="false" ht="13.8" hidden="false" customHeight="false" outlineLevel="0" collapsed="false">
      <c r="A1054" s="68" t="s">
        <v>176</v>
      </c>
      <c r="B1054" s="51" t="n">
        <v>1127</v>
      </c>
      <c r="C1054" s="52" t="n">
        <v>854</v>
      </c>
      <c r="D1054" s="51"/>
      <c r="E1054" s="53"/>
      <c r="F1054" s="52"/>
      <c r="G1054" s="51" t="n">
        <v>842</v>
      </c>
      <c r="H1054" s="52" t="n">
        <v>1138</v>
      </c>
      <c r="I1054" s="51" t="n">
        <v>1166</v>
      </c>
      <c r="J1054" s="53" t="n">
        <v>41</v>
      </c>
      <c r="K1054" s="53" t="n">
        <v>43</v>
      </c>
      <c r="L1054" s="53" t="n">
        <v>733</v>
      </c>
      <c r="M1054" s="53" t="n">
        <v>6</v>
      </c>
      <c r="N1054" s="52" t="n">
        <v>12</v>
      </c>
    </row>
    <row r="1055" customFormat="false" ht="13.8" hidden="false" customHeight="false" outlineLevel="0" collapsed="false">
      <c r="A1055" s="38" t="s">
        <v>28</v>
      </c>
      <c r="B1055" s="39" t="n">
        <f aca="false">SUM(B1045:B1054)</f>
        <v>1909</v>
      </c>
      <c r="C1055" s="39" t="n">
        <f aca="false">SUM(C1045:C1054)</f>
        <v>1991</v>
      </c>
      <c r="D1055" s="39" t="n">
        <f aca="false">SUM(D1045:D1054)</f>
        <v>0</v>
      </c>
      <c r="E1055" s="39" t="n">
        <f aca="false">SUM(E1045:E1054)</f>
        <v>0</v>
      </c>
      <c r="F1055" s="39" t="n">
        <f aca="false">SUM(F1045:F1054)</f>
        <v>0</v>
      </c>
      <c r="G1055" s="39" t="n">
        <f aca="false">SUM(G1045:G1054)</f>
        <v>1947</v>
      </c>
      <c r="H1055" s="39" t="n">
        <f aca="false">SUM(H1045:H1054)</f>
        <v>1950</v>
      </c>
      <c r="I1055" s="39" t="n">
        <f aca="false">SUM(I1045:I1054)</f>
        <v>1977</v>
      </c>
      <c r="J1055" s="39" t="n">
        <f aca="false">SUM(J1045:J1054)</f>
        <v>107</v>
      </c>
      <c r="K1055" s="39" t="n">
        <f aca="false">SUM(K1045:K1054)</f>
        <v>120</v>
      </c>
      <c r="L1055" s="39" t="n">
        <f aca="false">SUM(L1045:L1054)</f>
        <v>1678</v>
      </c>
      <c r="M1055" s="39" t="n">
        <f aca="false">SUM(M1045:M1054)</f>
        <v>24</v>
      </c>
      <c r="N1055" s="39" t="n">
        <f aca="false">SUM(N1045:N1054)</f>
        <v>29</v>
      </c>
    </row>
    <row r="1056" customFormat="false" ht="14.4" hidden="false" customHeight="false" outlineLevel="0" collapsed="false">
      <c r="A1056" s="67"/>
      <c r="B1056" s="41"/>
      <c r="C1056" s="41"/>
      <c r="D1056" s="41"/>
      <c r="E1056" s="41"/>
      <c r="F1056" s="41"/>
      <c r="G1056" s="41"/>
      <c r="H1056" s="41"/>
      <c r="I1056" s="41"/>
      <c r="J1056" s="41"/>
      <c r="K1056" s="41"/>
      <c r="L1056" s="41"/>
      <c r="M1056" s="41"/>
      <c r="N1056" s="41"/>
    </row>
    <row r="1057" customFormat="false" ht="14.4" hidden="false" customHeight="false" outlineLevel="0" collapsed="false">
      <c r="A1057" s="15" t="s">
        <v>669</v>
      </c>
      <c r="B1057" s="42"/>
      <c r="C1057" s="42"/>
      <c r="D1057" s="42"/>
      <c r="E1057" s="42"/>
      <c r="F1057" s="42"/>
      <c r="G1057" s="42"/>
      <c r="H1057" s="42"/>
      <c r="I1057" s="42"/>
      <c r="J1057" s="42"/>
      <c r="K1057" s="42"/>
      <c r="L1057" s="42"/>
      <c r="M1057" s="42"/>
      <c r="N1057" s="42"/>
    </row>
    <row r="1058" customFormat="false" ht="13.8" hidden="false" customHeight="false" outlineLevel="0" collapsed="false">
      <c r="A1058" s="68" t="s">
        <v>670</v>
      </c>
      <c r="B1058" s="44" t="n">
        <v>82</v>
      </c>
      <c r="C1058" s="45" t="n">
        <v>251</v>
      </c>
      <c r="D1058" s="44"/>
      <c r="E1058" s="46"/>
      <c r="F1058" s="45"/>
      <c r="G1058" s="44" t="n">
        <v>241</v>
      </c>
      <c r="H1058" s="45" t="n">
        <v>88</v>
      </c>
      <c r="I1058" s="44" t="n">
        <v>81</v>
      </c>
      <c r="J1058" s="46" t="n">
        <v>11</v>
      </c>
      <c r="K1058" s="46" t="n">
        <v>8</v>
      </c>
      <c r="L1058" s="46" t="n">
        <v>223</v>
      </c>
      <c r="M1058" s="46" t="n">
        <v>9</v>
      </c>
      <c r="N1058" s="45" t="n">
        <v>3</v>
      </c>
    </row>
    <row r="1059" customFormat="false" ht="13.8" hidden="false" customHeight="false" outlineLevel="0" collapsed="false">
      <c r="A1059" s="68" t="s">
        <v>671</v>
      </c>
      <c r="B1059" s="28" t="n">
        <v>95</v>
      </c>
      <c r="C1059" s="29" t="n">
        <v>318</v>
      </c>
      <c r="D1059" s="28"/>
      <c r="E1059" s="30"/>
      <c r="F1059" s="29"/>
      <c r="G1059" s="28" t="n">
        <v>303</v>
      </c>
      <c r="H1059" s="29" t="n">
        <v>108</v>
      </c>
      <c r="I1059" s="28" t="n">
        <v>101</v>
      </c>
      <c r="J1059" s="30" t="n">
        <v>13</v>
      </c>
      <c r="K1059" s="30" t="n">
        <v>18</v>
      </c>
      <c r="L1059" s="30" t="n">
        <v>273</v>
      </c>
      <c r="M1059" s="30" t="n">
        <v>7</v>
      </c>
      <c r="N1059" s="29" t="n">
        <v>3</v>
      </c>
    </row>
    <row r="1060" customFormat="false" ht="13.8" hidden="false" customHeight="false" outlineLevel="0" collapsed="false">
      <c r="A1060" s="68" t="s">
        <v>672</v>
      </c>
      <c r="B1060" s="28" t="n">
        <v>85</v>
      </c>
      <c r="C1060" s="29" t="n">
        <v>212</v>
      </c>
      <c r="D1060" s="28"/>
      <c r="E1060" s="30"/>
      <c r="F1060" s="29"/>
      <c r="G1060" s="28" t="n">
        <v>204</v>
      </c>
      <c r="H1060" s="29" t="n">
        <v>92</v>
      </c>
      <c r="I1060" s="28" t="n">
        <v>88</v>
      </c>
      <c r="J1060" s="30" t="n">
        <v>7</v>
      </c>
      <c r="K1060" s="30" t="n">
        <v>6</v>
      </c>
      <c r="L1060" s="30" t="n">
        <v>189</v>
      </c>
      <c r="M1060" s="30" t="n">
        <v>3</v>
      </c>
      <c r="N1060" s="29" t="n">
        <v>3</v>
      </c>
    </row>
    <row r="1061" customFormat="false" ht="13.8" hidden="false" customHeight="false" outlineLevel="0" collapsed="false">
      <c r="A1061" s="68" t="s">
        <v>673</v>
      </c>
      <c r="B1061" s="28" t="n">
        <v>77</v>
      </c>
      <c r="C1061" s="29" t="n">
        <v>190</v>
      </c>
      <c r="D1061" s="28"/>
      <c r="E1061" s="30"/>
      <c r="F1061" s="29"/>
      <c r="G1061" s="28" t="n">
        <v>195</v>
      </c>
      <c r="H1061" s="29" t="n">
        <v>75</v>
      </c>
      <c r="I1061" s="28" t="n">
        <v>91</v>
      </c>
      <c r="J1061" s="30" t="n">
        <v>11</v>
      </c>
      <c r="K1061" s="30" t="n">
        <v>9</v>
      </c>
      <c r="L1061" s="30" t="n">
        <v>148</v>
      </c>
      <c r="M1061" s="30" t="n">
        <v>8</v>
      </c>
      <c r="N1061" s="29" t="n">
        <v>4</v>
      </c>
    </row>
    <row r="1062" customFormat="false" ht="13.8" hidden="false" customHeight="false" outlineLevel="0" collapsed="false">
      <c r="A1062" s="68" t="s">
        <v>674</v>
      </c>
      <c r="B1062" s="28" t="n">
        <v>87</v>
      </c>
      <c r="C1062" s="29" t="n">
        <v>214</v>
      </c>
      <c r="D1062" s="28"/>
      <c r="E1062" s="30"/>
      <c r="F1062" s="29"/>
      <c r="G1062" s="28" t="n">
        <v>199</v>
      </c>
      <c r="H1062" s="29" t="n">
        <v>102</v>
      </c>
      <c r="I1062" s="28" t="n">
        <v>103</v>
      </c>
      <c r="J1062" s="30" t="n">
        <v>9</v>
      </c>
      <c r="K1062" s="30" t="n">
        <v>6</v>
      </c>
      <c r="L1062" s="30" t="n">
        <v>181</v>
      </c>
      <c r="M1062" s="30" t="n">
        <v>2</v>
      </c>
      <c r="N1062" s="29" t="n">
        <v>2</v>
      </c>
    </row>
    <row r="1063" customFormat="false" ht="13.8" hidden="false" customHeight="false" outlineLevel="0" collapsed="false">
      <c r="A1063" s="62" t="s">
        <v>675</v>
      </c>
      <c r="B1063" s="28" t="n">
        <v>71</v>
      </c>
      <c r="C1063" s="29" t="n">
        <v>224</v>
      </c>
      <c r="D1063" s="28"/>
      <c r="E1063" s="30"/>
      <c r="F1063" s="29"/>
      <c r="G1063" s="28" t="n">
        <v>220</v>
      </c>
      <c r="H1063" s="29" t="n">
        <v>72</v>
      </c>
      <c r="I1063" s="28" t="n">
        <v>80</v>
      </c>
      <c r="J1063" s="30" t="n">
        <v>4</v>
      </c>
      <c r="K1063" s="30" t="n">
        <v>4</v>
      </c>
      <c r="L1063" s="30" t="n">
        <v>208</v>
      </c>
      <c r="M1063" s="30" t="n">
        <v>1</v>
      </c>
      <c r="N1063" s="29" t="n">
        <v>1</v>
      </c>
    </row>
    <row r="1064" customFormat="false" ht="13.8" hidden="false" customHeight="false" outlineLevel="0" collapsed="false">
      <c r="A1064" s="68" t="s">
        <v>676</v>
      </c>
      <c r="B1064" s="28" t="n">
        <v>66</v>
      </c>
      <c r="C1064" s="29" t="n">
        <v>178</v>
      </c>
      <c r="D1064" s="28"/>
      <c r="E1064" s="30"/>
      <c r="F1064" s="29"/>
      <c r="G1064" s="28" t="n">
        <v>171</v>
      </c>
      <c r="H1064" s="29" t="n">
        <v>73</v>
      </c>
      <c r="I1064" s="28" t="n">
        <v>67</v>
      </c>
      <c r="J1064" s="30" t="n">
        <v>7</v>
      </c>
      <c r="K1064" s="30" t="n">
        <v>7</v>
      </c>
      <c r="L1064" s="30" t="n">
        <v>154</v>
      </c>
      <c r="M1064" s="30" t="n">
        <v>2</v>
      </c>
      <c r="N1064" s="29" t="n">
        <v>5</v>
      </c>
    </row>
    <row r="1065" customFormat="false" ht="13.8" hidden="false" customHeight="false" outlineLevel="0" collapsed="false">
      <c r="A1065" s="68" t="s">
        <v>677</v>
      </c>
      <c r="B1065" s="28" t="n">
        <v>99</v>
      </c>
      <c r="C1065" s="29" t="n">
        <v>308</v>
      </c>
      <c r="D1065" s="28"/>
      <c r="E1065" s="30"/>
      <c r="F1065" s="29"/>
      <c r="G1065" s="28" t="n">
        <v>299</v>
      </c>
      <c r="H1065" s="29" t="n">
        <v>109</v>
      </c>
      <c r="I1065" s="28" t="n">
        <v>105</v>
      </c>
      <c r="J1065" s="30" t="n">
        <v>24</v>
      </c>
      <c r="K1065" s="30" t="n">
        <v>11</v>
      </c>
      <c r="L1065" s="30" t="n">
        <v>258</v>
      </c>
      <c r="M1065" s="30" t="n">
        <v>8</v>
      </c>
      <c r="N1065" s="29" t="n">
        <v>5</v>
      </c>
    </row>
    <row r="1066" customFormat="false" ht="13.8" hidden="false" customHeight="false" outlineLevel="0" collapsed="false">
      <c r="A1066" s="68" t="s">
        <v>678</v>
      </c>
      <c r="B1066" s="28" t="n">
        <v>71</v>
      </c>
      <c r="C1066" s="29" t="n">
        <v>259</v>
      </c>
      <c r="D1066" s="28"/>
      <c r="E1066" s="30"/>
      <c r="F1066" s="29"/>
      <c r="G1066" s="28" t="n">
        <v>252</v>
      </c>
      <c r="H1066" s="29" t="n">
        <v>76</v>
      </c>
      <c r="I1066" s="28" t="n">
        <v>85</v>
      </c>
      <c r="J1066" s="30" t="n">
        <v>13</v>
      </c>
      <c r="K1066" s="30" t="n">
        <v>8</v>
      </c>
      <c r="L1066" s="30" t="n">
        <v>222</v>
      </c>
      <c r="M1066" s="30" t="n">
        <v>3</v>
      </c>
      <c r="N1066" s="29" t="n">
        <v>3</v>
      </c>
    </row>
    <row r="1067" customFormat="false" ht="13.8" hidden="false" customHeight="false" outlineLevel="0" collapsed="false">
      <c r="A1067" s="68" t="s">
        <v>679</v>
      </c>
      <c r="B1067" s="28" t="n">
        <v>95</v>
      </c>
      <c r="C1067" s="29" t="n">
        <v>286</v>
      </c>
      <c r="D1067" s="28"/>
      <c r="E1067" s="30"/>
      <c r="F1067" s="29"/>
      <c r="G1067" s="28" t="n">
        <v>289</v>
      </c>
      <c r="H1067" s="29" t="n">
        <v>89</v>
      </c>
      <c r="I1067" s="28" t="n">
        <v>95</v>
      </c>
      <c r="J1067" s="30" t="n">
        <v>9</v>
      </c>
      <c r="K1067" s="30" t="n">
        <v>8</v>
      </c>
      <c r="L1067" s="30" t="n">
        <v>264</v>
      </c>
      <c r="M1067" s="30" t="n">
        <v>4</v>
      </c>
      <c r="N1067" s="29" t="n">
        <v>3</v>
      </c>
    </row>
    <row r="1068" customFormat="false" ht="13.8" hidden="false" customHeight="false" outlineLevel="0" collapsed="false">
      <c r="A1068" s="68" t="s">
        <v>680</v>
      </c>
      <c r="B1068" s="28" t="n">
        <v>87</v>
      </c>
      <c r="C1068" s="29" t="n">
        <v>343</v>
      </c>
      <c r="D1068" s="28"/>
      <c r="E1068" s="30"/>
      <c r="F1068" s="29"/>
      <c r="G1068" s="28" t="n">
        <v>312</v>
      </c>
      <c r="H1068" s="29" t="n">
        <v>109</v>
      </c>
      <c r="I1068" s="28" t="n">
        <v>106</v>
      </c>
      <c r="J1068" s="30" t="n">
        <v>15</v>
      </c>
      <c r="K1068" s="30" t="n">
        <v>8</v>
      </c>
      <c r="L1068" s="30" t="n">
        <v>294</v>
      </c>
      <c r="M1068" s="30" t="n">
        <v>8</v>
      </c>
      <c r="N1068" s="29" t="n">
        <v>3</v>
      </c>
    </row>
    <row r="1069" customFormat="false" ht="13.8" hidden="false" customHeight="false" outlineLevel="0" collapsed="false">
      <c r="A1069" s="68" t="s">
        <v>681</v>
      </c>
      <c r="B1069" s="28" t="n">
        <v>48</v>
      </c>
      <c r="C1069" s="29" t="n">
        <v>241</v>
      </c>
      <c r="D1069" s="28"/>
      <c r="E1069" s="30"/>
      <c r="F1069" s="29"/>
      <c r="G1069" s="28" t="n">
        <v>228</v>
      </c>
      <c r="H1069" s="29" t="n">
        <v>57</v>
      </c>
      <c r="I1069" s="28" t="n">
        <v>57</v>
      </c>
      <c r="J1069" s="30" t="n">
        <v>11</v>
      </c>
      <c r="K1069" s="30" t="n">
        <v>5</v>
      </c>
      <c r="L1069" s="30" t="n">
        <v>210</v>
      </c>
      <c r="M1069" s="30" t="n">
        <v>7</v>
      </c>
      <c r="N1069" s="29" t="n">
        <v>0</v>
      </c>
    </row>
    <row r="1070" customFormat="false" ht="13.8" hidden="false" customHeight="false" outlineLevel="0" collapsed="false">
      <c r="A1070" s="68" t="s">
        <v>682</v>
      </c>
      <c r="B1070" s="28" t="n">
        <v>57</v>
      </c>
      <c r="C1070" s="29" t="n">
        <v>288</v>
      </c>
      <c r="D1070" s="28"/>
      <c r="E1070" s="30"/>
      <c r="F1070" s="29"/>
      <c r="G1070" s="28" t="n">
        <v>263</v>
      </c>
      <c r="H1070" s="29" t="n">
        <v>81</v>
      </c>
      <c r="I1070" s="28" t="n">
        <v>95</v>
      </c>
      <c r="J1070" s="30" t="n">
        <v>8</v>
      </c>
      <c r="K1070" s="30" t="n">
        <v>9</v>
      </c>
      <c r="L1070" s="30" t="n">
        <v>236</v>
      </c>
      <c r="M1070" s="30" t="n">
        <v>2</v>
      </c>
      <c r="N1070" s="29" t="n">
        <v>1</v>
      </c>
    </row>
    <row r="1071" customFormat="false" ht="13.8" hidden="false" customHeight="false" outlineLevel="0" collapsed="false">
      <c r="A1071" s="68" t="s">
        <v>683</v>
      </c>
      <c r="B1071" s="28" t="n">
        <v>62</v>
      </c>
      <c r="C1071" s="29" t="n">
        <v>321</v>
      </c>
      <c r="D1071" s="28"/>
      <c r="E1071" s="30"/>
      <c r="F1071" s="29"/>
      <c r="G1071" s="28" t="n">
        <v>292</v>
      </c>
      <c r="H1071" s="29" t="n">
        <v>90</v>
      </c>
      <c r="I1071" s="28" t="n">
        <v>98</v>
      </c>
      <c r="J1071" s="30" t="n">
        <v>21</v>
      </c>
      <c r="K1071" s="30" t="n">
        <v>9</v>
      </c>
      <c r="L1071" s="30" t="n">
        <v>250</v>
      </c>
      <c r="M1071" s="30" t="n">
        <v>5</v>
      </c>
      <c r="N1071" s="29" t="n">
        <v>2</v>
      </c>
    </row>
    <row r="1072" customFormat="false" ht="13.8" hidden="false" customHeight="false" outlineLevel="0" collapsed="false">
      <c r="A1072" s="68" t="s">
        <v>684</v>
      </c>
      <c r="B1072" s="28" t="n">
        <v>81</v>
      </c>
      <c r="C1072" s="29" t="n">
        <v>365</v>
      </c>
      <c r="D1072" s="28"/>
      <c r="E1072" s="30"/>
      <c r="F1072" s="29"/>
      <c r="G1072" s="28" t="n">
        <v>338</v>
      </c>
      <c r="H1072" s="29" t="n">
        <v>104</v>
      </c>
      <c r="I1072" s="28" t="n">
        <v>100</v>
      </c>
      <c r="J1072" s="30" t="n">
        <v>18</v>
      </c>
      <c r="K1072" s="30" t="n">
        <v>5</v>
      </c>
      <c r="L1072" s="30" t="n">
        <v>316</v>
      </c>
      <c r="M1072" s="30" t="n">
        <v>4</v>
      </c>
      <c r="N1072" s="29" t="n">
        <v>1</v>
      </c>
    </row>
    <row r="1073" customFormat="false" ht="13.8" hidden="false" customHeight="false" outlineLevel="0" collapsed="false">
      <c r="A1073" s="68" t="s">
        <v>685</v>
      </c>
      <c r="B1073" s="28" t="n">
        <v>81</v>
      </c>
      <c r="C1073" s="29" t="n">
        <v>287</v>
      </c>
      <c r="D1073" s="28"/>
      <c r="E1073" s="30"/>
      <c r="F1073" s="29"/>
      <c r="G1073" s="28" t="n">
        <v>279</v>
      </c>
      <c r="H1073" s="29" t="n">
        <v>89</v>
      </c>
      <c r="I1073" s="28" t="n">
        <v>103</v>
      </c>
      <c r="J1073" s="30" t="n">
        <v>14</v>
      </c>
      <c r="K1073" s="30" t="n">
        <v>11</v>
      </c>
      <c r="L1073" s="30" t="n">
        <v>230</v>
      </c>
      <c r="M1073" s="30" t="n">
        <v>7</v>
      </c>
      <c r="N1073" s="29" t="n">
        <v>2</v>
      </c>
    </row>
    <row r="1074" customFormat="false" ht="13.8" hidden="false" customHeight="false" outlineLevel="0" collapsed="false">
      <c r="A1074" s="68" t="s">
        <v>686</v>
      </c>
      <c r="B1074" s="28" t="n">
        <v>35</v>
      </c>
      <c r="C1074" s="29" t="n">
        <v>145</v>
      </c>
      <c r="D1074" s="28"/>
      <c r="E1074" s="30"/>
      <c r="F1074" s="29"/>
      <c r="G1074" s="28" t="n">
        <v>140</v>
      </c>
      <c r="H1074" s="29" t="n">
        <v>39</v>
      </c>
      <c r="I1074" s="28" t="n">
        <v>44</v>
      </c>
      <c r="J1074" s="30" t="n">
        <v>3</v>
      </c>
      <c r="K1074" s="30" t="n">
        <v>4</v>
      </c>
      <c r="L1074" s="30" t="n">
        <v>123</v>
      </c>
      <c r="M1074" s="30" t="n">
        <v>3</v>
      </c>
      <c r="N1074" s="29" t="n">
        <v>1</v>
      </c>
    </row>
    <row r="1075" customFormat="false" ht="14.4" hidden="false" customHeight="false" outlineLevel="0" collapsed="false">
      <c r="A1075" s="68" t="s">
        <v>687</v>
      </c>
      <c r="B1075" s="28" t="n">
        <v>30</v>
      </c>
      <c r="C1075" s="29" t="n">
        <v>142</v>
      </c>
      <c r="D1075" s="28"/>
      <c r="E1075" s="30"/>
      <c r="F1075" s="29"/>
      <c r="G1075" s="28" t="n">
        <v>133</v>
      </c>
      <c r="H1075" s="29" t="n">
        <v>37</v>
      </c>
      <c r="I1075" s="28" t="n">
        <v>41</v>
      </c>
      <c r="J1075" s="30" t="n">
        <v>4</v>
      </c>
      <c r="K1075" s="30" t="n">
        <v>3</v>
      </c>
      <c r="L1075" s="30" t="n">
        <v>120</v>
      </c>
      <c r="M1075" s="30" t="n">
        <v>4</v>
      </c>
      <c r="N1075" s="29" t="n">
        <v>2</v>
      </c>
    </row>
    <row r="1076" customFormat="false" ht="14.4" hidden="false" customHeight="false" outlineLevel="0" collapsed="false">
      <c r="A1076" s="15" t="s">
        <v>688</v>
      </c>
      <c r="B1076" s="42"/>
      <c r="C1076" s="42"/>
      <c r="D1076" s="42"/>
      <c r="E1076" s="42"/>
      <c r="F1076" s="42"/>
      <c r="G1076" s="42"/>
      <c r="H1076" s="42"/>
      <c r="I1076" s="42"/>
      <c r="J1076" s="42"/>
      <c r="K1076" s="42"/>
      <c r="L1076" s="42"/>
      <c r="M1076" s="42"/>
      <c r="N1076" s="42"/>
    </row>
    <row r="1077" customFormat="false" ht="13.8" hidden="false" customHeight="false" outlineLevel="0" collapsed="false">
      <c r="A1077" s="68" t="s">
        <v>689</v>
      </c>
      <c r="B1077" s="28" t="n">
        <v>107</v>
      </c>
      <c r="C1077" s="29" t="n">
        <v>213</v>
      </c>
      <c r="D1077" s="28"/>
      <c r="E1077" s="30"/>
      <c r="F1077" s="29"/>
      <c r="G1077" s="28" t="n">
        <v>204</v>
      </c>
      <c r="H1077" s="29" t="n">
        <v>117</v>
      </c>
      <c r="I1077" s="28" t="n">
        <v>126</v>
      </c>
      <c r="J1077" s="30" t="n">
        <v>13</v>
      </c>
      <c r="K1077" s="30" t="n">
        <v>9</v>
      </c>
      <c r="L1077" s="30" t="n">
        <v>165</v>
      </c>
      <c r="M1077" s="30" t="n">
        <v>5</v>
      </c>
      <c r="N1077" s="29" t="n">
        <v>3</v>
      </c>
    </row>
    <row r="1078" customFormat="false" ht="13.8" hidden="false" customHeight="false" outlineLevel="0" collapsed="false">
      <c r="A1078" s="68" t="s">
        <v>690</v>
      </c>
      <c r="B1078" s="28" t="n">
        <v>106</v>
      </c>
      <c r="C1078" s="29" t="n">
        <v>176</v>
      </c>
      <c r="D1078" s="28"/>
      <c r="E1078" s="30"/>
      <c r="F1078" s="29"/>
      <c r="G1078" s="28" t="n">
        <v>176</v>
      </c>
      <c r="H1078" s="29" t="n">
        <v>108</v>
      </c>
      <c r="I1078" s="28" t="n">
        <v>116</v>
      </c>
      <c r="J1078" s="30" t="n">
        <v>6</v>
      </c>
      <c r="K1078" s="30" t="n">
        <v>9</v>
      </c>
      <c r="L1078" s="30" t="n">
        <v>147</v>
      </c>
      <c r="M1078" s="30" t="n">
        <v>5</v>
      </c>
      <c r="N1078" s="29" t="n">
        <v>4</v>
      </c>
    </row>
    <row r="1079" customFormat="false" ht="13.8" hidden="false" customHeight="false" outlineLevel="0" collapsed="false">
      <c r="A1079" s="68" t="s">
        <v>691</v>
      </c>
      <c r="B1079" s="28" t="n">
        <v>149</v>
      </c>
      <c r="C1079" s="29" t="n">
        <v>233</v>
      </c>
      <c r="D1079" s="28"/>
      <c r="E1079" s="30"/>
      <c r="F1079" s="29"/>
      <c r="G1079" s="28" t="n">
        <v>216</v>
      </c>
      <c r="H1079" s="29" t="n">
        <v>163</v>
      </c>
      <c r="I1079" s="28" t="n">
        <v>152</v>
      </c>
      <c r="J1079" s="30" t="n">
        <v>17</v>
      </c>
      <c r="K1079" s="30" t="n">
        <v>19</v>
      </c>
      <c r="L1079" s="30" t="n">
        <v>183</v>
      </c>
      <c r="M1079" s="30" t="n">
        <v>5</v>
      </c>
      <c r="N1079" s="29" t="n">
        <v>6</v>
      </c>
    </row>
    <row r="1080" customFormat="false" ht="13.8" hidden="false" customHeight="false" outlineLevel="0" collapsed="false">
      <c r="A1080" s="68" t="s">
        <v>692</v>
      </c>
      <c r="B1080" s="28" t="n">
        <v>127</v>
      </c>
      <c r="C1080" s="29" t="n">
        <v>245</v>
      </c>
      <c r="D1080" s="28"/>
      <c r="E1080" s="30"/>
      <c r="F1080" s="29"/>
      <c r="G1080" s="28" t="n">
        <v>235</v>
      </c>
      <c r="H1080" s="29" t="n">
        <v>134</v>
      </c>
      <c r="I1080" s="28" t="n">
        <v>147</v>
      </c>
      <c r="J1080" s="30" t="n">
        <v>12</v>
      </c>
      <c r="K1080" s="30" t="n">
        <v>11</v>
      </c>
      <c r="L1080" s="30" t="n">
        <v>201</v>
      </c>
      <c r="M1080" s="30" t="n">
        <v>4</v>
      </c>
      <c r="N1080" s="29" t="n">
        <v>4</v>
      </c>
    </row>
    <row r="1081" customFormat="false" ht="13.8" hidden="false" customHeight="false" outlineLevel="0" collapsed="false">
      <c r="A1081" s="68" t="s">
        <v>693</v>
      </c>
      <c r="B1081" s="28" t="n">
        <v>123</v>
      </c>
      <c r="C1081" s="29" t="n">
        <v>272</v>
      </c>
      <c r="D1081" s="28"/>
      <c r="E1081" s="30"/>
      <c r="F1081" s="29"/>
      <c r="G1081" s="28" t="n">
        <v>255</v>
      </c>
      <c r="H1081" s="29" t="n">
        <v>138</v>
      </c>
      <c r="I1081" s="28" t="n">
        <v>153</v>
      </c>
      <c r="J1081" s="30" t="n">
        <v>16</v>
      </c>
      <c r="K1081" s="30" t="n">
        <v>10</v>
      </c>
      <c r="L1081" s="30" t="n">
        <v>212</v>
      </c>
      <c r="M1081" s="30" t="n">
        <v>4</v>
      </c>
      <c r="N1081" s="29" t="n">
        <v>2</v>
      </c>
    </row>
    <row r="1082" customFormat="false" ht="13.8" hidden="false" customHeight="false" outlineLevel="0" collapsed="false">
      <c r="A1082" s="68" t="s">
        <v>694</v>
      </c>
      <c r="B1082" s="28" t="n">
        <v>98</v>
      </c>
      <c r="C1082" s="29" t="n">
        <v>281</v>
      </c>
      <c r="D1082" s="28"/>
      <c r="E1082" s="30"/>
      <c r="F1082" s="29"/>
      <c r="G1082" s="28" t="n">
        <v>282</v>
      </c>
      <c r="H1082" s="29" t="n">
        <v>98</v>
      </c>
      <c r="I1082" s="28" t="n">
        <v>131</v>
      </c>
      <c r="J1082" s="30" t="n">
        <v>12</v>
      </c>
      <c r="K1082" s="30" t="n">
        <v>8</v>
      </c>
      <c r="L1082" s="30" t="n">
        <v>230</v>
      </c>
      <c r="M1082" s="30" t="n">
        <v>2</v>
      </c>
      <c r="N1082" s="29" t="n">
        <v>0</v>
      </c>
    </row>
    <row r="1083" customFormat="false" ht="13.8" hidden="false" customHeight="false" outlineLevel="0" collapsed="false">
      <c r="A1083" s="68" t="s">
        <v>695</v>
      </c>
      <c r="B1083" s="28" t="n">
        <v>106</v>
      </c>
      <c r="C1083" s="29" t="n">
        <v>246</v>
      </c>
      <c r="D1083" s="28"/>
      <c r="E1083" s="30"/>
      <c r="F1083" s="29"/>
      <c r="G1083" s="28" t="n">
        <v>232</v>
      </c>
      <c r="H1083" s="29" t="n">
        <v>118</v>
      </c>
      <c r="I1083" s="28" t="n">
        <v>129</v>
      </c>
      <c r="J1083" s="30" t="n">
        <v>16</v>
      </c>
      <c r="K1083" s="30" t="n">
        <v>12</v>
      </c>
      <c r="L1083" s="30" t="n">
        <v>186</v>
      </c>
      <c r="M1083" s="30" t="n">
        <v>8</v>
      </c>
      <c r="N1083" s="29" t="n">
        <v>2</v>
      </c>
    </row>
    <row r="1084" customFormat="false" ht="13.8" hidden="false" customHeight="false" outlineLevel="0" collapsed="false">
      <c r="A1084" s="68" t="s">
        <v>696</v>
      </c>
      <c r="B1084" s="28" t="n">
        <v>102</v>
      </c>
      <c r="C1084" s="29" t="n">
        <v>261</v>
      </c>
      <c r="D1084" s="28"/>
      <c r="E1084" s="30"/>
      <c r="F1084" s="29"/>
      <c r="G1084" s="28" t="n">
        <v>248</v>
      </c>
      <c r="H1084" s="29" t="n">
        <v>114</v>
      </c>
      <c r="I1084" s="28" t="n">
        <v>131</v>
      </c>
      <c r="J1084" s="30" t="n">
        <v>7</v>
      </c>
      <c r="K1084" s="30" t="n">
        <v>4</v>
      </c>
      <c r="L1084" s="30" t="n">
        <v>217</v>
      </c>
      <c r="M1084" s="30" t="n">
        <v>3</v>
      </c>
      <c r="N1084" s="29" t="n">
        <v>3</v>
      </c>
    </row>
    <row r="1085" customFormat="false" ht="13.8" hidden="false" customHeight="false" outlineLevel="0" collapsed="false">
      <c r="A1085" s="68" t="s">
        <v>697</v>
      </c>
      <c r="B1085" s="28" t="n">
        <v>146</v>
      </c>
      <c r="C1085" s="29" t="n">
        <v>296</v>
      </c>
      <c r="D1085" s="28"/>
      <c r="E1085" s="30"/>
      <c r="F1085" s="29"/>
      <c r="G1085" s="28" t="n">
        <v>284</v>
      </c>
      <c r="H1085" s="29" t="n">
        <v>160</v>
      </c>
      <c r="I1085" s="28" t="n">
        <v>160</v>
      </c>
      <c r="J1085" s="30" t="n">
        <v>21</v>
      </c>
      <c r="K1085" s="30" t="n">
        <v>7</v>
      </c>
      <c r="L1085" s="30" t="n">
        <v>248</v>
      </c>
      <c r="M1085" s="30" t="n">
        <v>5</v>
      </c>
      <c r="N1085" s="29" t="n">
        <v>5</v>
      </c>
    </row>
    <row r="1086" customFormat="false" ht="13.8" hidden="false" customHeight="false" outlineLevel="0" collapsed="false">
      <c r="A1086" s="68" t="s">
        <v>698</v>
      </c>
      <c r="B1086" s="28" t="n">
        <v>76</v>
      </c>
      <c r="C1086" s="29" t="n">
        <v>203</v>
      </c>
      <c r="D1086" s="28"/>
      <c r="E1086" s="30"/>
      <c r="F1086" s="29"/>
      <c r="G1086" s="28" t="n">
        <v>180</v>
      </c>
      <c r="H1086" s="29" t="n">
        <v>93</v>
      </c>
      <c r="I1086" s="28" t="n">
        <v>97</v>
      </c>
      <c r="J1086" s="30" t="n">
        <v>15</v>
      </c>
      <c r="K1086" s="30" t="n">
        <v>6</v>
      </c>
      <c r="L1086" s="30" t="n">
        <v>155</v>
      </c>
      <c r="M1086" s="30" t="n">
        <v>2</v>
      </c>
      <c r="N1086" s="29" t="n">
        <v>3</v>
      </c>
    </row>
    <row r="1087" customFormat="false" ht="13.8" hidden="false" customHeight="false" outlineLevel="0" collapsed="false">
      <c r="A1087" s="68" t="s">
        <v>699</v>
      </c>
      <c r="B1087" s="28" t="n">
        <v>123</v>
      </c>
      <c r="C1087" s="29" t="n">
        <v>275</v>
      </c>
      <c r="D1087" s="28"/>
      <c r="E1087" s="30"/>
      <c r="F1087" s="29"/>
      <c r="G1087" s="28" t="n">
        <v>257</v>
      </c>
      <c r="H1087" s="29" t="n">
        <v>134</v>
      </c>
      <c r="I1087" s="28" t="n">
        <v>146</v>
      </c>
      <c r="J1087" s="30" t="n">
        <v>14</v>
      </c>
      <c r="K1087" s="30" t="n">
        <v>9</v>
      </c>
      <c r="L1087" s="30" t="n">
        <v>227</v>
      </c>
      <c r="M1087" s="30" t="n">
        <v>2</v>
      </c>
      <c r="N1087" s="29" t="n">
        <v>2</v>
      </c>
    </row>
    <row r="1088" customFormat="false" ht="13.8" hidden="false" customHeight="false" outlineLevel="0" collapsed="false">
      <c r="A1088" s="68" t="s">
        <v>700</v>
      </c>
      <c r="B1088" s="28" t="n">
        <v>96</v>
      </c>
      <c r="C1088" s="29" t="n">
        <v>281</v>
      </c>
      <c r="D1088" s="28"/>
      <c r="E1088" s="30"/>
      <c r="F1088" s="29"/>
      <c r="G1088" s="28" t="n">
        <v>280</v>
      </c>
      <c r="H1088" s="29" t="n">
        <v>97</v>
      </c>
      <c r="I1088" s="28" t="n">
        <v>121</v>
      </c>
      <c r="J1088" s="30" t="n">
        <v>10</v>
      </c>
      <c r="K1088" s="30" t="n">
        <v>4</v>
      </c>
      <c r="L1088" s="30" t="n">
        <v>238</v>
      </c>
      <c r="M1088" s="30" t="n">
        <v>1</v>
      </c>
      <c r="N1088" s="29" t="n">
        <v>2</v>
      </c>
    </row>
    <row r="1089" customFormat="false" ht="13.8" hidden="false" customHeight="false" outlineLevel="0" collapsed="false">
      <c r="A1089" s="68" t="s">
        <v>701</v>
      </c>
      <c r="B1089" s="28" t="n">
        <v>99</v>
      </c>
      <c r="C1089" s="29" t="n">
        <v>271</v>
      </c>
      <c r="D1089" s="28"/>
      <c r="E1089" s="30"/>
      <c r="F1089" s="29"/>
      <c r="G1089" s="28" t="n">
        <v>261</v>
      </c>
      <c r="H1089" s="29" t="n">
        <v>107</v>
      </c>
      <c r="I1089" s="28" t="n">
        <v>129</v>
      </c>
      <c r="J1089" s="30" t="n">
        <v>25</v>
      </c>
      <c r="K1089" s="30" t="n">
        <v>11</v>
      </c>
      <c r="L1089" s="30" t="n">
        <v>206</v>
      </c>
      <c r="M1089" s="30" t="n">
        <v>2</v>
      </c>
      <c r="N1089" s="29" t="n">
        <v>3</v>
      </c>
    </row>
    <row r="1090" customFormat="false" ht="13.8" hidden="false" customHeight="false" outlineLevel="0" collapsed="false">
      <c r="A1090" s="68" t="s">
        <v>702</v>
      </c>
      <c r="B1090" s="28" t="n">
        <v>112</v>
      </c>
      <c r="C1090" s="29" t="n">
        <v>247</v>
      </c>
      <c r="D1090" s="28"/>
      <c r="E1090" s="30"/>
      <c r="F1090" s="29"/>
      <c r="G1090" s="28" t="n">
        <v>230</v>
      </c>
      <c r="H1090" s="29" t="n">
        <v>127</v>
      </c>
      <c r="I1090" s="28" t="n">
        <v>139</v>
      </c>
      <c r="J1090" s="30" t="n">
        <v>15</v>
      </c>
      <c r="K1090" s="30" t="n">
        <v>9</v>
      </c>
      <c r="L1090" s="30" t="n">
        <v>192</v>
      </c>
      <c r="M1090" s="30" t="n">
        <v>7</v>
      </c>
      <c r="N1090" s="29" t="n">
        <v>4</v>
      </c>
    </row>
    <row r="1091" customFormat="false" ht="13.8" hidden="false" customHeight="false" outlineLevel="0" collapsed="false">
      <c r="A1091" s="68" t="s">
        <v>703</v>
      </c>
      <c r="B1091" s="28" t="n">
        <v>66</v>
      </c>
      <c r="C1091" s="29" t="n">
        <v>165</v>
      </c>
      <c r="D1091" s="28"/>
      <c r="E1091" s="30"/>
      <c r="F1091" s="29"/>
      <c r="G1091" s="28" t="n">
        <v>159</v>
      </c>
      <c r="H1091" s="29" t="n">
        <v>70</v>
      </c>
      <c r="I1091" s="28" t="n">
        <v>75</v>
      </c>
      <c r="J1091" s="30" t="n">
        <v>10</v>
      </c>
      <c r="K1091" s="30" t="n">
        <v>14</v>
      </c>
      <c r="L1091" s="30" t="n">
        <v>125</v>
      </c>
      <c r="M1091" s="30" t="n">
        <v>6</v>
      </c>
      <c r="N1091" s="29" t="n">
        <v>3</v>
      </c>
    </row>
    <row r="1092" customFormat="false" ht="13.8" hidden="false" customHeight="false" outlineLevel="0" collapsed="false">
      <c r="A1092" s="68" t="s">
        <v>704</v>
      </c>
      <c r="B1092" s="28" t="n">
        <v>106</v>
      </c>
      <c r="C1092" s="29" t="n">
        <v>153</v>
      </c>
      <c r="D1092" s="28"/>
      <c r="E1092" s="30"/>
      <c r="F1092" s="29"/>
      <c r="G1092" s="28" t="n">
        <v>151</v>
      </c>
      <c r="H1092" s="29" t="n">
        <v>108</v>
      </c>
      <c r="I1092" s="28" t="n">
        <v>105</v>
      </c>
      <c r="J1092" s="30" t="n">
        <v>22</v>
      </c>
      <c r="K1092" s="30" t="n">
        <v>10</v>
      </c>
      <c r="L1092" s="30" t="n">
        <v>125</v>
      </c>
      <c r="M1092" s="30" t="n">
        <v>2</v>
      </c>
      <c r="N1092" s="29" t="n">
        <v>1</v>
      </c>
    </row>
    <row r="1093" customFormat="false" ht="13.8" hidden="false" customHeight="false" outlineLevel="0" collapsed="false">
      <c r="A1093" s="68" t="s">
        <v>705</v>
      </c>
      <c r="B1093" s="28" t="n">
        <v>72</v>
      </c>
      <c r="C1093" s="29" t="n">
        <v>163</v>
      </c>
      <c r="D1093" s="28"/>
      <c r="E1093" s="30"/>
      <c r="F1093" s="29"/>
      <c r="G1093" s="28" t="n">
        <v>137</v>
      </c>
      <c r="H1093" s="29" t="n">
        <v>95</v>
      </c>
      <c r="I1093" s="28" t="n">
        <v>86</v>
      </c>
      <c r="J1093" s="30" t="n">
        <v>13</v>
      </c>
      <c r="K1093" s="30" t="n">
        <v>6</v>
      </c>
      <c r="L1093" s="30" t="n">
        <v>127</v>
      </c>
      <c r="M1093" s="30" t="n">
        <v>4</v>
      </c>
      <c r="N1093" s="29" t="n">
        <v>1</v>
      </c>
    </row>
    <row r="1094" customFormat="false" ht="13.8" hidden="false" customHeight="false" outlineLevel="0" collapsed="false">
      <c r="A1094" s="68" t="s">
        <v>706</v>
      </c>
      <c r="B1094" s="28" t="n">
        <v>120</v>
      </c>
      <c r="C1094" s="29" t="n">
        <v>244</v>
      </c>
      <c r="D1094" s="28"/>
      <c r="E1094" s="30"/>
      <c r="F1094" s="29"/>
      <c r="G1094" s="28" t="n">
        <v>242</v>
      </c>
      <c r="H1094" s="29" t="n">
        <v>121</v>
      </c>
      <c r="I1094" s="28" t="n">
        <v>135</v>
      </c>
      <c r="J1094" s="30" t="n">
        <v>14</v>
      </c>
      <c r="K1094" s="30" t="n">
        <v>4</v>
      </c>
      <c r="L1094" s="30" t="n">
        <v>201</v>
      </c>
      <c r="M1094" s="30" t="n">
        <v>5</v>
      </c>
      <c r="N1094" s="29" t="n">
        <v>8</v>
      </c>
    </row>
    <row r="1095" customFormat="false" ht="13.8" hidden="false" customHeight="false" outlineLevel="0" collapsed="false">
      <c r="A1095" s="68" t="s">
        <v>707</v>
      </c>
      <c r="B1095" s="28" t="n">
        <v>83</v>
      </c>
      <c r="C1095" s="29" t="n">
        <v>291</v>
      </c>
      <c r="D1095" s="28"/>
      <c r="E1095" s="30"/>
      <c r="F1095" s="29"/>
      <c r="G1095" s="28" t="n">
        <v>271</v>
      </c>
      <c r="H1095" s="29" t="n">
        <v>103</v>
      </c>
      <c r="I1095" s="28" t="n">
        <v>126</v>
      </c>
      <c r="J1095" s="30" t="n">
        <v>28</v>
      </c>
      <c r="K1095" s="30" t="n">
        <v>6</v>
      </c>
      <c r="L1095" s="30" t="n">
        <v>209</v>
      </c>
      <c r="M1095" s="30" t="n">
        <v>4</v>
      </c>
      <c r="N1095" s="29" t="n">
        <v>2</v>
      </c>
    </row>
    <row r="1096" customFormat="false" ht="13.8" hidden="false" customHeight="false" outlineLevel="0" collapsed="false">
      <c r="A1096" s="68" t="s">
        <v>708</v>
      </c>
      <c r="B1096" s="48" t="n">
        <v>166</v>
      </c>
      <c r="C1096" s="49" t="n">
        <v>373</v>
      </c>
      <c r="D1096" s="48"/>
      <c r="E1096" s="50"/>
      <c r="F1096" s="49"/>
      <c r="G1096" s="48" t="n">
        <v>365</v>
      </c>
      <c r="H1096" s="49" t="n">
        <v>170</v>
      </c>
      <c r="I1096" s="48" t="n">
        <v>206</v>
      </c>
      <c r="J1096" s="50" t="n">
        <v>21</v>
      </c>
      <c r="K1096" s="50" t="n">
        <v>11</v>
      </c>
      <c r="L1096" s="50" t="n">
        <v>290</v>
      </c>
      <c r="M1096" s="50" t="n">
        <v>5</v>
      </c>
      <c r="N1096" s="49" t="n">
        <v>4</v>
      </c>
    </row>
    <row r="1097" customFormat="false" ht="13.8" hidden="false" customHeight="false" outlineLevel="0" collapsed="false">
      <c r="A1097" s="103" t="s">
        <v>709</v>
      </c>
      <c r="B1097" s="28" t="n">
        <v>51</v>
      </c>
      <c r="C1097" s="29" t="n">
        <v>165</v>
      </c>
      <c r="D1097" s="28"/>
      <c r="E1097" s="30"/>
      <c r="F1097" s="29"/>
      <c r="G1097" s="28" t="n">
        <v>161</v>
      </c>
      <c r="H1097" s="29" t="n">
        <v>57</v>
      </c>
      <c r="I1097" s="28" t="n">
        <v>73</v>
      </c>
      <c r="J1097" s="30" t="n">
        <v>7</v>
      </c>
      <c r="K1097" s="30" t="n">
        <v>4</v>
      </c>
      <c r="L1097" s="30" t="n">
        <v>131</v>
      </c>
      <c r="M1097" s="30" t="n">
        <v>1</v>
      </c>
      <c r="N1097" s="29" t="n">
        <v>1</v>
      </c>
    </row>
    <row r="1098" customFormat="false" ht="13.8" hidden="false" customHeight="false" outlineLevel="0" collapsed="false">
      <c r="A1098" s="68" t="s">
        <v>710</v>
      </c>
      <c r="B1098" s="48" t="n">
        <v>81</v>
      </c>
      <c r="C1098" s="49" t="n">
        <v>169</v>
      </c>
      <c r="D1098" s="48"/>
      <c r="E1098" s="50"/>
      <c r="F1098" s="49"/>
      <c r="G1098" s="48" t="n">
        <v>172</v>
      </c>
      <c r="H1098" s="49" t="n">
        <v>80</v>
      </c>
      <c r="I1098" s="48" t="n">
        <v>90</v>
      </c>
      <c r="J1098" s="50" t="n">
        <v>11</v>
      </c>
      <c r="K1098" s="50" t="n">
        <v>3</v>
      </c>
      <c r="L1098" s="50" t="n">
        <v>148</v>
      </c>
      <c r="M1098" s="50" t="n">
        <v>2</v>
      </c>
      <c r="N1098" s="49" t="n">
        <v>1</v>
      </c>
    </row>
    <row r="1099" customFormat="false" ht="13.8" hidden="false" customHeight="false" outlineLevel="0" collapsed="false">
      <c r="A1099" s="68" t="s">
        <v>711</v>
      </c>
      <c r="B1099" s="48" t="n">
        <v>97</v>
      </c>
      <c r="C1099" s="49" t="n">
        <v>312</v>
      </c>
      <c r="D1099" s="48"/>
      <c r="E1099" s="50"/>
      <c r="F1099" s="49"/>
      <c r="G1099" s="48" t="n">
        <v>305</v>
      </c>
      <c r="H1099" s="49" t="n">
        <v>103</v>
      </c>
      <c r="I1099" s="48" t="n">
        <v>134</v>
      </c>
      <c r="J1099" s="50" t="n">
        <v>6</v>
      </c>
      <c r="K1099" s="50" t="n">
        <v>2</v>
      </c>
      <c r="L1099" s="50" t="n">
        <v>262</v>
      </c>
      <c r="M1099" s="50" t="n">
        <v>4</v>
      </c>
      <c r="N1099" s="49" t="n">
        <v>2</v>
      </c>
    </row>
    <row r="1100" customFormat="false" ht="13.8" hidden="false" customHeight="false" outlineLevel="0" collapsed="false">
      <c r="A1100" s="68" t="s">
        <v>712</v>
      </c>
      <c r="B1100" s="48" t="n">
        <v>88</v>
      </c>
      <c r="C1100" s="49" t="n">
        <v>271</v>
      </c>
      <c r="D1100" s="48"/>
      <c r="E1100" s="50"/>
      <c r="F1100" s="49"/>
      <c r="G1100" s="48" t="n">
        <v>259</v>
      </c>
      <c r="H1100" s="49" t="n">
        <v>102</v>
      </c>
      <c r="I1100" s="48" t="n">
        <v>119</v>
      </c>
      <c r="J1100" s="50" t="n">
        <v>7</v>
      </c>
      <c r="K1100" s="50" t="n">
        <v>5</v>
      </c>
      <c r="L1100" s="50" t="n">
        <v>230</v>
      </c>
      <c r="M1100" s="50" t="n">
        <v>2</v>
      </c>
      <c r="N1100" s="49" t="n">
        <v>1</v>
      </c>
    </row>
    <row r="1101" customFormat="false" ht="13.8" hidden="false" customHeight="false" outlineLevel="0" collapsed="false">
      <c r="A1101" s="103" t="s">
        <v>713</v>
      </c>
      <c r="B1101" s="28" t="n">
        <v>73</v>
      </c>
      <c r="C1101" s="29" t="n">
        <v>271</v>
      </c>
      <c r="D1101" s="28"/>
      <c r="E1101" s="30"/>
      <c r="F1101" s="29"/>
      <c r="G1101" s="28" t="n">
        <v>267</v>
      </c>
      <c r="H1101" s="29" t="n">
        <v>74</v>
      </c>
      <c r="I1101" s="28" t="n">
        <v>97</v>
      </c>
      <c r="J1101" s="30" t="n">
        <v>17</v>
      </c>
      <c r="K1101" s="30" t="n">
        <v>7</v>
      </c>
      <c r="L1101" s="30" t="n">
        <v>221</v>
      </c>
      <c r="M1101" s="30" t="n">
        <v>2</v>
      </c>
      <c r="N1101" s="29" t="n">
        <v>3</v>
      </c>
    </row>
    <row r="1102" customFormat="false" ht="4.8" hidden="false" customHeight="true" outlineLevel="0" collapsed="false">
      <c r="A1102" s="105"/>
      <c r="B1102" s="41"/>
      <c r="C1102" s="41"/>
      <c r="D1102" s="41"/>
      <c r="E1102" s="41"/>
      <c r="F1102" s="41"/>
      <c r="G1102" s="41"/>
      <c r="H1102" s="41"/>
      <c r="I1102" s="41"/>
      <c r="J1102" s="41"/>
      <c r="K1102" s="41"/>
      <c r="L1102" s="41"/>
      <c r="M1102" s="41"/>
      <c r="N1102" s="41"/>
    </row>
    <row r="1103" customFormat="false" ht="14.4" hidden="false" customHeight="false" outlineLevel="0" collapsed="false">
      <c r="A1103" s="15" t="s">
        <v>688</v>
      </c>
      <c r="B1103" s="42"/>
      <c r="C1103" s="42"/>
      <c r="D1103" s="42"/>
      <c r="E1103" s="42"/>
      <c r="F1103" s="42"/>
      <c r="G1103" s="42"/>
      <c r="H1103" s="42"/>
      <c r="I1103" s="42"/>
      <c r="J1103" s="42"/>
      <c r="K1103" s="42"/>
      <c r="L1103" s="42"/>
      <c r="M1103" s="42"/>
      <c r="N1103" s="42"/>
    </row>
    <row r="1104" customFormat="false" ht="13.8" hidden="false" customHeight="false" outlineLevel="0" collapsed="false">
      <c r="A1104" s="68" t="s">
        <v>714</v>
      </c>
      <c r="B1104" s="48" t="n">
        <v>87</v>
      </c>
      <c r="C1104" s="49" t="n">
        <v>288</v>
      </c>
      <c r="D1104" s="48"/>
      <c r="E1104" s="50"/>
      <c r="F1104" s="49"/>
      <c r="G1104" s="48" t="n">
        <v>275</v>
      </c>
      <c r="H1104" s="49" t="n">
        <v>100</v>
      </c>
      <c r="I1104" s="48" t="n">
        <v>113</v>
      </c>
      <c r="J1104" s="50" t="n">
        <v>12</v>
      </c>
      <c r="K1104" s="50" t="n">
        <v>9</v>
      </c>
      <c r="L1104" s="50" t="n">
        <v>240</v>
      </c>
      <c r="M1104" s="50" t="n">
        <v>2</v>
      </c>
      <c r="N1104" s="49" t="n">
        <v>5</v>
      </c>
    </row>
    <row r="1105" customFormat="false" ht="13.8" hidden="false" customHeight="false" outlineLevel="0" collapsed="false">
      <c r="A1105" s="68" t="s">
        <v>715</v>
      </c>
      <c r="B1105" s="48" t="n">
        <v>81</v>
      </c>
      <c r="C1105" s="49" t="n">
        <v>141</v>
      </c>
      <c r="D1105" s="48"/>
      <c r="E1105" s="50"/>
      <c r="F1105" s="49"/>
      <c r="G1105" s="48" t="n">
        <v>148</v>
      </c>
      <c r="H1105" s="49" t="n">
        <v>72</v>
      </c>
      <c r="I1105" s="48" t="n">
        <v>91</v>
      </c>
      <c r="J1105" s="50" t="n">
        <v>9</v>
      </c>
      <c r="K1105" s="50" t="n">
        <v>2</v>
      </c>
      <c r="L1105" s="50" t="n">
        <v>117</v>
      </c>
      <c r="M1105" s="50" t="n">
        <v>3</v>
      </c>
      <c r="N1105" s="49" t="n">
        <v>3</v>
      </c>
    </row>
    <row r="1106" customFormat="false" ht="13.8" hidden="false" customHeight="false" outlineLevel="0" collapsed="false">
      <c r="A1106" s="68" t="s">
        <v>716</v>
      </c>
      <c r="B1106" s="48" t="n">
        <v>1061</v>
      </c>
      <c r="C1106" s="49" t="n">
        <v>1506</v>
      </c>
      <c r="D1106" s="48"/>
      <c r="E1106" s="50"/>
      <c r="F1106" s="49"/>
      <c r="G1106" s="48" t="n">
        <v>1502</v>
      </c>
      <c r="H1106" s="49" t="n">
        <v>1060</v>
      </c>
      <c r="I1106" s="48" t="n">
        <v>1196</v>
      </c>
      <c r="J1106" s="50" t="n">
        <v>59</v>
      </c>
      <c r="K1106" s="50" t="n">
        <v>49</v>
      </c>
      <c r="L1106" s="50" t="n">
        <v>1258</v>
      </c>
      <c r="M1106" s="50" t="n">
        <v>8</v>
      </c>
      <c r="N1106" s="49" t="n">
        <v>13</v>
      </c>
    </row>
    <row r="1107" customFormat="false" ht="13.8" hidden="false" customHeight="false" outlineLevel="0" collapsed="false">
      <c r="A1107" s="68" t="s">
        <v>717</v>
      </c>
      <c r="B1107" s="51" t="n">
        <v>378</v>
      </c>
      <c r="C1107" s="52" t="n">
        <v>725</v>
      </c>
      <c r="D1107" s="51"/>
      <c r="E1107" s="53"/>
      <c r="F1107" s="52"/>
      <c r="G1107" s="51" t="n">
        <v>698</v>
      </c>
      <c r="H1107" s="52" t="n">
        <v>397</v>
      </c>
      <c r="I1107" s="51" t="n">
        <v>414</v>
      </c>
      <c r="J1107" s="53" t="n">
        <v>18</v>
      </c>
      <c r="K1107" s="53" t="n">
        <v>21</v>
      </c>
      <c r="L1107" s="53" t="n">
        <v>633</v>
      </c>
      <c r="M1107" s="53" t="n">
        <v>12</v>
      </c>
      <c r="N1107" s="52" t="n">
        <v>8</v>
      </c>
    </row>
    <row r="1108" customFormat="false" ht="13.8" hidden="false" customHeight="false" outlineLevel="0" collapsed="false">
      <c r="A1108" s="38" t="s">
        <v>28</v>
      </c>
      <c r="B1108" s="39" t="n">
        <f aca="false">SUM(B1058:B1107)</f>
        <v>5489</v>
      </c>
      <c r="C1108" s="39" t="n">
        <f aca="false">SUM(C1058:C1107)</f>
        <v>13309</v>
      </c>
      <c r="D1108" s="39" t="n">
        <f aca="false">SUM(D1058:D1107)</f>
        <v>0</v>
      </c>
      <c r="E1108" s="39" t="n">
        <f aca="false">SUM(E1058:E1107)</f>
        <v>0</v>
      </c>
      <c r="F1108" s="39" t="n">
        <f aca="false">SUM(F1058:F1107)</f>
        <v>0</v>
      </c>
      <c r="G1108" s="39" t="n">
        <f aca="false">SUM(G1058:G1107)</f>
        <v>12810</v>
      </c>
      <c r="H1108" s="39" t="n">
        <f aca="false">SUM(H1058:H1107)</f>
        <v>5910</v>
      </c>
      <c r="I1108" s="39" t="n">
        <f aca="false">SUM(I1058:I1107)</f>
        <v>6477</v>
      </c>
      <c r="J1108" s="39" t="n">
        <f aca="false">SUM(J1058:J1107)</f>
        <v>655</v>
      </c>
      <c r="K1108" s="39" t="n">
        <f aca="false">SUM(K1058:K1107)</f>
        <v>420</v>
      </c>
      <c r="L1108" s="39" t="n">
        <f aca="false">SUM(L1058:L1107)</f>
        <v>11023</v>
      </c>
      <c r="M1108" s="39" t="n">
        <f aca="false">SUM(M1058:M1107)</f>
        <v>204</v>
      </c>
      <c r="N1108" s="39" t="n">
        <f aca="false">SUM(N1058:N1107)</f>
        <v>143</v>
      </c>
    </row>
    <row r="1109" customFormat="false" ht="14.4" hidden="false" customHeight="false" outlineLevel="0" collapsed="false">
      <c r="A1109" s="104"/>
      <c r="B1109" s="41"/>
      <c r="C1109" s="41"/>
      <c r="D1109" s="41"/>
      <c r="E1109" s="41"/>
      <c r="F1109" s="41"/>
      <c r="G1109" s="41"/>
      <c r="H1109" s="41"/>
      <c r="I1109" s="41"/>
      <c r="J1109" s="41"/>
      <c r="K1109" s="41"/>
      <c r="L1109" s="41"/>
      <c r="M1109" s="41"/>
      <c r="N1109" s="41"/>
    </row>
    <row r="1110" customFormat="false" ht="14.4" hidden="false" customHeight="false" outlineLevel="0" collapsed="false">
      <c r="A1110" s="15" t="s">
        <v>718</v>
      </c>
      <c r="B1110" s="42"/>
      <c r="C1110" s="42"/>
      <c r="D1110" s="42"/>
      <c r="E1110" s="42"/>
      <c r="F1110" s="42"/>
      <c r="G1110" s="42"/>
      <c r="H1110" s="42"/>
      <c r="I1110" s="42"/>
      <c r="J1110" s="42"/>
      <c r="K1110" s="42"/>
      <c r="L1110" s="42"/>
      <c r="M1110" s="42"/>
      <c r="N1110" s="42"/>
    </row>
    <row r="1111" customFormat="false" ht="13.8" hidden="false" customHeight="false" outlineLevel="0" collapsed="false">
      <c r="A1111" s="68" t="s">
        <v>719</v>
      </c>
      <c r="B1111" s="44" t="n">
        <v>45</v>
      </c>
      <c r="C1111" s="45" t="n">
        <v>144</v>
      </c>
      <c r="D1111" s="44" t="n">
        <v>146</v>
      </c>
      <c r="E1111" s="46" t="n">
        <v>43</v>
      </c>
      <c r="F1111" s="45" t="n">
        <v>0</v>
      </c>
      <c r="G1111" s="44"/>
      <c r="H1111" s="45"/>
      <c r="I1111" s="44" t="n">
        <v>47</v>
      </c>
      <c r="J1111" s="46" t="n">
        <v>7</v>
      </c>
      <c r="K1111" s="46" t="n">
        <v>2</v>
      </c>
      <c r="L1111" s="46" t="n">
        <v>130</v>
      </c>
      <c r="M1111" s="46" t="n">
        <v>4</v>
      </c>
      <c r="N1111" s="45" t="n">
        <v>2</v>
      </c>
    </row>
    <row r="1112" customFormat="false" ht="13.8" hidden="false" customHeight="false" outlineLevel="0" collapsed="false">
      <c r="A1112" s="68" t="s">
        <v>720</v>
      </c>
      <c r="B1112" s="28" t="n">
        <v>77</v>
      </c>
      <c r="C1112" s="29" t="n">
        <v>148</v>
      </c>
      <c r="D1112" s="28" t="n">
        <v>132</v>
      </c>
      <c r="E1112" s="30" t="n">
        <v>89</v>
      </c>
      <c r="F1112" s="29" t="n">
        <v>2</v>
      </c>
      <c r="G1112" s="28"/>
      <c r="H1112" s="29"/>
      <c r="I1112" s="28" t="n">
        <v>74</v>
      </c>
      <c r="J1112" s="30" t="n">
        <v>11</v>
      </c>
      <c r="K1112" s="30" t="n">
        <v>5</v>
      </c>
      <c r="L1112" s="30" t="n">
        <v>127</v>
      </c>
      <c r="M1112" s="30" t="n">
        <v>2</v>
      </c>
      <c r="N1112" s="29" t="n">
        <v>2</v>
      </c>
    </row>
    <row r="1113" customFormat="false" ht="13.8" hidden="false" customHeight="false" outlineLevel="0" collapsed="false">
      <c r="A1113" s="68" t="s">
        <v>721</v>
      </c>
      <c r="B1113" s="28" t="n">
        <v>11</v>
      </c>
      <c r="C1113" s="29" t="n">
        <v>16</v>
      </c>
      <c r="D1113" s="28" t="n">
        <v>15</v>
      </c>
      <c r="E1113" s="30" t="n">
        <v>11</v>
      </c>
      <c r="F1113" s="29" t="n">
        <v>0</v>
      </c>
      <c r="G1113" s="28"/>
      <c r="H1113" s="29"/>
      <c r="I1113" s="28" t="n">
        <v>13</v>
      </c>
      <c r="J1113" s="30" t="n">
        <v>0</v>
      </c>
      <c r="K1113" s="30" t="n">
        <v>0</v>
      </c>
      <c r="L1113" s="30" t="n">
        <v>14</v>
      </c>
      <c r="M1113" s="30" t="n">
        <v>0</v>
      </c>
      <c r="N1113" s="29" t="n">
        <v>0</v>
      </c>
    </row>
    <row r="1114" customFormat="false" ht="13.8" hidden="false" customHeight="false" outlineLevel="0" collapsed="false">
      <c r="A1114" s="68" t="s">
        <v>722</v>
      </c>
      <c r="B1114" s="28" t="n">
        <v>389</v>
      </c>
      <c r="C1114" s="29" t="n">
        <v>337</v>
      </c>
      <c r="D1114" s="28" t="n">
        <v>321</v>
      </c>
      <c r="E1114" s="30" t="n">
        <v>408</v>
      </c>
      <c r="F1114" s="29" t="n">
        <v>0</v>
      </c>
      <c r="G1114" s="28"/>
      <c r="H1114" s="29"/>
      <c r="I1114" s="28" t="n">
        <v>402</v>
      </c>
      <c r="J1114" s="30" t="n">
        <v>27</v>
      </c>
      <c r="K1114" s="30" t="n">
        <v>5</v>
      </c>
      <c r="L1114" s="30" t="n">
        <v>291</v>
      </c>
      <c r="M1114" s="30" t="n">
        <v>1</v>
      </c>
      <c r="N1114" s="29" t="n">
        <v>5</v>
      </c>
    </row>
    <row r="1115" customFormat="false" ht="13.8" hidden="false" customHeight="false" outlineLevel="0" collapsed="false">
      <c r="A1115" s="68" t="s">
        <v>723</v>
      </c>
      <c r="B1115" s="28" t="n">
        <v>165</v>
      </c>
      <c r="C1115" s="29" t="n">
        <v>210</v>
      </c>
      <c r="D1115" s="28" t="n">
        <v>193</v>
      </c>
      <c r="E1115" s="30" t="n">
        <v>178</v>
      </c>
      <c r="F1115" s="29" t="n">
        <v>0</v>
      </c>
      <c r="G1115" s="28"/>
      <c r="H1115" s="29"/>
      <c r="I1115" s="28" t="n">
        <v>169</v>
      </c>
      <c r="J1115" s="30" t="n">
        <v>19</v>
      </c>
      <c r="K1115" s="30" t="n">
        <v>3</v>
      </c>
      <c r="L1115" s="30" t="n">
        <v>178</v>
      </c>
      <c r="M1115" s="30" t="n">
        <v>2</v>
      </c>
      <c r="N1115" s="29" t="n">
        <v>3</v>
      </c>
    </row>
    <row r="1116" customFormat="false" ht="13.8" hidden="false" customHeight="false" outlineLevel="0" collapsed="false">
      <c r="A1116" s="68" t="s">
        <v>724</v>
      </c>
      <c r="B1116" s="28" t="n">
        <v>278</v>
      </c>
      <c r="C1116" s="29" t="n">
        <v>427</v>
      </c>
      <c r="D1116" s="28" t="n">
        <v>401</v>
      </c>
      <c r="E1116" s="30" t="n">
        <v>297</v>
      </c>
      <c r="F1116" s="29" t="n">
        <v>1</v>
      </c>
      <c r="G1116" s="28"/>
      <c r="H1116" s="29"/>
      <c r="I1116" s="28" t="n">
        <v>260</v>
      </c>
      <c r="J1116" s="30" t="n">
        <v>29</v>
      </c>
      <c r="K1116" s="30" t="n">
        <v>14</v>
      </c>
      <c r="L1116" s="30" t="n">
        <v>393</v>
      </c>
      <c r="M1116" s="30" t="n">
        <v>2</v>
      </c>
      <c r="N1116" s="29" t="n">
        <v>6</v>
      </c>
    </row>
    <row r="1117" customFormat="false" ht="13.8" hidden="false" customHeight="false" outlineLevel="0" collapsed="false">
      <c r="A1117" s="68" t="s">
        <v>725</v>
      </c>
      <c r="B1117" s="28" t="n">
        <v>63</v>
      </c>
      <c r="C1117" s="29" t="n">
        <v>192</v>
      </c>
      <c r="D1117" s="28" t="n">
        <v>178</v>
      </c>
      <c r="E1117" s="30" t="n">
        <v>72</v>
      </c>
      <c r="F1117" s="29" t="n">
        <v>1</v>
      </c>
      <c r="G1117" s="28"/>
      <c r="H1117" s="29"/>
      <c r="I1117" s="28" t="n">
        <v>69</v>
      </c>
      <c r="J1117" s="30" t="n">
        <v>9</v>
      </c>
      <c r="K1117" s="30" t="n">
        <v>5</v>
      </c>
      <c r="L1117" s="30" t="n">
        <v>171</v>
      </c>
      <c r="M1117" s="30" t="n">
        <v>0</v>
      </c>
      <c r="N1117" s="29" t="n">
        <v>1</v>
      </c>
    </row>
    <row r="1118" customFormat="false" ht="13.8" hidden="false" customHeight="false" outlineLevel="0" collapsed="false">
      <c r="A1118" s="68" t="s">
        <v>726</v>
      </c>
      <c r="B1118" s="48" t="n">
        <v>12</v>
      </c>
      <c r="C1118" s="49" t="n">
        <v>35</v>
      </c>
      <c r="D1118" s="48" t="n">
        <v>29</v>
      </c>
      <c r="E1118" s="50" t="n">
        <v>16</v>
      </c>
      <c r="F1118" s="49" t="n">
        <v>0</v>
      </c>
      <c r="G1118" s="48"/>
      <c r="H1118" s="49"/>
      <c r="I1118" s="48" t="n">
        <v>9</v>
      </c>
      <c r="J1118" s="50" t="n">
        <v>0</v>
      </c>
      <c r="K1118" s="50" t="n">
        <v>2</v>
      </c>
      <c r="L1118" s="50" t="n">
        <v>32</v>
      </c>
      <c r="M1118" s="50" t="n">
        <v>1</v>
      </c>
      <c r="N1118" s="49" t="n">
        <v>1</v>
      </c>
    </row>
    <row r="1119" customFormat="false" ht="13.8" hidden="false" customHeight="false" outlineLevel="0" collapsed="false">
      <c r="A1119" s="68" t="s">
        <v>176</v>
      </c>
      <c r="B1119" s="51" t="n">
        <v>435</v>
      </c>
      <c r="C1119" s="52" t="n">
        <v>558</v>
      </c>
      <c r="D1119" s="51" t="n">
        <v>535</v>
      </c>
      <c r="E1119" s="53" t="n">
        <v>454</v>
      </c>
      <c r="F1119" s="52" t="n">
        <v>0</v>
      </c>
      <c r="G1119" s="51"/>
      <c r="H1119" s="52"/>
      <c r="I1119" s="51" t="n">
        <v>441</v>
      </c>
      <c r="J1119" s="53" t="n">
        <v>19</v>
      </c>
      <c r="K1119" s="53" t="n">
        <v>11</v>
      </c>
      <c r="L1119" s="53" t="n">
        <v>515</v>
      </c>
      <c r="M1119" s="53" t="n">
        <v>10</v>
      </c>
      <c r="N1119" s="52" t="n">
        <v>0</v>
      </c>
    </row>
    <row r="1120" customFormat="false" ht="13.8" hidden="false" customHeight="false" outlineLevel="0" collapsed="false">
      <c r="A1120" s="38" t="s">
        <v>28</v>
      </c>
      <c r="B1120" s="39" t="n">
        <f aca="false">SUM(B1111:B1119)</f>
        <v>1475</v>
      </c>
      <c r="C1120" s="39" t="n">
        <f aca="false">SUM(C1111:C1119)</f>
        <v>2067</v>
      </c>
      <c r="D1120" s="39" t="n">
        <f aca="false">SUM(D1111:D1119)</f>
        <v>1950</v>
      </c>
      <c r="E1120" s="39" t="n">
        <f aca="false">SUM(E1111:E1119)</f>
        <v>1568</v>
      </c>
      <c r="F1120" s="39" t="n">
        <f aca="false">SUM(F1111:F1119)</f>
        <v>4</v>
      </c>
      <c r="G1120" s="39" t="n">
        <f aca="false">SUM(G1111:G1119)</f>
        <v>0</v>
      </c>
      <c r="H1120" s="39" t="n">
        <f aca="false">SUM(H1111:H1119)</f>
        <v>0</v>
      </c>
      <c r="I1120" s="39" t="n">
        <f aca="false">SUM(I1111:I1119)</f>
        <v>1484</v>
      </c>
      <c r="J1120" s="39" t="n">
        <f aca="false">SUM(J1111:J1119)</f>
        <v>121</v>
      </c>
      <c r="K1120" s="39" t="n">
        <f aca="false">SUM(K1111:K1119)</f>
        <v>47</v>
      </c>
      <c r="L1120" s="39" t="n">
        <f aca="false">SUM(L1111:L1119)</f>
        <v>1851</v>
      </c>
      <c r="M1120" s="39" t="n">
        <f aca="false">SUM(M1111:M1119)</f>
        <v>22</v>
      </c>
      <c r="N1120" s="39" t="n">
        <f aca="false">SUM(N1111:N1119)</f>
        <v>20</v>
      </c>
    </row>
    <row r="1121" customFormat="false" ht="14.4" hidden="false" customHeight="false" outlineLevel="0" collapsed="false">
      <c r="A1121" s="67"/>
      <c r="B1121" s="41"/>
      <c r="C1121" s="41"/>
      <c r="D1121" s="41"/>
      <c r="E1121" s="41"/>
      <c r="F1121" s="41"/>
      <c r="G1121" s="41"/>
      <c r="H1121" s="41"/>
      <c r="I1121" s="41"/>
      <c r="J1121" s="41"/>
      <c r="K1121" s="41"/>
      <c r="L1121" s="41"/>
      <c r="M1121" s="41"/>
      <c r="N1121" s="41"/>
    </row>
    <row r="1122" customFormat="false" ht="14.4" hidden="false" customHeight="false" outlineLevel="0" collapsed="false">
      <c r="A1122" s="15" t="s">
        <v>727</v>
      </c>
      <c r="B1122" s="42"/>
      <c r="C1122" s="42"/>
      <c r="D1122" s="42"/>
      <c r="E1122" s="42"/>
      <c r="F1122" s="42"/>
      <c r="G1122" s="42"/>
      <c r="H1122" s="42"/>
      <c r="I1122" s="42"/>
      <c r="J1122" s="42"/>
      <c r="K1122" s="42"/>
      <c r="L1122" s="42"/>
      <c r="M1122" s="42"/>
      <c r="N1122" s="42"/>
    </row>
    <row r="1123" customFormat="false" ht="13.8" hidden="false" customHeight="false" outlineLevel="0" collapsed="false">
      <c r="A1123" s="68" t="s">
        <v>728</v>
      </c>
      <c r="B1123" s="44" t="n">
        <v>72</v>
      </c>
      <c r="C1123" s="45" t="n">
        <v>277</v>
      </c>
      <c r="D1123" s="44" t="n">
        <v>263</v>
      </c>
      <c r="E1123" s="46" t="n">
        <v>78</v>
      </c>
      <c r="F1123" s="45" t="n">
        <v>0</v>
      </c>
      <c r="G1123" s="44"/>
      <c r="H1123" s="45"/>
      <c r="I1123" s="44" t="n">
        <v>69</v>
      </c>
      <c r="J1123" s="46" t="n">
        <v>9</v>
      </c>
      <c r="K1123" s="46" t="n">
        <v>7</v>
      </c>
      <c r="L1123" s="46" t="n">
        <v>264</v>
      </c>
      <c r="M1123" s="46" t="n">
        <v>3</v>
      </c>
      <c r="N1123" s="45" t="n">
        <v>2</v>
      </c>
    </row>
    <row r="1124" customFormat="false" ht="13.8" hidden="false" customHeight="false" outlineLevel="0" collapsed="false">
      <c r="A1124" s="68" t="s">
        <v>729</v>
      </c>
      <c r="B1124" s="28" t="n">
        <v>81</v>
      </c>
      <c r="C1124" s="29" t="n">
        <v>181</v>
      </c>
      <c r="D1124" s="28" t="n">
        <v>180</v>
      </c>
      <c r="E1124" s="30" t="n">
        <v>78</v>
      </c>
      <c r="F1124" s="29" t="n">
        <v>0</v>
      </c>
      <c r="G1124" s="28"/>
      <c r="H1124" s="29"/>
      <c r="I1124" s="28" t="n">
        <v>89</v>
      </c>
      <c r="J1124" s="30" t="n">
        <v>4</v>
      </c>
      <c r="K1124" s="30" t="n">
        <v>6</v>
      </c>
      <c r="L1124" s="30" t="n">
        <v>159</v>
      </c>
      <c r="M1124" s="30" t="n">
        <v>3</v>
      </c>
      <c r="N1124" s="29" t="n">
        <v>1</v>
      </c>
    </row>
    <row r="1125" customFormat="false" ht="13.8" hidden="false" customHeight="false" outlineLevel="0" collapsed="false">
      <c r="A1125" s="68" t="s">
        <v>730</v>
      </c>
      <c r="B1125" s="28" t="n">
        <v>61</v>
      </c>
      <c r="C1125" s="29" t="n">
        <v>107</v>
      </c>
      <c r="D1125" s="28" t="n">
        <v>102</v>
      </c>
      <c r="E1125" s="30" t="n">
        <v>64</v>
      </c>
      <c r="F1125" s="29" t="n">
        <v>0</v>
      </c>
      <c r="G1125" s="28"/>
      <c r="H1125" s="29"/>
      <c r="I1125" s="28" t="n">
        <v>53</v>
      </c>
      <c r="J1125" s="30" t="n">
        <v>6</v>
      </c>
      <c r="K1125" s="30" t="n">
        <v>5</v>
      </c>
      <c r="L1125" s="30" t="n">
        <v>100</v>
      </c>
      <c r="M1125" s="30" t="n">
        <v>4</v>
      </c>
      <c r="N1125" s="29" t="n">
        <v>2</v>
      </c>
    </row>
    <row r="1126" customFormat="false" ht="13.8" hidden="false" customHeight="false" outlineLevel="0" collapsed="false">
      <c r="A1126" s="68" t="s">
        <v>731</v>
      </c>
      <c r="B1126" s="28" t="n">
        <v>97</v>
      </c>
      <c r="C1126" s="29" t="n">
        <v>224</v>
      </c>
      <c r="D1126" s="28" t="n">
        <v>205</v>
      </c>
      <c r="E1126" s="30" t="n">
        <v>113</v>
      </c>
      <c r="F1126" s="29" t="n">
        <v>0</v>
      </c>
      <c r="G1126" s="28"/>
      <c r="H1126" s="29"/>
      <c r="I1126" s="28" t="n">
        <v>102</v>
      </c>
      <c r="J1126" s="30" t="n">
        <v>7</v>
      </c>
      <c r="K1126" s="30" t="n">
        <v>4</v>
      </c>
      <c r="L1126" s="30" t="n">
        <v>205</v>
      </c>
      <c r="M1126" s="30" t="n">
        <v>2</v>
      </c>
      <c r="N1126" s="29" t="n">
        <v>2</v>
      </c>
    </row>
    <row r="1127" customFormat="false" ht="13.8" hidden="false" customHeight="false" outlineLevel="0" collapsed="false">
      <c r="A1127" s="68" t="s">
        <v>732</v>
      </c>
      <c r="B1127" s="28" t="n">
        <v>83</v>
      </c>
      <c r="C1127" s="29" t="n">
        <v>152</v>
      </c>
      <c r="D1127" s="28" t="n">
        <v>141</v>
      </c>
      <c r="E1127" s="30" t="n">
        <v>89</v>
      </c>
      <c r="F1127" s="29" t="n">
        <v>0</v>
      </c>
      <c r="G1127" s="28"/>
      <c r="H1127" s="29"/>
      <c r="I1127" s="28" t="n">
        <v>72</v>
      </c>
      <c r="J1127" s="30" t="n">
        <v>11</v>
      </c>
      <c r="K1127" s="30" t="n">
        <v>5</v>
      </c>
      <c r="L1127" s="30" t="n">
        <v>146</v>
      </c>
      <c r="M1127" s="30" t="n">
        <v>1</v>
      </c>
      <c r="N1127" s="29" t="n">
        <v>2</v>
      </c>
    </row>
    <row r="1128" customFormat="false" ht="13.8" hidden="false" customHeight="false" outlineLevel="0" collapsed="false">
      <c r="A1128" s="68" t="s">
        <v>733</v>
      </c>
      <c r="B1128" s="28" t="n">
        <v>54</v>
      </c>
      <c r="C1128" s="29" t="n">
        <v>178</v>
      </c>
      <c r="D1128" s="28" t="n">
        <v>176</v>
      </c>
      <c r="E1128" s="30" t="n">
        <v>56</v>
      </c>
      <c r="F1128" s="29" t="n">
        <v>0</v>
      </c>
      <c r="G1128" s="28"/>
      <c r="H1128" s="29"/>
      <c r="I1128" s="28" t="n">
        <v>59</v>
      </c>
      <c r="J1128" s="30" t="n">
        <v>6</v>
      </c>
      <c r="K1128" s="30" t="n">
        <v>3</v>
      </c>
      <c r="L1128" s="30" t="n">
        <v>157</v>
      </c>
      <c r="M1128" s="30" t="n">
        <v>4</v>
      </c>
      <c r="N1128" s="29" t="n">
        <v>3</v>
      </c>
    </row>
    <row r="1129" customFormat="false" ht="14.4" hidden="false" customHeight="false" outlineLevel="0" collapsed="false">
      <c r="A1129" s="68" t="s">
        <v>734</v>
      </c>
      <c r="B1129" s="28" t="n">
        <v>60</v>
      </c>
      <c r="C1129" s="29" t="n">
        <v>344</v>
      </c>
      <c r="D1129" s="28" t="n">
        <v>337</v>
      </c>
      <c r="E1129" s="30" t="n">
        <v>65</v>
      </c>
      <c r="F1129" s="29" t="n">
        <v>0</v>
      </c>
      <c r="G1129" s="28"/>
      <c r="H1129" s="29"/>
      <c r="I1129" s="28" t="n">
        <v>62</v>
      </c>
      <c r="J1129" s="30" t="n">
        <v>24</v>
      </c>
      <c r="K1129" s="30" t="n">
        <v>6</v>
      </c>
      <c r="L1129" s="30" t="n">
        <v>297</v>
      </c>
      <c r="M1129" s="30" t="n">
        <v>11</v>
      </c>
      <c r="N1129" s="29" t="n">
        <v>5</v>
      </c>
    </row>
    <row r="1130" customFormat="false" ht="14.4" hidden="false" customHeight="false" outlineLevel="0" collapsed="false">
      <c r="A1130" s="15" t="s">
        <v>735</v>
      </c>
      <c r="B1130" s="42"/>
      <c r="C1130" s="42"/>
      <c r="D1130" s="42"/>
      <c r="E1130" s="42"/>
      <c r="F1130" s="42"/>
      <c r="G1130" s="42"/>
      <c r="H1130" s="42"/>
      <c r="I1130" s="42"/>
      <c r="J1130" s="42"/>
      <c r="K1130" s="42"/>
      <c r="L1130" s="42"/>
      <c r="M1130" s="42"/>
      <c r="N1130" s="42"/>
    </row>
    <row r="1131" customFormat="false" ht="13.8" hidden="false" customHeight="false" outlineLevel="0" collapsed="false">
      <c r="A1131" s="68" t="s">
        <v>736</v>
      </c>
      <c r="B1131" s="28" t="n">
        <v>80</v>
      </c>
      <c r="C1131" s="29" t="n">
        <v>295</v>
      </c>
      <c r="D1131" s="28" t="n">
        <v>277</v>
      </c>
      <c r="E1131" s="30" t="n">
        <v>96</v>
      </c>
      <c r="F1131" s="29" t="n">
        <v>0</v>
      </c>
      <c r="G1131" s="28"/>
      <c r="H1131" s="29"/>
      <c r="I1131" s="28" t="n">
        <v>86</v>
      </c>
      <c r="J1131" s="30" t="n">
        <v>23</v>
      </c>
      <c r="K1131" s="30" t="n">
        <v>4</v>
      </c>
      <c r="L1131" s="30" t="n">
        <v>255</v>
      </c>
      <c r="M1131" s="30" t="n">
        <v>3</v>
      </c>
      <c r="N1131" s="29" t="n">
        <v>3</v>
      </c>
    </row>
    <row r="1132" customFormat="false" ht="13.8" hidden="false" customHeight="false" outlineLevel="0" collapsed="false">
      <c r="A1132" s="68" t="s">
        <v>737</v>
      </c>
      <c r="B1132" s="28" t="n">
        <v>95</v>
      </c>
      <c r="C1132" s="29" t="n">
        <v>189</v>
      </c>
      <c r="D1132" s="28" t="n">
        <v>169</v>
      </c>
      <c r="E1132" s="30" t="n">
        <v>109</v>
      </c>
      <c r="F1132" s="29" t="n">
        <v>0</v>
      </c>
      <c r="G1132" s="28"/>
      <c r="H1132" s="29"/>
      <c r="I1132" s="28" t="n">
        <v>108</v>
      </c>
      <c r="J1132" s="30" t="n">
        <v>11</v>
      </c>
      <c r="K1132" s="30" t="n">
        <v>7</v>
      </c>
      <c r="L1132" s="30" t="n">
        <v>151</v>
      </c>
      <c r="M1132" s="30" t="n">
        <v>4</v>
      </c>
      <c r="N1132" s="29" t="n">
        <v>1</v>
      </c>
    </row>
    <row r="1133" customFormat="false" ht="13.8" hidden="false" customHeight="false" outlineLevel="0" collapsed="false">
      <c r="A1133" s="68" t="s">
        <v>738</v>
      </c>
      <c r="B1133" s="28" t="n">
        <v>47</v>
      </c>
      <c r="C1133" s="29" t="n">
        <v>266</v>
      </c>
      <c r="D1133" s="28" t="n">
        <v>256</v>
      </c>
      <c r="E1133" s="30" t="n">
        <v>54</v>
      </c>
      <c r="F1133" s="29" t="n">
        <v>0</v>
      </c>
      <c r="G1133" s="28"/>
      <c r="H1133" s="29"/>
      <c r="I1133" s="28" t="n">
        <v>52</v>
      </c>
      <c r="J1133" s="30" t="n">
        <v>5</v>
      </c>
      <c r="K1133" s="30" t="n">
        <v>12</v>
      </c>
      <c r="L1133" s="30" t="n">
        <v>240</v>
      </c>
      <c r="M1133" s="30" t="n">
        <v>1</v>
      </c>
      <c r="N1133" s="29" t="n">
        <v>2</v>
      </c>
    </row>
    <row r="1134" customFormat="false" ht="13.8" hidden="false" customHeight="false" outlineLevel="0" collapsed="false">
      <c r="A1134" s="68" t="s">
        <v>739</v>
      </c>
      <c r="B1134" s="51" t="n">
        <v>51</v>
      </c>
      <c r="C1134" s="52" t="n">
        <v>208</v>
      </c>
      <c r="D1134" s="51" t="n">
        <v>206</v>
      </c>
      <c r="E1134" s="53" t="n">
        <v>53</v>
      </c>
      <c r="F1134" s="52" t="n">
        <v>0</v>
      </c>
      <c r="G1134" s="51"/>
      <c r="H1134" s="52"/>
      <c r="I1134" s="51" t="n">
        <v>58</v>
      </c>
      <c r="J1134" s="53" t="n">
        <v>11</v>
      </c>
      <c r="K1134" s="53" t="n">
        <v>3</v>
      </c>
      <c r="L1134" s="53" t="n">
        <v>179</v>
      </c>
      <c r="M1134" s="53" t="n">
        <v>2</v>
      </c>
      <c r="N1134" s="52" t="n">
        <v>0</v>
      </c>
    </row>
    <row r="1135" customFormat="false" ht="13.8" hidden="false" customHeight="false" outlineLevel="0" collapsed="false">
      <c r="A1135" s="38" t="s">
        <v>28</v>
      </c>
      <c r="B1135" s="39" t="n">
        <f aca="false">SUM(B1123:B1134)</f>
        <v>781</v>
      </c>
      <c r="C1135" s="39" t="n">
        <f aca="false">SUM(C1123:C1134)</f>
        <v>2421</v>
      </c>
      <c r="D1135" s="39" t="n">
        <f aca="false">SUM(D1123:D1134)</f>
        <v>2312</v>
      </c>
      <c r="E1135" s="39" t="n">
        <f aca="false">SUM(E1123:E1134)</f>
        <v>855</v>
      </c>
      <c r="F1135" s="39" t="n">
        <f aca="false">SUM(F1123:F1134)</f>
        <v>0</v>
      </c>
      <c r="G1135" s="39" t="n">
        <f aca="false">SUM(G1123:G1134)</f>
        <v>0</v>
      </c>
      <c r="H1135" s="39" t="n">
        <f aca="false">SUM(H1123:H1134)</f>
        <v>0</v>
      </c>
      <c r="I1135" s="39" t="n">
        <f aca="false">SUM(I1123:I1134)</f>
        <v>810</v>
      </c>
      <c r="J1135" s="39" t="n">
        <f aca="false">SUM(J1123:J1134)</f>
        <v>117</v>
      </c>
      <c r="K1135" s="39" t="n">
        <f aca="false">SUM(K1123:K1134)</f>
        <v>62</v>
      </c>
      <c r="L1135" s="39" t="n">
        <f aca="false">SUM(L1123:L1134)</f>
        <v>2153</v>
      </c>
      <c r="M1135" s="39" t="n">
        <f aca="false">SUM(M1123:M1134)</f>
        <v>38</v>
      </c>
      <c r="N1135" s="39" t="n">
        <f aca="false">SUM(N1123:N1134)</f>
        <v>23</v>
      </c>
    </row>
    <row r="1136" customFormat="false" ht="14.4" hidden="false" customHeight="false" outlineLevel="0" collapsed="false">
      <c r="A1136" s="106"/>
      <c r="B1136" s="41"/>
      <c r="C1136" s="41"/>
      <c r="D1136" s="41"/>
      <c r="E1136" s="41"/>
      <c r="F1136" s="41"/>
      <c r="G1136" s="41"/>
      <c r="H1136" s="41"/>
      <c r="I1136" s="41"/>
      <c r="J1136" s="41"/>
      <c r="K1136" s="41"/>
      <c r="L1136" s="41"/>
      <c r="M1136" s="41"/>
      <c r="N1136" s="41"/>
    </row>
    <row r="1137" customFormat="false" ht="15" hidden="false" customHeight="false" outlineLevel="0" collapsed="false">
      <c r="A1137" s="107" t="s">
        <v>740</v>
      </c>
      <c r="B1137" s="108" t="n">
        <f aca="false">B157+B167+B233+B250+B265+B298+B319+B329+B366+B425+B435+B442+B447+B516+B529+B557+B563+B581+B594+B617+B638+B654+B672+B681+B713+B735+B749+B827+B865+B878+B890+B899+B923+B938+B975+B984+B1001+B1014+B1025+B1042+B1055+B1108+B1120+B1135</f>
        <v>151574</v>
      </c>
      <c r="C1137" s="108" t="n">
        <f aca="false">C157+C167+C233+C250+C265+C298+C319+C329+C366+C425+C435+C442+C447+C516+C529+C557+C563+C581+C594+C617+C638+C654+C672+C681+C713+C735+C749+C827+C865+C878+C890+C899+C923+C938+C975+C984+C1001+C1014+C1025+C1042+C1055+C1108+C1120+C1135</f>
        <v>285596</v>
      </c>
      <c r="D1137" s="108" t="n">
        <f aca="false">D157+D167+D233+D250+D265+D298+D319+D329+D366+D425+D435+D442+D447+D516+D529+D557+D563+D581+D594+D617+D638+D654+D672+D681+D713+D735+D749+D827+D865+D878+D890+D899+D923+D938+D975+D984+D1001+D1014+D1025+D1042+D1055+D1108+D1120+D1135</f>
        <v>143580</v>
      </c>
      <c r="E1137" s="108" t="n">
        <f aca="false">E157+E167+E233+E250+E265+E298+E319+E329+E366+E425+E435+E442+E447+E516+E529+E557+E563+E581+E594+E617+E638+E654+E672+E681+E713+E735+E749+E827+E865+E878+E890+E899+E923+E938+E975+E984+E1001+E1014+E1025+E1042+E1055+E1108+E1120+E1135</f>
        <v>77277</v>
      </c>
      <c r="F1137" s="108" t="n">
        <f aca="false">F157+F167+F233+F250+F265+F298+F319+F329+F366+F425+F435+F442+F447+F516+F529+F557+F563+F581+F594+F617+F638+F654+F672+F681+F713+F735+F749+F827+F865+F878+F890+F899+F923+F938+F975+F984+F1001+F1014+F1025+F1042+F1055+F1108+F1120+F1135</f>
        <v>7</v>
      </c>
      <c r="G1137" s="108" t="n">
        <f aca="false">G157+G167+G233+G250+G265+G298+G319+G329+G366+G425+G435+G442+G447+G516+G529+G557+G563+G581+G594+G617+G638+G654+G672+G681+G713+G735+G749+G827+G865+G878+G890+G899+G923+G938+G975+G984+G1001+G1014+G1025+G1042+G1055+G1108+G1120+G1135</f>
        <v>131492</v>
      </c>
      <c r="H1137" s="108" t="n">
        <f aca="false">H157+H167+H233+H250+H265+H298+H319+H329+H366+H425+H435+H442+H447+H516+H529+H557+H563+H581+H594+H617+H638+H654+H672+H681+H713+H735+H749+H827+H865+H878+H890+H899+H923+H938+H975+H984+H1001+H1014+H1025+H1042+H1055+H1108+H1120+H1135</f>
        <v>82801</v>
      </c>
      <c r="I1137" s="108" t="n">
        <f aca="false">I157+I167+I233+I250+I265+I298+I319+I329+I366+I425+I435+I442+I447+I516+I529+I557+I563+I581+I594+I617+I638+I654+I672+I681+I713+I735+I749+I827+I865+I878+I890+I899+I923+I938+I975+I984+I1001+I1014+I1025+I1042+I1055+I1108+I1120+I1135</f>
        <v>169556</v>
      </c>
      <c r="J1137" s="108" t="n">
        <f aca="false">J157+J167+J233+J250+J265+J298+J319+J329+J366+J425+J435+J442+J447+J516+J529+J557+J563+J581+J594+J617+J638+J654+J672+J681+J713+J735+J749+J827+J865+J878+J890+J899+J923+J938+J975+J984+J1001+J1014+J1025+J1042+J1055+J1108+J1120+J1135</f>
        <v>17884</v>
      </c>
      <c r="K1137" s="108" t="n">
        <f aca="false">K157+K167+K233+K250+K265+K298+K319+K329+K366+K425+K435+K442+K447+K516+K529+K557+K563+K581+K594+K617+K638+K654+K672+K681+K713+K735+K749+K827+K865+K878+K890+K899+K923+K938+K975+K984+K1001+K1014+K1025+K1042+K1055+K1108+K1120+K1135</f>
        <v>8801</v>
      </c>
      <c r="L1137" s="108" t="n">
        <f aca="false">L157+L167+L233+L250+L265+L298+L319+L329+L366+L425+L435+L442+L447+L516+L529+L557+L563+L581+L594+L617+L638+L654+L672+L681+L713+L735+L749+L827+L865+L878+L890+L899+L923+L938+L975+L984+L1001+L1014+L1025+L1042+L1055+L1108+L1120+L1135</f>
        <v>235405</v>
      </c>
      <c r="M1137" s="108" t="n">
        <f aca="false">M157+M167+M233+M250+M265+M298+M319+M329+M366+M425+M435+M442+M447+M516+M529+M557+M563+M581+M594+M617+M638+M654+M672+M681+M713+M735+M749+M827+M865+M878+M890+M899+M923+M938+M975+M984+M1001+M1014+M1025+M1042+M1055+M1108+M1120+M1135</f>
        <v>5219</v>
      </c>
      <c r="N1137" s="108" t="n">
        <f aca="false">N157+N167+N233+N250+N265+N298+N319+N329+N366+N425+N435+N442+N447+N516+N529+N557+N563+N581+N594+N617+N638+N654+N672+N681+N713+N735+N749+N827+N865+N878+N890+N899+N923+N938+N975+N984+N1001+N1014+N1025+N1042+N1055+N1108+N1120+N1135</f>
        <v>2870</v>
      </c>
    </row>
    <row r="1138" customFormat="false" ht="14.4" hidden="false" customHeight="false" outlineLevel="0" collapsed="false">
      <c r="A1138" s="109"/>
      <c r="B1138" s="41"/>
      <c r="C1138" s="41"/>
      <c r="D1138" s="41"/>
      <c r="E1138" s="41"/>
      <c r="F1138" s="41"/>
      <c r="G1138" s="41"/>
      <c r="H1138" s="41"/>
      <c r="I1138" s="41"/>
      <c r="J1138" s="41"/>
      <c r="K1138" s="41"/>
      <c r="L1138" s="41"/>
      <c r="M1138" s="41"/>
      <c r="N1138" s="41"/>
    </row>
    <row r="1139" customFormat="false" ht="13.8" hidden="false" customHeight="false" outlineLevel="0" collapsed="false">
      <c r="A1139" s="110" t="s">
        <v>741</v>
      </c>
      <c r="B1139" s="111"/>
      <c r="C1139" s="111"/>
      <c r="D1139" s="111"/>
      <c r="E1139" s="111"/>
      <c r="F1139" s="111"/>
      <c r="G1139" s="111"/>
      <c r="H1139" s="111"/>
      <c r="I1139" s="111"/>
      <c r="J1139" s="111"/>
      <c r="K1139" s="111"/>
      <c r="L1139" s="111"/>
      <c r="M1139" s="111"/>
      <c r="N1139" s="111"/>
    </row>
    <row r="1140" customFormat="false" ht="13.8" hidden="false" customHeight="false" outlineLevel="0" collapsed="false">
      <c r="A1140" s="112" t="s">
        <v>742</v>
      </c>
      <c r="B1140" s="113" t="n">
        <f aca="false">B1144+B167+B265+B329+B366+B435+B516+B581+B672+B713+B827+B865+B890+B975+B1001+B1014+B1042+B1120+B1135</f>
        <v>69819</v>
      </c>
      <c r="C1140" s="113" t="n">
        <f aca="false">C1144+C167+C265+C329+C366+C435+C516+C581+C672+C713+C827+C865+C890+C975+C1001+C1014+C1042+C1120+C1135</f>
        <v>151831</v>
      </c>
      <c r="D1140" s="113" t="n">
        <f aca="false">D1144+D167+D265+D329+D366+D435+D516+D581+D672+D713+D827+D865+D890+D975+D1001+D1014+D1042+D1120+D1135</f>
        <v>143580</v>
      </c>
      <c r="E1140" s="113" t="n">
        <f aca="false">E1144+E167+E265+E329+E366+E435+E516+E581+E672+E713+E827+E865+E890+E975+E1001+E1014+E1042+E1120+E1135</f>
        <v>77277</v>
      </c>
      <c r="F1140" s="113" t="n">
        <f aca="false">F1144+F167+F265+F329+F366+F435+F516+F581+F672+F713+F827+F865+F890+F975+F1001+F1014+F1042+F1120+F1135</f>
        <v>7</v>
      </c>
      <c r="G1140" s="113" t="n">
        <f aca="false">G1144+G167+G265+G329+G366+G435+G516+G581+G672+G713+G827+G865+G890+G975+G1001+G1014+G1042+G1120+G1135</f>
        <v>0</v>
      </c>
      <c r="H1140" s="113" t="n">
        <f aca="false">H1144+H167+H265+H329+H366+H435+H516+H581+H672+H713+H827+H865+H890+H975+H1001+H1014+H1042+H1120+H1135</f>
        <v>0</v>
      </c>
      <c r="I1140" s="113" t="n">
        <f aca="false">I1144+I167+I265+I329+I366+I435+I516+I581+I672+I713+I827+I865+I890+I975+I1001+I1014+I1042+I1120+I1135</f>
        <v>77883</v>
      </c>
      <c r="J1140" s="113" t="n">
        <f aca="false">J1144+J167+J265+J329+J366+J435+J516+J581+J672+J713+J827+J865+J890+J975+J1001+J1014+J1042+J1120+J1135</f>
        <v>9673</v>
      </c>
      <c r="K1140" s="113" t="n">
        <f aca="false">K1144+K167+K265+K329+K366+K435+K516+K581+K672+K713+K827+K865+K890+K975+K1001+K1014+K1042+K1120+K1135</f>
        <v>4049</v>
      </c>
      <c r="L1140" s="113" t="n">
        <f aca="false">L1144+L167+L265+L329+L366+L435+L516+L581+L672+L713+L827+L865+L890+L975+L1001+L1014+L1042+L1120+L1135</f>
        <v>126511</v>
      </c>
      <c r="M1140" s="113" t="n">
        <f aca="false">M1144+M167+M265+M329+M366+M435+M516+M581+M672+M713+M827+M865+M890+M975+M1001+M1014+M1042+M1120+M1135</f>
        <v>3003</v>
      </c>
      <c r="N1140" s="113" t="n">
        <f aca="false">N1144+N167+N265+N329+N366+N435+N516+N581+N672+N713+N827+N865+N890+N975+N1001+N1014+N1042+N1120+N1135</f>
        <v>1673</v>
      </c>
    </row>
    <row r="1141" customFormat="false" ht="13.8" hidden="false" customHeight="false" outlineLevel="0" collapsed="false">
      <c r="A1141" s="114" t="s">
        <v>743</v>
      </c>
      <c r="B1141" s="115" t="n">
        <f aca="false">B1145+B233+B250+B298+B319+B425+B442+B447+B529+B557+B563+B594+B617+B638+B654+B681+B735+B749+B878+B899+B923+B938+B984+B1025+B1055+B1108</f>
        <v>81755</v>
      </c>
      <c r="C1141" s="115" t="n">
        <f aca="false">C1145+C233+C250+C298+C319+C425+C442+C447+C529+C557+C563+C594+C617+C638+C654+C681+C735+C749+C878+C899+C923+C938+C984+C1025+C1055+C1108</f>
        <v>133765</v>
      </c>
      <c r="D1141" s="115" t="n">
        <f aca="false">D1145+D233+D250+D298+D319+D425+D442+D447+D529+D557+D563+D594+D617+D638+D654+D681+D735+D749+D878+D899+D923+D938+D984+D1025+D1055+D1108</f>
        <v>0</v>
      </c>
      <c r="E1141" s="115" t="n">
        <f aca="false">E1145+E233+E250+E298+E319+E425+E442+E447+E529+E557+E563+E594+E617+E638+E654+E681+E735+E749+E878+E899+E923+E938+E984+E1025+E1055+E1108</f>
        <v>0</v>
      </c>
      <c r="F1141" s="115" t="n">
        <f aca="false">F1145+F233+F250+F298+F319+F425+F442+F447+F529+F557+F563+F594+F617+F638+F654+F681+F735+F749+F878+F899+F923+F938+F984+F1025+F1055+F1108</f>
        <v>0</v>
      </c>
      <c r="G1141" s="115" t="n">
        <f aca="false">G1145+G233+G250+G298+G319+G425+G442+G447+G529+G557+G563+G594+G617+G638+G654+G681+G735+G749+G878+G899+G923+G938+G984+G1025+G1055+G1108</f>
        <v>131492</v>
      </c>
      <c r="H1141" s="115" t="n">
        <f aca="false">H1145+H233+H250+H298+H319+H425+H442+H447+H529+H557+H563+H594+H617+H638+H654+H681+H735+H749+H878+H899+H923+H938+H984+H1025+H1055+H1108</f>
        <v>82801</v>
      </c>
      <c r="I1141" s="115" t="n">
        <f aca="false">I1145+I233+I250+I298+I319+I425+I442+I447+I529+I557+I563+I594+I617+I638+I654+I681+I735+I749+I878+I899+I923+I938+I984+I1025+I1055+I1108</f>
        <v>91673</v>
      </c>
      <c r="J1141" s="115" t="n">
        <f aca="false">J1145+J233+J250+J298+J319+J425+J442+J447+J529+J557+J563+J594+J617+J638+J654+J681+J735+J749+J878+J899+J923+J938+J984+J1025+J1055+J1108</f>
        <v>8211</v>
      </c>
      <c r="K1141" s="115" t="n">
        <f aca="false">K1145+K233+K250+K298+K319+K425+K442+K447+K529+K557+K563+K594+K617+K638+K654+K681+K735+K749+K878+K899+K923+K938+K984+K1025+K1055+K1108</f>
        <v>4752</v>
      </c>
      <c r="L1141" s="115" t="n">
        <f aca="false">L1145+L233+L250+L298+L319+L425+L442+L447+L529+L557+L563+L594+L617+L638+L654+L681+L735+L749+L878+L899+L923+L938+L984+L1025+L1055+L1108</f>
        <v>108894</v>
      </c>
      <c r="M1141" s="115" t="n">
        <f aca="false">M1145+M233+M250+M298+M319+M425+M442+M447+M529+M557+M563+M594+M617+M638+M654+M681+M735+M749+M878+M899+M923+M938+M984+M1025+M1055+M1108</f>
        <v>2216</v>
      </c>
      <c r="N1141" s="115" t="n">
        <f aca="false">N1145+N233+N250+N298+N319+N425+N442+N447+N529+N557+N563+N594+N617+N638+N654+N681+N735+N749+N878+N899+N923+N938+N984+N1025+N1055+N1108</f>
        <v>1197</v>
      </c>
    </row>
    <row r="1142" customFormat="false" ht="13.8" hidden="false" customHeight="false" outlineLevel="0" collapsed="false">
      <c r="A1142" s="102"/>
      <c r="B1142" s="116"/>
      <c r="C1142" s="116"/>
      <c r="D1142" s="116"/>
      <c r="E1142" s="116"/>
      <c r="F1142" s="116"/>
      <c r="G1142" s="116"/>
      <c r="H1142" s="116"/>
      <c r="I1142" s="116"/>
      <c r="J1142" s="116"/>
      <c r="K1142" s="116"/>
      <c r="L1142" s="116"/>
      <c r="M1142" s="116"/>
      <c r="N1142" s="116"/>
    </row>
    <row r="1143" customFormat="false" ht="13.8" hidden="false" customHeight="false" outlineLevel="0" collapsed="false">
      <c r="A1143" s="110" t="s">
        <v>744</v>
      </c>
      <c r="B1143" s="111"/>
      <c r="C1143" s="111"/>
      <c r="D1143" s="111"/>
      <c r="E1143" s="111"/>
      <c r="F1143" s="111"/>
      <c r="G1143" s="111"/>
      <c r="H1143" s="111"/>
      <c r="I1143" s="111"/>
      <c r="J1143" s="111"/>
      <c r="K1143" s="111"/>
      <c r="L1143" s="111"/>
      <c r="M1143" s="111"/>
      <c r="N1143" s="111"/>
    </row>
    <row r="1144" customFormat="false" ht="13.8" hidden="false" customHeight="false" outlineLevel="0" collapsed="false">
      <c r="A1144" s="112" t="s">
        <v>742</v>
      </c>
      <c r="B1144" s="113" t="n">
        <f aca="false">(SUM(B7:B26))+(SUM(B29))+(SUM(B48))+(SUM(B73:B76))+(SUM(B94))+(SUM(B112:B156))</f>
        <v>20441</v>
      </c>
      <c r="C1144" s="113" t="n">
        <f aca="false">(SUM(C7:C26))+(SUM(C29))+(SUM(C48))+(SUM(C73:C76))+(SUM(C94))+(SUM(C112:C156))</f>
        <v>41514</v>
      </c>
      <c r="D1144" s="113" t="n">
        <f aca="false">(SUM(D7:D26))+(SUM(D29))+(SUM(D48))+(SUM(D73:D76))+(SUM(D94))+(SUM(D112:D156))</f>
        <v>39880</v>
      </c>
      <c r="E1144" s="113" t="n">
        <f aca="false">(SUM(E7:E26))+(SUM(E29))+(SUM(E48))+(SUM(E73:E76))+(SUM(E94))+(SUM(E112:E156))</f>
        <v>21783</v>
      </c>
      <c r="F1144" s="113" t="n">
        <f aca="false">(SUM(F7:F26))+(SUM(F29))+(SUM(F48))+(SUM(F73:F76))+(SUM(F94))+(SUM(F112:F156))</f>
        <v>0</v>
      </c>
      <c r="G1144" s="113" t="n">
        <f aca="false">(SUM(G7:G26))+(SUM(G29))+(SUM(G48))+(SUM(G73:G76))+(SUM(G94))+(SUM(G112:G156))</f>
        <v>0</v>
      </c>
      <c r="H1144" s="113" t="n">
        <f aca="false">(SUM(H7:H26))+(SUM(H29))+(SUM(H48))+(SUM(H73:H76))+(SUM(H94))+(SUM(H112:H156))</f>
        <v>0</v>
      </c>
      <c r="I1144" s="113" t="n">
        <f aca="false">(SUM(I7:I26))+(SUM(I29))+(SUM(I48))+(SUM(I73:I76))+(SUM(I94))+(SUM(I112:I156))</f>
        <v>24230</v>
      </c>
      <c r="J1144" s="113" t="n">
        <f aca="false">(SUM(J7:J26))+(SUM(J29))+(SUM(J48))+(SUM(J73:J76))+(SUM(J94))+(SUM(J112:J156))</f>
        <v>2358</v>
      </c>
      <c r="K1144" s="113" t="n">
        <f aca="false">(SUM(K7:K26))+(SUM(K29))+(SUM(K48))+(SUM(K73:K76))+(SUM(K94))+(SUM(K112:K156))</f>
        <v>938</v>
      </c>
      <c r="L1144" s="113" t="n">
        <f aca="false">(SUM(L7:L26))+(SUM(L29))+(SUM(L48))+(SUM(L73:L76))+(SUM(L94))+(SUM(L112:L156))</f>
        <v>33877</v>
      </c>
      <c r="M1144" s="113" t="n">
        <f aca="false">(SUM(M7:M26))+(SUM(M29))+(SUM(M48))+(SUM(M73:M76))+(SUM(M94))+(SUM(M112:M156))</f>
        <v>500</v>
      </c>
      <c r="N1144" s="113" t="n">
        <f aca="false">(SUM(N7:N26))+(SUM(N29))+(SUM(N48))+(SUM(N73:N76))+(SUM(N94))+(SUM(N112:N156))</f>
        <v>316</v>
      </c>
    </row>
    <row r="1145" customFormat="false" ht="13.8" hidden="false" customHeight="false" outlineLevel="0" collapsed="false">
      <c r="A1145" s="114" t="s">
        <v>745</v>
      </c>
      <c r="B1145" s="115" t="n">
        <f aca="false">(SUM(B27:B28))+(SUM(B30:B47))+(SUM(B49:B72))+(SUM(B77:B93))+(SUM(B95:B111))</f>
        <v>38982</v>
      </c>
      <c r="C1145" s="115" t="n">
        <f aca="false">(SUM(C27:C28))+(SUM(C30:C47))+(SUM(C49:C72))+(SUM(C77:C93))+(SUM(C95:C111))</f>
        <v>27890</v>
      </c>
      <c r="D1145" s="115" t="n">
        <f aca="false">(SUM(D27:D28))+(SUM(D30:D47))+(SUM(D49:D72))+(SUM(D77:D93))+(SUM(D95:D111))</f>
        <v>0</v>
      </c>
      <c r="E1145" s="115" t="n">
        <f aca="false">(SUM(E27:E28))+(SUM(E30:E47))+(SUM(E49:E72))+(SUM(E77:E93))+(SUM(E95:E111))</f>
        <v>0</v>
      </c>
      <c r="F1145" s="115" t="n">
        <f aca="false">(SUM(F27:F28))+(SUM(F30:F47))+(SUM(F49:F72))+(SUM(F77:F93))+(SUM(F95:F111))</f>
        <v>0</v>
      </c>
      <c r="G1145" s="115" t="n">
        <f aca="false">(SUM(G27:G28))+(SUM(G30:G47))+(SUM(G49:G72))+(SUM(G77:G93))+(SUM(G95:G111))</f>
        <v>30033</v>
      </c>
      <c r="H1145" s="115" t="n">
        <f aca="false">(SUM(H27:H28))+(SUM(H30:H47))+(SUM(H49:H72))+(SUM(H77:H93))+(SUM(H95:H111))</f>
        <v>36531</v>
      </c>
      <c r="I1145" s="115" t="n">
        <f aca="false">(SUM(I27:I28))+(SUM(I30:I47))+(SUM(I49:I72))+(SUM(I77:I93))+(SUM(I95:I111))</f>
        <v>42117</v>
      </c>
      <c r="J1145" s="115" t="n">
        <f aca="false">(SUM(J27:J28))+(SUM(J30:J47))+(SUM(J49:J72))+(SUM(J77:J93))+(SUM(J95:J111))</f>
        <v>2066</v>
      </c>
      <c r="K1145" s="115" t="n">
        <f aca="false">(SUM(K27:K28))+(SUM(K30:K47))+(SUM(K49:K72))+(SUM(K77:K93))+(SUM(K95:K111))</f>
        <v>1070</v>
      </c>
      <c r="L1145" s="115" t="n">
        <f aca="false">(SUM(L27:L28))+(SUM(L30:L47))+(SUM(L49:L72))+(SUM(L77:L93))+(SUM(L95:L111))</f>
        <v>21530</v>
      </c>
      <c r="M1145" s="115" t="n">
        <f aca="false">(SUM(M27:M28))+(SUM(M30:M47))+(SUM(M49:M72))+(SUM(M77:M93))+(SUM(M95:M111))</f>
        <v>377</v>
      </c>
      <c r="N1145" s="115" t="n">
        <f aca="false">(SUM(N27:N28))+(SUM(N30:N47))+(SUM(N49:N72))+(SUM(N77:N93))+(SUM(N95:N111))</f>
        <v>284</v>
      </c>
    </row>
    <row r="1146" customFormat="false" ht="13.8" hidden="false" customHeight="false" outlineLevel="0" collapsed="false">
      <c r="A1146" s="117" t="s">
        <v>746</v>
      </c>
      <c r="B1146" s="118" t="n">
        <f aca="false">SUM(B1144:B1145)</f>
        <v>59423</v>
      </c>
      <c r="C1146" s="118" t="n">
        <f aca="false">SUM(C1144:C1145)</f>
        <v>69404</v>
      </c>
      <c r="D1146" s="118" t="n">
        <f aca="false">SUM(D1144:D1145)</f>
        <v>39880</v>
      </c>
      <c r="E1146" s="118" t="n">
        <f aca="false">SUM(E1144:E1145)</f>
        <v>21783</v>
      </c>
      <c r="F1146" s="118" t="n">
        <f aca="false">SUM(F1144:F1145)</f>
        <v>0</v>
      </c>
      <c r="G1146" s="118" t="n">
        <f aca="false">SUM(G1144:G1145)</f>
        <v>30033</v>
      </c>
      <c r="H1146" s="118" t="n">
        <f aca="false">SUM(H1144:H1145)</f>
        <v>36531</v>
      </c>
      <c r="I1146" s="118" t="n">
        <f aca="false">SUM(I1144:I1145)</f>
        <v>66347</v>
      </c>
      <c r="J1146" s="118" t="n">
        <f aca="false">SUM(J1144:J1145)</f>
        <v>4424</v>
      </c>
      <c r="K1146" s="118" t="n">
        <f aca="false">SUM(K1144:K1145)</f>
        <v>2008</v>
      </c>
      <c r="L1146" s="118" t="n">
        <f aca="false">SUM(L1144:L1145)</f>
        <v>55407</v>
      </c>
      <c r="M1146" s="118" t="n">
        <f aca="false">SUM(M1144:M1145)</f>
        <v>877</v>
      </c>
      <c r="N1146" s="118" t="n">
        <f aca="false">SUM(N1144:N1145)</f>
        <v>600</v>
      </c>
    </row>
  </sheetData>
  <mergeCells count="12">
    <mergeCell ref="B1:C1"/>
    <mergeCell ref="D1:F1"/>
    <mergeCell ref="G1:H1"/>
    <mergeCell ref="I1:N1"/>
    <mergeCell ref="B2:C2"/>
    <mergeCell ref="D2:F2"/>
    <mergeCell ref="G2:H2"/>
    <mergeCell ref="I2:N2"/>
    <mergeCell ref="B3:C3"/>
    <mergeCell ref="D3:F3"/>
    <mergeCell ref="G3:H3"/>
    <mergeCell ref="I3:N3"/>
  </mergeCells>
  <printOptions headings="false" gridLines="false" gridLinesSet="true" horizontalCentered="true" verticalCentered="false"/>
  <pageMargins left="0.25" right="0.25" top="1" bottom="0.5" header="0.490277777777778" footer="0.25"/>
  <pageSetup paperSize="5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&amp;C&amp;"Arial,Bold"&amp;9STATEWIDE PRECINCT RESULTS
GENERAL ELECTION     NOVEMBER 4, 2014
STATE OF IDAHO</oddHeader>
    <oddFooter>&amp;C&amp;"Arial,Italic"&amp;6Page &amp;P</oddFooter>
  </headerFooter>
  <rowBreaks count="12" manualBreakCount="12">
    <brk id="228" man="true" max="16383" min="0"/>
    <brk id="367" man="true" max="16383" min="0"/>
    <brk id="420" man="true" max="16383" min="0"/>
    <brk id="530" man="true" max="16383" min="0"/>
    <brk id="582" man="true" max="16383" min="0"/>
    <brk id="859" man="true" max="16383" min="0"/>
    <brk id="885" man="true" max="16383" min="0"/>
    <brk id="939" man="true" max="16383" min="0"/>
    <brk id="1020" man="true" max="16383" min="0"/>
    <brk id="1075" man="true" max="16383" min="0"/>
    <brk id="1102" man="true" max="16383" min="0"/>
    <brk id="1129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pane xSplit="1" ySplit="5" topLeftCell="B852" activePane="bottomRight" state="frozen"/>
      <selection pane="topLeft" activeCell="A1" activeCellId="0" sqref="A1"/>
      <selection pane="topRight" activeCell="B1" activeCellId="0" sqref="B1"/>
      <selection pane="bottomLeft" activeCell="A852" activeCellId="0" sqref="A852"/>
      <selection pane="bottomRight" activeCell="A866" activeCellId="0" sqref="A866"/>
    </sheetView>
  </sheetViews>
  <sheetFormatPr defaultRowHeight="13.8" zeroHeight="false" outlineLevelRow="0" outlineLevelCol="0"/>
  <cols>
    <col collapsed="false" customWidth="true" hidden="false" outlineLevel="0" max="1" min="1" style="1" width="23.87"/>
    <col collapsed="false" customWidth="true" hidden="false" outlineLevel="0" max="11" min="2" style="2" width="10.4"/>
    <col collapsed="false" customWidth="true" hidden="false" outlineLevel="0" max="12" min="12" style="2" width="16.88"/>
    <col collapsed="false" customWidth="true" hidden="false" outlineLevel="0" max="257" min="13" style="2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119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customFormat="false" ht="13.8" hidden="false" customHeight="false" outlineLevel="0" collapsed="false">
      <c r="A2" s="5"/>
      <c r="B2" s="6"/>
      <c r="C2" s="6"/>
      <c r="D2" s="6"/>
      <c r="E2" s="6"/>
      <c r="F2" s="6"/>
      <c r="G2" s="6" t="s">
        <v>747</v>
      </c>
      <c r="H2" s="6"/>
      <c r="I2" s="6"/>
      <c r="J2" s="6" t="s">
        <v>748</v>
      </c>
      <c r="K2" s="6"/>
      <c r="L2" s="6" t="s">
        <v>749</v>
      </c>
    </row>
    <row r="3" customFormat="false" ht="13.8" hidden="false" customHeight="false" outlineLevel="0" collapsed="false">
      <c r="A3" s="5"/>
      <c r="B3" s="8" t="s">
        <v>5</v>
      </c>
      <c r="C3" s="8"/>
      <c r="D3" s="8"/>
      <c r="E3" s="8"/>
      <c r="F3" s="8"/>
      <c r="G3" s="8" t="s">
        <v>5</v>
      </c>
      <c r="H3" s="8"/>
      <c r="I3" s="8"/>
      <c r="J3" s="8" t="s">
        <v>749</v>
      </c>
      <c r="K3" s="8"/>
      <c r="L3" s="8" t="s">
        <v>750</v>
      </c>
    </row>
    <row r="4" customFormat="false" ht="13.8" hidden="false" customHeight="false" outlineLevel="0" collapsed="false">
      <c r="A4" s="10"/>
      <c r="B4" s="11" t="s">
        <v>8</v>
      </c>
      <c r="C4" s="11" t="s">
        <v>8</v>
      </c>
      <c r="D4" s="11" t="s">
        <v>8</v>
      </c>
      <c r="E4" s="11" t="s">
        <v>8</v>
      </c>
      <c r="F4" s="11" t="s">
        <v>8</v>
      </c>
      <c r="G4" s="11" t="s">
        <v>11</v>
      </c>
      <c r="H4" s="11" t="s">
        <v>7</v>
      </c>
      <c r="I4" s="11" t="s">
        <v>6</v>
      </c>
      <c r="J4" s="11" t="s">
        <v>7</v>
      </c>
      <c r="K4" s="11" t="s">
        <v>6</v>
      </c>
      <c r="L4" s="11" t="s">
        <v>7</v>
      </c>
    </row>
    <row r="5" s="14" customFormat="true" ht="64.8" hidden="false" customHeight="true" outlineLevel="0" collapsed="false">
      <c r="A5" s="12" t="s">
        <v>12</v>
      </c>
      <c r="B5" s="13" t="s">
        <v>751</v>
      </c>
      <c r="C5" s="13" t="s">
        <v>752</v>
      </c>
      <c r="D5" s="13" t="s">
        <v>753</v>
      </c>
      <c r="E5" s="13" t="s">
        <v>754</v>
      </c>
      <c r="F5" s="13" t="s">
        <v>755</v>
      </c>
      <c r="G5" s="13" t="s">
        <v>756</v>
      </c>
      <c r="H5" s="13" t="s">
        <v>757</v>
      </c>
      <c r="I5" s="13" t="s">
        <v>758</v>
      </c>
      <c r="J5" s="13" t="s">
        <v>759</v>
      </c>
      <c r="K5" s="13" t="s">
        <v>760</v>
      </c>
      <c r="L5" s="120" t="s">
        <v>761</v>
      </c>
    </row>
    <row r="6" customFormat="false" ht="14.4" hidden="false" customHeight="false" outlineLevel="0" collapsed="false">
      <c r="A6" s="15" t="s">
        <v>26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customFormat="false" ht="13.8" hidden="false" customHeight="false" outlineLevel="0" collapsed="false">
      <c r="A7" s="17" t="n">
        <v>1401</v>
      </c>
      <c r="B7" s="18" t="n">
        <v>0</v>
      </c>
      <c r="C7" s="21" t="n">
        <v>0</v>
      </c>
      <c r="D7" s="20" t="n">
        <v>0</v>
      </c>
      <c r="E7" s="20" t="n">
        <v>0</v>
      </c>
      <c r="F7" s="19" t="n">
        <v>0</v>
      </c>
      <c r="G7" s="18" t="n">
        <v>23</v>
      </c>
      <c r="H7" s="20" t="n">
        <v>573</v>
      </c>
      <c r="I7" s="19" t="n">
        <v>155</v>
      </c>
      <c r="J7" s="18" t="n">
        <v>496</v>
      </c>
      <c r="K7" s="19" t="n">
        <v>249</v>
      </c>
      <c r="L7" s="19" t="n">
        <v>641</v>
      </c>
    </row>
    <row r="8" customFormat="false" ht="13.8" hidden="false" customHeight="false" outlineLevel="0" collapsed="false">
      <c r="A8" s="22" t="n">
        <v>1402</v>
      </c>
      <c r="B8" s="23" t="n">
        <v>0</v>
      </c>
      <c r="C8" s="26" t="n">
        <v>0</v>
      </c>
      <c r="D8" s="25" t="n">
        <v>0</v>
      </c>
      <c r="E8" s="25" t="n">
        <v>0</v>
      </c>
      <c r="F8" s="24" t="n">
        <v>0</v>
      </c>
      <c r="G8" s="23" t="n">
        <v>18</v>
      </c>
      <c r="H8" s="25" t="n">
        <v>609</v>
      </c>
      <c r="I8" s="24" t="n">
        <v>192</v>
      </c>
      <c r="J8" s="23" t="n">
        <v>490</v>
      </c>
      <c r="K8" s="24" t="n">
        <v>325</v>
      </c>
      <c r="L8" s="24" t="n">
        <v>666</v>
      </c>
    </row>
    <row r="9" customFormat="false" ht="13.8" hidden="false" customHeight="false" outlineLevel="0" collapsed="false">
      <c r="A9" s="22" t="n">
        <v>1403</v>
      </c>
      <c r="B9" s="23" t="n">
        <v>0</v>
      </c>
      <c r="C9" s="26" t="n">
        <v>0</v>
      </c>
      <c r="D9" s="25" t="n">
        <v>0</v>
      </c>
      <c r="E9" s="25" t="n">
        <v>0</v>
      </c>
      <c r="F9" s="24" t="n">
        <v>0</v>
      </c>
      <c r="G9" s="23" t="n">
        <v>4</v>
      </c>
      <c r="H9" s="25" t="n">
        <v>287</v>
      </c>
      <c r="I9" s="24" t="n">
        <v>58</v>
      </c>
      <c r="J9" s="23" t="n">
        <v>219</v>
      </c>
      <c r="K9" s="24" t="n">
        <v>127</v>
      </c>
      <c r="L9" s="24" t="n">
        <v>279</v>
      </c>
    </row>
    <row r="10" customFormat="false" ht="13.8" hidden="false" customHeight="false" outlineLevel="0" collapsed="false">
      <c r="A10" s="22" t="n">
        <v>1404</v>
      </c>
      <c r="B10" s="23" t="n">
        <v>0</v>
      </c>
      <c r="C10" s="26" t="n">
        <v>0</v>
      </c>
      <c r="D10" s="25" t="n">
        <v>0</v>
      </c>
      <c r="E10" s="25" t="n">
        <v>0</v>
      </c>
      <c r="F10" s="24" t="n">
        <v>0</v>
      </c>
      <c r="G10" s="23" t="n">
        <v>36</v>
      </c>
      <c r="H10" s="25" t="n">
        <v>766</v>
      </c>
      <c r="I10" s="24" t="n">
        <v>219</v>
      </c>
      <c r="J10" s="23" t="n">
        <v>685</v>
      </c>
      <c r="K10" s="24" t="n">
        <v>329</v>
      </c>
      <c r="L10" s="24" t="n">
        <v>877</v>
      </c>
    </row>
    <row r="11" customFormat="false" ht="13.8" hidden="false" customHeight="false" outlineLevel="0" collapsed="false">
      <c r="A11" s="22" t="n">
        <v>1405</v>
      </c>
      <c r="B11" s="23" t="n">
        <v>0</v>
      </c>
      <c r="C11" s="26" t="n">
        <v>0</v>
      </c>
      <c r="D11" s="25" t="n">
        <v>0</v>
      </c>
      <c r="E11" s="25" t="n">
        <v>0</v>
      </c>
      <c r="F11" s="24" t="n">
        <v>0</v>
      </c>
      <c r="G11" s="23" t="n">
        <v>27</v>
      </c>
      <c r="H11" s="25" t="n">
        <v>623</v>
      </c>
      <c r="I11" s="24" t="n">
        <v>219</v>
      </c>
      <c r="J11" s="23" t="n">
        <v>535</v>
      </c>
      <c r="K11" s="24" t="n">
        <v>322</v>
      </c>
      <c r="L11" s="24" t="n">
        <v>737</v>
      </c>
    </row>
    <row r="12" customFormat="false" ht="13.8" hidden="false" customHeight="false" outlineLevel="0" collapsed="false">
      <c r="A12" s="22" t="n">
        <v>1406</v>
      </c>
      <c r="B12" s="23" t="n">
        <v>0</v>
      </c>
      <c r="C12" s="26" t="n">
        <v>0</v>
      </c>
      <c r="D12" s="25" t="n">
        <v>0</v>
      </c>
      <c r="E12" s="25" t="n">
        <v>0</v>
      </c>
      <c r="F12" s="24" t="n">
        <v>0</v>
      </c>
      <c r="G12" s="23" t="n">
        <v>23</v>
      </c>
      <c r="H12" s="25" t="n">
        <v>941</v>
      </c>
      <c r="I12" s="24" t="n">
        <v>244</v>
      </c>
      <c r="J12" s="23" t="n">
        <v>786</v>
      </c>
      <c r="K12" s="24" t="n">
        <v>420</v>
      </c>
      <c r="L12" s="24" t="n">
        <v>1006</v>
      </c>
    </row>
    <row r="13" customFormat="false" ht="13.8" hidden="false" customHeight="false" outlineLevel="0" collapsed="false">
      <c r="A13" s="22" t="n">
        <v>1407</v>
      </c>
      <c r="B13" s="23" t="n">
        <v>0</v>
      </c>
      <c r="C13" s="26" t="n">
        <v>0</v>
      </c>
      <c r="D13" s="25" t="n">
        <v>0</v>
      </c>
      <c r="E13" s="25" t="n">
        <v>0</v>
      </c>
      <c r="F13" s="24" t="n">
        <v>0</v>
      </c>
      <c r="G13" s="23" t="n">
        <v>20</v>
      </c>
      <c r="H13" s="25" t="n">
        <v>528</v>
      </c>
      <c r="I13" s="24" t="n">
        <v>223</v>
      </c>
      <c r="J13" s="23" t="n">
        <v>407</v>
      </c>
      <c r="K13" s="24" t="n">
        <v>357</v>
      </c>
      <c r="L13" s="24" t="n">
        <v>597</v>
      </c>
    </row>
    <row r="14" customFormat="false" ht="13.8" hidden="false" customHeight="false" outlineLevel="0" collapsed="false">
      <c r="A14" s="22" t="n">
        <v>1408</v>
      </c>
      <c r="B14" s="23" t="n">
        <v>0</v>
      </c>
      <c r="C14" s="26" t="n">
        <v>0</v>
      </c>
      <c r="D14" s="25" t="n">
        <v>0</v>
      </c>
      <c r="E14" s="25" t="n">
        <v>0</v>
      </c>
      <c r="F14" s="24" t="n">
        <v>0</v>
      </c>
      <c r="G14" s="23" t="n">
        <v>18</v>
      </c>
      <c r="H14" s="25" t="n">
        <v>597</v>
      </c>
      <c r="I14" s="24" t="n">
        <v>337</v>
      </c>
      <c r="J14" s="23" t="n">
        <v>467</v>
      </c>
      <c r="K14" s="24" t="n">
        <v>478</v>
      </c>
      <c r="L14" s="24" t="n">
        <v>731</v>
      </c>
    </row>
    <row r="15" customFormat="false" ht="13.8" hidden="false" customHeight="false" outlineLevel="0" collapsed="false">
      <c r="A15" s="22" t="n">
        <v>1409</v>
      </c>
      <c r="B15" s="23" t="n">
        <v>0</v>
      </c>
      <c r="C15" s="26" t="n">
        <v>0</v>
      </c>
      <c r="D15" s="25" t="n">
        <v>0</v>
      </c>
      <c r="E15" s="25" t="n">
        <v>0</v>
      </c>
      <c r="F15" s="24" t="n">
        <v>0</v>
      </c>
      <c r="G15" s="23" t="n">
        <v>12</v>
      </c>
      <c r="H15" s="25" t="n">
        <v>626</v>
      </c>
      <c r="I15" s="24" t="n">
        <v>262</v>
      </c>
      <c r="J15" s="23" t="n">
        <v>493</v>
      </c>
      <c r="K15" s="24" t="n">
        <v>404</v>
      </c>
      <c r="L15" s="24" t="n">
        <v>699</v>
      </c>
    </row>
    <row r="16" customFormat="false" ht="13.8" hidden="false" customHeight="false" outlineLevel="0" collapsed="false">
      <c r="A16" s="22" t="n">
        <v>1410</v>
      </c>
      <c r="B16" s="23" t="n">
        <v>0</v>
      </c>
      <c r="C16" s="26" t="n">
        <v>0</v>
      </c>
      <c r="D16" s="25" t="n">
        <v>0</v>
      </c>
      <c r="E16" s="25" t="n">
        <v>0</v>
      </c>
      <c r="F16" s="24" t="n">
        <v>0</v>
      </c>
      <c r="G16" s="23" t="n">
        <v>31</v>
      </c>
      <c r="H16" s="25" t="n">
        <v>459</v>
      </c>
      <c r="I16" s="24" t="n">
        <v>320</v>
      </c>
      <c r="J16" s="23" t="n">
        <v>363</v>
      </c>
      <c r="K16" s="24" t="n">
        <v>449</v>
      </c>
      <c r="L16" s="24" t="n">
        <v>592</v>
      </c>
    </row>
    <row r="17" customFormat="false" ht="13.8" hidden="false" customHeight="false" outlineLevel="0" collapsed="false">
      <c r="A17" s="22" t="n">
        <v>1411</v>
      </c>
      <c r="B17" s="23" t="n">
        <v>0</v>
      </c>
      <c r="C17" s="26" t="n">
        <v>0</v>
      </c>
      <c r="D17" s="25" t="n">
        <v>0</v>
      </c>
      <c r="E17" s="25" t="n">
        <v>0</v>
      </c>
      <c r="F17" s="24" t="n">
        <v>0</v>
      </c>
      <c r="G17" s="23" t="n">
        <v>27</v>
      </c>
      <c r="H17" s="25" t="n">
        <v>613</v>
      </c>
      <c r="I17" s="24" t="n">
        <v>336</v>
      </c>
      <c r="J17" s="23" t="n">
        <v>483</v>
      </c>
      <c r="K17" s="24" t="n">
        <v>489</v>
      </c>
      <c r="L17" s="24" t="n">
        <v>760</v>
      </c>
    </row>
    <row r="18" customFormat="false" ht="13.8" hidden="false" customHeight="false" outlineLevel="0" collapsed="false">
      <c r="A18" s="22" t="n">
        <v>1412</v>
      </c>
      <c r="B18" s="23" t="n">
        <v>0</v>
      </c>
      <c r="C18" s="26" t="n">
        <v>0</v>
      </c>
      <c r="D18" s="25" t="n">
        <v>0</v>
      </c>
      <c r="E18" s="25" t="n">
        <v>0</v>
      </c>
      <c r="F18" s="24" t="n">
        <v>0</v>
      </c>
      <c r="G18" s="23" t="n">
        <v>15</v>
      </c>
      <c r="H18" s="25" t="n">
        <v>241</v>
      </c>
      <c r="I18" s="24" t="n">
        <v>83</v>
      </c>
      <c r="J18" s="23" t="n">
        <v>199</v>
      </c>
      <c r="K18" s="24" t="n">
        <v>139</v>
      </c>
      <c r="L18" s="24" t="n">
        <v>272</v>
      </c>
    </row>
    <row r="19" customFormat="false" ht="13.8" hidden="false" customHeight="false" outlineLevel="0" collapsed="false">
      <c r="A19" s="22" t="n">
        <v>1413</v>
      </c>
      <c r="B19" s="23" t="n">
        <v>0</v>
      </c>
      <c r="C19" s="26" t="n">
        <v>0</v>
      </c>
      <c r="D19" s="25" t="n">
        <v>0</v>
      </c>
      <c r="E19" s="25" t="n">
        <v>0</v>
      </c>
      <c r="F19" s="24" t="n">
        <v>0</v>
      </c>
      <c r="G19" s="23" t="n">
        <v>19</v>
      </c>
      <c r="H19" s="25" t="n">
        <v>803</v>
      </c>
      <c r="I19" s="24" t="n">
        <v>328</v>
      </c>
      <c r="J19" s="23" t="n">
        <v>657</v>
      </c>
      <c r="K19" s="24" t="n">
        <v>492</v>
      </c>
      <c r="L19" s="24" t="n">
        <v>952</v>
      </c>
    </row>
    <row r="20" customFormat="false" ht="13.8" hidden="false" customHeight="false" outlineLevel="0" collapsed="false">
      <c r="A20" s="22" t="n">
        <v>1414</v>
      </c>
      <c r="B20" s="23" t="n">
        <v>0</v>
      </c>
      <c r="C20" s="26" t="n">
        <v>0</v>
      </c>
      <c r="D20" s="25" t="n">
        <v>0</v>
      </c>
      <c r="E20" s="25" t="n">
        <v>0</v>
      </c>
      <c r="F20" s="24" t="n">
        <v>0</v>
      </c>
      <c r="G20" s="23" t="n">
        <v>47</v>
      </c>
      <c r="H20" s="25" t="n">
        <v>834</v>
      </c>
      <c r="I20" s="24" t="n">
        <v>328</v>
      </c>
      <c r="J20" s="23" t="n">
        <v>762</v>
      </c>
      <c r="K20" s="24" t="n">
        <v>441</v>
      </c>
      <c r="L20" s="24" t="n">
        <v>998</v>
      </c>
    </row>
    <row r="21" customFormat="false" ht="13.8" hidden="false" customHeight="false" outlineLevel="0" collapsed="false">
      <c r="A21" s="22" t="n">
        <v>1415</v>
      </c>
      <c r="B21" s="23" t="n">
        <v>0</v>
      </c>
      <c r="C21" s="26" t="n">
        <v>0</v>
      </c>
      <c r="D21" s="25" t="n">
        <v>0</v>
      </c>
      <c r="E21" s="25" t="n">
        <v>0</v>
      </c>
      <c r="F21" s="24" t="n">
        <v>0</v>
      </c>
      <c r="G21" s="23" t="n">
        <v>19</v>
      </c>
      <c r="H21" s="25" t="n">
        <v>714</v>
      </c>
      <c r="I21" s="24" t="n">
        <v>181</v>
      </c>
      <c r="J21" s="23" t="n">
        <v>593</v>
      </c>
      <c r="K21" s="24" t="n">
        <v>310</v>
      </c>
      <c r="L21" s="24" t="n">
        <v>766</v>
      </c>
    </row>
    <row r="22" customFormat="false" ht="13.8" hidden="false" customHeight="false" outlineLevel="0" collapsed="false">
      <c r="A22" s="22" t="n">
        <v>1416</v>
      </c>
      <c r="B22" s="23" t="n">
        <v>0</v>
      </c>
      <c r="C22" s="26" t="n">
        <v>0</v>
      </c>
      <c r="D22" s="25" t="n">
        <v>0</v>
      </c>
      <c r="E22" s="25" t="n">
        <v>0</v>
      </c>
      <c r="F22" s="24" t="n">
        <v>0</v>
      </c>
      <c r="G22" s="23" t="n">
        <v>18</v>
      </c>
      <c r="H22" s="25" t="n">
        <v>687</v>
      </c>
      <c r="I22" s="24" t="n">
        <v>265</v>
      </c>
      <c r="J22" s="23" t="n">
        <v>568</v>
      </c>
      <c r="K22" s="24" t="n">
        <v>395</v>
      </c>
      <c r="L22" s="24" t="n">
        <v>794</v>
      </c>
    </row>
    <row r="23" customFormat="false" ht="13.8" hidden="false" customHeight="false" outlineLevel="0" collapsed="false">
      <c r="A23" s="22" t="n">
        <v>1417</v>
      </c>
      <c r="B23" s="23" t="n">
        <v>0</v>
      </c>
      <c r="C23" s="26" t="n">
        <v>0</v>
      </c>
      <c r="D23" s="25" t="n">
        <v>0</v>
      </c>
      <c r="E23" s="25" t="n">
        <v>0</v>
      </c>
      <c r="F23" s="24" t="n">
        <v>0</v>
      </c>
      <c r="G23" s="23" t="n">
        <v>36</v>
      </c>
      <c r="H23" s="25" t="n">
        <v>556</v>
      </c>
      <c r="I23" s="24" t="n">
        <v>223</v>
      </c>
      <c r="J23" s="23" t="n">
        <v>478</v>
      </c>
      <c r="K23" s="24" t="n">
        <v>334</v>
      </c>
      <c r="L23" s="24" t="n">
        <v>683</v>
      </c>
    </row>
    <row r="24" customFormat="false" ht="13.8" hidden="false" customHeight="false" outlineLevel="0" collapsed="false">
      <c r="A24" s="22" t="n">
        <v>1418</v>
      </c>
      <c r="B24" s="23" t="n">
        <v>0</v>
      </c>
      <c r="C24" s="26" t="n">
        <v>0</v>
      </c>
      <c r="D24" s="25" t="n">
        <v>0</v>
      </c>
      <c r="E24" s="25" t="n">
        <v>0</v>
      </c>
      <c r="F24" s="24" t="n">
        <v>0</v>
      </c>
      <c r="G24" s="23" t="n">
        <v>42</v>
      </c>
      <c r="H24" s="25" t="n">
        <v>976</v>
      </c>
      <c r="I24" s="24" t="n">
        <v>376</v>
      </c>
      <c r="J24" s="23" t="n">
        <v>783</v>
      </c>
      <c r="K24" s="24" t="n">
        <v>607</v>
      </c>
      <c r="L24" s="24" t="n">
        <v>1164</v>
      </c>
    </row>
    <row r="25" customFormat="false" ht="13.8" hidden="false" customHeight="false" outlineLevel="0" collapsed="false">
      <c r="A25" s="22" t="n">
        <v>1419</v>
      </c>
      <c r="B25" s="23" t="n">
        <v>0</v>
      </c>
      <c r="C25" s="26" t="n">
        <v>0</v>
      </c>
      <c r="D25" s="25" t="n">
        <v>1</v>
      </c>
      <c r="E25" s="25" t="n">
        <v>0</v>
      </c>
      <c r="F25" s="24" t="n">
        <v>0</v>
      </c>
      <c r="G25" s="23" t="n">
        <v>35</v>
      </c>
      <c r="H25" s="25" t="n">
        <v>479</v>
      </c>
      <c r="I25" s="24" t="n">
        <v>226</v>
      </c>
      <c r="J25" s="23" t="n">
        <v>430</v>
      </c>
      <c r="K25" s="24" t="n">
        <v>310</v>
      </c>
      <c r="L25" s="24" t="n">
        <v>614</v>
      </c>
    </row>
    <row r="26" customFormat="false" ht="13.8" hidden="false" customHeight="false" outlineLevel="0" collapsed="false">
      <c r="A26" s="22" t="n">
        <v>1501</v>
      </c>
      <c r="B26" s="23" t="n">
        <v>0</v>
      </c>
      <c r="C26" s="26" t="n">
        <v>0</v>
      </c>
      <c r="D26" s="25" t="n">
        <v>0</v>
      </c>
      <c r="E26" s="25" t="n">
        <v>0</v>
      </c>
      <c r="F26" s="24" t="n">
        <v>0</v>
      </c>
      <c r="G26" s="23" t="n">
        <v>23</v>
      </c>
      <c r="H26" s="25" t="n">
        <v>821</v>
      </c>
      <c r="I26" s="24" t="n">
        <v>412</v>
      </c>
      <c r="J26" s="23" t="n">
        <v>663</v>
      </c>
      <c r="K26" s="24" t="n">
        <v>587</v>
      </c>
      <c r="L26" s="24" t="n">
        <v>1019</v>
      </c>
    </row>
    <row r="27" customFormat="false" ht="13.8" hidden="false" customHeight="false" outlineLevel="0" collapsed="false">
      <c r="A27" s="27" t="n">
        <v>1502</v>
      </c>
      <c r="B27" s="28" t="n">
        <v>0</v>
      </c>
      <c r="C27" s="31" t="n">
        <v>0</v>
      </c>
      <c r="D27" s="30" t="n">
        <v>0</v>
      </c>
      <c r="E27" s="30" t="n">
        <v>0</v>
      </c>
      <c r="F27" s="29" t="n">
        <v>0</v>
      </c>
      <c r="G27" s="28" t="n">
        <v>33</v>
      </c>
      <c r="H27" s="30" t="n">
        <v>691</v>
      </c>
      <c r="I27" s="29" t="n">
        <v>436</v>
      </c>
      <c r="J27" s="28" t="n">
        <v>541</v>
      </c>
      <c r="K27" s="29" t="n">
        <v>606</v>
      </c>
      <c r="L27" s="29" t="n">
        <v>889</v>
      </c>
    </row>
    <row r="28" customFormat="false" ht="13.8" hidden="false" customHeight="false" outlineLevel="0" collapsed="false">
      <c r="A28" s="27" t="n">
        <v>1503</v>
      </c>
      <c r="B28" s="28" t="n">
        <v>0</v>
      </c>
      <c r="C28" s="31" t="n">
        <v>0</v>
      </c>
      <c r="D28" s="30" t="n">
        <v>0</v>
      </c>
      <c r="E28" s="30" t="n">
        <v>0</v>
      </c>
      <c r="F28" s="29" t="n">
        <v>0</v>
      </c>
      <c r="G28" s="28" t="n">
        <v>28</v>
      </c>
      <c r="H28" s="30" t="n">
        <v>561</v>
      </c>
      <c r="I28" s="29" t="n">
        <v>340</v>
      </c>
      <c r="J28" s="28" t="n">
        <v>425</v>
      </c>
      <c r="K28" s="29" t="n">
        <v>515</v>
      </c>
      <c r="L28" s="29" t="n">
        <v>678</v>
      </c>
    </row>
    <row r="29" customFormat="false" ht="13.8" hidden="false" customHeight="false" outlineLevel="0" collapsed="false">
      <c r="A29" s="22" t="n">
        <v>1504</v>
      </c>
      <c r="B29" s="23" t="n">
        <v>0</v>
      </c>
      <c r="C29" s="26" t="n">
        <v>0</v>
      </c>
      <c r="D29" s="25" t="n">
        <v>0</v>
      </c>
      <c r="E29" s="25" t="n">
        <v>0</v>
      </c>
      <c r="F29" s="24" t="n">
        <v>0</v>
      </c>
      <c r="G29" s="23" t="n">
        <v>38</v>
      </c>
      <c r="H29" s="25" t="n">
        <v>791</v>
      </c>
      <c r="I29" s="24" t="n">
        <v>459</v>
      </c>
      <c r="J29" s="23" t="n">
        <v>634</v>
      </c>
      <c r="K29" s="24" t="n">
        <v>661</v>
      </c>
      <c r="L29" s="24" t="n">
        <v>943</v>
      </c>
    </row>
    <row r="30" customFormat="false" ht="13.8" hidden="false" customHeight="false" outlineLevel="0" collapsed="false">
      <c r="A30" s="32" t="n">
        <v>1505</v>
      </c>
      <c r="B30" s="28" t="n">
        <v>0</v>
      </c>
      <c r="C30" s="31" t="n">
        <v>0</v>
      </c>
      <c r="D30" s="30" t="n">
        <v>0</v>
      </c>
      <c r="E30" s="30" t="n">
        <v>0</v>
      </c>
      <c r="F30" s="29" t="n">
        <v>0</v>
      </c>
      <c r="G30" s="28" t="n">
        <v>31</v>
      </c>
      <c r="H30" s="30" t="n">
        <v>508</v>
      </c>
      <c r="I30" s="29" t="n">
        <v>271</v>
      </c>
      <c r="J30" s="28" t="n">
        <v>393</v>
      </c>
      <c r="K30" s="29" t="n">
        <v>414</v>
      </c>
      <c r="L30" s="29" t="n">
        <v>632</v>
      </c>
    </row>
    <row r="31" customFormat="false" ht="13.8" hidden="false" customHeight="false" outlineLevel="0" collapsed="false">
      <c r="A31" s="32" t="n">
        <v>1506</v>
      </c>
      <c r="B31" s="28" t="n">
        <v>0</v>
      </c>
      <c r="C31" s="31" t="n">
        <v>0</v>
      </c>
      <c r="D31" s="30" t="n">
        <v>0</v>
      </c>
      <c r="E31" s="30" t="n">
        <v>0</v>
      </c>
      <c r="F31" s="29" t="n">
        <v>0</v>
      </c>
      <c r="G31" s="28" t="n">
        <v>27</v>
      </c>
      <c r="H31" s="30" t="n">
        <v>529</v>
      </c>
      <c r="I31" s="29" t="n">
        <v>385</v>
      </c>
      <c r="J31" s="28" t="n">
        <v>434</v>
      </c>
      <c r="K31" s="29" t="n">
        <v>509</v>
      </c>
      <c r="L31" s="29" t="n">
        <v>722</v>
      </c>
    </row>
    <row r="32" customFormat="false" ht="13.8" hidden="false" customHeight="false" outlineLevel="0" collapsed="false">
      <c r="A32" s="32" t="n">
        <v>1507</v>
      </c>
      <c r="B32" s="28" t="n">
        <v>0</v>
      </c>
      <c r="C32" s="31" t="n">
        <v>0</v>
      </c>
      <c r="D32" s="30" t="n">
        <v>1</v>
      </c>
      <c r="E32" s="30" t="n">
        <v>0</v>
      </c>
      <c r="F32" s="29" t="n">
        <v>0</v>
      </c>
      <c r="G32" s="28" t="n">
        <v>36</v>
      </c>
      <c r="H32" s="30" t="n">
        <v>557</v>
      </c>
      <c r="I32" s="29" t="n">
        <v>383</v>
      </c>
      <c r="J32" s="28" t="n">
        <v>456</v>
      </c>
      <c r="K32" s="29" t="n">
        <v>521</v>
      </c>
      <c r="L32" s="29" t="n">
        <v>752</v>
      </c>
    </row>
    <row r="33" customFormat="false" ht="14.4" hidden="false" customHeight="false" outlineLevel="0" collapsed="false">
      <c r="A33" s="27" t="n">
        <v>1508</v>
      </c>
      <c r="B33" s="28" t="n">
        <v>0</v>
      </c>
      <c r="C33" s="31" t="n">
        <v>0</v>
      </c>
      <c r="D33" s="30" t="n">
        <v>0</v>
      </c>
      <c r="E33" s="30" t="n">
        <v>0</v>
      </c>
      <c r="F33" s="29" t="n">
        <v>0</v>
      </c>
      <c r="G33" s="28" t="n">
        <v>32</v>
      </c>
      <c r="H33" s="30" t="n">
        <v>520</v>
      </c>
      <c r="I33" s="29" t="n">
        <v>352</v>
      </c>
      <c r="J33" s="28" t="n">
        <v>401</v>
      </c>
      <c r="K33" s="29" t="n">
        <v>506</v>
      </c>
      <c r="L33" s="29" t="n">
        <v>693</v>
      </c>
    </row>
    <row r="34" customFormat="false" ht="14.4" hidden="false" customHeight="false" outlineLevel="0" collapsed="false">
      <c r="A34" s="15" t="s">
        <v>27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</row>
    <row r="35" customFormat="false" ht="13.8" hidden="false" customHeight="false" outlineLevel="0" collapsed="false">
      <c r="A35" s="27" t="n">
        <v>1509</v>
      </c>
      <c r="B35" s="28" t="n">
        <v>0</v>
      </c>
      <c r="C35" s="31" t="n">
        <v>0</v>
      </c>
      <c r="D35" s="30" t="n">
        <v>0</v>
      </c>
      <c r="E35" s="30" t="n">
        <v>0</v>
      </c>
      <c r="F35" s="29" t="n">
        <v>0</v>
      </c>
      <c r="G35" s="28" t="n">
        <v>42</v>
      </c>
      <c r="H35" s="30" t="n">
        <v>663</v>
      </c>
      <c r="I35" s="29" t="n">
        <v>483</v>
      </c>
      <c r="J35" s="28" t="n">
        <v>534</v>
      </c>
      <c r="K35" s="29" t="n">
        <v>662</v>
      </c>
      <c r="L35" s="29" t="n">
        <v>891</v>
      </c>
    </row>
    <row r="36" customFormat="false" ht="13.8" hidden="false" customHeight="false" outlineLevel="0" collapsed="false">
      <c r="A36" s="27" t="n">
        <v>1510</v>
      </c>
      <c r="B36" s="28" t="n">
        <v>0</v>
      </c>
      <c r="C36" s="31" t="n">
        <v>0</v>
      </c>
      <c r="D36" s="30" t="n">
        <v>0</v>
      </c>
      <c r="E36" s="30" t="n">
        <v>0</v>
      </c>
      <c r="F36" s="29" t="n">
        <v>0</v>
      </c>
      <c r="G36" s="28" t="n">
        <v>28</v>
      </c>
      <c r="H36" s="30" t="n">
        <v>327</v>
      </c>
      <c r="I36" s="29" t="n">
        <v>318</v>
      </c>
      <c r="J36" s="28" t="n">
        <v>280</v>
      </c>
      <c r="K36" s="29" t="n">
        <v>393</v>
      </c>
      <c r="L36" s="29" t="n">
        <v>451</v>
      </c>
    </row>
    <row r="37" customFormat="false" ht="13.8" hidden="false" customHeight="false" outlineLevel="0" collapsed="false">
      <c r="A37" s="27" t="n">
        <v>1511</v>
      </c>
      <c r="B37" s="28" t="n">
        <v>0</v>
      </c>
      <c r="C37" s="31" t="n">
        <v>0</v>
      </c>
      <c r="D37" s="30" t="n">
        <v>0</v>
      </c>
      <c r="E37" s="30" t="n">
        <v>0</v>
      </c>
      <c r="F37" s="29" t="n">
        <v>0</v>
      </c>
      <c r="G37" s="28" t="n">
        <v>26</v>
      </c>
      <c r="H37" s="30" t="n">
        <v>304</v>
      </c>
      <c r="I37" s="29" t="n">
        <v>233</v>
      </c>
      <c r="J37" s="28" t="n">
        <v>247</v>
      </c>
      <c r="K37" s="29" t="n">
        <v>311</v>
      </c>
      <c r="L37" s="29" t="n">
        <v>445</v>
      </c>
    </row>
    <row r="38" customFormat="false" ht="13.8" hidden="false" customHeight="false" outlineLevel="0" collapsed="false">
      <c r="A38" s="27" t="n">
        <v>1512</v>
      </c>
      <c r="B38" s="28" t="n">
        <v>0</v>
      </c>
      <c r="C38" s="31" t="n">
        <v>0</v>
      </c>
      <c r="D38" s="30" t="n">
        <v>0</v>
      </c>
      <c r="E38" s="30" t="n">
        <v>0</v>
      </c>
      <c r="F38" s="29" t="n">
        <v>0</v>
      </c>
      <c r="G38" s="28" t="n">
        <v>23</v>
      </c>
      <c r="H38" s="30" t="n">
        <v>228</v>
      </c>
      <c r="I38" s="29" t="n">
        <v>224</v>
      </c>
      <c r="J38" s="28" t="n">
        <v>196</v>
      </c>
      <c r="K38" s="29" t="n">
        <v>285</v>
      </c>
      <c r="L38" s="29" t="n">
        <v>369</v>
      </c>
    </row>
    <row r="39" customFormat="false" ht="13.8" hidden="false" customHeight="false" outlineLevel="0" collapsed="false">
      <c r="A39" s="27" t="n">
        <v>1513</v>
      </c>
      <c r="B39" s="28" t="n">
        <v>0</v>
      </c>
      <c r="C39" s="31" t="n">
        <v>0</v>
      </c>
      <c r="D39" s="30" t="n">
        <v>0</v>
      </c>
      <c r="E39" s="30" t="n">
        <v>0</v>
      </c>
      <c r="F39" s="29" t="n">
        <v>0</v>
      </c>
      <c r="G39" s="28" t="n">
        <v>19</v>
      </c>
      <c r="H39" s="30" t="n">
        <v>307</v>
      </c>
      <c r="I39" s="29" t="n">
        <v>246</v>
      </c>
      <c r="J39" s="28" t="n">
        <v>243</v>
      </c>
      <c r="K39" s="29" t="n">
        <v>334</v>
      </c>
      <c r="L39" s="29" t="n">
        <v>425</v>
      </c>
    </row>
    <row r="40" customFormat="false" ht="13.8" hidden="false" customHeight="false" outlineLevel="0" collapsed="false">
      <c r="A40" s="27" t="n">
        <v>1514</v>
      </c>
      <c r="B40" s="28" t="n">
        <v>0</v>
      </c>
      <c r="C40" s="31" t="n">
        <v>0</v>
      </c>
      <c r="D40" s="30" t="n">
        <v>0</v>
      </c>
      <c r="E40" s="30" t="n">
        <v>0</v>
      </c>
      <c r="F40" s="29" t="n">
        <v>0</v>
      </c>
      <c r="G40" s="28" t="n">
        <v>30</v>
      </c>
      <c r="H40" s="30" t="n">
        <v>374</v>
      </c>
      <c r="I40" s="29" t="n">
        <v>258</v>
      </c>
      <c r="J40" s="28" t="n">
        <v>302</v>
      </c>
      <c r="K40" s="29" t="n">
        <v>358</v>
      </c>
      <c r="L40" s="29" t="n">
        <v>519</v>
      </c>
    </row>
    <row r="41" customFormat="false" ht="13.8" hidden="false" customHeight="false" outlineLevel="0" collapsed="false">
      <c r="A41" s="27" t="n">
        <v>1515</v>
      </c>
      <c r="B41" s="28" t="n">
        <v>0</v>
      </c>
      <c r="C41" s="31" t="n">
        <v>0</v>
      </c>
      <c r="D41" s="30" t="n">
        <v>0</v>
      </c>
      <c r="E41" s="30" t="n">
        <v>0</v>
      </c>
      <c r="F41" s="29" t="n">
        <v>0</v>
      </c>
      <c r="G41" s="28" t="n">
        <v>9</v>
      </c>
      <c r="H41" s="30" t="n">
        <v>320</v>
      </c>
      <c r="I41" s="29" t="n">
        <v>137</v>
      </c>
      <c r="J41" s="28" t="n">
        <v>246</v>
      </c>
      <c r="K41" s="29" t="n">
        <v>216</v>
      </c>
      <c r="L41" s="29" t="n">
        <v>379</v>
      </c>
    </row>
    <row r="42" customFormat="false" ht="13.8" hidden="false" customHeight="false" outlineLevel="0" collapsed="false">
      <c r="A42" s="27" t="n">
        <v>1601</v>
      </c>
      <c r="B42" s="28" t="n">
        <v>0</v>
      </c>
      <c r="C42" s="31" t="n">
        <v>0</v>
      </c>
      <c r="D42" s="30" t="n">
        <v>0</v>
      </c>
      <c r="E42" s="30" t="n">
        <v>0</v>
      </c>
      <c r="F42" s="29" t="n">
        <v>0</v>
      </c>
      <c r="G42" s="28" t="n">
        <v>26</v>
      </c>
      <c r="H42" s="30" t="n">
        <v>772</v>
      </c>
      <c r="I42" s="29" t="n">
        <v>627</v>
      </c>
      <c r="J42" s="28" t="n">
        <v>541</v>
      </c>
      <c r="K42" s="29" t="n">
        <v>896</v>
      </c>
      <c r="L42" s="29" t="n">
        <v>1019</v>
      </c>
    </row>
    <row r="43" customFormat="false" ht="13.8" hidden="false" customHeight="false" outlineLevel="0" collapsed="false">
      <c r="A43" s="27" t="n">
        <v>1602</v>
      </c>
      <c r="B43" s="28" t="n">
        <v>0</v>
      </c>
      <c r="C43" s="31" t="n">
        <v>0</v>
      </c>
      <c r="D43" s="30" t="n">
        <v>0</v>
      </c>
      <c r="E43" s="30" t="n">
        <v>0</v>
      </c>
      <c r="F43" s="29" t="n">
        <v>0</v>
      </c>
      <c r="G43" s="28" t="n">
        <v>31</v>
      </c>
      <c r="H43" s="30" t="n">
        <v>460</v>
      </c>
      <c r="I43" s="29" t="n">
        <v>484</v>
      </c>
      <c r="J43" s="28" t="n">
        <v>316</v>
      </c>
      <c r="K43" s="29" t="n">
        <v>658</v>
      </c>
      <c r="L43" s="29" t="n">
        <v>656</v>
      </c>
    </row>
    <row r="44" customFormat="false" ht="13.8" hidden="false" customHeight="false" outlineLevel="0" collapsed="false">
      <c r="A44" s="27" t="n">
        <v>1603</v>
      </c>
      <c r="B44" s="28" t="n">
        <v>0</v>
      </c>
      <c r="C44" s="31" t="n">
        <v>0</v>
      </c>
      <c r="D44" s="30" t="n">
        <v>0</v>
      </c>
      <c r="E44" s="30" t="n">
        <v>0</v>
      </c>
      <c r="F44" s="29" t="n">
        <v>0</v>
      </c>
      <c r="G44" s="28" t="n">
        <v>35</v>
      </c>
      <c r="H44" s="30" t="n">
        <v>571</v>
      </c>
      <c r="I44" s="29" t="n">
        <v>748</v>
      </c>
      <c r="J44" s="28" t="n">
        <v>412</v>
      </c>
      <c r="K44" s="29" t="n">
        <v>960</v>
      </c>
      <c r="L44" s="29" t="n">
        <v>922</v>
      </c>
    </row>
    <row r="45" customFormat="false" ht="13.8" hidden="false" customHeight="false" outlineLevel="0" collapsed="false">
      <c r="A45" s="27" t="n">
        <v>1604</v>
      </c>
      <c r="B45" s="28" t="n">
        <v>0</v>
      </c>
      <c r="C45" s="31" t="n">
        <v>0</v>
      </c>
      <c r="D45" s="30" t="n">
        <v>0</v>
      </c>
      <c r="E45" s="30" t="n">
        <v>0</v>
      </c>
      <c r="F45" s="29" t="n">
        <v>0</v>
      </c>
      <c r="G45" s="28" t="n">
        <v>26</v>
      </c>
      <c r="H45" s="30" t="n">
        <v>356</v>
      </c>
      <c r="I45" s="29" t="n">
        <v>555</v>
      </c>
      <c r="J45" s="28" t="n">
        <v>264</v>
      </c>
      <c r="K45" s="29" t="n">
        <v>674</v>
      </c>
      <c r="L45" s="29" t="n">
        <v>566</v>
      </c>
    </row>
    <row r="46" customFormat="false" ht="13.8" hidden="false" customHeight="false" outlineLevel="0" collapsed="false">
      <c r="A46" s="27" t="n">
        <v>1605</v>
      </c>
      <c r="B46" s="28" t="n">
        <v>0</v>
      </c>
      <c r="C46" s="31" t="n">
        <v>0</v>
      </c>
      <c r="D46" s="30" t="n">
        <v>0</v>
      </c>
      <c r="E46" s="30" t="n">
        <v>0</v>
      </c>
      <c r="F46" s="29" t="n">
        <v>0</v>
      </c>
      <c r="G46" s="28" t="n">
        <v>32</v>
      </c>
      <c r="H46" s="30" t="n">
        <v>316</v>
      </c>
      <c r="I46" s="29" t="n">
        <v>523</v>
      </c>
      <c r="J46" s="28" t="n">
        <v>236</v>
      </c>
      <c r="K46" s="29" t="n">
        <v>642</v>
      </c>
      <c r="L46" s="29" t="n">
        <v>530</v>
      </c>
    </row>
    <row r="47" customFormat="false" ht="13.8" hidden="false" customHeight="false" outlineLevel="0" collapsed="false">
      <c r="A47" s="27" t="n">
        <v>1606</v>
      </c>
      <c r="B47" s="28" t="n">
        <v>0</v>
      </c>
      <c r="C47" s="31" t="n">
        <v>0</v>
      </c>
      <c r="D47" s="30" t="n">
        <v>0</v>
      </c>
      <c r="E47" s="30" t="n">
        <v>0</v>
      </c>
      <c r="F47" s="29" t="n">
        <v>0</v>
      </c>
      <c r="G47" s="28" t="n">
        <v>29</v>
      </c>
      <c r="H47" s="30" t="n">
        <v>224</v>
      </c>
      <c r="I47" s="29" t="n">
        <v>520</v>
      </c>
      <c r="J47" s="28" t="n">
        <v>155</v>
      </c>
      <c r="K47" s="29" t="n">
        <v>619</v>
      </c>
      <c r="L47" s="29" t="n">
        <v>414</v>
      </c>
    </row>
    <row r="48" customFormat="false" ht="13.8" hidden="false" customHeight="false" outlineLevel="0" collapsed="false">
      <c r="A48" s="22" t="n">
        <v>1607</v>
      </c>
      <c r="B48" s="23" t="n">
        <v>0</v>
      </c>
      <c r="C48" s="26" t="n">
        <v>0</v>
      </c>
      <c r="D48" s="25" t="n">
        <v>4</v>
      </c>
      <c r="E48" s="25" t="n">
        <v>0</v>
      </c>
      <c r="F48" s="24" t="n">
        <v>0</v>
      </c>
      <c r="G48" s="23" t="n">
        <v>40</v>
      </c>
      <c r="H48" s="25" t="n">
        <v>601</v>
      </c>
      <c r="I48" s="24" t="n">
        <v>488</v>
      </c>
      <c r="J48" s="23" t="n">
        <v>483</v>
      </c>
      <c r="K48" s="24" t="n">
        <v>642</v>
      </c>
      <c r="L48" s="24" t="n">
        <v>839</v>
      </c>
    </row>
    <row r="49" customFormat="false" ht="13.8" hidden="false" customHeight="false" outlineLevel="0" collapsed="false">
      <c r="A49" s="27" t="n">
        <v>1608</v>
      </c>
      <c r="B49" s="28" t="n">
        <v>0</v>
      </c>
      <c r="C49" s="31" t="n">
        <v>0</v>
      </c>
      <c r="D49" s="30" t="n">
        <v>0</v>
      </c>
      <c r="E49" s="30" t="n">
        <v>0</v>
      </c>
      <c r="F49" s="29" t="n">
        <v>0</v>
      </c>
      <c r="G49" s="28" t="n">
        <v>47</v>
      </c>
      <c r="H49" s="30" t="n">
        <v>265</v>
      </c>
      <c r="I49" s="29" t="n">
        <v>306</v>
      </c>
      <c r="J49" s="28" t="n">
        <v>216</v>
      </c>
      <c r="K49" s="29" t="n">
        <v>407</v>
      </c>
      <c r="L49" s="29" t="n">
        <v>400</v>
      </c>
    </row>
    <row r="50" customFormat="false" ht="13.8" hidden="false" customHeight="false" outlineLevel="0" collapsed="false">
      <c r="A50" s="27" t="n">
        <v>1609</v>
      </c>
      <c r="B50" s="28" t="n">
        <v>0</v>
      </c>
      <c r="C50" s="31" t="n">
        <v>0</v>
      </c>
      <c r="D50" s="30" t="n">
        <v>0</v>
      </c>
      <c r="E50" s="30" t="n">
        <v>0</v>
      </c>
      <c r="F50" s="29" t="n">
        <v>0</v>
      </c>
      <c r="G50" s="28" t="n">
        <v>38</v>
      </c>
      <c r="H50" s="30" t="n">
        <v>475</v>
      </c>
      <c r="I50" s="29" t="n">
        <v>396</v>
      </c>
      <c r="J50" s="28" t="n">
        <v>400</v>
      </c>
      <c r="K50" s="29" t="n">
        <v>505</v>
      </c>
      <c r="L50" s="29" t="n">
        <v>651</v>
      </c>
    </row>
    <row r="51" customFormat="false" ht="13.8" hidden="false" customHeight="false" outlineLevel="0" collapsed="false">
      <c r="A51" s="27" t="n">
        <v>1610</v>
      </c>
      <c r="B51" s="28" t="n">
        <v>0</v>
      </c>
      <c r="C51" s="31" t="n">
        <v>0</v>
      </c>
      <c r="D51" s="30" t="n">
        <v>0</v>
      </c>
      <c r="E51" s="30" t="n">
        <v>0</v>
      </c>
      <c r="F51" s="29" t="n">
        <v>0</v>
      </c>
      <c r="G51" s="28" t="n">
        <v>39</v>
      </c>
      <c r="H51" s="30" t="n">
        <v>609</v>
      </c>
      <c r="I51" s="29" t="n">
        <v>528</v>
      </c>
      <c r="J51" s="28" t="n">
        <v>453</v>
      </c>
      <c r="K51" s="29" t="n">
        <v>726</v>
      </c>
      <c r="L51" s="29" t="n">
        <v>893</v>
      </c>
    </row>
    <row r="52" customFormat="false" ht="13.8" hidden="false" customHeight="false" outlineLevel="0" collapsed="false">
      <c r="A52" s="27" t="n">
        <v>1611</v>
      </c>
      <c r="B52" s="28" t="n">
        <v>0</v>
      </c>
      <c r="C52" s="31" t="n">
        <v>0</v>
      </c>
      <c r="D52" s="30" t="n">
        <v>2</v>
      </c>
      <c r="E52" s="30" t="n">
        <v>0</v>
      </c>
      <c r="F52" s="29" t="n">
        <v>0</v>
      </c>
      <c r="G52" s="28" t="n">
        <v>21</v>
      </c>
      <c r="H52" s="30" t="n">
        <v>552</v>
      </c>
      <c r="I52" s="29" t="n">
        <v>431</v>
      </c>
      <c r="J52" s="28" t="n">
        <v>404</v>
      </c>
      <c r="K52" s="29" t="n">
        <v>611</v>
      </c>
      <c r="L52" s="29" t="n">
        <v>697</v>
      </c>
    </row>
    <row r="53" customFormat="false" ht="13.8" hidden="false" customHeight="false" outlineLevel="0" collapsed="false">
      <c r="A53" s="27" t="n">
        <v>1612</v>
      </c>
      <c r="B53" s="28" t="n">
        <v>0</v>
      </c>
      <c r="C53" s="31" t="n">
        <v>0</v>
      </c>
      <c r="D53" s="30" t="n">
        <v>0</v>
      </c>
      <c r="E53" s="30" t="n">
        <v>0</v>
      </c>
      <c r="F53" s="29" t="n">
        <v>0</v>
      </c>
      <c r="G53" s="28" t="n">
        <v>17</v>
      </c>
      <c r="H53" s="30" t="n">
        <v>239</v>
      </c>
      <c r="I53" s="29" t="n">
        <v>248</v>
      </c>
      <c r="J53" s="28" t="n">
        <v>199</v>
      </c>
      <c r="K53" s="29" t="n">
        <v>307</v>
      </c>
      <c r="L53" s="29" t="n">
        <v>373</v>
      </c>
    </row>
    <row r="54" customFormat="false" ht="13.8" hidden="false" customHeight="false" outlineLevel="0" collapsed="false">
      <c r="A54" s="27" t="n">
        <v>1613</v>
      </c>
      <c r="B54" s="28" t="n">
        <v>0</v>
      </c>
      <c r="C54" s="31" t="n">
        <v>0</v>
      </c>
      <c r="D54" s="30" t="n">
        <v>0</v>
      </c>
      <c r="E54" s="30" t="n">
        <v>0</v>
      </c>
      <c r="F54" s="29" t="n">
        <v>0</v>
      </c>
      <c r="G54" s="28" t="n">
        <v>30</v>
      </c>
      <c r="H54" s="30" t="n">
        <v>493</v>
      </c>
      <c r="I54" s="29" t="n">
        <v>460</v>
      </c>
      <c r="J54" s="28" t="n">
        <v>351</v>
      </c>
      <c r="K54" s="29" t="n">
        <v>628</v>
      </c>
      <c r="L54" s="29" t="n">
        <v>683</v>
      </c>
    </row>
    <row r="55" customFormat="false" ht="13.8" hidden="false" customHeight="false" outlineLevel="0" collapsed="false">
      <c r="A55" s="27" t="n">
        <v>1614</v>
      </c>
      <c r="B55" s="28" t="n">
        <v>0</v>
      </c>
      <c r="C55" s="31" t="n">
        <v>0</v>
      </c>
      <c r="D55" s="30" t="n">
        <v>0</v>
      </c>
      <c r="E55" s="30" t="n">
        <v>0</v>
      </c>
      <c r="F55" s="29" t="n">
        <v>0</v>
      </c>
      <c r="G55" s="28" t="n">
        <v>28</v>
      </c>
      <c r="H55" s="30" t="n">
        <v>382</v>
      </c>
      <c r="I55" s="29" t="n">
        <v>331</v>
      </c>
      <c r="J55" s="28" t="n">
        <v>298</v>
      </c>
      <c r="K55" s="29" t="n">
        <v>438</v>
      </c>
      <c r="L55" s="29" t="n">
        <v>562</v>
      </c>
    </row>
    <row r="56" customFormat="false" ht="13.8" hidden="false" customHeight="false" outlineLevel="0" collapsed="false">
      <c r="A56" s="27" t="n">
        <v>1615</v>
      </c>
      <c r="B56" s="28" t="n">
        <v>0</v>
      </c>
      <c r="C56" s="31" t="n">
        <v>0</v>
      </c>
      <c r="D56" s="30" t="n">
        <v>0</v>
      </c>
      <c r="E56" s="30" t="n">
        <v>0</v>
      </c>
      <c r="F56" s="29" t="n">
        <v>0</v>
      </c>
      <c r="G56" s="28" t="n">
        <v>33</v>
      </c>
      <c r="H56" s="30" t="n">
        <v>411</v>
      </c>
      <c r="I56" s="29" t="n">
        <v>496</v>
      </c>
      <c r="J56" s="28" t="n">
        <v>310</v>
      </c>
      <c r="K56" s="29" t="n">
        <v>638</v>
      </c>
      <c r="L56" s="29" t="n">
        <v>652</v>
      </c>
    </row>
    <row r="57" customFormat="false" ht="13.8" hidden="false" customHeight="false" outlineLevel="0" collapsed="false">
      <c r="A57" s="27" t="n">
        <v>1701</v>
      </c>
      <c r="B57" s="28" t="n">
        <v>0</v>
      </c>
      <c r="C57" s="31" t="n">
        <v>0</v>
      </c>
      <c r="D57" s="30" t="n">
        <v>0</v>
      </c>
      <c r="E57" s="30" t="n">
        <v>0</v>
      </c>
      <c r="F57" s="29" t="n">
        <v>0</v>
      </c>
      <c r="G57" s="28" t="n">
        <v>26</v>
      </c>
      <c r="H57" s="30" t="n">
        <v>364</v>
      </c>
      <c r="I57" s="29" t="n">
        <v>301</v>
      </c>
      <c r="J57" s="28" t="n">
        <v>314</v>
      </c>
      <c r="K57" s="29" t="n">
        <v>380</v>
      </c>
      <c r="L57" s="29" t="n">
        <v>537</v>
      </c>
    </row>
    <row r="58" customFormat="false" ht="13.8" hidden="false" customHeight="false" outlineLevel="0" collapsed="false">
      <c r="A58" s="27" t="n">
        <v>1702</v>
      </c>
      <c r="B58" s="28" t="n">
        <v>0</v>
      </c>
      <c r="C58" s="31" t="n">
        <v>0</v>
      </c>
      <c r="D58" s="30" t="n">
        <v>0</v>
      </c>
      <c r="E58" s="30" t="n">
        <v>0</v>
      </c>
      <c r="F58" s="29" t="n">
        <v>0</v>
      </c>
      <c r="G58" s="28" t="n">
        <v>23</v>
      </c>
      <c r="H58" s="30" t="n">
        <v>478</v>
      </c>
      <c r="I58" s="29" t="n">
        <v>404</v>
      </c>
      <c r="J58" s="28" t="n">
        <v>404</v>
      </c>
      <c r="K58" s="29" t="n">
        <v>504</v>
      </c>
      <c r="L58" s="29" t="n">
        <v>671</v>
      </c>
    </row>
    <row r="59" customFormat="false" ht="13.8" hidden="false" customHeight="false" outlineLevel="0" collapsed="false">
      <c r="A59" s="27" t="n">
        <v>1703</v>
      </c>
      <c r="B59" s="28" t="n">
        <v>0</v>
      </c>
      <c r="C59" s="31" t="n">
        <v>0</v>
      </c>
      <c r="D59" s="30" t="n">
        <v>0</v>
      </c>
      <c r="E59" s="30" t="n">
        <v>0</v>
      </c>
      <c r="F59" s="29" t="n">
        <v>0</v>
      </c>
      <c r="G59" s="28" t="n">
        <v>21</v>
      </c>
      <c r="H59" s="30" t="n">
        <v>315</v>
      </c>
      <c r="I59" s="29" t="n">
        <v>358</v>
      </c>
      <c r="J59" s="28" t="n">
        <v>249</v>
      </c>
      <c r="K59" s="29" t="n">
        <v>442</v>
      </c>
      <c r="L59" s="29" t="n">
        <v>516</v>
      </c>
    </row>
    <row r="60" customFormat="false" ht="13.8" hidden="false" customHeight="false" outlineLevel="0" collapsed="false">
      <c r="A60" s="27" t="n">
        <v>1704</v>
      </c>
      <c r="B60" s="28" t="n">
        <v>0</v>
      </c>
      <c r="C60" s="31" t="n">
        <v>0</v>
      </c>
      <c r="D60" s="30" t="n">
        <v>0</v>
      </c>
      <c r="E60" s="30" t="n">
        <v>0</v>
      </c>
      <c r="F60" s="29" t="n">
        <v>0</v>
      </c>
      <c r="G60" s="28" t="n">
        <v>37</v>
      </c>
      <c r="H60" s="30" t="n">
        <v>275</v>
      </c>
      <c r="I60" s="29" t="n">
        <v>449</v>
      </c>
      <c r="J60" s="28" t="n">
        <v>174</v>
      </c>
      <c r="K60" s="29" t="n">
        <v>588</v>
      </c>
      <c r="L60" s="29" t="n">
        <v>471</v>
      </c>
    </row>
    <row r="61" customFormat="false" ht="14.4" hidden="false" customHeight="false" outlineLevel="0" collapsed="false">
      <c r="A61" s="27" t="n">
        <v>1705</v>
      </c>
      <c r="B61" s="28" t="n">
        <v>0</v>
      </c>
      <c r="C61" s="31" t="n">
        <v>0</v>
      </c>
      <c r="D61" s="30" t="n">
        <v>0</v>
      </c>
      <c r="E61" s="30" t="n">
        <v>0</v>
      </c>
      <c r="F61" s="29" t="n">
        <v>0</v>
      </c>
      <c r="G61" s="28" t="n">
        <v>28</v>
      </c>
      <c r="H61" s="30" t="n">
        <v>283</v>
      </c>
      <c r="I61" s="29" t="n">
        <v>364</v>
      </c>
      <c r="J61" s="28" t="n">
        <v>213</v>
      </c>
      <c r="K61" s="29" t="n">
        <v>465</v>
      </c>
      <c r="L61" s="29" t="n">
        <v>452</v>
      </c>
    </row>
    <row r="62" customFormat="false" ht="14.4" hidden="false" customHeight="false" outlineLevel="0" collapsed="false">
      <c r="A62" s="15" t="s">
        <v>27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</row>
    <row r="63" customFormat="false" ht="13.8" hidden="false" customHeight="false" outlineLevel="0" collapsed="false">
      <c r="A63" s="27" t="n">
        <v>1706</v>
      </c>
      <c r="B63" s="28" t="n">
        <v>0</v>
      </c>
      <c r="C63" s="31" t="n">
        <v>0</v>
      </c>
      <c r="D63" s="30" t="n">
        <v>0</v>
      </c>
      <c r="E63" s="30" t="n">
        <v>0</v>
      </c>
      <c r="F63" s="29" t="n">
        <v>0</v>
      </c>
      <c r="G63" s="28" t="n">
        <v>35</v>
      </c>
      <c r="H63" s="30" t="n">
        <v>367</v>
      </c>
      <c r="I63" s="29" t="n">
        <v>580</v>
      </c>
      <c r="J63" s="28" t="n">
        <v>283</v>
      </c>
      <c r="K63" s="29" t="n">
        <v>690</v>
      </c>
      <c r="L63" s="29" t="n">
        <v>627</v>
      </c>
    </row>
    <row r="64" customFormat="false" ht="13.8" hidden="false" customHeight="false" outlineLevel="0" collapsed="false">
      <c r="A64" s="27" t="n">
        <v>1707</v>
      </c>
      <c r="B64" s="28" t="n">
        <v>0</v>
      </c>
      <c r="C64" s="31" t="n">
        <v>0</v>
      </c>
      <c r="D64" s="30" t="n">
        <v>0</v>
      </c>
      <c r="E64" s="30" t="n">
        <v>0</v>
      </c>
      <c r="F64" s="29" t="n">
        <v>0</v>
      </c>
      <c r="G64" s="28" t="n">
        <v>24</v>
      </c>
      <c r="H64" s="30" t="n">
        <v>238</v>
      </c>
      <c r="I64" s="29" t="n">
        <v>475</v>
      </c>
      <c r="J64" s="28" t="n">
        <v>167</v>
      </c>
      <c r="K64" s="29" t="n">
        <v>579</v>
      </c>
      <c r="L64" s="29" t="n">
        <v>456</v>
      </c>
    </row>
    <row r="65" customFormat="false" ht="13.8" hidden="false" customHeight="false" outlineLevel="0" collapsed="false">
      <c r="A65" s="27" t="n">
        <v>1708</v>
      </c>
      <c r="B65" s="28" t="n">
        <v>0</v>
      </c>
      <c r="C65" s="31" t="n">
        <v>0</v>
      </c>
      <c r="D65" s="30" t="n">
        <v>0</v>
      </c>
      <c r="E65" s="30" t="n">
        <v>0</v>
      </c>
      <c r="F65" s="29" t="n">
        <v>0</v>
      </c>
      <c r="G65" s="28" t="n">
        <v>21</v>
      </c>
      <c r="H65" s="30" t="n">
        <v>338</v>
      </c>
      <c r="I65" s="29" t="n">
        <v>508</v>
      </c>
      <c r="J65" s="28" t="n">
        <v>231</v>
      </c>
      <c r="K65" s="29" t="n">
        <v>645</v>
      </c>
      <c r="L65" s="29" t="n">
        <v>490</v>
      </c>
    </row>
    <row r="66" customFormat="false" ht="13.8" hidden="false" customHeight="false" outlineLevel="0" collapsed="false">
      <c r="A66" s="27" t="n">
        <v>1709</v>
      </c>
      <c r="B66" s="28" t="n">
        <v>0</v>
      </c>
      <c r="C66" s="31" t="n">
        <v>0</v>
      </c>
      <c r="D66" s="30" t="n">
        <v>0</v>
      </c>
      <c r="E66" s="30" t="n">
        <v>0</v>
      </c>
      <c r="F66" s="29" t="n">
        <v>0</v>
      </c>
      <c r="G66" s="28" t="n">
        <v>28</v>
      </c>
      <c r="H66" s="30" t="n">
        <v>292</v>
      </c>
      <c r="I66" s="29" t="n">
        <v>536</v>
      </c>
      <c r="J66" s="28" t="n">
        <v>192</v>
      </c>
      <c r="K66" s="29" t="n">
        <v>663</v>
      </c>
      <c r="L66" s="29" t="n">
        <v>523</v>
      </c>
    </row>
    <row r="67" customFormat="false" ht="13.8" hidden="false" customHeight="false" outlineLevel="0" collapsed="false">
      <c r="A67" s="27" t="n">
        <v>1710</v>
      </c>
      <c r="B67" s="28" t="n">
        <v>0</v>
      </c>
      <c r="C67" s="31" t="n">
        <v>0</v>
      </c>
      <c r="D67" s="30" t="n">
        <v>0</v>
      </c>
      <c r="E67" s="30" t="n">
        <v>0</v>
      </c>
      <c r="F67" s="29" t="n">
        <v>0</v>
      </c>
      <c r="G67" s="28" t="n">
        <v>16</v>
      </c>
      <c r="H67" s="30" t="n">
        <v>155</v>
      </c>
      <c r="I67" s="29" t="n">
        <v>257</v>
      </c>
      <c r="J67" s="28" t="n">
        <v>121</v>
      </c>
      <c r="K67" s="29" t="n">
        <v>309</v>
      </c>
      <c r="L67" s="29" t="n">
        <v>285</v>
      </c>
    </row>
    <row r="68" customFormat="false" ht="13.8" hidden="false" customHeight="false" outlineLevel="0" collapsed="false">
      <c r="A68" s="27" t="n">
        <v>1711</v>
      </c>
      <c r="B68" s="28" t="n">
        <v>0</v>
      </c>
      <c r="C68" s="31" t="n">
        <v>0</v>
      </c>
      <c r="D68" s="30" t="n">
        <v>0</v>
      </c>
      <c r="E68" s="30" t="n">
        <v>0</v>
      </c>
      <c r="F68" s="29" t="n">
        <v>0</v>
      </c>
      <c r="G68" s="28" t="n">
        <v>28</v>
      </c>
      <c r="H68" s="30" t="n">
        <v>151</v>
      </c>
      <c r="I68" s="29" t="n">
        <v>332</v>
      </c>
      <c r="J68" s="28" t="n">
        <v>132</v>
      </c>
      <c r="K68" s="29" t="n">
        <v>371</v>
      </c>
      <c r="L68" s="29" t="n">
        <v>304</v>
      </c>
    </row>
    <row r="69" customFormat="false" ht="13.8" hidden="false" customHeight="false" outlineLevel="0" collapsed="false">
      <c r="A69" s="27" t="n">
        <v>1712</v>
      </c>
      <c r="B69" s="28" t="n">
        <v>0</v>
      </c>
      <c r="C69" s="31" t="n">
        <v>0</v>
      </c>
      <c r="D69" s="30" t="n">
        <v>0</v>
      </c>
      <c r="E69" s="30" t="n">
        <v>0</v>
      </c>
      <c r="F69" s="29" t="n">
        <v>0</v>
      </c>
      <c r="G69" s="28" t="n">
        <v>21</v>
      </c>
      <c r="H69" s="30" t="n">
        <v>369</v>
      </c>
      <c r="I69" s="29" t="n">
        <v>380</v>
      </c>
      <c r="J69" s="28" t="n">
        <v>293</v>
      </c>
      <c r="K69" s="29" t="n">
        <v>471</v>
      </c>
      <c r="L69" s="29" t="n">
        <v>534</v>
      </c>
    </row>
    <row r="70" customFormat="false" ht="13.8" hidden="false" customHeight="false" outlineLevel="0" collapsed="false">
      <c r="A70" s="27" t="n">
        <v>1713</v>
      </c>
      <c r="B70" s="28" t="n">
        <v>0</v>
      </c>
      <c r="C70" s="31" t="n">
        <v>0</v>
      </c>
      <c r="D70" s="30" t="n">
        <v>0</v>
      </c>
      <c r="E70" s="30" t="n">
        <v>0</v>
      </c>
      <c r="F70" s="29" t="n">
        <v>0</v>
      </c>
      <c r="G70" s="28" t="n">
        <v>28</v>
      </c>
      <c r="H70" s="30" t="n">
        <v>477</v>
      </c>
      <c r="I70" s="29" t="n">
        <v>438</v>
      </c>
      <c r="J70" s="28" t="n">
        <v>352</v>
      </c>
      <c r="K70" s="29" t="n">
        <v>582</v>
      </c>
      <c r="L70" s="29" t="n">
        <v>698</v>
      </c>
    </row>
    <row r="71" customFormat="false" ht="13.8" hidden="false" customHeight="false" outlineLevel="0" collapsed="false">
      <c r="A71" s="27" t="n">
        <v>1714</v>
      </c>
      <c r="B71" s="28" t="n">
        <v>0</v>
      </c>
      <c r="C71" s="31" t="n">
        <v>0</v>
      </c>
      <c r="D71" s="30" t="n">
        <v>0</v>
      </c>
      <c r="E71" s="30" t="n">
        <v>0</v>
      </c>
      <c r="F71" s="29" t="n">
        <v>0</v>
      </c>
      <c r="G71" s="28" t="n">
        <v>30</v>
      </c>
      <c r="H71" s="30" t="n">
        <v>392</v>
      </c>
      <c r="I71" s="29" t="n">
        <v>455</v>
      </c>
      <c r="J71" s="28" t="n">
        <v>307</v>
      </c>
      <c r="K71" s="29" t="n">
        <v>570</v>
      </c>
      <c r="L71" s="29" t="n">
        <v>641</v>
      </c>
    </row>
    <row r="72" customFormat="false" ht="13.8" hidden="false" customHeight="false" outlineLevel="0" collapsed="false">
      <c r="A72" s="27" t="n">
        <v>1715</v>
      </c>
      <c r="B72" s="28" t="n">
        <v>0</v>
      </c>
      <c r="C72" s="31" t="n">
        <v>0</v>
      </c>
      <c r="D72" s="30" t="n">
        <v>0</v>
      </c>
      <c r="E72" s="30" t="n">
        <v>0</v>
      </c>
      <c r="F72" s="29" t="n">
        <v>0</v>
      </c>
      <c r="G72" s="28" t="n">
        <v>27</v>
      </c>
      <c r="H72" s="30" t="n">
        <v>362</v>
      </c>
      <c r="I72" s="29" t="n">
        <v>485</v>
      </c>
      <c r="J72" s="28" t="n">
        <v>250</v>
      </c>
      <c r="K72" s="29" t="n">
        <v>625</v>
      </c>
      <c r="L72" s="29" t="n">
        <v>580</v>
      </c>
    </row>
    <row r="73" customFormat="false" ht="13.8" hidden="false" customHeight="false" outlineLevel="0" collapsed="false">
      <c r="A73" s="22" t="n">
        <v>1801</v>
      </c>
      <c r="B73" s="23" t="n">
        <v>0</v>
      </c>
      <c r="C73" s="26" t="n">
        <v>0</v>
      </c>
      <c r="D73" s="25" t="n">
        <v>0</v>
      </c>
      <c r="E73" s="25" t="n">
        <v>0</v>
      </c>
      <c r="F73" s="24" t="n">
        <v>0</v>
      </c>
      <c r="G73" s="23" t="n">
        <v>37</v>
      </c>
      <c r="H73" s="25" t="n">
        <v>442</v>
      </c>
      <c r="I73" s="24" t="n">
        <v>291</v>
      </c>
      <c r="J73" s="23" t="n">
        <v>385</v>
      </c>
      <c r="K73" s="24" t="n">
        <v>388</v>
      </c>
      <c r="L73" s="24" t="n">
        <v>618</v>
      </c>
    </row>
    <row r="74" customFormat="false" ht="13.8" hidden="false" customHeight="false" outlineLevel="0" collapsed="false">
      <c r="A74" s="22" t="n">
        <v>1802</v>
      </c>
      <c r="B74" s="23" t="n">
        <v>0</v>
      </c>
      <c r="C74" s="26" t="n">
        <v>0</v>
      </c>
      <c r="D74" s="25" t="n">
        <v>0</v>
      </c>
      <c r="E74" s="25" t="n">
        <v>0</v>
      </c>
      <c r="F74" s="24" t="n">
        <v>0</v>
      </c>
      <c r="G74" s="23" t="n">
        <v>37</v>
      </c>
      <c r="H74" s="25" t="n">
        <v>688</v>
      </c>
      <c r="I74" s="24" t="n">
        <v>407</v>
      </c>
      <c r="J74" s="23" t="n">
        <v>557</v>
      </c>
      <c r="K74" s="24" t="n">
        <v>570</v>
      </c>
      <c r="L74" s="24" t="n">
        <v>908</v>
      </c>
    </row>
    <row r="75" customFormat="false" ht="13.8" hidden="false" customHeight="false" outlineLevel="0" collapsed="false">
      <c r="A75" s="22" t="n">
        <v>1803</v>
      </c>
      <c r="B75" s="23" t="n">
        <v>0</v>
      </c>
      <c r="C75" s="26" t="n">
        <v>0</v>
      </c>
      <c r="D75" s="25" t="n">
        <v>0</v>
      </c>
      <c r="E75" s="25" t="n">
        <v>0</v>
      </c>
      <c r="F75" s="24" t="n">
        <v>0</v>
      </c>
      <c r="G75" s="23" t="n">
        <v>33</v>
      </c>
      <c r="H75" s="25" t="n">
        <v>477</v>
      </c>
      <c r="I75" s="24" t="n">
        <v>246</v>
      </c>
      <c r="J75" s="23" t="n">
        <v>390</v>
      </c>
      <c r="K75" s="24" t="n">
        <v>368</v>
      </c>
      <c r="L75" s="24" t="n">
        <v>598</v>
      </c>
    </row>
    <row r="76" customFormat="false" ht="13.8" hidden="false" customHeight="false" outlineLevel="0" collapsed="false">
      <c r="A76" s="22" t="n">
        <v>1804</v>
      </c>
      <c r="B76" s="23" t="n">
        <v>0</v>
      </c>
      <c r="C76" s="26" t="n">
        <v>0</v>
      </c>
      <c r="D76" s="25" t="n">
        <v>0</v>
      </c>
      <c r="E76" s="25" t="n">
        <v>0</v>
      </c>
      <c r="F76" s="24" t="n">
        <v>0</v>
      </c>
      <c r="G76" s="23" t="n">
        <v>6</v>
      </c>
      <c r="H76" s="25" t="n">
        <v>36</v>
      </c>
      <c r="I76" s="24" t="n">
        <v>29</v>
      </c>
      <c r="J76" s="23" t="n">
        <v>37</v>
      </c>
      <c r="K76" s="24" t="n">
        <v>34</v>
      </c>
      <c r="L76" s="24" t="n">
        <v>59</v>
      </c>
    </row>
    <row r="77" customFormat="false" ht="13.8" hidden="false" customHeight="false" outlineLevel="0" collapsed="false">
      <c r="A77" s="27" t="n">
        <v>1805</v>
      </c>
      <c r="B77" s="28" t="n">
        <v>0</v>
      </c>
      <c r="C77" s="31" t="n">
        <v>0</v>
      </c>
      <c r="D77" s="30" t="n">
        <v>0</v>
      </c>
      <c r="E77" s="30" t="n">
        <v>0</v>
      </c>
      <c r="F77" s="29" t="n">
        <v>0</v>
      </c>
      <c r="G77" s="28" t="n">
        <v>20</v>
      </c>
      <c r="H77" s="30" t="n">
        <v>361</v>
      </c>
      <c r="I77" s="29" t="n">
        <v>538</v>
      </c>
      <c r="J77" s="28" t="n">
        <v>272</v>
      </c>
      <c r="K77" s="29" t="n">
        <v>655</v>
      </c>
      <c r="L77" s="29" t="n">
        <v>553</v>
      </c>
    </row>
    <row r="78" customFormat="false" ht="13.8" hidden="false" customHeight="false" outlineLevel="0" collapsed="false">
      <c r="A78" s="27" t="n">
        <v>1806</v>
      </c>
      <c r="B78" s="28" t="n">
        <v>0</v>
      </c>
      <c r="C78" s="31" t="n">
        <v>0</v>
      </c>
      <c r="D78" s="30" t="n">
        <v>0</v>
      </c>
      <c r="E78" s="30" t="n">
        <v>0</v>
      </c>
      <c r="F78" s="29" t="n">
        <v>0</v>
      </c>
      <c r="G78" s="28" t="n">
        <v>16</v>
      </c>
      <c r="H78" s="30" t="n">
        <v>460</v>
      </c>
      <c r="I78" s="29" t="n">
        <v>471</v>
      </c>
      <c r="J78" s="28" t="n">
        <v>268</v>
      </c>
      <c r="K78" s="29" t="n">
        <v>673</v>
      </c>
      <c r="L78" s="29" t="n">
        <v>612</v>
      </c>
    </row>
    <row r="79" customFormat="false" ht="13.8" hidden="false" customHeight="false" outlineLevel="0" collapsed="false">
      <c r="A79" s="27" t="n">
        <v>1807</v>
      </c>
      <c r="B79" s="28" t="n">
        <v>0</v>
      </c>
      <c r="C79" s="31" t="n">
        <v>0</v>
      </c>
      <c r="D79" s="30" t="n">
        <v>0</v>
      </c>
      <c r="E79" s="30" t="n">
        <v>0</v>
      </c>
      <c r="F79" s="29" t="n">
        <v>0</v>
      </c>
      <c r="G79" s="28" t="n">
        <v>35</v>
      </c>
      <c r="H79" s="30" t="n">
        <v>400</v>
      </c>
      <c r="I79" s="29" t="n">
        <v>600</v>
      </c>
      <c r="J79" s="28" t="n">
        <v>295</v>
      </c>
      <c r="K79" s="29" t="n">
        <v>743</v>
      </c>
      <c r="L79" s="29" t="n">
        <v>661</v>
      </c>
    </row>
    <row r="80" customFormat="false" ht="13.8" hidden="false" customHeight="false" outlineLevel="0" collapsed="false">
      <c r="A80" s="27" t="n">
        <v>1808</v>
      </c>
      <c r="B80" s="28" t="n">
        <v>0</v>
      </c>
      <c r="C80" s="31" t="n">
        <v>0</v>
      </c>
      <c r="D80" s="30" t="n">
        <v>0</v>
      </c>
      <c r="E80" s="30" t="n">
        <v>0</v>
      </c>
      <c r="F80" s="29" t="n">
        <v>0</v>
      </c>
      <c r="G80" s="28" t="n">
        <v>23</v>
      </c>
      <c r="H80" s="30" t="n">
        <v>323</v>
      </c>
      <c r="I80" s="29" t="n">
        <v>559</v>
      </c>
      <c r="J80" s="28" t="n">
        <v>241</v>
      </c>
      <c r="K80" s="29" t="n">
        <v>671</v>
      </c>
      <c r="L80" s="29" t="n">
        <v>585</v>
      </c>
    </row>
    <row r="81" customFormat="false" ht="13.8" hidden="false" customHeight="false" outlineLevel="0" collapsed="false">
      <c r="A81" s="27" t="n">
        <v>1809</v>
      </c>
      <c r="B81" s="28" t="n">
        <v>0</v>
      </c>
      <c r="C81" s="31" t="n">
        <v>0</v>
      </c>
      <c r="D81" s="30" t="n">
        <v>0</v>
      </c>
      <c r="E81" s="30" t="n">
        <v>0</v>
      </c>
      <c r="F81" s="29" t="n">
        <v>0</v>
      </c>
      <c r="G81" s="28" t="n">
        <v>36</v>
      </c>
      <c r="H81" s="30" t="n">
        <v>461</v>
      </c>
      <c r="I81" s="29" t="n">
        <v>557</v>
      </c>
      <c r="J81" s="28" t="n">
        <v>320</v>
      </c>
      <c r="K81" s="29" t="n">
        <v>734</v>
      </c>
      <c r="L81" s="29" t="n">
        <v>723</v>
      </c>
    </row>
    <row r="82" customFormat="false" ht="13.8" hidden="false" customHeight="false" outlineLevel="0" collapsed="false">
      <c r="A82" s="27" t="n">
        <v>1810</v>
      </c>
      <c r="B82" s="28" t="n">
        <v>0</v>
      </c>
      <c r="C82" s="31" t="n">
        <v>0</v>
      </c>
      <c r="D82" s="30" t="n">
        <v>0</v>
      </c>
      <c r="E82" s="30" t="n">
        <v>0</v>
      </c>
      <c r="F82" s="29" t="n">
        <v>0</v>
      </c>
      <c r="G82" s="28" t="n">
        <v>18</v>
      </c>
      <c r="H82" s="30" t="n">
        <v>359</v>
      </c>
      <c r="I82" s="29" t="n">
        <v>429</v>
      </c>
      <c r="J82" s="28" t="n">
        <v>218</v>
      </c>
      <c r="K82" s="29" t="n">
        <v>587</v>
      </c>
      <c r="L82" s="29" t="n">
        <v>567</v>
      </c>
    </row>
    <row r="83" customFormat="false" ht="13.8" hidden="false" customHeight="false" outlineLevel="0" collapsed="false">
      <c r="A83" s="27" t="n">
        <v>1811</v>
      </c>
      <c r="B83" s="28" t="n">
        <v>0</v>
      </c>
      <c r="C83" s="31" t="n">
        <v>0</v>
      </c>
      <c r="D83" s="30" t="n">
        <v>0</v>
      </c>
      <c r="E83" s="30" t="n">
        <v>0</v>
      </c>
      <c r="F83" s="29" t="n">
        <v>0</v>
      </c>
      <c r="G83" s="28" t="n">
        <v>17</v>
      </c>
      <c r="H83" s="30" t="n">
        <v>507</v>
      </c>
      <c r="I83" s="29" t="n">
        <v>512</v>
      </c>
      <c r="J83" s="28" t="n">
        <v>287</v>
      </c>
      <c r="K83" s="29" t="n">
        <v>744</v>
      </c>
      <c r="L83" s="29" t="n">
        <v>694</v>
      </c>
    </row>
    <row r="84" customFormat="false" ht="13.8" hidden="false" customHeight="false" outlineLevel="0" collapsed="false">
      <c r="A84" s="27" t="n">
        <v>1812</v>
      </c>
      <c r="B84" s="28" t="n">
        <v>0</v>
      </c>
      <c r="C84" s="31" t="n">
        <v>0</v>
      </c>
      <c r="D84" s="30" t="n">
        <v>0</v>
      </c>
      <c r="E84" s="30" t="n">
        <v>0</v>
      </c>
      <c r="F84" s="29" t="n">
        <v>0</v>
      </c>
      <c r="G84" s="28" t="n">
        <v>24</v>
      </c>
      <c r="H84" s="30" t="n">
        <v>373</v>
      </c>
      <c r="I84" s="29" t="n">
        <v>438</v>
      </c>
      <c r="J84" s="28" t="n">
        <v>261</v>
      </c>
      <c r="K84" s="29" t="n">
        <v>581</v>
      </c>
      <c r="L84" s="29" t="n">
        <v>565</v>
      </c>
    </row>
    <row r="85" customFormat="false" ht="13.8" hidden="false" customHeight="false" outlineLevel="0" collapsed="false">
      <c r="A85" s="27" t="n">
        <v>1813</v>
      </c>
      <c r="B85" s="28" t="n">
        <v>0</v>
      </c>
      <c r="C85" s="31" t="n">
        <v>0</v>
      </c>
      <c r="D85" s="30" t="n">
        <v>0</v>
      </c>
      <c r="E85" s="30" t="n">
        <v>0</v>
      </c>
      <c r="F85" s="29" t="n">
        <v>0</v>
      </c>
      <c r="G85" s="28" t="n">
        <v>20</v>
      </c>
      <c r="H85" s="30" t="n">
        <v>412</v>
      </c>
      <c r="I85" s="29" t="n">
        <v>520</v>
      </c>
      <c r="J85" s="28" t="n">
        <v>279</v>
      </c>
      <c r="K85" s="29" t="n">
        <v>690</v>
      </c>
      <c r="L85" s="29" t="n">
        <v>667</v>
      </c>
    </row>
    <row r="86" customFormat="false" ht="13.8" hidden="false" customHeight="false" outlineLevel="0" collapsed="false">
      <c r="A86" s="27" t="n">
        <v>1814</v>
      </c>
      <c r="B86" s="28" t="n">
        <v>0</v>
      </c>
      <c r="C86" s="31" t="n">
        <v>0</v>
      </c>
      <c r="D86" s="30" t="n">
        <v>0</v>
      </c>
      <c r="E86" s="30" t="n">
        <v>0</v>
      </c>
      <c r="F86" s="29" t="n">
        <v>0</v>
      </c>
      <c r="G86" s="28" t="n">
        <v>21</v>
      </c>
      <c r="H86" s="30" t="n">
        <v>431</v>
      </c>
      <c r="I86" s="29" t="n">
        <v>480</v>
      </c>
      <c r="J86" s="28" t="n">
        <v>321</v>
      </c>
      <c r="K86" s="29" t="n">
        <v>617</v>
      </c>
      <c r="L86" s="29" t="n">
        <v>654</v>
      </c>
    </row>
    <row r="87" customFormat="false" ht="13.8" hidden="false" customHeight="false" outlineLevel="0" collapsed="false">
      <c r="A87" s="27" t="n">
        <v>1815</v>
      </c>
      <c r="B87" s="28" t="n">
        <v>0</v>
      </c>
      <c r="C87" s="31" t="n">
        <v>0</v>
      </c>
      <c r="D87" s="30" t="n">
        <v>0</v>
      </c>
      <c r="E87" s="30" t="n">
        <v>0</v>
      </c>
      <c r="F87" s="29" t="n">
        <v>0</v>
      </c>
      <c r="G87" s="28" t="n">
        <v>30</v>
      </c>
      <c r="H87" s="30" t="n">
        <v>496</v>
      </c>
      <c r="I87" s="29" t="n">
        <v>478</v>
      </c>
      <c r="J87" s="28" t="n">
        <v>389</v>
      </c>
      <c r="K87" s="29" t="n">
        <v>608</v>
      </c>
      <c r="L87" s="29" t="n">
        <v>741</v>
      </c>
    </row>
    <row r="88" customFormat="false" ht="13.8" hidden="false" customHeight="false" outlineLevel="0" collapsed="false">
      <c r="A88" s="27" t="n">
        <v>1816</v>
      </c>
      <c r="B88" s="28" t="n">
        <v>0</v>
      </c>
      <c r="C88" s="31" t="n">
        <v>0</v>
      </c>
      <c r="D88" s="30" t="n">
        <v>0</v>
      </c>
      <c r="E88" s="30" t="n">
        <v>0</v>
      </c>
      <c r="F88" s="29" t="n">
        <v>0</v>
      </c>
      <c r="G88" s="28" t="n">
        <v>12</v>
      </c>
      <c r="H88" s="30" t="n">
        <v>355</v>
      </c>
      <c r="I88" s="29" t="n">
        <v>280</v>
      </c>
      <c r="J88" s="28" t="n">
        <v>241</v>
      </c>
      <c r="K88" s="29" t="n">
        <v>414</v>
      </c>
      <c r="L88" s="29" t="n">
        <v>474</v>
      </c>
    </row>
    <row r="89" customFormat="false" ht="14.4" hidden="false" customHeight="false" outlineLevel="0" collapsed="false">
      <c r="A89" s="27" t="n">
        <v>1817</v>
      </c>
      <c r="B89" s="28" t="n">
        <v>0</v>
      </c>
      <c r="C89" s="31" t="n">
        <v>0</v>
      </c>
      <c r="D89" s="30" t="n">
        <v>0</v>
      </c>
      <c r="E89" s="30" t="n">
        <v>0</v>
      </c>
      <c r="F89" s="29" t="n">
        <v>0</v>
      </c>
      <c r="G89" s="28" t="n">
        <v>30</v>
      </c>
      <c r="H89" s="30" t="n">
        <v>595</v>
      </c>
      <c r="I89" s="29" t="n">
        <v>586</v>
      </c>
      <c r="J89" s="28" t="n">
        <v>397</v>
      </c>
      <c r="K89" s="29" t="n">
        <v>817</v>
      </c>
      <c r="L89" s="29" t="n">
        <v>811</v>
      </c>
    </row>
    <row r="90" customFormat="false" ht="14.4" hidden="false" customHeight="false" outlineLevel="0" collapsed="false">
      <c r="A90" s="15" t="s">
        <v>27</v>
      </c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</row>
    <row r="91" customFormat="false" ht="13.8" hidden="false" customHeight="false" outlineLevel="0" collapsed="false">
      <c r="A91" s="27" t="n">
        <v>1818</v>
      </c>
      <c r="B91" s="28" t="n">
        <v>0</v>
      </c>
      <c r="C91" s="31" t="n">
        <v>0</v>
      </c>
      <c r="D91" s="30" t="n">
        <v>0</v>
      </c>
      <c r="E91" s="30" t="n">
        <v>0</v>
      </c>
      <c r="F91" s="29" t="n">
        <v>0</v>
      </c>
      <c r="G91" s="28" t="n">
        <v>28</v>
      </c>
      <c r="H91" s="30" t="n">
        <v>481</v>
      </c>
      <c r="I91" s="29" t="n">
        <v>420</v>
      </c>
      <c r="J91" s="28" t="n">
        <v>371</v>
      </c>
      <c r="K91" s="29" t="n">
        <v>553</v>
      </c>
      <c r="L91" s="29" t="n">
        <v>692</v>
      </c>
    </row>
    <row r="92" customFormat="false" ht="13.8" hidden="false" customHeight="false" outlineLevel="0" collapsed="false">
      <c r="A92" s="27" t="n">
        <v>1901</v>
      </c>
      <c r="B92" s="28" t="n">
        <v>0</v>
      </c>
      <c r="C92" s="31" t="n">
        <v>0</v>
      </c>
      <c r="D92" s="30" t="n">
        <v>0</v>
      </c>
      <c r="E92" s="30" t="n">
        <v>0</v>
      </c>
      <c r="F92" s="29" t="n">
        <v>0</v>
      </c>
      <c r="G92" s="28" t="n">
        <v>25</v>
      </c>
      <c r="H92" s="30" t="n">
        <v>575</v>
      </c>
      <c r="I92" s="29" t="n">
        <v>467</v>
      </c>
      <c r="J92" s="28" t="n">
        <v>415</v>
      </c>
      <c r="K92" s="29" t="n">
        <v>661</v>
      </c>
      <c r="L92" s="29" t="n">
        <v>752</v>
      </c>
    </row>
    <row r="93" customFormat="false" ht="13.8" hidden="false" customHeight="false" outlineLevel="0" collapsed="false">
      <c r="A93" s="27" t="n">
        <v>1902</v>
      </c>
      <c r="B93" s="28" t="n">
        <v>0</v>
      </c>
      <c r="C93" s="31" t="n">
        <v>0</v>
      </c>
      <c r="D93" s="30" t="n">
        <v>0</v>
      </c>
      <c r="E93" s="30" t="n">
        <v>0</v>
      </c>
      <c r="F93" s="29" t="n">
        <v>0</v>
      </c>
      <c r="G93" s="28" t="n">
        <v>8</v>
      </c>
      <c r="H93" s="30" t="n">
        <v>580</v>
      </c>
      <c r="I93" s="29" t="n">
        <v>490</v>
      </c>
      <c r="J93" s="28" t="n">
        <v>336</v>
      </c>
      <c r="K93" s="29" t="n">
        <v>754</v>
      </c>
      <c r="L93" s="29" t="n">
        <v>700</v>
      </c>
    </row>
    <row r="94" customFormat="false" ht="13.8" hidden="false" customHeight="false" outlineLevel="0" collapsed="false">
      <c r="A94" s="22" t="n">
        <v>1903</v>
      </c>
      <c r="B94" s="23" t="n">
        <v>0</v>
      </c>
      <c r="C94" s="26" t="n">
        <v>0</v>
      </c>
      <c r="D94" s="25" t="n">
        <v>0</v>
      </c>
      <c r="E94" s="25" t="n">
        <v>0</v>
      </c>
      <c r="F94" s="24" t="n">
        <v>0</v>
      </c>
      <c r="G94" s="23" t="n">
        <v>11</v>
      </c>
      <c r="H94" s="25" t="n">
        <v>204</v>
      </c>
      <c r="I94" s="24" t="n">
        <v>153</v>
      </c>
      <c r="J94" s="23" t="n">
        <v>170</v>
      </c>
      <c r="K94" s="24" t="n">
        <v>194</v>
      </c>
      <c r="L94" s="24" t="n">
        <v>278</v>
      </c>
    </row>
    <row r="95" customFormat="false" ht="13.8" hidden="false" customHeight="false" outlineLevel="0" collapsed="false">
      <c r="A95" s="27" t="n">
        <v>1904</v>
      </c>
      <c r="B95" s="28" t="n">
        <v>0</v>
      </c>
      <c r="C95" s="31" t="n">
        <v>0</v>
      </c>
      <c r="D95" s="30" t="n">
        <v>0</v>
      </c>
      <c r="E95" s="30" t="n">
        <v>0</v>
      </c>
      <c r="F95" s="29" t="n">
        <v>0</v>
      </c>
      <c r="G95" s="28" t="n">
        <v>26</v>
      </c>
      <c r="H95" s="30" t="n">
        <v>451</v>
      </c>
      <c r="I95" s="29" t="n">
        <v>378</v>
      </c>
      <c r="J95" s="28" t="n">
        <v>355</v>
      </c>
      <c r="K95" s="29" t="n">
        <v>500</v>
      </c>
      <c r="L95" s="29" t="n">
        <v>627</v>
      </c>
    </row>
    <row r="96" customFormat="false" ht="13.8" hidden="false" customHeight="false" outlineLevel="0" collapsed="false">
      <c r="A96" s="27" t="n">
        <v>1905</v>
      </c>
      <c r="B96" s="28" t="n">
        <v>0</v>
      </c>
      <c r="C96" s="31" t="n">
        <v>0</v>
      </c>
      <c r="D96" s="30" t="n">
        <v>0</v>
      </c>
      <c r="E96" s="30" t="n">
        <v>0</v>
      </c>
      <c r="F96" s="29" t="n">
        <v>0</v>
      </c>
      <c r="G96" s="28" t="n">
        <v>23</v>
      </c>
      <c r="H96" s="30" t="n">
        <v>301</v>
      </c>
      <c r="I96" s="29" t="n">
        <v>418</v>
      </c>
      <c r="J96" s="28" t="n">
        <v>211</v>
      </c>
      <c r="K96" s="29" t="n">
        <v>527</v>
      </c>
      <c r="L96" s="29" t="n">
        <v>495</v>
      </c>
    </row>
    <row r="97" customFormat="false" ht="13.8" hidden="false" customHeight="false" outlineLevel="0" collapsed="false">
      <c r="A97" s="27" t="n">
        <v>1906</v>
      </c>
      <c r="B97" s="28" t="n">
        <v>0</v>
      </c>
      <c r="C97" s="31" t="n">
        <v>0</v>
      </c>
      <c r="D97" s="30" t="n">
        <v>0</v>
      </c>
      <c r="E97" s="30" t="n">
        <v>0</v>
      </c>
      <c r="F97" s="29" t="n">
        <v>0</v>
      </c>
      <c r="G97" s="28" t="n">
        <v>21</v>
      </c>
      <c r="H97" s="30" t="n">
        <v>412</v>
      </c>
      <c r="I97" s="29" t="n">
        <v>585</v>
      </c>
      <c r="J97" s="28" t="n">
        <v>289</v>
      </c>
      <c r="K97" s="29" t="n">
        <v>737</v>
      </c>
      <c r="L97" s="29" t="n">
        <v>671</v>
      </c>
    </row>
    <row r="98" customFormat="false" ht="13.8" hidden="false" customHeight="false" outlineLevel="0" collapsed="false">
      <c r="A98" s="27" t="n">
        <v>1907</v>
      </c>
      <c r="B98" s="28" t="n">
        <v>0</v>
      </c>
      <c r="C98" s="31" t="n">
        <v>0</v>
      </c>
      <c r="D98" s="30" t="n">
        <v>0</v>
      </c>
      <c r="E98" s="30" t="n">
        <v>0</v>
      </c>
      <c r="F98" s="29" t="n">
        <v>0</v>
      </c>
      <c r="G98" s="28" t="n">
        <v>19</v>
      </c>
      <c r="H98" s="30" t="n">
        <v>592</v>
      </c>
      <c r="I98" s="29" t="n">
        <v>553</v>
      </c>
      <c r="J98" s="28" t="n">
        <v>404</v>
      </c>
      <c r="K98" s="29" t="n">
        <v>768</v>
      </c>
      <c r="L98" s="29" t="n">
        <v>804</v>
      </c>
    </row>
    <row r="99" customFormat="false" ht="13.8" hidden="false" customHeight="false" outlineLevel="0" collapsed="false">
      <c r="A99" s="27" t="n">
        <v>1908</v>
      </c>
      <c r="B99" s="28" t="n">
        <v>0</v>
      </c>
      <c r="C99" s="31" t="n">
        <v>0</v>
      </c>
      <c r="D99" s="30" t="n">
        <v>0</v>
      </c>
      <c r="E99" s="30" t="n">
        <v>0</v>
      </c>
      <c r="F99" s="29" t="n">
        <v>0</v>
      </c>
      <c r="G99" s="28" t="n">
        <v>18</v>
      </c>
      <c r="H99" s="30" t="n">
        <v>198</v>
      </c>
      <c r="I99" s="29" t="n">
        <v>463</v>
      </c>
      <c r="J99" s="28" t="n">
        <v>109</v>
      </c>
      <c r="K99" s="29" t="n">
        <v>570</v>
      </c>
      <c r="L99" s="29" t="n">
        <v>345</v>
      </c>
    </row>
    <row r="100" customFormat="false" ht="13.8" hidden="false" customHeight="false" outlineLevel="0" collapsed="false">
      <c r="A100" s="27" t="n">
        <v>1909</v>
      </c>
      <c r="B100" s="28" t="n">
        <v>0</v>
      </c>
      <c r="C100" s="31" t="n">
        <v>0</v>
      </c>
      <c r="D100" s="30" t="n">
        <v>0</v>
      </c>
      <c r="E100" s="30" t="n">
        <v>0</v>
      </c>
      <c r="F100" s="29" t="n">
        <v>0</v>
      </c>
      <c r="G100" s="28" t="n">
        <v>20</v>
      </c>
      <c r="H100" s="30" t="n">
        <v>427</v>
      </c>
      <c r="I100" s="29" t="n">
        <v>645</v>
      </c>
      <c r="J100" s="28" t="n">
        <v>214</v>
      </c>
      <c r="K100" s="29" t="n">
        <v>888</v>
      </c>
      <c r="L100" s="29" t="n">
        <v>616</v>
      </c>
    </row>
    <row r="101" customFormat="false" ht="13.8" hidden="false" customHeight="false" outlineLevel="0" collapsed="false">
      <c r="A101" s="27" t="n">
        <v>1910</v>
      </c>
      <c r="B101" s="28" t="n">
        <v>0</v>
      </c>
      <c r="C101" s="31" t="n">
        <v>0</v>
      </c>
      <c r="D101" s="30" t="n">
        <v>0</v>
      </c>
      <c r="E101" s="30" t="n">
        <v>0</v>
      </c>
      <c r="F101" s="29" t="n">
        <v>0</v>
      </c>
      <c r="G101" s="28" t="n">
        <v>14</v>
      </c>
      <c r="H101" s="30" t="n">
        <v>503</v>
      </c>
      <c r="I101" s="29" t="n">
        <v>884</v>
      </c>
      <c r="J101" s="28" t="n">
        <v>245</v>
      </c>
      <c r="K101" s="29" t="n">
        <v>1166</v>
      </c>
      <c r="L101" s="29" t="n">
        <v>733</v>
      </c>
    </row>
    <row r="102" customFormat="false" ht="13.8" hidden="false" customHeight="false" outlineLevel="0" collapsed="false">
      <c r="A102" s="27" t="n">
        <v>1911</v>
      </c>
      <c r="B102" s="28" t="n">
        <v>0</v>
      </c>
      <c r="C102" s="31" t="n">
        <v>0</v>
      </c>
      <c r="D102" s="30" t="n">
        <v>0</v>
      </c>
      <c r="E102" s="30" t="n">
        <v>0</v>
      </c>
      <c r="F102" s="29" t="n">
        <v>0</v>
      </c>
      <c r="G102" s="28" t="n">
        <v>18</v>
      </c>
      <c r="H102" s="30" t="n">
        <v>232</v>
      </c>
      <c r="I102" s="29" t="n">
        <v>648</v>
      </c>
      <c r="J102" s="28" t="n">
        <v>123</v>
      </c>
      <c r="K102" s="29" t="n">
        <v>791</v>
      </c>
      <c r="L102" s="29" t="n">
        <v>439</v>
      </c>
    </row>
    <row r="103" customFormat="false" ht="13.8" hidden="false" customHeight="false" outlineLevel="0" collapsed="false">
      <c r="A103" s="27" t="n">
        <v>1912</v>
      </c>
      <c r="B103" s="28" t="n">
        <v>0</v>
      </c>
      <c r="C103" s="31" t="n">
        <v>0</v>
      </c>
      <c r="D103" s="30" t="n">
        <v>0</v>
      </c>
      <c r="E103" s="30" t="n">
        <v>0</v>
      </c>
      <c r="F103" s="29" t="n">
        <v>0</v>
      </c>
      <c r="G103" s="28" t="n">
        <v>4</v>
      </c>
      <c r="H103" s="30" t="n">
        <v>184</v>
      </c>
      <c r="I103" s="29" t="n">
        <v>583</v>
      </c>
      <c r="J103" s="28" t="n">
        <v>90</v>
      </c>
      <c r="K103" s="29" t="n">
        <v>698</v>
      </c>
      <c r="L103" s="29" t="n">
        <v>356</v>
      </c>
    </row>
    <row r="104" customFormat="false" ht="13.8" hidden="false" customHeight="false" outlineLevel="0" collapsed="false">
      <c r="A104" s="27" t="n">
        <v>1913</v>
      </c>
      <c r="B104" s="28" t="n">
        <v>0</v>
      </c>
      <c r="C104" s="31" t="n">
        <v>0</v>
      </c>
      <c r="D104" s="30" t="n">
        <v>0</v>
      </c>
      <c r="E104" s="30" t="n">
        <v>0</v>
      </c>
      <c r="F104" s="29" t="n">
        <v>0</v>
      </c>
      <c r="G104" s="28" t="n">
        <v>17</v>
      </c>
      <c r="H104" s="30" t="n">
        <v>255</v>
      </c>
      <c r="I104" s="29" t="n">
        <v>660</v>
      </c>
      <c r="J104" s="28" t="n">
        <v>116</v>
      </c>
      <c r="K104" s="29" t="n">
        <v>836</v>
      </c>
      <c r="L104" s="29" t="n">
        <v>425</v>
      </c>
    </row>
    <row r="105" customFormat="false" ht="13.8" hidden="false" customHeight="false" outlineLevel="0" collapsed="false">
      <c r="A105" s="27" t="n">
        <v>1914</v>
      </c>
      <c r="B105" s="28" t="n">
        <v>0</v>
      </c>
      <c r="C105" s="31" t="n">
        <v>0</v>
      </c>
      <c r="D105" s="30" t="n">
        <v>0</v>
      </c>
      <c r="E105" s="30" t="n">
        <v>0</v>
      </c>
      <c r="F105" s="29" t="n">
        <v>0</v>
      </c>
      <c r="G105" s="28" t="n">
        <v>11</v>
      </c>
      <c r="H105" s="30" t="n">
        <v>153</v>
      </c>
      <c r="I105" s="29" t="n">
        <v>551</v>
      </c>
      <c r="J105" s="28" t="n">
        <v>86</v>
      </c>
      <c r="K105" s="29" t="n">
        <v>641</v>
      </c>
      <c r="L105" s="29" t="n">
        <v>336</v>
      </c>
    </row>
    <row r="106" customFormat="false" ht="13.8" hidden="false" customHeight="false" outlineLevel="0" collapsed="false">
      <c r="A106" s="27" t="n">
        <v>1915</v>
      </c>
      <c r="B106" s="28" t="n">
        <v>0</v>
      </c>
      <c r="C106" s="31" t="n">
        <v>0</v>
      </c>
      <c r="D106" s="30" t="n">
        <v>0</v>
      </c>
      <c r="E106" s="30" t="n">
        <v>0</v>
      </c>
      <c r="F106" s="29" t="n">
        <v>0</v>
      </c>
      <c r="G106" s="28" t="n">
        <v>25</v>
      </c>
      <c r="H106" s="30" t="n">
        <v>225</v>
      </c>
      <c r="I106" s="29" t="n">
        <v>577</v>
      </c>
      <c r="J106" s="28" t="n">
        <v>123</v>
      </c>
      <c r="K106" s="29" t="n">
        <v>713</v>
      </c>
      <c r="L106" s="29" t="n">
        <v>441</v>
      </c>
    </row>
    <row r="107" customFormat="false" ht="13.8" hidden="false" customHeight="false" outlineLevel="0" collapsed="false">
      <c r="A107" s="27" t="n">
        <v>1916</v>
      </c>
      <c r="B107" s="28" t="n">
        <v>0</v>
      </c>
      <c r="C107" s="31" t="n">
        <v>0</v>
      </c>
      <c r="D107" s="30" t="n">
        <v>0</v>
      </c>
      <c r="E107" s="30" t="n">
        <v>0</v>
      </c>
      <c r="F107" s="29" t="n">
        <v>0</v>
      </c>
      <c r="G107" s="28" t="n">
        <v>18</v>
      </c>
      <c r="H107" s="30" t="n">
        <v>196</v>
      </c>
      <c r="I107" s="29" t="n">
        <v>366</v>
      </c>
      <c r="J107" s="28" t="n">
        <v>139</v>
      </c>
      <c r="K107" s="29" t="n">
        <v>450</v>
      </c>
      <c r="L107" s="29" t="n">
        <v>357</v>
      </c>
    </row>
    <row r="108" customFormat="false" ht="13.8" hidden="false" customHeight="false" outlineLevel="0" collapsed="false">
      <c r="A108" s="27" t="n">
        <v>1917</v>
      </c>
      <c r="B108" s="28" t="n">
        <v>0</v>
      </c>
      <c r="C108" s="31" t="n">
        <v>0</v>
      </c>
      <c r="D108" s="30" t="n">
        <v>0</v>
      </c>
      <c r="E108" s="30" t="n">
        <v>0</v>
      </c>
      <c r="F108" s="29" t="n">
        <v>0</v>
      </c>
      <c r="G108" s="28" t="n">
        <v>17</v>
      </c>
      <c r="H108" s="30" t="n">
        <v>188</v>
      </c>
      <c r="I108" s="29" t="n">
        <v>406</v>
      </c>
      <c r="J108" s="28" t="n">
        <v>128</v>
      </c>
      <c r="K108" s="29" t="n">
        <v>487</v>
      </c>
      <c r="L108" s="29" t="n">
        <v>339</v>
      </c>
    </row>
    <row r="109" customFormat="false" ht="13.8" hidden="false" customHeight="false" outlineLevel="0" collapsed="false">
      <c r="A109" s="27" t="n">
        <v>1918</v>
      </c>
      <c r="B109" s="28" t="n">
        <v>0</v>
      </c>
      <c r="C109" s="31" t="n">
        <v>0</v>
      </c>
      <c r="D109" s="30" t="n">
        <v>0</v>
      </c>
      <c r="E109" s="30" t="n">
        <v>0</v>
      </c>
      <c r="F109" s="29" t="n">
        <v>0</v>
      </c>
      <c r="G109" s="28" t="n">
        <v>20</v>
      </c>
      <c r="H109" s="30" t="n">
        <v>518</v>
      </c>
      <c r="I109" s="29" t="n">
        <v>840</v>
      </c>
      <c r="J109" s="28" t="n">
        <v>299</v>
      </c>
      <c r="K109" s="29" t="n">
        <v>1091</v>
      </c>
      <c r="L109" s="29" t="n">
        <v>802</v>
      </c>
    </row>
    <row r="110" customFormat="false" ht="13.8" hidden="false" customHeight="false" outlineLevel="0" collapsed="false">
      <c r="A110" s="27" t="n">
        <v>1919</v>
      </c>
      <c r="B110" s="28" t="n">
        <v>0</v>
      </c>
      <c r="C110" s="31" t="n">
        <v>0</v>
      </c>
      <c r="D110" s="30" t="n">
        <v>0</v>
      </c>
      <c r="E110" s="30" t="n">
        <v>0</v>
      </c>
      <c r="F110" s="29" t="n">
        <v>0</v>
      </c>
      <c r="G110" s="28" t="n">
        <v>17</v>
      </c>
      <c r="H110" s="30" t="n">
        <v>407</v>
      </c>
      <c r="I110" s="29" t="n">
        <v>744</v>
      </c>
      <c r="J110" s="28" t="n">
        <v>206</v>
      </c>
      <c r="K110" s="29" t="n">
        <v>975</v>
      </c>
      <c r="L110" s="29" t="n">
        <v>645</v>
      </c>
    </row>
    <row r="111" customFormat="false" ht="13.8" hidden="false" customHeight="false" outlineLevel="0" collapsed="false">
      <c r="A111" s="27" t="n">
        <v>1920</v>
      </c>
      <c r="B111" s="28" t="n">
        <v>0</v>
      </c>
      <c r="C111" s="31" t="n">
        <v>0</v>
      </c>
      <c r="D111" s="30" t="n">
        <v>0</v>
      </c>
      <c r="E111" s="30" t="n">
        <v>0</v>
      </c>
      <c r="F111" s="29" t="n">
        <v>0</v>
      </c>
      <c r="G111" s="28" t="n">
        <v>10</v>
      </c>
      <c r="H111" s="30" t="n">
        <v>270</v>
      </c>
      <c r="I111" s="29" t="n">
        <v>287</v>
      </c>
      <c r="J111" s="28" t="n">
        <v>169</v>
      </c>
      <c r="K111" s="29" t="n">
        <v>388</v>
      </c>
      <c r="L111" s="29" t="n">
        <v>347</v>
      </c>
    </row>
    <row r="112" customFormat="false" ht="13.8" hidden="false" customHeight="false" outlineLevel="0" collapsed="false">
      <c r="A112" s="22" t="n">
        <v>2001</v>
      </c>
      <c r="B112" s="23" t="n">
        <v>0</v>
      </c>
      <c r="C112" s="26" t="n">
        <v>0</v>
      </c>
      <c r="D112" s="25" t="n">
        <v>0</v>
      </c>
      <c r="E112" s="25" t="n">
        <v>0</v>
      </c>
      <c r="F112" s="24" t="n">
        <v>0</v>
      </c>
      <c r="G112" s="23" t="n">
        <v>13</v>
      </c>
      <c r="H112" s="25" t="n">
        <v>544</v>
      </c>
      <c r="I112" s="24" t="n">
        <v>213</v>
      </c>
      <c r="J112" s="23" t="n">
        <v>473</v>
      </c>
      <c r="K112" s="24" t="n">
        <v>300</v>
      </c>
      <c r="L112" s="24" t="n">
        <v>642</v>
      </c>
    </row>
    <row r="113" customFormat="false" ht="13.8" hidden="false" customHeight="false" outlineLevel="0" collapsed="false">
      <c r="A113" s="22" t="n">
        <v>2002</v>
      </c>
      <c r="B113" s="23" t="n">
        <v>0</v>
      </c>
      <c r="C113" s="26" t="n">
        <v>0</v>
      </c>
      <c r="D113" s="25" t="n">
        <v>0</v>
      </c>
      <c r="E113" s="25" t="n">
        <v>0</v>
      </c>
      <c r="F113" s="24" t="n">
        <v>0</v>
      </c>
      <c r="G113" s="23" t="n">
        <v>36</v>
      </c>
      <c r="H113" s="25" t="n">
        <v>836</v>
      </c>
      <c r="I113" s="24" t="n">
        <v>427</v>
      </c>
      <c r="J113" s="23" t="n">
        <v>682</v>
      </c>
      <c r="K113" s="24" t="n">
        <v>605</v>
      </c>
      <c r="L113" s="24" t="n">
        <v>1031</v>
      </c>
    </row>
    <row r="114" customFormat="false" ht="13.8" hidden="false" customHeight="false" outlineLevel="0" collapsed="false">
      <c r="A114" s="22" t="n">
        <v>2003</v>
      </c>
      <c r="B114" s="23" t="n">
        <v>0</v>
      </c>
      <c r="C114" s="26" t="n">
        <v>0</v>
      </c>
      <c r="D114" s="25" t="n">
        <v>0</v>
      </c>
      <c r="E114" s="25" t="n">
        <v>0</v>
      </c>
      <c r="F114" s="24" t="n">
        <v>0</v>
      </c>
      <c r="G114" s="23" t="n">
        <v>28</v>
      </c>
      <c r="H114" s="25" t="n">
        <v>690</v>
      </c>
      <c r="I114" s="24" t="n">
        <v>228</v>
      </c>
      <c r="J114" s="23" t="n">
        <v>590</v>
      </c>
      <c r="K114" s="24" t="n">
        <v>355</v>
      </c>
      <c r="L114" s="24" t="n">
        <v>793</v>
      </c>
    </row>
    <row r="115" customFormat="false" ht="13.8" hidden="false" customHeight="false" outlineLevel="0" collapsed="false">
      <c r="A115" s="22" t="n">
        <v>2004</v>
      </c>
      <c r="B115" s="23" t="n">
        <v>0</v>
      </c>
      <c r="C115" s="26" t="n">
        <v>0</v>
      </c>
      <c r="D115" s="25" t="n">
        <v>0</v>
      </c>
      <c r="E115" s="25" t="n">
        <v>0</v>
      </c>
      <c r="F115" s="24" t="n">
        <v>0</v>
      </c>
      <c r="G115" s="23" t="n">
        <v>37</v>
      </c>
      <c r="H115" s="25" t="n">
        <v>575</v>
      </c>
      <c r="I115" s="24" t="n">
        <v>263</v>
      </c>
      <c r="J115" s="23" t="n">
        <v>513</v>
      </c>
      <c r="K115" s="24" t="n">
        <v>364</v>
      </c>
      <c r="L115" s="24" t="n">
        <v>718</v>
      </c>
    </row>
    <row r="116" customFormat="false" ht="13.8" hidden="false" customHeight="false" outlineLevel="0" collapsed="false">
      <c r="A116" s="22" t="n">
        <v>2005</v>
      </c>
      <c r="B116" s="23" t="n">
        <v>0</v>
      </c>
      <c r="C116" s="26" t="n">
        <v>0</v>
      </c>
      <c r="D116" s="25" t="n">
        <v>0</v>
      </c>
      <c r="E116" s="25" t="n">
        <v>0</v>
      </c>
      <c r="F116" s="24" t="n">
        <v>0</v>
      </c>
      <c r="G116" s="23" t="n">
        <v>44</v>
      </c>
      <c r="H116" s="25" t="n">
        <v>754</v>
      </c>
      <c r="I116" s="24" t="n">
        <v>344</v>
      </c>
      <c r="J116" s="23" t="n">
        <v>659</v>
      </c>
      <c r="K116" s="24" t="n">
        <v>474</v>
      </c>
      <c r="L116" s="24" t="n">
        <v>951</v>
      </c>
    </row>
    <row r="117" customFormat="false" ht="14.4" hidden="false" customHeight="false" outlineLevel="0" collapsed="false">
      <c r="A117" s="22" t="n">
        <v>2006</v>
      </c>
      <c r="B117" s="23" t="n">
        <v>0</v>
      </c>
      <c r="C117" s="26" t="n">
        <v>0</v>
      </c>
      <c r="D117" s="25" t="n">
        <v>0</v>
      </c>
      <c r="E117" s="25" t="n">
        <v>0</v>
      </c>
      <c r="F117" s="24" t="n">
        <v>0</v>
      </c>
      <c r="G117" s="23" t="n">
        <v>34</v>
      </c>
      <c r="H117" s="25" t="n">
        <v>756</v>
      </c>
      <c r="I117" s="24" t="n">
        <v>312</v>
      </c>
      <c r="J117" s="23" t="n">
        <v>629</v>
      </c>
      <c r="K117" s="24" t="n">
        <v>463</v>
      </c>
      <c r="L117" s="24" t="n">
        <v>897</v>
      </c>
    </row>
    <row r="118" customFormat="false" ht="14.4" hidden="false" customHeight="false" outlineLevel="0" collapsed="false">
      <c r="A118" s="15" t="s">
        <v>27</v>
      </c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</row>
    <row r="119" customFormat="false" ht="13.8" hidden="false" customHeight="false" outlineLevel="0" collapsed="false">
      <c r="A119" s="22" t="n">
        <v>2007</v>
      </c>
      <c r="B119" s="23" t="n">
        <v>0</v>
      </c>
      <c r="C119" s="26" t="n">
        <v>0</v>
      </c>
      <c r="D119" s="25" t="n">
        <v>0</v>
      </c>
      <c r="E119" s="25" t="n">
        <v>0</v>
      </c>
      <c r="F119" s="24" t="n">
        <v>0</v>
      </c>
      <c r="G119" s="23" t="n">
        <v>42</v>
      </c>
      <c r="H119" s="25" t="n">
        <v>623</v>
      </c>
      <c r="I119" s="24" t="n">
        <v>267</v>
      </c>
      <c r="J119" s="23" t="n">
        <v>541</v>
      </c>
      <c r="K119" s="24" t="n">
        <v>385</v>
      </c>
      <c r="L119" s="24" t="n">
        <v>784</v>
      </c>
    </row>
    <row r="120" customFormat="false" ht="13.8" hidden="false" customHeight="false" outlineLevel="0" collapsed="false">
      <c r="A120" s="22" t="n">
        <v>2008</v>
      </c>
      <c r="B120" s="23" t="n">
        <v>0</v>
      </c>
      <c r="C120" s="26" t="n">
        <v>0</v>
      </c>
      <c r="D120" s="25" t="n">
        <v>0</v>
      </c>
      <c r="E120" s="25" t="n">
        <v>0</v>
      </c>
      <c r="F120" s="24" t="n">
        <v>0</v>
      </c>
      <c r="G120" s="23" t="n">
        <v>63</v>
      </c>
      <c r="H120" s="25" t="n">
        <v>672</v>
      </c>
      <c r="I120" s="24" t="n">
        <v>377</v>
      </c>
      <c r="J120" s="23" t="n">
        <v>602</v>
      </c>
      <c r="K120" s="24" t="n">
        <v>510</v>
      </c>
      <c r="L120" s="24" t="n">
        <v>899</v>
      </c>
    </row>
    <row r="121" customFormat="false" ht="13.8" hidden="false" customHeight="false" outlineLevel="0" collapsed="false">
      <c r="A121" s="22" t="n">
        <v>2009</v>
      </c>
      <c r="B121" s="23" t="n">
        <v>0</v>
      </c>
      <c r="C121" s="26" t="n">
        <v>0</v>
      </c>
      <c r="D121" s="25" t="n">
        <v>0</v>
      </c>
      <c r="E121" s="25" t="n">
        <v>0</v>
      </c>
      <c r="F121" s="24" t="n">
        <v>0</v>
      </c>
      <c r="G121" s="23" t="n">
        <v>41</v>
      </c>
      <c r="H121" s="25" t="n">
        <v>778</v>
      </c>
      <c r="I121" s="24" t="n">
        <v>433</v>
      </c>
      <c r="J121" s="23" t="n">
        <v>662</v>
      </c>
      <c r="K121" s="24" t="n">
        <v>592</v>
      </c>
      <c r="L121" s="24" t="n">
        <v>1024</v>
      </c>
    </row>
    <row r="122" customFormat="false" ht="13.8" hidden="false" customHeight="false" outlineLevel="0" collapsed="false">
      <c r="A122" s="22" t="n">
        <v>2010</v>
      </c>
      <c r="B122" s="23" t="n">
        <v>0</v>
      </c>
      <c r="C122" s="26" t="n">
        <v>0</v>
      </c>
      <c r="D122" s="25" t="n">
        <v>0</v>
      </c>
      <c r="E122" s="25" t="n">
        <v>0</v>
      </c>
      <c r="F122" s="24" t="n">
        <v>0</v>
      </c>
      <c r="G122" s="23" t="n">
        <v>23</v>
      </c>
      <c r="H122" s="25" t="n">
        <v>579</v>
      </c>
      <c r="I122" s="24" t="n">
        <v>266</v>
      </c>
      <c r="J122" s="23" t="n">
        <v>485</v>
      </c>
      <c r="K122" s="24" t="n">
        <v>382</v>
      </c>
      <c r="L122" s="24" t="n">
        <v>726</v>
      </c>
    </row>
    <row r="123" customFormat="false" ht="13.8" hidden="false" customHeight="false" outlineLevel="0" collapsed="false">
      <c r="A123" s="22" t="n">
        <v>2011</v>
      </c>
      <c r="B123" s="23" t="n">
        <v>0</v>
      </c>
      <c r="C123" s="26" t="n">
        <v>0</v>
      </c>
      <c r="D123" s="25" t="n">
        <v>0</v>
      </c>
      <c r="E123" s="25" t="n">
        <v>0</v>
      </c>
      <c r="F123" s="24" t="n">
        <v>0</v>
      </c>
      <c r="G123" s="23" t="n">
        <v>21</v>
      </c>
      <c r="H123" s="25" t="n">
        <v>559</v>
      </c>
      <c r="I123" s="24" t="n">
        <v>286</v>
      </c>
      <c r="J123" s="23" t="n">
        <v>488</v>
      </c>
      <c r="K123" s="24" t="n">
        <v>383</v>
      </c>
      <c r="L123" s="24" t="n">
        <v>705</v>
      </c>
    </row>
    <row r="124" customFormat="false" ht="13.8" hidden="false" customHeight="false" outlineLevel="0" collapsed="false">
      <c r="A124" s="22" t="n">
        <v>2012</v>
      </c>
      <c r="B124" s="23" t="n">
        <v>0</v>
      </c>
      <c r="C124" s="26" t="n">
        <v>0</v>
      </c>
      <c r="D124" s="25" t="n">
        <v>0</v>
      </c>
      <c r="E124" s="25" t="n">
        <v>0</v>
      </c>
      <c r="F124" s="24" t="n">
        <v>0</v>
      </c>
      <c r="G124" s="23" t="n">
        <v>36</v>
      </c>
      <c r="H124" s="25" t="n">
        <v>335</v>
      </c>
      <c r="I124" s="24" t="n">
        <v>236</v>
      </c>
      <c r="J124" s="23" t="n">
        <v>302</v>
      </c>
      <c r="K124" s="24" t="n">
        <v>305</v>
      </c>
      <c r="L124" s="24" t="n">
        <v>477</v>
      </c>
    </row>
    <row r="125" customFormat="false" ht="13.8" hidden="false" customHeight="false" outlineLevel="0" collapsed="false">
      <c r="A125" s="22" t="n">
        <v>2013</v>
      </c>
      <c r="B125" s="23" t="n">
        <v>0</v>
      </c>
      <c r="C125" s="26" t="n">
        <v>0</v>
      </c>
      <c r="D125" s="25" t="n">
        <v>0</v>
      </c>
      <c r="E125" s="25" t="n">
        <v>0</v>
      </c>
      <c r="F125" s="24" t="n">
        <v>0</v>
      </c>
      <c r="G125" s="23" t="n">
        <v>19</v>
      </c>
      <c r="H125" s="25" t="n">
        <v>566</v>
      </c>
      <c r="I125" s="24" t="n">
        <v>240</v>
      </c>
      <c r="J125" s="23" t="n">
        <v>469</v>
      </c>
      <c r="K125" s="24" t="n">
        <v>359</v>
      </c>
      <c r="L125" s="24" t="n">
        <v>670</v>
      </c>
    </row>
    <row r="126" customFormat="false" ht="13.8" hidden="false" customHeight="false" outlineLevel="0" collapsed="false">
      <c r="A126" s="22" t="n">
        <v>2101</v>
      </c>
      <c r="B126" s="23" t="n">
        <v>0</v>
      </c>
      <c r="C126" s="26" t="n">
        <v>0</v>
      </c>
      <c r="D126" s="25" t="n">
        <v>0</v>
      </c>
      <c r="E126" s="25" t="n">
        <v>0</v>
      </c>
      <c r="F126" s="24" t="n">
        <v>0</v>
      </c>
      <c r="G126" s="23" t="n">
        <v>61</v>
      </c>
      <c r="H126" s="25" t="n">
        <v>954</v>
      </c>
      <c r="I126" s="24" t="n">
        <v>356</v>
      </c>
      <c r="J126" s="23" t="n">
        <v>791</v>
      </c>
      <c r="K126" s="24" t="n">
        <v>568</v>
      </c>
      <c r="L126" s="24" t="n">
        <v>1128</v>
      </c>
    </row>
    <row r="127" customFormat="false" ht="13.8" hidden="false" customHeight="false" outlineLevel="0" collapsed="false">
      <c r="A127" s="22" t="n">
        <v>2102</v>
      </c>
      <c r="B127" s="23" t="n">
        <v>0</v>
      </c>
      <c r="C127" s="26" t="n">
        <v>0</v>
      </c>
      <c r="D127" s="25" t="n">
        <v>0</v>
      </c>
      <c r="E127" s="25" t="n">
        <v>0</v>
      </c>
      <c r="F127" s="24" t="n">
        <v>0</v>
      </c>
      <c r="G127" s="23" t="n">
        <v>23</v>
      </c>
      <c r="H127" s="25" t="n">
        <v>700</v>
      </c>
      <c r="I127" s="24" t="n">
        <v>308</v>
      </c>
      <c r="J127" s="23" t="n">
        <v>610</v>
      </c>
      <c r="K127" s="24" t="n">
        <v>412</v>
      </c>
      <c r="L127" s="24" t="n">
        <v>850</v>
      </c>
    </row>
    <row r="128" customFormat="false" ht="13.8" hidden="false" customHeight="false" outlineLevel="0" collapsed="false">
      <c r="A128" s="22" t="n">
        <v>2103</v>
      </c>
      <c r="B128" s="23" t="n">
        <v>0</v>
      </c>
      <c r="C128" s="26" t="n">
        <v>0</v>
      </c>
      <c r="D128" s="25" t="n">
        <v>0</v>
      </c>
      <c r="E128" s="25" t="n">
        <v>0</v>
      </c>
      <c r="F128" s="24" t="n">
        <v>0</v>
      </c>
      <c r="G128" s="23" t="n">
        <v>13</v>
      </c>
      <c r="H128" s="25" t="n">
        <v>467</v>
      </c>
      <c r="I128" s="24" t="n">
        <v>230</v>
      </c>
      <c r="J128" s="23" t="n">
        <v>353</v>
      </c>
      <c r="K128" s="24" t="n">
        <v>353</v>
      </c>
      <c r="L128" s="24" t="n">
        <v>567</v>
      </c>
    </row>
    <row r="129" customFormat="false" ht="13.8" hidden="false" customHeight="false" outlineLevel="0" collapsed="false">
      <c r="A129" s="22" t="n">
        <v>2104</v>
      </c>
      <c r="B129" s="23" t="n">
        <v>0</v>
      </c>
      <c r="C129" s="26" t="n">
        <v>0</v>
      </c>
      <c r="D129" s="25" t="n">
        <v>0</v>
      </c>
      <c r="E129" s="25" t="n">
        <v>0</v>
      </c>
      <c r="F129" s="24" t="n">
        <v>0</v>
      </c>
      <c r="G129" s="23" t="n">
        <v>27</v>
      </c>
      <c r="H129" s="25" t="n">
        <v>623</v>
      </c>
      <c r="I129" s="24" t="n">
        <v>305</v>
      </c>
      <c r="J129" s="23" t="n">
        <v>524</v>
      </c>
      <c r="K129" s="24" t="n">
        <v>422</v>
      </c>
      <c r="L129" s="24" t="n">
        <v>755</v>
      </c>
    </row>
    <row r="130" customFormat="false" ht="13.8" hidden="false" customHeight="false" outlineLevel="0" collapsed="false">
      <c r="A130" s="22" t="n">
        <v>2105</v>
      </c>
      <c r="B130" s="23" t="n">
        <v>0</v>
      </c>
      <c r="C130" s="26" t="n">
        <v>0</v>
      </c>
      <c r="D130" s="25" t="n">
        <v>0</v>
      </c>
      <c r="E130" s="25" t="n">
        <v>0</v>
      </c>
      <c r="F130" s="24" t="n">
        <v>0</v>
      </c>
      <c r="G130" s="23" t="n">
        <v>15</v>
      </c>
      <c r="H130" s="25" t="n">
        <v>420</v>
      </c>
      <c r="I130" s="24" t="n">
        <v>226</v>
      </c>
      <c r="J130" s="23" t="n">
        <v>349</v>
      </c>
      <c r="K130" s="24" t="n">
        <v>306</v>
      </c>
      <c r="L130" s="24" t="n">
        <v>518</v>
      </c>
    </row>
    <row r="131" customFormat="false" ht="13.8" hidden="false" customHeight="false" outlineLevel="0" collapsed="false">
      <c r="A131" s="22" t="n">
        <v>2106</v>
      </c>
      <c r="B131" s="23" t="n">
        <v>0</v>
      </c>
      <c r="C131" s="26" t="n">
        <v>0</v>
      </c>
      <c r="D131" s="25" t="n">
        <v>0</v>
      </c>
      <c r="E131" s="25" t="n">
        <v>0</v>
      </c>
      <c r="F131" s="24" t="n">
        <v>0</v>
      </c>
      <c r="G131" s="23" t="n">
        <v>37</v>
      </c>
      <c r="H131" s="25" t="n">
        <v>899</v>
      </c>
      <c r="I131" s="24" t="n">
        <v>410</v>
      </c>
      <c r="J131" s="23" t="n">
        <v>768</v>
      </c>
      <c r="K131" s="24" t="n">
        <v>573</v>
      </c>
      <c r="L131" s="24" t="n">
        <v>1111</v>
      </c>
    </row>
    <row r="132" customFormat="false" ht="13.8" hidden="false" customHeight="false" outlineLevel="0" collapsed="false">
      <c r="A132" s="22" t="n">
        <v>2107</v>
      </c>
      <c r="B132" s="23" t="n">
        <v>0</v>
      </c>
      <c r="C132" s="26" t="n">
        <v>0</v>
      </c>
      <c r="D132" s="25" t="n">
        <v>0</v>
      </c>
      <c r="E132" s="25" t="n">
        <v>0</v>
      </c>
      <c r="F132" s="24" t="n">
        <v>0</v>
      </c>
      <c r="G132" s="23" t="n">
        <v>33</v>
      </c>
      <c r="H132" s="25" t="n">
        <v>583</v>
      </c>
      <c r="I132" s="24" t="n">
        <v>267</v>
      </c>
      <c r="J132" s="23" t="n">
        <v>499</v>
      </c>
      <c r="K132" s="24" t="n">
        <v>391</v>
      </c>
      <c r="L132" s="24" t="n">
        <v>717</v>
      </c>
    </row>
    <row r="133" customFormat="false" ht="13.8" hidden="false" customHeight="false" outlineLevel="0" collapsed="false">
      <c r="A133" s="22" t="n">
        <v>2108</v>
      </c>
      <c r="B133" s="23" t="n">
        <v>0</v>
      </c>
      <c r="C133" s="26" t="n">
        <v>0</v>
      </c>
      <c r="D133" s="25" t="n">
        <v>0</v>
      </c>
      <c r="E133" s="25" t="n">
        <v>0</v>
      </c>
      <c r="F133" s="24" t="n">
        <v>0</v>
      </c>
      <c r="G133" s="23" t="n">
        <v>26</v>
      </c>
      <c r="H133" s="25" t="n">
        <v>537</v>
      </c>
      <c r="I133" s="24" t="n">
        <v>312</v>
      </c>
      <c r="J133" s="23" t="n">
        <v>413</v>
      </c>
      <c r="K133" s="24" t="n">
        <v>453</v>
      </c>
      <c r="L133" s="24" t="n">
        <v>685</v>
      </c>
    </row>
    <row r="134" customFormat="false" ht="13.8" hidden="false" customHeight="false" outlineLevel="0" collapsed="false">
      <c r="A134" s="22" t="n">
        <v>2109</v>
      </c>
      <c r="B134" s="23" t="n">
        <v>0</v>
      </c>
      <c r="C134" s="26" t="n">
        <v>0</v>
      </c>
      <c r="D134" s="25" t="n">
        <v>0</v>
      </c>
      <c r="E134" s="25" t="n">
        <v>0</v>
      </c>
      <c r="F134" s="24" t="n">
        <v>0</v>
      </c>
      <c r="G134" s="23" t="n">
        <v>33</v>
      </c>
      <c r="H134" s="25" t="n">
        <v>448</v>
      </c>
      <c r="I134" s="24" t="n">
        <v>307</v>
      </c>
      <c r="J134" s="23" t="n">
        <v>354</v>
      </c>
      <c r="K134" s="24" t="n">
        <v>443</v>
      </c>
      <c r="L134" s="24" t="n">
        <v>611</v>
      </c>
    </row>
    <row r="135" customFormat="false" ht="13.8" hidden="false" customHeight="false" outlineLevel="0" collapsed="false">
      <c r="A135" s="22" t="n">
        <v>2110</v>
      </c>
      <c r="B135" s="23" t="n">
        <v>0</v>
      </c>
      <c r="C135" s="26" t="n">
        <v>0</v>
      </c>
      <c r="D135" s="25" t="n">
        <v>0</v>
      </c>
      <c r="E135" s="25" t="n">
        <v>0</v>
      </c>
      <c r="F135" s="24" t="n">
        <v>0</v>
      </c>
      <c r="G135" s="23" t="n">
        <v>11</v>
      </c>
      <c r="H135" s="25" t="n">
        <v>285</v>
      </c>
      <c r="I135" s="24" t="n">
        <v>110</v>
      </c>
      <c r="J135" s="23" t="n">
        <v>242</v>
      </c>
      <c r="K135" s="24" t="n">
        <v>165</v>
      </c>
      <c r="L135" s="24" t="n">
        <v>335</v>
      </c>
    </row>
    <row r="136" customFormat="false" ht="13.8" hidden="false" customHeight="false" outlineLevel="0" collapsed="false">
      <c r="A136" s="22" t="n">
        <v>2111</v>
      </c>
      <c r="B136" s="23" t="n">
        <v>0</v>
      </c>
      <c r="C136" s="26" t="n">
        <v>0</v>
      </c>
      <c r="D136" s="25" t="n">
        <v>1</v>
      </c>
      <c r="E136" s="25" t="n">
        <v>0</v>
      </c>
      <c r="F136" s="24" t="n">
        <v>0</v>
      </c>
      <c r="G136" s="23" t="n">
        <v>24</v>
      </c>
      <c r="H136" s="25" t="n">
        <v>573</v>
      </c>
      <c r="I136" s="24" t="n">
        <v>319</v>
      </c>
      <c r="J136" s="23" t="n">
        <v>485</v>
      </c>
      <c r="K136" s="24" t="n">
        <v>428</v>
      </c>
      <c r="L136" s="24" t="n">
        <v>736</v>
      </c>
    </row>
    <row r="137" customFormat="false" ht="13.8" hidden="false" customHeight="false" outlineLevel="0" collapsed="false">
      <c r="A137" s="22" t="n">
        <v>2112</v>
      </c>
      <c r="B137" s="23" t="n">
        <v>0</v>
      </c>
      <c r="C137" s="26" t="n">
        <v>0</v>
      </c>
      <c r="D137" s="25" t="n">
        <v>0</v>
      </c>
      <c r="E137" s="25" t="n">
        <v>0</v>
      </c>
      <c r="F137" s="24" t="n">
        <v>0</v>
      </c>
      <c r="G137" s="23" t="n">
        <v>53</v>
      </c>
      <c r="H137" s="25" t="n">
        <v>623</v>
      </c>
      <c r="I137" s="24" t="n">
        <v>432</v>
      </c>
      <c r="J137" s="23" t="n">
        <v>563</v>
      </c>
      <c r="K137" s="24" t="n">
        <v>549</v>
      </c>
      <c r="L137" s="24" t="n">
        <v>873</v>
      </c>
    </row>
    <row r="138" customFormat="false" ht="13.8" hidden="false" customHeight="false" outlineLevel="0" collapsed="false">
      <c r="A138" s="22" t="n">
        <v>2113</v>
      </c>
      <c r="B138" s="23" t="n">
        <v>0</v>
      </c>
      <c r="C138" s="26" t="n">
        <v>0</v>
      </c>
      <c r="D138" s="25" t="n">
        <v>0</v>
      </c>
      <c r="E138" s="25" t="n">
        <v>0</v>
      </c>
      <c r="F138" s="24" t="n">
        <v>0</v>
      </c>
      <c r="G138" s="23" t="n">
        <v>23</v>
      </c>
      <c r="H138" s="25" t="n">
        <v>460</v>
      </c>
      <c r="I138" s="24" t="n">
        <v>245</v>
      </c>
      <c r="J138" s="23" t="n">
        <v>384</v>
      </c>
      <c r="K138" s="24" t="n">
        <v>335</v>
      </c>
      <c r="L138" s="24" t="n">
        <v>569</v>
      </c>
    </row>
    <row r="139" customFormat="false" ht="13.8" hidden="false" customHeight="false" outlineLevel="0" collapsed="false">
      <c r="A139" s="22" t="n">
        <v>2114</v>
      </c>
      <c r="B139" s="23" t="n">
        <v>0</v>
      </c>
      <c r="C139" s="26" t="n">
        <v>0</v>
      </c>
      <c r="D139" s="25" t="n">
        <v>0</v>
      </c>
      <c r="E139" s="25" t="n">
        <v>0</v>
      </c>
      <c r="F139" s="24" t="n">
        <v>0</v>
      </c>
      <c r="G139" s="23" t="n">
        <v>48</v>
      </c>
      <c r="H139" s="25" t="n">
        <v>581</v>
      </c>
      <c r="I139" s="24" t="n">
        <v>393</v>
      </c>
      <c r="J139" s="23" t="n">
        <v>503</v>
      </c>
      <c r="K139" s="24" t="n">
        <v>515</v>
      </c>
      <c r="L139" s="24" t="n">
        <v>788</v>
      </c>
    </row>
    <row r="140" customFormat="false" ht="13.8" hidden="false" customHeight="false" outlineLevel="0" collapsed="false">
      <c r="A140" s="22" t="n">
        <v>2115</v>
      </c>
      <c r="B140" s="23" t="n">
        <v>0</v>
      </c>
      <c r="C140" s="26" t="n">
        <v>0</v>
      </c>
      <c r="D140" s="25" t="n">
        <v>0</v>
      </c>
      <c r="E140" s="25" t="n">
        <v>0</v>
      </c>
      <c r="F140" s="24" t="n">
        <v>0</v>
      </c>
      <c r="G140" s="23" t="n">
        <v>49</v>
      </c>
      <c r="H140" s="25" t="n">
        <v>547</v>
      </c>
      <c r="I140" s="24" t="n">
        <v>321</v>
      </c>
      <c r="J140" s="23" t="n">
        <v>493</v>
      </c>
      <c r="K140" s="24" t="n">
        <v>427</v>
      </c>
      <c r="L140" s="24" t="n">
        <v>736</v>
      </c>
    </row>
    <row r="141" customFormat="false" ht="13.8" hidden="false" customHeight="false" outlineLevel="0" collapsed="false">
      <c r="A141" s="22" t="n">
        <v>2116</v>
      </c>
      <c r="B141" s="23" t="n">
        <v>0</v>
      </c>
      <c r="C141" s="26" t="n">
        <v>0</v>
      </c>
      <c r="D141" s="25" t="n">
        <v>0</v>
      </c>
      <c r="E141" s="25" t="n">
        <v>0</v>
      </c>
      <c r="F141" s="24" t="n">
        <v>0</v>
      </c>
      <c r="G141" s="23" t="n">
        <v>33</v>
      </c>
      <c r="H141" s="25" t="n">
        <v>367</v>
      </c>
      <c r="I141" s="24" t="n">
        <v>263</v>
      </c>
      <c r="J141" s="23" t="n">
        <v>345</v>
      </c>
      <c r="K141" s="24" t="n">
        <v>319</v>
      </c>
      <c r="L141" s="24" t="n">
        <v>527</v>
      </c>
    </row>
    <row r="142" customFormat="false" ht="13.8" hidden="false" customHeight="false" outlineLevel="0" collapsed="false">
      <c r="A142" s="22" t="n">
        <v>2201</v>
      </c>
      <c r="B142" s="23" t="n">
        <v>0</v>
      </c>
      <c r="C142" s="26" t="n">
        <v>0</v>
      </c>
      <c r="D142" s="25" t="n">
        <v>0</v>
      </c>
      <c r="E142" s="25" t="n">
        <v>0</v>
      </c>
      <c r="F142" s="24" t="n">
        <v>0</v>
      </c>
      <c r="G142" s="23" t="n">
        <v>31</v>
      </c>
      <c r="H142" s="25" t="n">
        <v>543</v>
      </c>
      <c r="I142" s="24" t="n">
        <v>249</v>
      </c>
      <c r="J142" s="23" t="n">
        <v>479</v>
      </c>
      <c r="K142" s="24" t="n">
        <v>338</v>
      </c>
      <c r="L142" s="24" t="n">
        <v>664</v>
      </c>
    </row>
    <row r="143" customFormat="false" ht="13.8" hidden="false" customHeight="false" outlineLevel="0" collapsed="false">
      <c r="A143" s="22" t="n">
        <v>2202</v>
      </c>
      <c r="B143" s="23" t="n">
        <v>0</v>
      </c>
      <c r="C143" s="26" t="n">
        <v>0</v>
      </c>
      <c r="D143" s="25" t="n">
        <v>1</v>
      </c>
      <c r="E143" s="25" t="n">
        <v>0</v>
      </c>
      <c r="F143" s="24" t="n">
        <v>0</v>
      </c>
      <c r="G143" s="23" t="n">
        <v>29</v>
      </c>
      <c r="H143" s="25" t="n">
        <v>528</v>
      </c>
      <c r="I143" s="24" t="n">
        <v>206</v>
      </c>
      <c r="J143" s="23" t="n">
        <v>464</v>
      </c>
      <c r="K143" s="24" t="n">
        <v>288</v>
      </c>
      <c r="L143" s="24" t="n">
        <v>642</v>
      </c>
    </row>
    <row r="144" customFormat="false" ht="13.8" hidden="false" customHeight="false" outlineLevel="0" collapsed="false">
      <c r="A144" s="22" t="n">
        <v>2203</v>
      </c>
      <c r="B144" s="23" t="n">
        <v>0</v>
      </c>
      <c r="C144" s="26" t="n">
        <v>0</v>
      </c>
      <c r="D144" s="25" t="n">
        <v>0</v>
      </c>
      <c r="E144" s="25" t="n">
        <v>0</v>
      </c>
      <c r="F144" s="24" t="n">
        <v>0</v>
      </c>
      <c r="G144" s="23" t="n">
        <v>50</v>
      </c>
      <c r="H144" s="25" t="n">
        <v>537</v>
      </c>
      <c r="I144" s="24" t="n">
        <v>282</v>
      </c>
      <c r="J144" s="23" t="n">
        <v>442</v>
      </c>
      <c r="K144" s="24" t="n">
        <v>424</v>
      </c>
      <c r="L144" s="24" t="n">
        <v>694</v>
      </c>
    </row>
    <row r="145" customFormat="false" ht="14.4" hidden="false" customHeight="false" outlineLevel="0" collapsed="false">
      <c r="A145" s="22" t="n">
        <v>2204</v>
      </c>
      <c r="B145" s="23" t="n">
        <v>0</v>
      </c>
      <c r="C145" s="26" t="n">
        <v>0</v>
      </c>
      <c r="D145" s="25" t="n">
        <v>2</v>
      </c>
      <c r="E145" s="25" t="n">
        <v>0</v>
      </c>
      <c r="F145" s="24" t="n">
        <v>1</v>
      </c>
      <c r="G145" s="23" t="n">
        <v>38</v>
      </c>
      <c r="H145" s="25" t="n">
        <v>542</v>
      </c>
      <c r="I145" s="24" t="n">
        <v>306</v>
      </c>
      <c r="J145" s="23" t="n">
        <v>467</v>
      </c>
      <c r="K145" s="24" t="n">
        <v>414</v>
      </c>
      <c r="L145" s="24" t="n">
        <v>709</v>
      </c>
    </row>
    <row r="146" customFormat="false" ht="14.4" hidden="false" customHeight="false" outlineLevel="0" collapsed="false">
      <c r="A146" s="15" t="s">
        <v>27</v>
      </c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</row>
    <row r="147" customFormat="false" ht="13.8" hidden="false" customHeight="false" outlineLevel="0" collapsed="false">
      <c r="A147" s="22" t="n">
        <v>2205</v>
      </c>
      <c r="B147" s="23" t="n">
        <v>0</v>
      </c>
      <c r="C147" s="26" t="n">
        <v>0</v>
      </c>
      <c r="D147" s="25" t="n">
        <v>0</v>
      </c>
      <c r="E147" s="25" t="n">
        <v>0</v>
      </c>
      <c r="F147" s="24" t="n">
        <v>0</v>
      </c>
      <c r="G147" s="23" t="n">
        <v>17</v>
      </c>
      <c r="H147" s="25" t="n">
        <v>412</v>
      </c>
      <c r="I147" s="24" t="n">
        <v>129</v>
      </c>
      <c r="J147" s="23" t="n">
        <v>360</v>
      </c>
      <c r="K147" s="24" t="n">
        <v>198</v>
      </c>
      <c r="L147" s="24" t="n">
        <v>469</v>
      </c>
    </row>
    <row r="148" customFormat="false" ht="13.8" hidden="false" customHeight="false" outlineLevel="0" collapsed="false">
      <c r="A148" s="22" t="n">
        <v>2206</v>
      </c>
      <c r="B148" s="23" t="n">
        <v>0</v>
      </c>
      <c r="C148" s="26" t="n">
        <v>0</v>
      </c>
      <c r="D148" s="25" t="n">
        <v>1</v>
      </c>
      <c r="E148" s="25" t="n">
        <v>0</v>
      </c>
      <c r="F148" s="24" t="n">
        <v>0</v>
      </c>
      <c r="G148" s="23" t="n">
        <v>21</v>
      </c>
      <c r="H148" s="25" t="n">
        <v>584</v>
      </c>
      <c r="I148" s="24" t="n">
        <v>251</v>
      </c>
      <c r="J148" s="23" t="n">
        <v>501</v>
      </c>
      <c r="K148" s="24" t="n">
        <v>356</v>
      </c>
      <c r="L148" s="24" t="n">
        <v>709</v>
      </c>
    </row>
    <row r="149" customFormat="false" ht="13.8" hidden="false" customHeight="false" outlineLevel="0" collapsed="false">
      <c r="A149" s="22" t="n">
        <v>2207</v>
      </c>
      <c r="B149" s="23" t="n">
        <v>0</v>
      </c>
      <c r="C149" s="26" t="n">
        <v>0</v>
      </c>
      <c r="D149" s="25" t="n">
        <v>0</v>
      </c>
      <c r="E149" s="25" t="n">
        <v>0</v>
      </c>
      <c r="F149" s="24" t="n">
        <v>0</v>
      </c>
      <c r="G149" s="23" t="n">
        <v>39</v>
      </c>
      <c r="H149" s="25" t="n">
        <v>764</v>
      </c>
      <c r="I149" s="24" t="n">
        <v>206</v>
      </c>
      <c r="J149" s="23" t="n">
        <v>681</v>
      </c>
      <c r="K149" s="24" t="n">
        <v>319</v>
      </c>
      <c r="L149" s="24" t="n">
        <v>837</v>
      </c>
    </row>
    <row r="150" customFormat="false" ht="13.8" hidden="false" customHeight="false" outlineLevel="0" collapsed="false">
      <c r="A150" s="22" t="n">
        <v>2208</v>
      </c>
      <c r="B150" s="23" t="n">
        <v>0</v>
      </c>
      <c r="C150" s="26" t="n">
        <v>0</v>
      </c>
      <c r="D150" s="25" t="n">
        <v>0</v>
      </c>
      <c r="E150" s="25" t="n">
        <v>0</v>
      </c>
      <c r="F150" s="24" t="n">
        <v>0</v>
      </c>
      <c r="G150" s="23" t="n">
        <v>35</v>
      </c>
      <c r="H150" s="25" t="n">
        <v>623</v>
      </c>
      <c r="I150" s="24" t="n">
        <v>281</v>
      </c>
      <c r="J150" s="23" t="n">
        <v>549</v>
      </c>
      <c r="K150" s="24" t="n">
        <v>398</v>
      </c>
      <c r="L150" s="24" t="n">
        <v>784</v>
      </c>
    </row>
    <row r="151" customFormat="false" ht="13.8" hidden="false" customHeight="false" outlineLevel="0" collapsed="false">
      <c r="A151" s="22" t="n">
        <v>2209</v>
      </c>
      <c r="B151" s="23" t="n">
        <v>0</v>
      </c>
      <c r="C151" s="26" t="n">
        <v>0</v>
      </c>
      <c r="D151" s="25" t="n">
        <v>0</v>
      </c>
      <c r="E151" s="25" t="n">
        <v>0</v>
      </c>
      <c r="F151" s="24" t="n">
        <v>0</v>
      </c>
      <c r="G151" s="23" t="n">
        <v>46</v>
      </c>
      <c r="H151" s="25" t="n">
        <v>395</v>
      </c>
      <c r="I151" s="24" t="n">
        <v>193</v>
      </c>
      <c r="J151" s="23" t="n">
        <v>352</v>
      </c>
      <c r="K151" s="24" t="n">
        <v>282</v>
      </c>
      <c r="L151" s="24" t="n">
        <v>513</v>
      </c>
    </row>
    <row r="152" customFormat="false" ht="13.8" hidden="false" customHeight="false" outlineLevel="0" collapsed="false">
      <c r="A152" s="22" t="n">
        <v>2210</v>
      </c>
      <c r="B152" s="23" t="n">
        <v>0</v>
      </c>
      <c r="C152" s="26" t="n">
        <v>0</v>
      </c>
      <c r="D152" s="25" t="n">
        <v>0</v>
      </c>
      <c r="E152" s="25" t="n">
        <v>0</v>
      </c>
      <c r="F152" s="24" t="n">
        <v>0</v>
      </c>
      <c r="G152" s="23" t="n">
        <v>36</v>
      </c>
      <c r="H152" s="25" t="n">
        <v>514</v>
      </c>
      <c r="I152" s="24" t="n">
        <v>248</v>
      </c>
      <c r="J152" s="23" t="n">
        <v>468</v>
      </c>
      <c r="K152" s="24" t="n">
        <v>326</v>
      </c>
      <c r="L152" s="24" t="n">
        <v>657</v>
      </c>
    </row>
    <row r="153" customFormat="false" ht="13.8" hidden="false" customHeight="false" outlineLevel="0" collapsed="false">
      <c r="A153" s="22" t="n">
        <v>2211</v>
      </c>
      <c r="B153" s="23" t="n">
        <v>0</v>
      </c>
      <c r="C153" s="26" t="n">
        <v>0</v>
      </c>
      <c r="D153" s="25" t="n">
        <v>0</v>
      </c>
      <c r="E153" s="25" t="n">
        <v>0</v>
      </c>
      <c r="F153" s="24" t="n">
        <v>0</v>
      </c>
      <c r="G153" s="23" t="n">
        <v>32</v>
      </c>
      <c r="H153" s="25" t="n">
        <v>610</v>
      </c>
      <c r="I153" s="24" t="n">
        <v>182</v>
      </c>
      <c r="J153" s="23" t="n">
        <v>523</v>
      </c>
      <c r="K153" s="24" t="n">
        <v>296</v>
      </c>
      <c r="L153" s="24" t="n">
        <v>697</v>
      </c>
    </row>
    <row r="154" customFormat="false" ht="13.8" hidden="false" customHeight="false" outlineLevel="0" collapsed="false">
      <c r="A154" s="22" t="n">
        <v>2212</v>
      </c>
      <c r="B154" s="23" t="n">
        <v>0</v>
      </c>
      <c r="C154" s="26" t="n">
        <v>0</v>
      </c>
      <c r="D154" s="25" t="n">
        <v>1</v>
      </c>
      <c r="E154" s="25" t="n">
        <v>0</v>
      </c>
      <c r="F154" s="24" t="n">
        <v>0</v>
      </c>
      <c r="G154" s="23" t="n">
        <v>47</v>
      </c>
      <c r="H154" s="25" t="n">
        <v>512</v>
      </c>
      <c r="I154" s="24" t="n">
        <v>181</v>
      </c>
      <c r="J154" s="23" t="n">
        <v>450</v>
      </c>
      <c r="K154" s="24" t="n">
        <v>280</v>
      </c>
      <c r="L154" s="24" t="n">
        <v>581</v>
      </c>
    </row>
    <row r="155" customFormat="false" ht="13.8" hidden="false" customHeight="false" outlineLevel="0" collapsed="false">
      <c r="A155" s="22" t="n">
        <v>2213</v>
      </c>
      <c r="B155" s="23" t="n">
        <v>0</v>
      </c>
      <c r="C155" s="26" t="n">
        <v>0</v>
      </c>
      <c r="D155" s="25" t="n">
        <v>0</v>
      </c>
      <c r="E155" s="25" t="n">
        <v>0</v>
      </c>
      <c r="F155" s="24" t="n">
        <v>0</v>
      </c>
      <c r="G155" s="23" t="n">
        <v>1</v>
      </c>
      <c r="H155" s="25" t="n">
        <v>53</v>
      </c>
      <c r="I155" s="24" t="n">
        <v>3</v>
      </c>
      <c r="J155" s="23" t="n">
        <v>47</v>
      </c>
      <c r="K155" s="24" t="n">
        <v>10</v>
      </c>
      <c r="L155" s="24" t="n">
        <v>52</v>
      </c>
    </row>
    <row r="156" customFormat="false" ht="13.8" hidden="false" customHeight="false" outlineLevel="0" collapsed="false">
      <c r="A156" s="22" t="n">
        <v>2214</v>
      </c>
      <c r="B156" s="33" t="n">
        <v>0</v>
      </c>
      <c r="C156" s="37" t="n">
        <v>0</v>
      </c>
      <c r="D156" s="35" t="n">
        <v>0</v>
      </c>
      <c r="E156" s="35" t="n">
        <v>0</v>
      </c>
      <c r="F156" s="34" t="n">
        <v>0</v>
      </c>
      <c r="G156" s="121" t="n">
        <v>29</v>
      </c>
      <c r="H156" s="35" t="n">
        <v>431</v>
      </c>
      <c r="I156" s="36" t="n">
        <v>157</v>
      </c>
      <c r="J156" s="33" t="n">
        <v>384</v>
      </c>
      <c r="K156" s="34" t="n">
        <v>230</v>
      </c>
      <c r="L156" s="34" t="n">
        <v>508</v>
      </c>
    </row>
    <row r="157" customFormat="false" ht="13.8" hidden="false" customHeight="false" outlineLevel="0" collapsed="false">
      <c r="A157" s="38" t="s">
        <v>28</v>
      </c>
      <c r="B157" s="39" t="n">
        <f aca="false">SUM(B7:B156)</f>
        <v>0</v>
      </c>
      <c r="C157" s="39" t="n">
        <f aca="false">SUM(C7:C156)</f>
        <v>0</v>
      </c>
      <c r="D157" s="39" t="n">
        <f aca="false">SUM(D7:D156)</f>
        <v>14</v>
      </c>
      <c r="E157" s="39" t="n">
        <f aca="false">SUM(E7:E156)</f>
        <v>0</v>
      </c>
      <c r="F157" s="39" t="n">
        <f aca="false">SUM(F7:F156)</f>
        <v>1</v>
      </c>
      <c r="G157" s="39" t="n">
        <f aca="false">SUM(G7:G156)</f>
        <v>3942</v>
      </c>
      <c r="H157" s="39" t="n">
        <f aca="false">SUM(H7:H156)</f>
        <v>69905</v>
      </c>
      <c r="I157" s="39" t="n">
        <f aca="false">SUM(I7:I156)</f>
        <v>53084</v>
      </c>
      <c r="J157" s="39" t="n">
        <f aca="false">SUM(J7:J156)</f>
        <v>55303</v>
      </c>
      <c r="K157" s="39" t="n">
        <f aca="false">SUM(K7:K156)</f>
        <v>71667</v>
      </c>
      <c r="L157" s="39" t="n">
        <f aca="false">SUM(L7:L156)</f>
        <v>93306</v>
      </c>
    </row>
    <row r="158" customFormat="false" ht="14.4" hidden="false" customHeight="false" outlineLevel="0" collapsed="false">
      <c r="A158" s="40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</row>
    <row r="159" customFormat="false" ht="14.4" hidden="false" customHeight="false" outlineLevel="0" collapsed="false">
      <c r="A159" s="15" t="s">
        <v>29</v>
      </c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</row>
    <row r="160" customFormat="false" ht="13.8" hidden="false" customHeight="false" outlineLevel="0" collapsed="false">
      <c r="A160" s="43" t="s">
        <v>30</v>
      </c>
      <c r="B160" s="44" t="n">
        <v>0</v>
      </c>
      <c r="C160" s="46" t="n">
        <v>0</v>
      </c>
      <c r="D160" s="46" t="n">
        <v>0</v>
      </c>
      <c r="E160" s="46" t="n">
        <v>0</v>
      </c>
      <c r="F160" s="45" t="n">
        <v>0</v>
      </c>
      <c r="G160" s="44" t="n">
        <v>5</v>
      </c>
      <c r="H160" s="46" t="n">
        <v>89</v>
      </c>
      <c r="I160" s="45" t="n">
        <v>19</v>
      </c>
      <c r="J160" s="44" t="n">
        <v>70</v>
      </c>
      <c r="K160" s="45" t="n">
        <v>41</v>
      </c>
      <c r="L160" s="45" t="n">
        <v>86</v>
      </c>
    </row>
    <row r="161" customFormat="false" ht="13.8" hidden="false" customHeight="false" outlineLevel="0" collapsed="false">
      <c r="A161" s="43" t="s">
        <v>31</v>
      </c>
      <c r="B161" s="28" t="n">
        <v>0</v>
      </c>
      <c r="C161" s="30" t="n">
        <v>0</v>
      </c>
      <c r="D161" s="30" t="n">
        <v>0</v>
      </c>
      <c r="E161" s="30" t="n">
        <v>0</v>
      </c>
      <c r="F161" s="29" t="n">
        <v>0</v>
      </c>
      <c r="G161" s="28" t="n">
        <v>3</v>
      </c>
      <c r="H161" s="30" t="n">
        <v>194</v>
      </c>
      <c r="I161" s="29" t="n">
        <v>40</v>
      </c>
      <c r="J161" s="28" t="n">
        <v>165</v>
      </c>
      <c r="K161" s="29" t="n">
        <v>74</v>
      </c>
      <c r="L161" s="29" t="n">
        <v>200</v>
      </c>
    </row>
    <row r="162" customFormat="false" ht="13.8" hidden="false" customHeight="false" outlineLevel="0" collapsed="false">
      <c r="A162" s="47" t="s">
        <v>32</v>
      </c>
      <c r="B162" s="28" t="n">
        <v>0</v>
      </c>
      <c r="C162" s="30" t="n">
        <v>0</v>
      </c>
      <c r="D162" s="30" t="n">
        <v>0</v>
      </c>
      <c r="E162" s="30" t="n">
        <v>0</v>
      </c>
      <c r="F162" s="29" t="n">
        <v>0</v>
      </c>
      <c r="G162" s="28" t="n">
        <v>16</v>
      </c>
      <c r="H162" s="30" t="n">
        <v>250</v>
      </c>
      <c r="I162" s="29" t="n">
        <v>78</v>
      </c>
      <c r="J162" s="28" t="n">
        <v>220</v>
      </c>
      <c r="K162" s="29" t="n">
        <v>126</v>
      </c>
      <c r="L162" s="29" t="n">
        <v>258</v>
      </c>
    </row>
    <row r="163" customFormat="false" ht="13.8" hidden="false" customHeight="false" outlineLevel="0" collapsed="false">
      <c r="A163" s="43" t="s">
        <v>33</v>
      </c>
      <c r="B163" s="28" t="n">
        <v>0</v>
      </c>
      <c r="C163" s="30" t="n">
        <v>0</v>
      </c>
      <c r="D163" s="30" t="n">
        <v>0</v>
      </c>
      <c r="E163" s="30" t="n">
        <v>0</v>
      </c>
      <c r="F163" s="29" t="n">
        <v>0</v>
      </c>
      <c r="G163" s="28" t="n">
        <v>0</v>
      </c>
      <c r="H163" s="30" t="n">
        <v>21</v>
      </c>
      <c r="I163" s="29" t="n">
        <v>2</v>
      </c>
      <c r="J163" s="28" t="n">
        <v>21</v>
      </c>
      <c r="K163" s="29" t="n">
        <v>2</v>
      </c>
      <c r="L163" s="29" t="n">
        <v>21</v>
      </c>
    </row>
    <row r="164" customFormat="false" ht="13.8" hidden="false" customHeight="false" outlineLevel="0" collapsed="false">
      <c r="A164" s="43" t="s">
        <v>34</v>
      </c>
      <c r="B164" s="28" t="n">
        <v>0</v>
      </c>
      <c r="C164" s="30" t="n">
        <v>0</v>
      </c>
      <c r="D164" s="30" t="n">
        <v>0</v>
      </c>
      <c r="E164" s="30" t="n">
        <v>0</v>
      </c>
      <c r="F164" s="29" t="n">
        <v>0</v>
      </c>
      <c r="G164" s="28" t="n">
        <v>13</v>
      </c>
      <c r="H164" s="30" t="n">
        <v>294</v>
      </c>
      <c r="I164" s="29" t="n">
        <v>110</v>
      </c>
      <c r="J164" s="28" t="n">
        <v>257</v>
      </c>
      <c r="K164" s="29" t="n">
        <v>159</v>
      </c>
      <c r="L164" s="29" t="n">
        <v>351</v>
      </c>
    </row>
    <row r="165" customFormat="false" ht="13.8" hidden="false" customHeight="false" outlineLevel="0" collapsed="false">
      <c r="A165" s="43" t="s">
        <v>35</v>
      </c>
      <c r="B165" s="48" t="n">
        <v>0</v>
      </c>
      <c r="C165" s="50" t="n">
        <v>0</v>
      </c>
      <c r="D165" s="50" t="n">
        <v>0</v>
      </c>
      <c r="E165" s="50" t="n">
        <v>0</v>
      </c>
      <c r="F165" s="49" t="n">
        <v>0</v>
      </c>
      <c r="G165" s="48" t="n">
        <v>4</v>
      </c>
      <c r="H165" s="50" t="n">
        <v>25</v>
      </c>
      <c r="I165" s="49" t="n">
        <v>13</v>
      </c>
      <c r="J165" s="48" t="n">
        <v>28</v>
      </c>
      <c r="K165" s="49" t="n">
        <v>14</v>
      </c>
      <c r="L165" s="49" t="n">
        <v>34</v>
      </c>
    </row>
    <row r="166" customFormat="false" ht="13.8" hidden="false" customHeight="false" outlineLevel="0" collapsed="false">
      <c r="A166" s="43" t="s">
        <v>36</v>
      </c>
      <c r="B166" s="51" t="n">
        <v>0</v>
      </c>
      <c r="C166" s="53" t="n">
        <v>0</v>
      </c>
      <c r="D166" s="53" t="n">
        <v>0</v>
      </c>
      <c r="E166" s="53" t="n">
        <v>0</v>
      </c>
      <c r="F166" s="52" t="n">
        <v>0</v>
      </c>
      <c r="G166" s="51" t="n">
        <v>8</v>
      </c>
      <c r="H166" s="53" t="n">
        <v>139</v>
      </c>
      <c r="I166" s="52" t="n">
        <v>70</v>
      </c>
      <c r="J166" s="51" t="n">
        <v>126</v>
      </c>
      <c r="K166" s="52" t="n">
        <v>94</v>
      </c>
      <c r="L166" s="52" t="n">
        <v>177</v>
      </c>
    </row>
    <row r="167" customFormat="false" ht="13.8" hidden="false" customHeight="false" outlineLevel="0" collapsed="false">
      <c r="A167" s="38" t="s">
        <v>28</v>
      </c>
      <c r="B167" s="39" t="n">
        <f aca="false">SUM(B160:B166)</f>
        <v>0</v>
      </c>
      <c r="C167" s="39" t="n">
        <f aca="false">SUM(C160:C166)</f>
        <v>0</v>
      </c>
      <c r="D167" s="39" t="n">
        <f aca="false">SUM(D160:D166)</f>
        <v>0</v>
      </c>
      <c r="E167" s="39" t="n">
        <f aca="false">SUM(E160:E166)</f>
        <v>0</v>
      </c>
      <c r="F167" s="39" t="n">
        <f aca="false">SUM(F160:F166)</f>
        <v>0</v>
      </c>
      <c r="G167" s="39" t="n">
        <f aca="false">SUM(G160:G166)</f>
        <v>49</v>
      </c>
      <c r="H167" s="39" t="n">
        <f aca="false">SUM(H160:H166)</f>
        <v>1012</v>
      </c>
      <c r="I167" s="39" t="n">
        <f aca="false">SUM(I160:I166)</f>
        <v>332</v>
      </c>
      <c r="J167" s="39" t="n">
        <f aca="false">SUM(J160:J166)</f>
        <v>887</v>
      </c>
      <c r="K167" s="39" t="n">
        <f aca="false">SUM(K160:K166)</f>
        <v>510</v>
      </c>
      <c r="L167" s="39" t="n">
        <f aca="false">SUM(L160:L166)</f>
        <v>1127</v>
      </c>
    </row>
    <row r="168" customFormat="false" ht="14.4" hidden="false" customHeight="false" outlineLevel="0" collapsed="false">
      <c r="A168" s="40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</row>
    <row r="169" customFormat="false" ht="14.4" hidden="false" customHeight="false" outlineLevel="0" collapsed="false">
      <c r="A169" s="15" t="s">
        <v>37</v>
      </c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</row>
    <row r="170" customFormat="false" ht="13.8" hidden="false" customHeight="false" outlineLevel="0" collapsed="false">
      <c r="A170" s="54" t="s">
        <v>38</v>
      </c>
      <c r="B170" s="55" t="n">
        <v>0</v>
      </c>
      <c r="C170" s="57" t="n">
        <v>0</v>
      </c>
      <c r="D170" s="57" t="n">
        <v>0</v>
      </c>
      <c r="E170" s="57" t="n">
        <v>0</v>
      </c>
      <c r="F170" s="56" t="n">
        <v>0</v>
      </c>
      <c r="G170" s="55" t="n">
        <v>16</v>
      </c>
      <c r="H170" s="57" t="n">
        <v>162</v>
      </c>
      <c r="I170" s="56" t="n">
        <v>169</v>
      </c>
      <c r="J170" s="55" t="n">
        <v>152</v>
      </c>
      <c r="K170" s="56" t="n">
        <v>190</v>
      </c>
      <c r="L170" s="56" t="n">
        <v>237</v>
      </c>
    </row>
    <row r="171" customFormat="false" ht="13.8" hidden="false" customHeight="false" outlineLevel="0" collapsed="false">
      <c r="A171" s="58" t="s">
        <v>39</v>
      </c>
      <c r="B171" s="59" t="n">
        <v>0</v>
      </c>
      <c r="C171" s="61" t="n">
        <v>0</v>
      </c>
      <c r="D171" s="61" t="n">
        <v>0</v>
      </c>
      <c r="E171" s="61" t="n">
        <v>0</v>
      </c>
      <c r="F171" s="60" t="n">
        <v>0</v>
      </c>
      <c r="G171" s="59" t="n">
        <v>12</v>
      </c>
      <c r="H171" s="61" t="n">
        <v>233</v>
      </c>
      <c r="I171" s="60" t="n">
        <v>182</v>
      </c>
      <c r="J171" s="59" t="n">
        <v>234</v>
      </c>
      <c r="K171" s="60" t="n">
        <v>194</v>
      </c>
      <c r="L171" s="60" t="n">
        <v>341</v>
      </c>
    </row>
    <row r="172" customFormat="false" ht="13.8" hidden="false" customHeight="false" outlineLevel="0" collapsed="false">
      <c r="A172" s="58" t="s">
        <v>40</v>
      </c>
      <c r="B172" s="59" t="n">
        <v>0</v>
      </c>
      <c r="C172" s="61" t="n">
        <v>0</v>
      </c>
      <c r="D172" s="61" t="n">
        <v>0</v>
      </c>
      <c r="E172" s="61" t="n">
        <v>0</v>
      </c>
      <c r="F172" s="60" t="n">
        <v>0</v>
      </c>
      <c r="G172" s="59" t="n">
        <v>13</v>
      </c>
      <c r="H172" s="61" t="n">
        <v>180</v>
      </c>
      <c r="I172" s="60" t="n">
        <v>181</v>
      </c>
      <c r="J172" s="59" t="n">
        <v>178</v>
      </c>
      <c r="K172" s="60" t="n">
        <v>197</v>
      </c>
      <c r="L172" s="60" t="n">
        <v>294</v>
      </c>
    </row>
    <row r="173" customFormat="false" ht="14.4" hidden="false" customHeight="false" outlineLevel="0" collapsed="false">
      <c r="A173" s="58" t="s">
        <v>41</v>
      </c>
      <c r="B173" s="59" t="n">
        <v>0</v>
      </c>
      <c r="C173" s="61" t="n">
        <v>0</v>
      </c>
      <c r="D173" s="61" t="n">
        <v>0</v>
      </c>
      <c r="E173" s="61" t="n">
        <v>0</v>
      </c>
      <c r="F173" s="60" t="n">
        <v>0</v>
      </c>
      <c r="G173" s="59" t="n">
        <v>11</v>
      </c>
      <c r="H173" s="61" t="n">
        <v>156</v>
      </c>
      <c r="I173" s="60" t="n">
        <v>228</v>
      </c>
      <c r="J173" s="59" t="n">
        <v>143</v>
      </c>
      <c r="K173" s="60" t="n">
        <v>246</v>
      </c>
      <c r="L173" s="60" t="n">
        <v>285</v>
      </c>
    </row>
    <row r="174" customFormat="false" ht="14.4" hidden="false" customHeight="false" outlineLevel="0" collapsed="false">
      <c r="A174" s="15" t="s">
        <v>42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</row>
    <row r="175" customFormat="false" ht="13.8" hidden="false" customHeight="false" outlineLevel="0" collapsed="false">
      <c r="A175" s="58" t="s">
        <v>43</v>
      </c>
      <c r="B175" s="59" t="n">
        <v>0</v>
      </c>
      <c r="C175" s="61" t="n">
        <v>0</v>
      </c>
      <c r="D175" s="61" t="n">
        <v>0</v>
      </c>
      <c r="E175" s="61" t="n">
        <v>0</v>
      </c>
      <c r="F175" s="60" t="n">
        <v>1</v>
      </c>
      <c r="G175" s="59" t="n">
        <v>8</v>
      </c>
      <c r="H175" s="61" t="n">
        <v>130</v>
      </c>
      <c r="I175" s="60" t="n">
        <v>163</v>
      </c>
      <c r="J175" s="59" t="n">
        <v>125</v>
      </c>
      <c r="K175" s="60" t="n">
        <v>171</v>
      </c>
      <c r="L175" s="60" t="n">
        <v>225</v>
      </c>
    </row>
    <row r="176" customFormat="false" ht="13.8" hidden="false" customHeight="false" outlineLevel="0" collapsed="false">
      <c r="A176" s="58" t="s">
        <v>44</v>
      </c>
      <c r="B176" s="59" t="n">
        <v>0</v>
      </c>
      <c r="C176" s="61" t="n">
        <v>0</v>
      </c>
      <c r="D176" s="61" t="n">
        <v>0</v>
      </c>
      <c r="E176" s="61" t="n">
        <v>0</v>
      </c>
      <c r="F176" s="60" t="n">
        <v>0</v>
      </c>
      <c r="G176" s="59" t="n">
        <v>14</v>
      </c>
      <c r="H176" s="61" t="n">
        <v>75</v>
      </c>
      <c r="I176" s="60" t="n">
        <v>140</v>
      </c>
      <c r="J176" s="59" t="n">
        <v>81</v>
      </c>
      <c r="K176" s="60" t="n">
        <v>144</v>
      </c>
      <c r="L176" s="60" t="n">
        <v>145</v>
      </c>
    </row>
    <row r="177" customFormat="false" ht="13.8" hidden="false" customHeight="false" outlineLevel="0" collapsed="false">
      <c r="A177" s="58" t="s">
        <v>45</v>
      </c>
      <c r="B177" s="59" t="n">
        <v>0</v>
      </c>
      <c r="C177" s="61" t="n">
        <v>0</v>
      </c>
      <c r="D177" s="61" t="n">
        <v>0</v>
      </c>
      <c r="E177" s="61" t="n">
        <v>0</v>
      </c>
      <c r="F177" s="60" t="n">
        <v>0</v>
      </c>
      <c r="G177" s="59" t="n">
        <v>9</v>
      </c>
      <c r="H177" s="61" t="n">
        <v>114</v>
      </c>
      <c r="I177" s="60" t="n">
        <v>152</v>
      </c>
      <c r="J177" s="59" t="n">
        <v>118</v>
      </c>
      <c r="K177" s="60" t="n">
        <v>155</v>
      </c>
      <c r="L177" s="60" t="n">
        <v>200</v>
      </c>
    </row>
    <row r="178" customFormat="false" ht="13.8" hidden="false" customHeight="false" outlineLevel="0" collapsed="false">
      <c r="A178" s="58" t="s">
        <v>46</v>
      </c>
      <c r="B178" s="59" t="n">
        <v>0</v>
      </c>
      <c r="C178" s="61" t="n">
        <v>0</v>
      </c>
      <c r="D178" s="61" t="n">
        <v>0</v>
      </c>
      <c r="E178" s="61" t="n">
        <v>0</v>
      </c>
      <c r="F178" s="60" t="n">
        <v>0</v>
      </c>
      <c r="G178" s="59" t="n">
        <v>8</v>
      </c>
      <c r="H178" s="61" t="n">
        <v>73</v>
      </c>
      <c r="I178" s="60" t="n">
        <v>123</v>
      </c>
      <c r="J178" s="59" t="n">
        <v>76</v>
      </c>
      <c r="K178" s="60" t="n">
        <v>128</v>
      </c>
      <c r="L178" s="60" t="n">
        <v>156</v>
      </c>
    </row>
    <row r="179" customFormat="false" ht="13.8" hidden="false" customHeight="false" outlineLevel="0" collapsed="false">
      <c r="A179" s="58" t="s">
        <v>47</v>
      </c>
      <c r="B179" s="59" t="n">
        <v>0</v>
      </c>
      <c r="C179" s="61" t="n">
        <v>0</v>
      </c>
      <c r="D179" s="61" t="n">
        <v>0</v>
      </c>
      <c r="E179" s="61" t="n">
        <v>0</v>
      </c>
      <c r="F179" s="60" t="n">
        <v>0</v>
      </c>
      <c r="G179" s="59" t="n">
        <v>12</v>
      </c>
      <c r="H179" s="61" t="n">
        <v>96</v>
      </c>
      <c r="I179" s="60" t="n">
        <v>147</v>
      </c>
      <c r="J179" s="59" t="n">
        <v>96</v>
      </c>
      <c r="K179" s="60" t="n">
        <v>159</v>
      </c>
      <c r="L179" s="60" t="n">
        <v>197</v>
      </c>
    </row>
    <row r="180" customFormat="false" ht="13.8" hidden="false" customHeight="false" outlineLevel="0" collapsed="false">
      <c r="A180" s="58" t="s">
        <v>48</v>
      </c>
      <c r="B180" s="59" t="n">
        <v>0</v>
      </c>
      <c r="C180" s="61" t="n">
        <v>0</v>
      </c>
      <c r="D180" s="61" t="n">
        <v>0</v>
      </c>
      <c r="E180" s="61" t="n">
        <v>0</v>
      </c>
      <c r="F180" s="60" t="n">
        <v>0</v>
      </c>
      <c r="G180" s="59" t="n">
        <v>26</v>
      </c>
      <c r="H180" s="61" t="n">
        <v>200</v>
      </c>
      <c r="I180" s="60" t="n">
        <v>187</v>
      </c>
      <c r="J180" s="59" t="n">
        <v>218</v>
      </c>
      <c r="K180" s="60" t="n">
        <v>192</v>
      </c>
      <c r="L180" s="60" t="n">
        <v>350</v>
      </c>
    </row>
    <row r="181" customFormat="false" ht="13.8" hidden="false" customHeight="false" outlineLevel="0" collapsed="false">
      <c r="A181" s="58" t="s">
        <v>49</v>
      </c>
      <c r="B181" s="59" t="n">
        <v>0</v>
      </c>
      <c r="C181" s="61" t="n">
        <v>0</v>
      </c>
      <c r="D181" s="61" t="n">
        <v>0</v>
      </c>
      <c r="E181" s="61" t="n">
        <v>0</v>
      </c>
      <c r="F181" s="60" t="n">
        <v>0</v>
      </c>
      <c r="G181" s="59" t="n">
        <v>12</v>
      </c>
      <c r="H181" s="61" t="n">
        <v>160</v>
      </c>
      <c r="I181" s="60" t="n">
        <v>136</v>
      </c>
      <c r="J181" s="59" t="n">
        <v>164</v>
      </c>
      <c r="K181" s="60" t="n">
        <v>139</v>
      </c>
      <c r="L181" s="60" t="n">
        <v>261</v>
      </c>
    </row>
    <row r="182" customFormat="false" ht="13.8" hidden="false" customHeight="false" outlineLevel="0" collapsed="false">
      <c r="A182" s="58" t="s">
        <v>50</v>
      </c>
      <c r="B182" s="59" t="n">
        <v>0</v>
      </c>
      <c r="C182" s="61" t="n">
        <v>0</v>
      </c>
      <c r="D182" s="61" t="n">
        <v>0</v>
      </c>
      <c r="E182" s="61" t="n">
        <v>0</v>
      </c>
      <c r="F182" s="60" t="n">
        <v>0</v>
      </c>
      <c r="G182" s="59" t="n">
        <v>15</v>
      </c>
      <c r="H182" s="61" t="n">
        <v>181</v>
      </c>
      <c r="I182" s="60" t="n">
        <v>138</v>
      </c>
      <c r="J182" s="59" t="n">
        <v>184</v>
      </c>
      <c r="K182" s="60" t="n">
        <v>151</v>
      </c>
      <c r="L182" s="60" t="n">
        <v>277</v>
      </c>
    </row>
    <row r="183" customFormat="false" ht="13.8" hidden="false" customHeight="false" outlineLevel="0" collapsed="false">
      <c r="A183" s="58" t="s">
        <v>51</v>
      </c>
      <c r="B183" s="59" t="n">
        <v>0</v>
      </c>
      <c r="C183" s="61" t="n">
        <v>0</v>
      </c>
      <c r="D183" s="61" t="n">
        <v>0</v>
      </c>
      <c r="E183" s="61" t="n">
        <v>0</v>
      </c>
      <c r="F183" s="60" t="n">
        <v>0</v>
      </c>
      <c r="G183" s="59" t="n">
        <v>13</v>
      </c>
      <c r="H183" s="61" t="n">
        <v>119</v>
      </c>
      <c r="I183" s="60" t="n">
        <v>113</v>
      </c>
      <c r="J183" s="59" t="n">
        <v>111</v>
      </c>
      <c r="K183" s="60" t="n">
        <v>129</v>
      </c>
      <c r="L183" s="60" t="n">
        <v>193</v>
      </c>
    </row>
    <row r="184" customFormat="false" ht="13.8" hidden="false" customHeight="false" outlineLevel="0" collapsed="false">
      <c r="A184" s="58" t="s">
        <v>52</v>
      </c>
      <c r="B184" s="59" t="n">
        <v>0</v>
      </c>
      <c r="C184" s="61" t="n">
        <v>0</v>
      </c>
      <c r="D184" s="61" t="n">
        <v>0</v>
      </c>
      <c r="E184" s="61" t="n">
        <v>0</v>
      </c>
      <c r="F184" s="60" t="n">
        <v>0</v>
      </c>
      <c r="G184" s="59" t="n">
        <v>18</v>
      </c>
      <c r="H184" s="61" t="n">
        <v>153</v>
      </c>
      <c r="I184" s="60" t="n">
        <v>166</v>
      </c>
      <c r="J184" s="59" t="n">
        <v>168</v>
      </c>
      <c r="K184" s="60" t="n">
        <v>165</v>
      </c>
      <c r="L184" s="60" t="n">
        <v>269</v>
      </c>
    </row>
    <row r="185" customFormat="false" ht="13.8" hidden="false" customHeight="false" outlineLevel="0" collapsed="false">
      <c r="A185" s="58" t="s">
        <v>53</v>
      </c>
      <c r="B185" s="59" t="n">
        <v>0</v>
      </c>
      <c r="C185" s="61" t="n">
        <v>0</v>
      </c>
      <c r="D185" s="61" t="n">
        <v>0</v>
      </c>
      <c r="E185" s="61" t="n">
        <v>0</v>
      </c>
      <c r="F185" s="60" t="n">
        <v>0</v>
      </c>
      <c r="G185" s="59" t="n">
        <v>9</v>
      </c>
      <c r="H185" s="61" t="n">
        <v>123</v>
      </c>
      <c r="I185" s="60" t="n">
        <v>115</v>
      </c>
      <c r="J185" s="59" t="n">
        <v>120</v>
      </c>
      <c r="K185" s="60" t="n">
        <v>125</v>
      </c>
      <c r="L185" s="60" t="n">
        <v>203</v>
      </c>
    </row>
    <row r="186" customFormat="false" ht="13.8" hidden="false" customHeight="false" outlineLevel="0" collapsed="false">
      <c r="A186" s="58" t="s">
        <v>54</v>
      </c>
      <c r="B186" s="59" t="n">
        <v>0</v>
      </c>
      <c r="C186" s="61" t="n">
        <v>0</v>
      </c>
      <c r="D186" s="61" t="n">
        <v>0</v>
      </c>
      <c r="E186" s="61" t="n">
        <v>0</v>
      </c>
      <c r="F186" s="60" t="n">
        <v>0</v>
      </c>
      <c r="G186" s="59" t="n">
        <v>14</v>
      </c>
      <c r="H186" s="61" t="n">
        <v>133</v>
      </c>
      <c r="I186" s="60" t="n">
        <v>149</v>
      </c>
      <c r="J186" s="59" t="n">
        <v>137</v>
      </c>
      <c r="K186" s="60" t="n">
        <v>156</v>
      </c>
      <c r="L186" s="60" t="n">
        <v>244</v>
      </c>
    </row>
    <row r="187" customFormat="false" ht="13.8" hidden="false" customHeight="false" outlineLevel="0" collapsed="false">
      <c r="A187" s="58" t="s">
        <v>55</v>
      </c>
      <c r="B187" s="59" t="n">
        <v>0</v>
      </c>
      <c r="C187" s="61" t="n">
        <v>0</v>
      </c>
      <c r="D187" s="61" t="n">
        <v>0</v>
      </c>
      <c r="E187" s="61" t="n">
        <v>0</v>
      </c>
      <c r="F187" s="60" t="n">
        <v>0</v>
      </c>
      <c r="G187" s="59" t="n">
        <v>20</v>
      </c>
      <c r="H187" s="61" t="n">
        <v>212</v>
      </c>
      <c r="I187" s="60" t="n">
        <v>165</v>
      </c>
      <c r="J187" s="59" t="n">
        <v>225</v>
      </c>
      <c r="K187" s="60" t="n">
        <v>172</v>
      </c>
      <c r="L187" s="60" t="n">
        <v>326</v>
      </c>
    </row>
    <row r="188" customFormat="false" ht="13.8" hidden="false" customHeight="false" outlineLevel="0" collapsed="false">
      <c r="A188" s="58" t="s">
        <v>56</v>
      </c>
      <c r="B188" s="59" t="n">
        <v>0</v>
      </c>
      <c r="C188" s="61" t="n">
        <v>0</v>
      </c>
      <c r="D188" s="61" t="n">
        <v>0</v>
      </c>
      <c r="E188" s="61" t="n">
        <v>0</v>
      </c>
      <c r="F188" s="60" t="n">
        <v>0</v>
      </c>
      <c r="G188" s="59" t="n">
        <v>16</v>
      </c>
      <c r="H188" s="61" t="n">
        <v>95</v>
      </c>
      <c r="I188" s="60" t="n">
        <v>87</v>
      </c>
      <c r="J188" s="59" t="n">
        <v>99</v>
      </c>
      <c r="K188" s="60" t="n">
        <v>97</v>
      </c>
      <c r="L188" s="60" t="n">
        <v>165</v>
      </c>
    </row>
    <row r="189" customFormat="false" ht="13.8" hidden="false" customHeight="false" outlineLevel="0" collapsed="false">
      <c r="A189" s="58" t="s">
        <v>57</v>
      </c>
      <c r="B189" s="59" t="n">
        <v>0</v>
      </c>
      <c r="C189" s="61" t="n">
        <v>0</v>
      </c>
      <c r="D189" s="61" t="n">
        <v>0</v>
      </c>
      <c r="E189" s="61" t="n">
        <v>0</v>
      </c>
      <c r="F189" s="60" t="n">
        <v>0</v>
      </c>
      <c r="G189" s="59" t="n">
        <v>15</v>
      </c>
      <c r="H189" s="61" t="n">
        <v>112</v>
      </c>
      <c r="I189" s="60" t="n">
        <v>128</v>
      </c>
      <c r="J189" s="59" t="n">
        <v>108</v>
      </c>
      <c r="K189" s="60" t="n">
        <v>146</v>
      </c>
      <c r="L189" s="60" t="n">
        <v>191</v>
      </c>
    </row>
    <row r="190" customFormat="false" ht="13.8" hidden="false" customHeight="false" outlineLevel="0" collapsed="false">
      <c r="A190" s="58" t="s">
        <v>58</v>
      </c>
      <c r="B190" s="59" t="n">
        <v>0</v>
      </c>
      <c r="C190" s="61" t="n">
        <v>0</v>
      </c>
      <c r="D190" s="61" t="n">
        <v>0</v>
      </c>
      <c r="E190" s="61" t="n">
        <v>0</v>
      </c>
      <c r="F190" s="60" t="n">
        <v>0</v>
      </c>
      <c r="G190" s="59" t="n">
        <v>14</v>
      </c>
      <c r="H190" s="61" t="n">
        <v>149</v>
      </c>
      <c r="I190" s="60" t="n">
        <v>116</v>
      </c>
      <c r="J190" s="59" t="n">
        <v>152</v>
      </c>
      <c r="K190" s="60" t="n">
        <v>127</v>
      </c>
      <c r="L190" s="60" t="n">
        <v>225</v>
      </c>
    </row>
    <row r="191" customFormat="false" ht="13.8" hidden="false" customHeight="false" outlineLevel="0" collapsed="false">
      <c r="A191" s="58" t="s">
        <v>59</v>
      </c>
      <c r="B191" s="59" t="n">
        <v>0</v>
      </c>
      <c r="C191" s="61" t="n">
        <v>0</v>
      </c>
      <c r="D191" s="61" t="n">
        <v>0</v>
      </c>
      <c r="E191" s="61" t="n">
        <v>0</v>
      </c>
      <c r="F191" s="60" t="n">
        <v>0</v>
      </c>
      <c r="G191" s="59" t="n">
        <v>22</v>
      </c>
      <c r="H191" s="61" t="n">
        <v>147</v>
      </c>
      <c r="I191" s="60" t="n">
        <v>150</v>
      </c>
      <c r="J191" s="59" t="n">
        <v>157</v>
      </c>
      <c r="K191" s="60" t="n">
        <v>163</v>
      </c>
      <c r="L191" s="60" t="n">
        <v>250</v>
      </c>
    </row>
    <row r="192" customFormat="false" ht="13.8" hidden="false" customHeight="false" outlineLevel="0" collapsed="false">
      <c r="A192" s="58" t="s">
        <v>60</v>
      </c>
      <c r="B192" s="59" t="n">
        <v>0</v>
      </c>
      <c r="C192" s="61" t="n">
        <v>0</v>
      </c>
      <c r="D192" s="61" t="n">
        <v>0</v>
      </c>
      <c r="E192" s="61" t="n">
        <v>0</v>
      </c>
      <c r="F192" s="60" t="n">
        <v>0</v>
      </c>
      <c r="G192" s="59" t="n">
        <v>10</v>
      </c>
      <c r="H192" s="61" t="n">
        <v>112</v>
      </c>
      <c r="I192" s="60" t="n">
        <v>137</v>
      </c>
      <c r="J192" s="59" t="n">
        <v>121</v>
      </c>
      <c r="K192" s="60" t="n">
        <v>138</v>
      </c>
      <c r="L192" s="60" t="n">
        <v>201</v>
      </c>
    </row>
    <row r="193" customFormat="false" ht="13.8" hidden="false" customHeight="false" outlineLevel="0" collapsed="false">
      <c r="A193" s="58" t="s">
        <v>61</v>
      </c>
      <c r="B193" s="59" t="n">
        <v>0</v>
      </c>
      <c r="C193" s="61" t="n">
        <v>0</v>
      </c>
      <c r="D193" s="61" t="n">
        <v>0</v>
      </c>
      <c r="E193" s="61" t="n">
        <v>0</v>
      </c>
      <c r="F193" s="60" t="n">
        <v>0</v>
      </c>
      <c r="G193" s="59" t="n">
        <v>10</v>
      </c>
      <c r="H193" s="61" t="n">
        <v>66</v>
      </c>
      <c r="I193" s="60" t="n">
        <v>104</v>
      </c>
      <c r="J193" s="59" t="n">
        <v>63</v>
      </c>
      <c r="K193" s="60" t="n">
        <v>118</v>
      </c>
      <c r="L193" s="60" t="n">
        <v>131</v>
      </c>
    </row>
    <row r="194" customFormat="false" ht="13.8" hidden="false" customHeight="false" outlineLevel="0" collapsed="false">
      <c r="A194" s="58" t="s">
        <v>62</v>
      </c>
      <c r="B194" s="59" t="n">
        <v>0</v>
      </c>
      <c r="C194" s="61" t="n">
        <v>0</v>
      </c>
      <c r="D194" s="61" t="n">
        <v>0</v>
      </c>
      <c r="E194" s="61" t="n">
        <v>0</v>
      </c>
      <c r="F194" s="60" t="n">
        <v>0</v>
      </c>
      <c r="G194" s="59" t="n">
        <v>5</v>
      </c>
      <c r="H194" s="61" t="n">
        <v>61</v>
      </c>
      <c r="I194" s="60" t="n">
        <v>129</v>
      </c>
      <c r="J194" s="59" t="n">
        <v>63</v>
      </c>
      <c r="K194" s="60" t="n">
        <v>130</v>
      </c>
      <c r="L194" s="60" t="n">
        <v>137</v>
      </c>
    </row>
    <row r="195" customFormat="false" ht="13.8" hidden="false" customHeight="false" outlineLevel="0" collapsed="false">
      <c r="A195" s="58" t="s">
        <v>63</v>
      </c>
      <c r="B195" s="59" t="n">
        <v>0</v>
      </c>
      <c r="C195" s="61" t="n">
        <v>0</v>
      </c>
      <c r="D195" s="61" t="n">
        <v>0</v>
      </c>
      <c r="E195" s="61" t="n">
        <v>0</v>
      </c>
      <c r="F195" s="60" t="n">
        <v>0</v>
      </c>
      <c r="G195" s="59" t="n">
        <v>9</v>
      </c>
      <c r="H195" s="61" t="n">
        <v>62</v>
      </c>
      <c r="I195" s="60" t="n">
        <v>152</v>
      </c>
      <c r="J195" s="59" t="n">
        <v>59</v>
      </c>
      <c r="K195" s="60" t="n">
        <v>163</v>
      </c>
      <c r="L195" s="60" t="n">
        <v>135</v>
      </c>
    </row>
    <row r="196" customFormat="false" ht="13.8" hidden="false" customHeight="false" outlineLevel="0" collapsed="false">
      <c r="A196" s="58" t="s">
        <v>64</v>
      </c>
      <c r="B196" s="59" t="n">
        <v>0</v>
      </c>
      <c r="C196" s="61" t="n">
        <v>0</v>
      </c>
      <c r="D196" s="61" t="n">
        <v>0</v>
      </c>
      <c r="E196" s="61" t="n">
        <v>0</v>
      </c>
      <c r="F196" s="60" t="n">
        <v>0</v>
      </c>
      <c r="G196" s="59" t="n">
        <v>7</v>
      </c>
      <c r="H196" s="61" t="n">
        <v>75</v>
      </c>
      <c r="I196" s="60" t="n">
        <v>120</v>
      </c>
      <c r="J196" s="59" t="n">
        <v>75</v>
      </c>
      <c r="K196" s="60" t="n">
        <v>127</v>
      </c>
      <c r="L196" s="60" t="n">
        <v>135</v>
      </c>
    </row>
    <row r="197" customFormat="false" ht="13.8" hidden="false" customHeight="false" outlineLevel="0" collapsed="false">
      <c r="A197" s="58" t="s">
        <v>65</v>
      </c>
      <c r="B197" s="59" t="n">
        <v>0</v>
      </c>
      <c r="C197" s="61" t="n">
        <v>0</v>
      </c>
      <c r="D197" s="61" t="n">
        <v>0</v>
      </c>
      <c r="E197" s="61" t="n">
        <v>0</v>
      </c>
      <c r="F197" s="60" t="n">
        <v>0</v>
      </c>
      <c r="G197" s="59" t="n">
        <v>15</v>
      </c>
      <c r="H197" s="61" t="n">
        <v>134</v>
      </c>
      <c r="I197" s="60" t="n">
        <v>133</v>
      </c>
      <c r="J197" s="59" t="n">
        <v>134</v>
      </c>
      <c r="K197" s="60" t="n">
        <v>144</v>
      </c>
      <c r="L197" s="60" t="n">
        <v>224</v>
      </c>
    </row>
    <row r="198" customFormat="false" ht="13.8" hidden="false" customHeight="false" outlineLevel="0" collapsed="false">
      <c r="A198" s="58" t="s">
        <v>66</v>
      </c>
      <c r="B198" s="59" t="n">
        <v>0</v>
      </c>
      <c r="C198" s="61" t="n">
        <v>0</v>
      </c>
      <c r="D198" s="61" t="n">
        <v>0</v>
      </c>
      <c r="E198" s="61" t="n">
        <v>0</v>
      </c>
      <c r="F198" s="60" t="n">
        <v>0</v>
      </c>
      <c r="G198" s="59" t="n">
        <v>12</v>
      </c>
      <c r="H198" s="61" t="n">
        <v>93</v>
      </c>
      <c r="I198" s="60" t="n">
        <v>198</v>
      </c>
      <c r="J198" s="59" t="n">
        <v>90</v>
      </c>
      <c r="K198" s="60" t="n">
        <v>214</v>
      </c>
      <c r="L198" s="60" t="n">
        <v>179</v>
      </c>
    </row>
    <row r="199" customFormat="false" ht="13.8" hidden="false" customHeight="false" outlineLevel="0" collapsed="false">
      <c r="A199" s="58" t="s">
        <v>67</v>
      </c>
      <c r="B199" s="59" t="n">
        <v>0</v>
      </c>
      <c r="C199" s="61" t="n">
        <v>0</v>
      </c>
      <c r="D199" s="61" t="n">
        <v>0</v>
      </c>
      <c r="E199" s="61" t="n">
        <v>0</v>
      </c>
      <c r="F199" s="60" t="n">
        <v>0</v>
      </c>
      <c r="G199" s="59" t="n">
        <v>8</v>
      </c>
      <c r="H199" s="61" t="n">
        <v>99</v>
      </c>
      <c r="I199" s="60" t="n">
        <v>134</v>
      </c>
      <c r="J199" s="59" t="n">
        <v>100</v>
      </c>
      <c r="K199" s="60" t="n">
        <v>137</v>
      </c>
      <c r="L199" s="60" t="n">
        <v>183</v>
      </c>
    </row>
    <row r="200" customFormat="false" ht="13.8" hidden="false" customHeight="false" outlineLevel="0" collapsed="false">
      <c r="A200" s="58" t="s">
        <v>68</v>
      </c>
      <c r="B200" s="59" t="n">
        <v>0</v>
      </c>
      <c r="C200" s="61" t="n">
        <v>0</v>
      </c>
      <c r="D200" s="61" t="n">
        <v>0</v>
      </c>
      <c r="E200" s="61" t="n">
        <v>0</v>
      </c>
      <c r="F200" s="60" t="n">
        <v>0</v>
      </c>
      <c r="G200" s="59" t="n">
        <v>12</v>
      </c>
      <c r="H200" s="61" t="n">
        <v>151</v>
      </c>
      <c r="I200" s="60" t="n">
        <v>124</v>
      </c>
      <c r="J200" s="59" t="n">
        <v>149</v>
      </c>
      <c r="K200" s="60" t="n">
        <v>141</v>
      </c>
      <c r="L200" s="60" t="n">
        <v>245</v>
      </c>
    </row>
    <row r="201" customFormat="false" ht="14.4" hidden="false" customHeight="false" outlineLevel="0" collapsed="false">
      <c r="A201" s="58" t="s">
        <v>69</v>
      </c>
      <c r="B201" s="59" t="n">
        <v>0</v>
      </c>
      <c r="C201" s="61" t="n">
        <v>0</v>
      </c>
      <c r="D201" s="61" t="n">
        <v>0</v>
      </c>
      <c r="E201" s="61" t="n">
        <v>0</v>
      </c>
      <c r="F201" s="60" t="n">
        <v>0</v>
      </c>
      <c r="G201" s="59" t="n">
        <v>7</v>
      </c>
      <c r="H201" s="61" t="n">
        <v>151</v>
      </c>
      <c r="I201" s="60" t="n">
        <v>99</v>
      </c>
      <c r="J201" s="59" t="n">
        <v>144</v>
      </c>
      <c r="K201" s="60" t="n">
        <v>112</v>
      </c>
      <c r="L201" s="60" t="n">
        <v>217</v>
      </c>
    </row>
    <row r="202" customFormat="false" ht="14.4" hidden="false" customHeight="false" outlineLevel="0" collapsed="false">
      <c r="A202" s="15" t="s">
        <v>42</v>
      </c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</row>
    <row r="203" customFormat="false" ht="13.8" hidden="false" customHeight="false" outlineLevel="0" collapsed="false">
      <c r="A203" s="58" t="s">
        <v>70</v>
      </c>
      <c r="B203" s="59" t="n">
        <v>0</v>
      </c>
      <c r="C203" s="61" t="n">
        <v>0</v>
      </c>
      <c r="D203" s="61" t="n">
        <v>0</v>
      </c>
      <c r="E203" s="61" t="n">
        <v>0</v>
      </c>
      <c r="F203" s="60" t="n">
        <v>0</v>
      </c>
      <c r="G203" s="59" t="n">
        <v>17</v>
      </c>
      <c r="H203" s="61" t="n">
        <v>252</v>
      </c>
      <c r="I203" s="60" t="n">
        <v>158</v>
      </c>
      <c r="J203" s="59" t="n">
        <v>253</v>
      </c>
      <c r="K203" s="60" t="n">
        <v>168</v>
      </c>
      <c r="L203" s="60" t="n">
        <v>350</v>
      </c>
    </row>
    <row r="204" customFormat="false" ht="13.8" hidden="false" customHeight="false" outlineLevel="0" collapsed="false">
      <c r="A204" s="58" t="s">
        <v>71</v>
      </c>
      <c r="B204" s="59" t="n">
        <v>0</v>
      </c>
      <c r="C204" s="61" t="n">
        <v>0</v>
      </c>
      <c r="D204" s="61" t="n">
        <v>0</v>
      </c>
      <c r="E204" s="61" t="n">
        <v>0</v>
      </c>
      <c r="F204" s="60" t="n">
        <v>0</v>
      </c>
      <c r="G204" s="59" t="n">
        <v>20</v>
      </c>
      <c r="H204" s="61" t="n">
        <v>293</v>
      </c>
      <c r="I204" s="60" t="n">
        <v>157</v>
      </c>
      <c r="J204" s="59" t="n">
        <v>291</v>
      </c>
      <c r="K204" s="60" t="n">
        <v>167</v>
      </c>
      <c r="L204" s="60" t="n">
        <v>398</v>
      </c>
    </row>
    <row r="205" customFormat="false" ht="13.8" hidden="false" customHeight="false" outlineLevel="0" collapsed="false">
      <c r="A205" s="58" t="s">
        <v>72</v>
      </c>
      <c r="B205" s="59" t="n">
        <v>0</v>
      </c>
      <c r="C205" s="61" t="n">
        <v>0</v>
      </c>
      <c r="D205" s="61" t="n">
        <v>0</v>
      </c>
      <c r="E205" s="61" t="n">
        <v>0</v>
      </c>
      <c r="F205" s="60" t="n">
        <v>0</v>
      </c>
      <c r="G205" s="59" t="n">
        <v>6</v>
      </c>
      <c r="H205" s="61" t="n">
        <v>229</v>
      </c>
      <c r="I205" s="60" t="n">
        <v>114</v>
      </c>
      <c r="J205" s="59" t="n">
        <v>220</v>
      </c>
      <c r="K205" s="60" t="n">
        <v>124</v>
      </c>
      <c r="L205" s="60" t="n">
        <v>290</v>
      </c>
    </row>
    <row r="206" customFormat="false" ht="13.8" hidden="false" customHeight="false" outlineLevel="0" collapsed="false">
      <c r="A206" s="62" t="s">
        <v>73</v>
      </c>
      <c r="B206" s="59" t="n">
        <v>0</v>
      </c>
      <c r="C206" s="61" t="n">
        <v>0</v>
      </c>
      <c r="D206" s="61" t="n">
        <v>0</v>
      </c>
      <c r="E206" s="61" t="n">
        <v>0</v>
      </c>
      <c r="F206" s="60" t="n">
        <v>0</v>
      </c>
      <c r="G206" s="59" t="n">
        <v>4</v>
      </c>
      <c r="H206" s="61" t="n">
        <v>167</v>
      </c>
      <c r="I206" s="60" t="n">
        <v>81</v>
      </c>
      <c r="J206" s="59" t="n">
        <v>159</v>
      </c>
      <c r="K206" s="60" t="n">
        <v>94</v>
      </c>
      <c r="L206" s="60" t="n">
        <v>214</v>
      </c>
    </row>
    <row r="207" customFormat="false" ht="13.8" hidden="false" customHeight="false" outlineLevel="0" collapsed="false">
      <c r="A207" s="62" t="s">
        <v>74</v>
      </c>
      <c r="B207" s="59" t="n">
        <v>0</v>
      </c>
      <c r="C207" s="61" t="n">
        <v>0</v>
      </c>
      <c r="D207" s="61" t="n">
        <v>0</v>
      </c>
      <c r="E207" s="61" t="n">
        <v>0</v>
      </c>
      <c r="F207" s="60" t="n">
        <v>0</v>
      </c>
      <c r="G207" s="59" t="n">
        <v>7</v>
      </c>
      <c r="H207" s="61" t="n">
        <v>117</v>
      </c>
      <c r="I207" s="60" t="n">
        <v>98</v>
      </c>
      <c r="J207" s="59" t="n">
        <v>121</v>
      </c>
      <c r="K207" s="60" t="n">
        <v>100</v>
      </c>
      <c r="L207" s="60" t="n">
        <v>176</v>
      </c>
    </row>
    <row r="208" customFormat="false" ht="13.8" hidden="false" customHeight="false" outlineLevel="0" collapsed="false">
      <c r="A208" s="62" t="s">
        <v>75</v>
      </c>
      <c r="B208" s="59" t="n">
        <v>0</v>
      </c>
      <c r="C208" s="61" t="n">
        <v>0</v>
      </c>
      <c r="D208" s="61" t="n">
        <v>0</v>
      </c>
      <c r="E208" s="61" t="n">
        <v>0</v>
      </c>
      <c r="F208" s="60" t="n">
        <v>0</v>
      </c>
      <c r="G208" s="59" t="n">
        <v>15</v>
      </c>
      <c r="H208" s="61" t="n">
        <v>167</v>
      </c>
      <c r="I208" s="60" t="n">
        <v>170</v>
      </c>
      <c r="J208" s="59" t="n">
        <v>169</v>
      </c>
      <c r="K208" s="60" t="n">
        <v>181</v>
      </c>
      <c r="L208" s="60" t="n">
        <v>270</v>
      </c>
    </row>
    <row r="209" customFormat="false" ht="13.8" hidden="false" customHeight="false" outlineLevel="0" collapsed="false">
      <c r="A209" s="62" t="s">
        <v>76</v>
      </c>
      <c r="B209" s="59" t="n">
        <v>0</v>
      </c>
      <c r="C209" s="61" t="n">
        <v>0</v>
      </c>
      <c r="D209" s="61" t="n">
        <v>0</v>
      </c>
      <c r="E209" s="61" t="n">
        <v>0</v>
      </c>
      <c r="F209" s="60" t="n">
        <v>0</v>
      </c>
      <c r="G209" s="59" t="n">
        <v>8</v>
      </c>
      <c r="H209" s="61" t="n">
        <v>149</v>
      </c>
      <c r="I209" s="60" t="n">
        <v>120</v>
      </c>
      <c r="J209" s="59" t="n">
        <v>134</v>
      </c>
      <c r="K209" s="60" t="n">
        <v>143</v>
      </c>
      <c r="L209" s="60" t="n">
        <v>224</v>
      </c>
    </row>
    <row r="210" customFormat="false" ht="13.8" hidden="false" customHeight="false" outlineLevel="0" collapsed="false">
      <c r="A210" s="62" t="s">
        <v>77</v>
      </c>
      <c r="B210" s="59" t="n">
        <v>0</v>
      </c>
      <c r="C210" s="61" t="n">
        <v>0</v>
      </c>
      <c r="D210" s="61" t="n">
        <v>0</v>
      </c>
      <c r="E210" s="61" t="n">
        <v>0</v>
      </c>
      <c r="F210" s="60" t="n">
        <v>0</v>
      </c>
      <c r="G210" s="59" t="n">
        <v>19</v>
      </c>
      <c r="H210" s="61" t="n">
        <v>122</v>
      </c>
      <c r="I210" s="60" t="n">
        <v>153</v>
      </c>
      <c r="J210" s="59" t="n">
        <v>126</v>
      </c>
      <c r="K210" s="60" t="n">
        <v>164</v>
      </c>
      <c r="L210" s="60" t="n">
        <v>222</v>
      </c>
    </row>
    <row r="211" customFormat="false" ht="13.8" hidden="false" customHeight="false" outlineLevel="0" collapsed="false">
      <c r="A211" s="58" t="s">
        <v>78</v>
      </c>
      <c r="B211" s="59" t="n">
        <v>0</v>
      </c>
      <c r="C211" s="61" t="n">
        <v>0</v>
      </c>
      <c r="D211" s="61" t="n">
        <v>0</v>
      </c>
      <c r="E211" s="61" t="n">
        <v>0</v>
      </c>
      <c r="F211" s="60" t="n">
        <v>0</v>
      </c>
      <c r="G211" s="59" t="n">
        <v>17</v>
      </c>
      <c r="H211" s="61" t="n">
        <v>218</v>
      </c>
      <c r="I211" s="60" t="n">
        <v>109</v>
      </c>
      <c r="J211" s="59" t="n">
        <v>215</v>
      </c>
      <c r="K211" s="60" t="n">
        <v>126</v>
      </c>
      <c r="L211" s="60" t="n">
        <v>297</v>
      </c>
    </row>
    <row r="212" customFormat="false" ht="13.8" hidden="false" customHeight="false" outlineLevel="0" collapsed="false">
      <c r="A212" s="58" t="s">
        <v>79</v>
      </c>
      <c r="B212" s="59" t="n">
        <v>0</v>
      </c>
      <c r="C212" s="61" t="n">
        <v>0</v>
      </c>
      <c r="D212" s="61" t="n">
        <v>0</v>
      </c>
      <c r="E212" s="61" t="n">
        <v>0</v>
      </c>
      <c r="F212" s="60" t="n">
        <v>0</v>
      </c>
      <c r="G212" s="59" t="n">
        <v>15</v>
      </c>
      <c r="H212" s="61" t="n">
        <v>247</v>
      </c>
      <c r="I212" s="60" t="n">
        <v>171</v>
      </c>
      <c r="J212" s="59" t="n">
        <v>253</v>
      </c>
      <c r="K212" s="60" t="n">
        <v>177</v>
      </c>
      <c r="L212" s="60" t="n">
        <v>375</v>
      </c>
    </row>
    <row r="213" customFormat="false" ht="13.8" hidden="false" customHeight="false" outlineLevel="0" collapsed="false">
      <c r="A213" s="58" t="s">
        <v>80</v>
      </c>
      <c r="B213" s="59" t="n">
        <v>0</v>
      </c>
      <c r="C213" s="61" t="n">
        <v>0</v>
      </c>
      <c r="D213" s="61" t="n">
        <v>0</v>
      </c>
      <c r="E213" s="61" t="n">
        <v>0</v>
      </c>
      <c r="F213" s="60" t="n">
        <v>0</v>
      </c>
      <c r="G213" s="59" t="n">
        <v>10</v>
      </c>
      <c r="H213" s="61" t="n">
        <v>153</v>
      </c>
      <c r="I213" s="60" t="n">
        <v>89</v>
      </c>
      <c r="J213" s="59" t="n">
        <v>151</v>
      </c>
      <c r="K213" s="60" t="n">
        <v>101</v>
      </c>
      <c r="L213" s="60" t="n">
        <v>215</v>
      </c>
    </row>
    <row r="214" customFormat="false" ht="13.8" hidden="false" customHeight="false" outlineLevel="0" collapsed="false">
      <c r="A214" s="58" t="s">
        <v>81</v>
      </c>
      <c r="B214" s="59" t="n">
        <v>0</v>
      </c>
      <c r="C214" s="61" t="n">
        <v>0</v>
      </c>
      <c r="D214" s="61" t="n">
        <v>0</v>
      </c>
      <c r="E214" s="61" t="n">
        <v>0</v>
      </c>
      <c r="F214" s="60" t="n">
        <v>0</v>
      </c>
      <c r="G214" s="59" t="n">
        <v>22</v>
      </c>
      <c r="H214" s="61" t="n">
        <v>242</v>
      </c>
      <c r="I214" s="60" t="n">
        <v>176</v>
      </c>
      <c r="J214" s="59" t="n">
        <v>259</v>
      </c>
      <c r="K214" s="60" t="n">
        <v>175</v>
      </c>
      <c r="L214" s="60" t="n">
        <v>372</v>
      </c>
    </row>
    <row r="215" customFormat="false" ht="13.8" hidden="false" customHeight="false" outlineLevel="0" collapsed="false">
      <c r="A215" s="58" t="s">
        <v>82</v>
      </c>
      <c r="B215" s="59" t="n">
        <v>0</v>
      </c>
      <c r="C215" s="61" t="n">
        <v>0</v>
      </c>
      <c r="D215" s="61" t="n">
        <v>0</v>
      </c>
      <c r="E215" s="61" t="n">
        <v>0</v>
      </c>
      <c r="F215" s="60" t="n">
        <v>0</v>
      </c>
      <c r="G215" s="59" t="n">
        <v>24</v>
      </c>
      <c r="H215" s="61" t="n">
        <v>198</v>
      </c>
      <c r="I215" s="60" t="n">
        <v>87</v>
      </c>
      <c r="J215" s="59" t="n">
        <v>194</v>
      </c>
      <c r="K215" s="60" t="n">
        <v>120</v>
      </c>
      <c r="L215" s="60" t="n">
        <v>275</v>
      </c>
    </row>
    <row r="216" customFormat="false" ht="13.8" hidden="false" customHeight="false" outlineLevel="0" collapsed="false">
      <c r="A216" s="58" t="s">
        <v>83</v>
      </c>
      <c r="B216" s="59" t="n">
        <v>0</v>
      </c>
      <c r="C216" s="61" t="n">
        <v>0</v>
      </c>
      <c r="D216" s="61" t="n">
        <v>0</v>
      </c>
      <c r="E216" s="61" t="n">
        <v>0</v>
      </c>
      <c r="F216" s="60" t="n">
        <v>0</v>
      </c>
      <c r="G216" s="59" t="n">
        <v>15</v>
      </c>
      <c r="H216" s="61" t="n">
        <v>259</v>
      </c>
      <c r="I216" s="60" t="n">
        <v>122</v>
      </c>
      <c r="J216" s="59" t="n">
        <v>248</v>
      </c>
      <c r="K216" s="60" t="n">
        <v>146</v>
      </c>
      <c r="L216" s="60" t="n">
        <v>350</v>
      </c>
    </row>
    <row r="217" customFormat="false" ht="13.8" hidden="false" customHeight="false" outlineLevel="0" collapsed="false">
      <c r="A217" s="58" t="s">
        <v>84</v>
      </c>
      <c r="B217" s="59" t="n">
        <v>0</v>
      </c>
      <c r="C217" s="61" t="n">
        <v>0</v>
      </c>
      <c r="D217" s="61" t="n">
        <v>0</v>
      </c>
      <c r="E217" s="61" t="n">
        <v>0</v>
      </c>
      <c r="F217" s="60" t="n">
        <v>0</v>
      </c>
      <c r="G217" s="59" t="n">
        <v>10</v>
      </c>
      <c r="H217" s="61" t="n">
        <v>207</v>
      </c>
      <c r="I217" s="60" t="n">
        <v>137</v>
      </c>
      <c r="J217" s="59" t="n">
        <v>216</v>
      </c>
      <c r="K217" s="60" t="n">
        <v>131</v>
      </c>
      <c r="L217" s="60" t="n">
        <v>307</v>
      </c>
    </row>
    <row r="218" customFormat="false" ht="13.8" hidden="false" customHeight="false" outlineLevel="0" collapsed="false">
      <c r="A218" s="62" t="s">
        <v>85</v>
      </c>
      <c r="B218" s="59" t="n">
        <v>0</v>
      </c>
      <c r="C218" s="61" t="n">
        <v>0</v>
      </c>
      <c r="D218" s="61" t="n">
        <v>0</v>
      </c>
      <c r="E218" s="61" t="n">
        <v>0</v>
      </c>
      <c r="F218" s="60" t="n">
        <v>0</v>
      </c>
      <c r="G218" s="59" t="n">
        <v>17</v>
      </c>
      <c r="H218" s="61" t="n">
        <v>285</v>
      </c>
      <c r="I218" s="60" t="n">
        <v>150</v>
      </c>
      <c r="J218" s="59" t="n">
        <v>287</v>
      </c>
      <c r="K218" s="60" t="n">
        <v>154</v>
      </c>
      <c r="L218" s="60" t="n">
        <v>393</v>
      </c>
    </row>
    <row r="219" customFormat="false" ht="13.8" hidden="false" customHeight="false" outlineLevel="0" collapsed="false">
      <c r="A219" s="62" t="s">
        <v>86</v>
      </c>
      <c r="B219" s="59" t="n">
        <v>0</v>
      </c>
      <c r="C219" s="61" t="n">
        <v>0</v>
      </c>
      <c r="D219" s="61" t="n">
        <v>0</v>
      </c>
      <c r="E219" s="61" t="n">
        <v>0</v>
      </c>
      <c r="F219" s="60" t="n">
        <v>0</v>
      </c>
      <c r="G219" s="59" t="n">
        <v>12</v>
      </c>
      <c r="H219" s="61" t="n">
        <v>122</v>
      </c>
      <c r="I219" s="60" t="n">
        <v>96</v>
      </c>
      <c r="J219" s="59" t="n">
        <v>137</v>
      </c>
      <c r="K219" s="60" t="n">
        <v>93</v>
      </c>
      <c r="L219" s="60" t="n">
        <v>205</v>
      </c>
    </row>
    <row r="220" customFormat="false" ht="13.8" hidden="false" customHeight="false" outlineLevel="0" collapsed="false">
      <c r="A220" s="62" t="s">
        <v>87</v>
      </c>
      <c r="B220" s="59" t="n">
        <v>0</v>
      </c>
      <c r="C220" s="61" t="n">
        <v>0</v>
      </c>
      <c r="D220" s="61" t="n">
        <v>0</v>
      </c>
      <c r="E220" s="61" t="n">
        <v>0</v>
      </c>
      <c r="F220" s="60" t="n">
        <v>0</v>
      </c>
      <c r="G220" s="59" t="n">
        <v>12</v>
      </c>
      <c r="H220" s="61" t="n">
        <v>178</v>
      </c>
      <c r="I220" s="60" t="n">
        <v>91</v>
      </c>
      <c r="J220" s="59" t="n">
        <v>177</v>
      </c>
      <c r="K220" s="60" t="n">
        <v>97</v>
      </c>
      <c r="L220" s="60" t="n">
        <v>236</v>
      </c>
    </row>
    <row r="221" customFormat="false" ht="13.8" hidden="false" customHeight="false" outlineLevel="0" collapsed="false">
      <c r="A221" s="62" t="s">
        <v>88</v>
      </c>
      <c r="B221" s="59" t="n">
        <v>0</v>
      </c>
      <c r="C221" s="61" t="n">
        <v>0</v>
      </c>
      <c r="D221" s="61" t="n">
        <v>0</v>
      </c>
      <c r="E221" s="61" t="n">
        <v>0</v>
      </c>
      <c r="F221" s="60" t="n">
        <v>0</v>
      </c>
      <c r="G221" s="59" t="n">
        <v>15</v>
      </c>
      <c r="H221" s="61" t="n">
        <v>101</v>
      </c>
      <c r="I221" s="60" t="n">
        <v>152</v>
      </c>
      <c r="J221" s="59" t="n">
        <v>101</v>
      </c>
      <c r="K221" s="60" t="n">
        <v>164</v>
      </c>
      <c r="L221" s="60" t="n">
        <v>181</v>
      </c>
    </row>
    <row r="222" customFormat="false" ht="13.8" hidden="false" customHeight="false" outlineLevel="0" collapsed="false">
      <c r="A222" s="62" t="s">
        <v>89</v>
      </c>
      <c r="B222" s="59" t="n">
        <v>0</v>
      </c>
      <c r="C222" s="61" t="n">
        <v>0</v>
      </c>
      <c r="D222" s="61" t="n">
        <v>0</v>
      </c>
      <c r="E222" s="61" t="n">
        <v>0</v>
      </c>
      <c r="F222" s="60" t="n">
        <v>0</v>
      </c>
      <c r="G222" s="59" t="n">
        <v>8</v>
      </c>
      <c r="H222" s="61" t="n">
        <v>131</v>
      </c>
      <c r="I222" s="60" t="n">
        <v>121</v>
      </c>
      <c r="J222" s="59" t="n">
        <v>171</v>
      </c>
      <c r="K222" s="60" t="n">
        <v>78</v>
      </c>
      <c r="L222" s="60" t="n">
        <v>225</v>
      </c>
    </row>
    <row r="223" customFormat="false" ht="13.8" hidden="false" customHeight="false" outlineLevel="0" collapsed="false">
      <c r="A223" s="58" t="s">
        <v>90</v>
      </c>
      <c r="B223" s="59" t="n">
        <v>0</v>
      </c>
      <c r="C223" s="61" t="n">
        <v>0</v>
      </c>
      <c r="D223" s="61" t="n">
        <v>0</v>
      </c>
      <c r="E223" s="61" t="n">
        <v>0</v>
      </c>
      <c r="F223" s="60" t="n">
        <v>0</v>
      </c>
      <c r="G223" s="59" t="n">
        <v>8</v>
      </c>
      <c r="H223" s="61" t="n">
        <v>159</v>
      </c>
      <c r="I223" s="60" t="n">
        <v>143</v>
      </c>
      <c r="J223" s="59" t="n">
        <v>213</v>
      </c>
      <c r="K223" s="60" t="n">
        <v>90</v>
      </c>
      <c r="L223" s="60" t="n">
        <v>275</v>
      </c>
    </row>
    <row r="224" customFormat="false" ht="13.8" hidden="false" customHeight="false" outlineLevel="0" collapsed="false">
      <c r="A224" s="63" t="s">
        <v>91</v>
      </c>
      <c r="B224" s="59" t="n">
        <v>0</v>
      </c>
      <c r="C224" s="61" t="n">
        <v>0</v>
      </c>
      <c r="D224" s="61" t="n">
        <v>0</v>
      </c>
      <c r="E224" s="61" t="n">
        <v>0</v>
      </c>
      <c r="F224" s="60" t="n">
        <v>0</v>
      </c>
      <c r="G224" s="59" t="n">
        <v>15</v>
      </c>
      <c r="H224" s="61" t="n">
        <v>160</v>
      </c>
      <c r="I224" s="60" t="n">
        <v>146</v>
      </c>
      <c r="J224" s="59" t="n">
        <v>198</v>
      </c>
      <c r="K224" s="60" t="n">
        <v>121</v>
      </c>
      <c r="L224" s="60" t="n">
        <v>268</v>
      </c>
    </row>
    <row r="225" customFormat="false" ht="13.8" hidden="false" customHeight="false" outlineLevel="0" collapsed="false">
      <c r="A225" s="58" t="s">
        <v>92</v>
      </c>
      <c r="B225" s="59" t="n">
        <v>0</v>
      </c>
      <c r="C225" s="61" t="n">
        <v>0</v>
      </c>
      <c r="D225" s="61" t="n">
        <v>0</v>
      </c>
      <c r="E225" s="61" t="n">
        <v>0</v>
      </c>
      <c r="F225" s="60" t="n">
        <v>0</v>
      </c>
      <c r="G225" s="59" t="n">
        <v>16</v>
      </c>
      <c r="H225" s="61" t="n">
        <v>162</v>
      </c>
      <c r="I225" s="60" t="n">
        <v>159</v>
      </c>
      <c r="J225" s="59" t="n">
        <v>202</v>
      </c>
      <c r="K225" s="60" t="n">
        <v>137</v>
      </c>
      <c r="L225" s="60" t="n">
        <v>280</v>
      </c>
    </row>
    <row r="226" customFormat="false" ht="13.8" hidden="false" customHeight="false" outlineLevel="0" collapsed="false">
      <c r="A226" s="58" t="s">
        <v>93</v>
      </c>
      <c r="B226" s="59" t="n">
        <v>0</v>
      </c>
      <c r="C226" s="61" t="n">
        <v>0</v>
      </c>
      <c r="D226" s="61" t="n">
        <v>0</v>
      </c>
      <c r="E226" s="61" t="n">
        <v>0</v>
      </c>
      <c r="F226" s="60" t="n">
        <v>0</v>
      </c>
      <c r="G226" s="59" t="n">
        <v>14</v>
      </c>
      <c r="H226" s="61" t="n">
        <v>191</v>
      </c>
      <c r="I226" s="60" t="n">
        <v>212</v>
      </c>
      <c r="J226" s="59" t="n">
        <v>255</v>
      </c>
      <c r="K226" s="60" t="n">
        <v>154</v>
      </c>
      <c r="L226" s="60" t="n">
        <v>359</v>
      </c>
    </row>
    <row r="227" customFormat="false" ht="13.8" hidden="false" customHeight="false" outlineLevel="0" collapsed="false">
      <c r="A227" s="58" t="s">
        <v>94</v>
      </c>
      <c r="B227" s="59" t="n">
        <v>0</v>
      </c>
      <c r="C227" s="61" t="n">
        <v>0</v>
      </c>
      <c r="D227" s="61" t="n">
        <v>0</v>
      </c>
      <c r="E227" s="61" t="n">
        <v>0</v>
      </c>
      <c r="F227" s="60" t="n">
        <v>0</v>
      </c>
      <c r="G227" s="59" t="n">
        <v>10</v>
      </c>
      <c r="H227" s="61" t="n">
        <v>250</v>
      </c>
      <c r="I227" s="60" t="n">
        <v>155</v>
      </c>
      <c r="J227" s="59" t="n">
        <v>246</v>
      </c>
      <c r="K227" s="60" t="n">
        <v>164</v>
      </c>
      <c r="L227" s="60" t="n">
        <v>338</v>
      </c>
    </row>
    <row r="228" customFormat="false" ht="14.4" hidden="false" customHeight="false" outlineLevel="0" collapsed="false">
      <c r="A228" s="58" t="s">
        <v>95</v>
      </c>
      <c r="B228" s="59" t="n">
        <v>0</v>
      </c>
      <c r="C228" s="61" t="n">
        <v>0</v>
      </c>
      <c r="D228" s="61" t="n">
        <v>0</v>
      </c>
      <c r="E228" s="61" t="n">
        <v>0</v>
      </c>
      <c r="F228" s="60" t="n">
        <v>0</v>
      </c>
      <c r="G228" s="59" t="n">
        <v>14</v>
      </c>
      <c r="H228" s="61" t="n">
        <v>168</v>
      </c>
      <c r="I228" s="60" t="n">
        <v>138</v>
      </c>
      <c r="J228" s="59" t="n">
        <v>189</v>
      </c>
      <c r="K228" s="60" t="n">
        <v>128</v>
      </c>
      <c r="L228" s="60" t="n">
        <v>255</v>
      </c>
    </row>
    <row r="229" customFormat="false" ht="14.4" hidden="false" customHeight="false" outlineLevel="0" collapsed="false">
      <c r="A229" s="15" t="s">
        <v>42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</row>
    <row r="230" customFormat="false" ht="13.8" hidden="false" customHeight="false" outlineLevel="0" collapsed="false">
      <c r="A230" s="58" t="s">
        <v>96</v>
      </c>
      <c r="B230" s="122" t="n">
        <v>0</v>
      </c>
      <c r="C230" s="123" t="n">
        <v>0</v>
      </c>
      <c r="D230" s="123" t="n">
        <v>0</v>
      </c>
      <c r="E230" s="123" t="n">
        <v>0</v>
      </c>
      <c r="F230" s="124" t="n">
        <v>0</v>
      </c>
      <c r="G230" s="122" t="n">
        <v>1</v>
      </c>
      <c r="H230" s="123" t="n">
        <v>30</v>
      </c>
      <c r="I230" s="124" t="n">
        <v>16</v>
      </c>
      <c r="J230" s="122" t="n">
        <v>37</v>
      </c>
      <c r="K230" s="124" t="n">
        <v>9</v>
      </c>
      <c r="L230" s="124" t="n">
        <v>42</v>
      </c>
    </row>
    <row r="231" customFormat="false" ht="13.8" hidden="false" customHeight="false" outlineLevel="0" collapsed="false">
      <c r="A231" s="58" t="s">
        <v>97</v>
      </c>
      <c r="B231" s="122" t="n">
        <v>0</v>
      </c>
      <c r="C231" s="123" t="n">
        <v>0</v>
      </c>
      <c r="D231" s="123" t="n">
        <v>0</v>
      </c>
      <c r="E231" s="123" t="n">
        <v>0</v>
      </c>
      <c r="F231" s="124" t="n">
        <v>0</v>
      </c>
      <c r="G231" s="122" t="n">
        <v>61</v>
      </c>
      <c r="H231" s="123" t="n">
        <v>919</v>
      </c>
      <c r="I231" s="124" t="n">
        <v>1111</v>
      </c>
      <c r="J231" s="122" t="n">
        <v>968</v>
      </c>
      <c r="K231" s="124" t="n">
        <v>1101</v>
      </c>
      <c r="L231" s="124" t="n">
        <v>1562</v>
      </c>
    </row>
    <row r="232" customFormat="false" ht="13.8" hidden="false" customHeight="false" outlineLevel="0" collapsed="false">
      <c r="A232" s="58" t="s">
        <v>98</v>
      </c>
      <c r="B232" s="64" t="n">
        <v>0</v>
      </c>
      <c r="C232" s="66" t="n">
        <v>0</v>
      </c>
      <c r="D232" s="66" t="n">
        <v>0</v>
      </c>
      <c r="E232" s="66" t="n">
        <v>0</v>
      </c>
      <c r="F232" s="65" t="n">
        <v>0</v>
      </c>
      <c r="G232" s="64" t="n">
        <v>66</v>
      </c>
      <c r="H232" s="66" t="n">
        <v>763</v>
      </c>
      <c r="I232" s="65" t="n">
        <v>1575</v>
      </c>
      <c r="J232" s="64" t="n">
        <v>791</v>
      </c>
      <c r="K232" s="65" t="n">
        <v>1595</v>
      </c>
      <c r="L232" s="65" t="n">
        <v>1528</v>
      </c>
    </row>
    <row r="233" customFormat="false" ht="13.8" hidden="false" customHeight="false" outlineLevel="0" collapsed="false">
      <c r="A233" s="38" t="s">
        <v>28</v>
      </c>
      <c r="B233" s="39" t="n">
        <f aca="false">SUM(B170:B232)</f>
        <v>0</v>
      </c>
      <c r="C233" s="39" t="n">
        <f aca="false">SUM(C170:C232)</f>
        <v>0</v>
      </c>
      <c r="D233" s="39" t="n">
        <f aca="false">SUM(D170:D232)</f>
        <v>0</v>
      </c>
      <c r="E233" s="39" t="n">
        <f aca="false">SUM(E170:E232)</f>
        <v>0</v>
      </c>
      <c r="F233" s="39" t="n">
        <f aca="false">SUM(F170:F232)</f>
        <v>1</v>
      </c>
      <c r="G233" s="39" t="n">
        <f aca="false">SUM(G170:G232)</f>
        <v>870</v>
      </c>
      <c r="H233" s="39" t="n">
        <f aca="false">SUM(H170:H232)</f>
        <v>10646</v>
      </c>
      <c r="I233" s="39" t="n">
        <f aca="false">SUM(I170:I232)</f>
        <v>10672</v>
      </c>
      <c r="J233" s="39" t="n">
        <f aca="false">SUM(J170:J232)</f>
        <v>11025</v>
      </c>
      <c r="K233" s="39" t="n">
        <f aca="false">SUM(K170:K232)</f>
        <v>10972</v>
      </c>
      <c r="L233" s="39" t="n">
        <f aca="false">SUM(L170:L232)</f>
        <v>17303</v>
      </c>
    </row>
    <row r="234" customFormat="false" ht="14.4" hidden="false" customHeight="false" outlineLevel="0" collapsed="false">
      <c r="A234" s="67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</row>
    <row r="235" customFormat="false" ht="14.4" hidden="false" customHeight="false" outlineLevel="0" collapsed="false">
      <c r="A235" s="15" t="s">
        <v>99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</row>
    <row r="236" customFormat="false" ht="13.8" hidden="false" customHeight="false" outlineLevel="0" collapsed="false">
      <c r="A236" s="68" t="s">
        <v>100</v>
      </c>
      <c r="B236" s="44" t="n">
        <v>0</v>
      </c>
      <c r="C236" s="46" t="n">
        <v>0</v>
      </c>
      <c r="D236" s="46" t="n">
        <v>0</v>
      </c>
      <c r="E236" s="46" t="n">
        <v>0</v>
      </c>
      <c r="F236" s="45" t="n">
        <v>0</v>
      </c>
      <c r="G236" s="44" t="n">
        <v>16</v>
      </c>
      <c r="H236" s="46" t="n">
        <v>197</v>
      </c>
      <c r="I236" s="45" t="n">
        <v>51</v>
      </c>
      <c r="J236" s="44" t="n">
        <v>190</v>
      </c>
      <c r="K236" s="45" t="n">
        <v>76</v>
      </c>
      <c r="L236" s="45" t="n">
        <v>239</v>
      </c>
    </row>
    <row r="237" customFormat="false" ht="13.8" hidden="false" customHeight="false" outlineLevel="0" collapsed="false">
      <c r="A237" s="68" t="s">
        <v>101</v>
      </c>
      <c r="B237" s="28" t="n">
        <v>0</v>
      </c>
      <c r="C237" s="30" t="n">
        <v>0</v>
      </c>
      <c r="D237" s="30" t="n">
        <v>0</v>
      </c>
      <c r="E237" s="30" t="n">
        <v>0</v>
      </c>
      <c r="F237" s="29" t="n">
        <v>0</v>
      </c>
      <c r="G237" s="28" t="n">
        <v>8</v>
      </c>
      <c r="H237" s="30" t="n">
        <v>172</v>
      </c>
      <c r="I237" s="29" t="n">
        <v>34</v>
      </c>
      <c r="J237" s="28" t="n">
        <v>159</v>
      </c>
      <c r="K237" s="29" t="n">
        <v>54</v>
      </c>
      <c r="L237" s="29" t="n">
        <v>195</v>
      </c>
    </row>
    <row r="238" customFormat="false" ht="13.8" hidden="false" customHeight="false" outlineLevel="0" collapsed="false">
      <c r="A238" s="68" t="s">
        <v>102</v>
      </c>
      <c r="B238" s="28" t="n">
        <v>0</v>
      </c>
      <c r="C238" s="30" t="n">
        <v>0</v>
      </c>
      <c r="D238" s="30" t="n">
        <v>0</v>
      </c>
      <c r="E238" s="30" t="n">
        <v>0</v>
      </c>
      <c r="F238" s="29" t="n">
        <v>0</v>
      </c>
      <c r="G238" s="28" t="n">
        <v>15</v>
      </c>
      <c r="H238" s="30" t="n">
        <v>176</v>
      </c>
      <c r="I238" s="29" t="n">
        <v>43</v>
      </c>
      <c r="J238" s="28" t="n">
        <v>180</v>
      </c>
      <c r="K238" s="29" t="n">
        <v>50</v>
      </c>
      <c r="L238" s="29" t="n">
        <v>210</v>
      </c>
    </row>
    <row r="239" customFormat="false" ht="13.8" hidden="false" customHeight="false" outlineLevel="0" collapsed="false">
      <c r="A239" s="68" t="s">
        <v>103</v>
      </c>
      <c r="B239" s="28" t="n">
        <v>0</v>
      </c>
      <c r="C239" s="30" t="n">
        <v>0</v>
      </c>
      <c r="D239" s="30" t="n">
        <v>0</v>
      </c>
      <c r="E239" s="30" t="n">
        <v>0</v>
      </c>
      <c r="F239" s="29" t="n">
        <v>0</v>
      </c>
      <c r="G239" s="28" t="n">
        <v>3</v>
      </c>
      <c r="H239" s="30" t="n">
        <v>84</v>
      </c>
      <c r="I239" s="29" t="n">
        <v>6</v>
      </c>
      <c r="J239" s="28" t="n">
        <v>80</v>
      </c>
      <c r="K239" s="29" t="n">
        <v>11</v>
      </c>
      <c r="L239" s="29" t="n">
        <v>90</v>
      </c>
    </row>
    <row r="240" customFormat="false" ht="13.8" hidden="false" customHeight="false" outlineLevel="0" collapsed="false">
      <c r="A240" s="68" t="s">
        <v>104</v>
      </c>
      <c r="B240" s="28" t="n">
        <v>0</v>
      </c>
      <c r="C240" s="30" t="n">
        <v>0</v>
      </c>
      <c r="D240" s="30" t="n">
        <v>0</v>
      </c>
      <c r="E240" s="30" t="n">
        <v>0</v>
      </c>
      <c r="F240" s="29" t="n">
        <v>0</v>
      </c>
      <c r="G240" s="28" t="n">
        <v>6</v>
      </c>
      <c r="H240" s="30" t="n">
        <v>49</v>
      </c>
      <c r="I240" s="29" t="n">
        <v>10</v>
      </c>
      <c r="J240" s="28" t="n">
        <v>51</v>
      </c>
      <c r="K240" s="29" t="n">
        <v>13</v>
      </c>
      <c r="L240" s="29" t="n">
        <v>59</v>
      </c>
    </row>
    <row r="241" customFormat="false" ht="13.8" hidden="false" customHeight="false" outlineLevel="0" collapsed="false">
      <c r="A241" s="68" t="s">
        <v>105</v>
      </c>
      <c r="B241" s="28" t="n">
        <v>0</v>
      </c>
      <c r="C241" s="30" t="n">
        <v>0</v>
      </c>
      <c r="D241" s="30" t="n">
        <v>0</v>
      </c>
      <c r="E241" s="30" t="n">
        <v>0</v>
      </c>
      <c r="F241" s="29" t="n">
        <v>0</v>
      </c>
      <c r="G241" s="28" t="n">
        <v>5</v>
      </c>
      <c r="H241" s="30" t="n">
        <v>71</v>
      </c>
      <c r="I241" s="29" t="n">
        <v>14</v>
      </c>
      <c r="J241" s="28" t="n">
        <v>73</v>
      </c>
      <c r="K241" s="29" t="n">
        <v>16</v>
      </c>
      <c r="L241" s="29" t="n">
        <v>85</v>
      </c>
    </row>
    <row r="242" customFormat="false" ht="13.8" hidden="false" customHeight="false" outlineLevel="0" collapsed="false">
      <c r="A242" s="68" t="s">
        <v>106</v>
      </c>
      <c r="B242" s="28" t="n">
        <v>0</v>
      </c>
      <c r="C242" s="30" t="n">
        <v>0</v>
      </c>
      <c r="D242" s="30" t="n">
        <v>0</v>
      </c>
      <c r="E242" s="30" t="n">
        <v>0</v>
      </c>
      <c r="F242" s="29" t="n">
        <v>0</v>
      </c>
      <c r="G242" s="28" t="n">
        <v>4</v>
      </c>
      <c r="H242" s="30" t="n">
        <v>64</v>
      </c>
      <c r="I242" s="29" t="n">
        <v>12</v>
      </c>
      <c r="J242" s="28" t="n">
        <v>60</v>
      </c>
      <c r="K242" s="29" t="n">
        <v>18</v>
      </c>
      <c r="L242" s="29" t="n">
        <v>77</v>
      </c>
    </row>
    <row r="243" customFormat="false" ht="13.8" hidden="false" customHeight="false" outlineLevel="0" collapsed="false">
      <c r="A243" s="68" t="s">
        <v>107</v>
      </c>
      <c r="B243" s="28" t="n">
        <v>0</v>
      </c>
      <c r="C243" s="30" t="n">
        <v>0</v>
      </c>
      <c r="D243" s="30" t="n">
        <v>0</v>
      </c>
      <c r="E243" s="30" t="n">
        <v>0</v>
      </c>
      <c r="F243" s="29" t="n">
        <v>0</v>
      </c>
      <c r="G243" s="28" t="n">
        <v>6</v>
      </c>
      <c r="H243" s="30" t="n">
        <v>66</v>
      </c>
      <c r="I243" s="29" t="n">
        <v>18</v>
      </c>
      <c r="J243" s="28" t="n">
        <v>65</v>
      </c>
      <c r="K243" s="29" t="n">
        <v>25</v>
      </c>
      <c r="L243" s="29" t="n">
        <v>83</v>
      </c>
    </row>
    <row r="244" customFormat="false" ht="13.8" hidden="false" customHeight="false" outlineLevel="0" collapsed="false">
      <c r="A244" s="68" t="s">
        <v>108</v>
      </c>
      <c r="B244" s="28" t="n">
        <v>0</v>
      </c>
      <c r="C244" s="30" t="n">
        <v>0</v>
      </c>
      <c r="D244" s="30" t="n">
        <v>0</v>
      </c>
      <c r="E244" s="30" t="n">
        <v>0</v>
      </c>
      <c r="F244" s="29" t="n">
        <v>0</v>
      </c>
      <c r="G244" s="28" t="n">
        <v>1</v>
      </c>
      <c r="H244" s="30" t="n">
        <v>56</v>
      </c>
      <c r="I244" s="29" t="n">
        <v>11</v>
      </c>
      <c r="J244" s="28" t="n">
        <v>55</v>
      </c>
      <c r="K244" s="29" t="n">
        <v>13</v>
      </c>
      <c r="L244" s="29" t="n">
        <v>61</v>
      </c>
    </row>
    <row r="245" customFormat="false" ht="13.8" hidden="false" customHeight="false" outlineLevel="0" collapsed="false">
      <c r="A245" s="68" t="s">
        <v>109</v>
      </c>
      <c r="B245" s="28" t="n">
        <v>0</v>
      </c>
      <c r="C245" s="30" t="n">
        <v>0</v>
      </c>
      <c r="D245" s="30" t="n">
        <v>0</v>
      </c>
      <c r="E245" s="30" t="n">
        <v>0</v>
      </c>
      <c r="F245" s="29" t="n">
        <v>0</v>
      </c>
      <c r="G245" s="28" t="n">
        <v>9</v>
      </c>
      <c r="H245" s="30" t="n">
        <v>195</v>
      </c>
      <c r="I245" s="29" t="n">
        <v>25</v>
      </c>
      <c r="J245" s="28" t="n">
        <v>199</v>
      </c>
      <c r="K245" s="29" t="n">
        <v>29</v>
      </c>
      <c r="L245" s="29" t="n">
        <v>216</v>
      </c>
    </row>
    <row r="246" customFormat="false" ht="13.8" hidden="false" customHeight="false" outlineLevel="0" collapsed="false">
      <c r="A246" s="68" t="s">
        <v>110</v>
      </c>
      <c r="B246" s="28" t="n">
        <v>0</v>
      </c>
      <c r="C246" s="30" t="n">
        <v>0</v>
      </c>
      <c r="D246" s="30" t="n">
        <v>0</v>
      </c>
      <c r="E246" s="30" t="n">
        <v>0</v>
      </c>
      <c r="F246" s="29" t="n">
        <v>0</v>
      </c>
      <c r="G246" s="28" t="n">
        <v>6</v>
      </c>
      <c r="H246" s="30" t="n">
        <v>115</v>
      </c>
      <c r="I246" s="29" t="n">
        <v>14</v>
      </c>
      <c r="J246" s="28" t="n">
        <v>104</v>
      </c>
      <c r="K246" s="29" t="n">
        <v>26</v>
      </c>
      <c r="L246" s="29" t="n">
        <v>121</v>
      </c>
    </row>
    <row r="247" customFormat="false" ht="13.8" hidden="false" customHeight="false" outlineLevel="0" collapsed="false">
      <c r="A247" s="68" t="s">
        <v>111</v>
      </c>
      <c r="B247" s="28" t="n">
        <v>0</v>
      </c>
      <c r="C247" s="30" t="n">
        <v>0</v>
      </c>
      <c r="D247" s="30" t="n">
        <v>0</v>
      </c>
      <c r="E247" s="30" t="n">
        <v>0</v>
      </c>
      <c r="F247" s="29" t="n">
        <v>0</v>
      </c>
      <c r="G247" s="28" t="n">
        <v>11</v>
      </c>
      <c r="H247" s="30" t="n">
        <v>128</v>
      </c>
      <c r="I247" s="29" t="n">
        <v>23</v>
      </c>
      <c r="J247" s="28" t="n">
        <v>140</v>
      </c>
      <c r="K247" s="29" t="n">
        <v>23</v>
      </c>
      <c r="L247" s="29" t="n">
        <v>148</v>
      </c>
    </row>
    <row r="248" customFormat="false" ht="13.8" hidden="false" customHeight="false" outlineLevel="0" collapsed="false">
      <c r="A248" s="68" t="s">
        <v>112</v>
      </c>
      <c r="B248" s="28" t="n">
        <v>0</v>
      </c>
      <c r="C248" s="30" t="n">
        <v>0</v>
      </c>
      <c r="D248" s="30" t="n">
        <v>0</v>
      </c>
      <c r="E248" s="30" t="n">
        <v>0</v>
      </c>
      <c r="F248" s="29" t="n">
        <v>0</v>
      </c>
      <c r="G248" s="28" t="n">
        <v>4</v>
      </c>
      <c r="H248" s="30" t="n">
        <v>79</v>
      </c>
      <c r="I248" s="29" t="n">
        <v>10</v>
      </c>
      <c r="J248" s="28" t="n">
        <v>77</v>
      </c>
      <c r="K248" s="29" t="n">
        <v>16</v>
      </c>
      <c r="L248" s="29" t="n">
        <v>84</v>
      </c>
    </row>
    <row r="249" customFormat="false" ht="13.8" hidden="false" customHeight="false" outlineLevel="0" collapsed="false">
      <c r="A249" s="68" t="s">
        <v>113</v>
      </c>
      <c r="B249" s="51" t="n">
        <v>0</v>
      </c>
      <c r="C249" s="53" t="n">
        <v>0</v>
      </c>
      <c r="D249" s="53" t="n">
        <v>0</v>
      </c>
      <c r="E249" s="53" t="n">
        <v>0</v>
      </c>
      <c r="F249" s="52" t="n">
        <v>0</v>
      </c>
      <c r="G249" s="51" t="n">
        <v>2</v>
      </c>
      <c r="H249" s="53" t="n">
        <v>45</v>
      </c>
      <c r="I249" s="52" t="n">
        <v>10</v>
      </c>
      <c r="J249" s="51" t="n">
        <v>47</v>
      </c>
      <c r="K249" s="52" t="n">
        <v>10</v>
      </c>
      <c r="L249" s="52" t="n">
        <v>54</v>
      </c>
    </row>
    <row r="250" customFormat="false" ht="13.8" hidden="false" customHeight="false" outlineLevel="0" collapsed="false">
      <c r="A250" s="38" t="s">
        <v>28</v>
      </c>
      <c r="B250" s="39" t="n">
        <f aca="false">SUM(B236:B249)</f>
        <v>0</v>
      </c>
      <c r="C250" s="39" t="n">
        <f aca="false">SUM(C236:C249)</f>
        <v>0</v>
      </c>
      <c r="D250" s="39" t="n">
        <f aca="false">SUM(D236:D249)</f>
        <v>0</v>
      </c>
      <c r="E250" s="39" t="n">
        <f aca="false">SUM(E236:E249)</f>
        <v>0</v>
      </c>
      <c r="F250" s="39" t="n">
        <f aca="false">SUM(F236:F249)</f>
        <v>0</v>
      </c>
      <c r="G250" s="39" t="n">
        <f aca="false">SUM(G236:G249)</f>
        <v>96</v>
      </c>
      <c r="H250" s="39" t="n">
        <f aca="false">SUM(H236:H249)</f>
        <v>1497</v>
      </c>
      <c r="I250" s="39" t="n">
        <f aca="false">SUM(I236:I249)</f>
        <v>281</v>
      </c>
      <c r="J250" s="39" t="n">
        <f aca="false">SUM(J236:J249)</f>
        <v>1480</v>
      </c>
      <c r="K250" s="39" t="n">
        <f aca="false">SUM(K236:K249)</f>
        <v>380</v>
      </c>
      <c r="L250" s="39" t="n">
        <f aca="false">SUM(L236:L249)</f>
        <v>1722</v>
      </c>
    </row>
    <row r="251" customFormat="false" ht="14.4" hidden="false" customHeight="false" outlineLevel="0" collapsed="false">
      <c r="A251" s="69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</row>
    <row r="252" customFormat="false" ht="14.4" hidden="false" customHeight="false" outlineLevel="0" collapsed="false">
      <c r="A252" s="15" t="s">
        <v>114</v>
      </c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</row>
    <row r="253" customFormat="false" ht="13.8" hidden="false" customHeight="false" outlineLevel="0" collapsed="false">
      <c r="A253" s="43" t="s">
        <v>115</v>
      </c>
      <c r="B253" s="44" t="n">
        <v>0</v>
      </c>
      <c r="C253" s="46" t="n">
        <v>0</v>
      </c>
      <c r="D253" s="46" t="n">
        <v>0</v>
      </c>
      <c r="E253" s="46" t="n">
        <v>0</v>
      </c>
      <c r="F253" s="45" t="n">
        <v>0</v>
      </c>
      <c r="G253" s="44" t="n">
        <v>19</v>
      </c>
      <c r="H253" s="46" t="n">
        <v>71</v>
      </c>
      <c r="I253" s="45" t="n">
        <v>30</v>
      </c>
      <c r="J253" s="44" t="n">
        <v>82</v>
      </c>
      <c r="K253" s="45" t="n">
        <v>38</v>
      </c>
      <c r="L253" s="45" t="n">
        <v>99</v>
      </c>
    </row>
    <row r="254" customFormat="false" ht="13.8" hidden="false" customHeight="false" outlineLevel="0" collapsed="false">
      <c r="A254" s="43" t="s">
        <v>116</v>
      </c>
      <c r="B254" s="28" t="n">
        <v>0</v>
      </c>
      <c r="C254" s="30" t="n">
        <v>0</v>
      </c>
      <c r="D254" s="30" t="n">
        <v>0</v>
      </c>
      <c r="E254" s="30" t="n">
        <v>0</v>
      </c>
      <c r="F254" s="29" t="n">
        <v>0</v>
      </c>
      <c r="G254" s="28" t="n">
        <v>23</v>
      </c>
      <c r="H254" s="30" t="n">
        <v>194</v>
      </c>
      <c r="I254" s="29" t="n">
        <v>69</v>
      </c>
      <c r="J254" s="28" t="n">
        <v>207</v>
      </c>
      <c r="K254" s="29" t="n">
        <v>77</v>
      </c>
      <c r="L254" s="29" t="n">
        <v>243</v>
      </c>
    </row>
    <row r="255" customFormat="false" ht="13.8" hidden="false" customHeight="false" outlineLevel="0" collapsed="false">
      <c r="A255" s="43" t="s">
        <v>117</v>
      </c>
      <c r="B255" s="28" t="n">
        <v>0</v>
      </c>
      <c r="C255" s="30" t="n">
        <v>0</v>
      </c>
      <c r="D255" s="30" t="n">
        <v>0</v>
      </c>
      <c r="E255" s="30" t="n">
        <v>0</v>
      </c>
      <c r="F255" s="29" t="n">
        <v>0</v>
      </c>
      <c r="G255" s="28" t="n">
        <v>17</v>
      </c>
      <c r="H255" s="30" t="n">
        <v>176</v>
      </c>
      <c r="I255" s="29" t="n">
        <v>75</v>
      </c>
      <c r="J255" s="28" t="n">
        <v>172</v>
      </c>
      <c r="K255" s="29" t="n">
        <v>91</v>
      </c>
      <c r="L255" s="29" t="n">
        <v>221</v>
      </c>
    </row>
    <row r="256" customFormat="false" ht="14.4" hidden="false" customHeight="false" outlineLevel="0" collapsed="false">
      <c r="A256" s="71" t="s">
        <v>118</v>
      </c>
      <c r="B256" s="28" t="n">
        <v>0</v>
      </c>
      <c r="C256" s="30" t="n">
        <v>0</v>
      </c>
      <c r="D256" s="30" t="n">
        <v>0</v>
      </c>
      <c r="E256" s="30" t="n">
        <v>0</v>
      </c>
      <c r="F256" s="29" t="n">
        <v>0</v>
      </c>
      <c r="G256" s="28" t="n">
        <v>10</v>
      </c>
      <c r="H256" s="30" t="n">
        <v>72</v>
      </c>
      <c r="I256" s="29" t="n">
        <v>25</v>
      </c>
      <c r="J256" s="28" t="n">
        <v>86</v>
      </c>
      <c r="K256" s="29" t="n">
        <v>24</v>
      </c>
      <c r="L256" s="29" t="n">
        <v>87</v>
      </c>
    </row>
    <row r="257" customFormat="false" ht="14.4" hidden="false" customHeight="false" outlineLevel="0" collapsed="false">
      <c r="A257" s="15" t="s">
        <v>119</v>
      </c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</row>
    <row r="258" customFormat="false" ht="13.8" hidden="false" customHeight="false" outlineLevel="0" collapsed="false">
      <c r="A258" s="71" t="s">
        <v>120</v>
      </c>
      <c r="B258" s="28" t="n">
        <v>0</v>
      </c>
      <c r="C258" s="30" t="n">
        <v>0</v>
      </c>
      <c r="D258" s="30" t="n">
        <v>0</v>
      </c>
      <c r="E258" s="30" t="n">
        <v>0</v>
      </c>
      <c r="F258" s="29" t="n">
        <v>0</v>
      </c>
      <c r="G258" s="28" t="n">
        <v>22</v>
      </c>
      <c r="H258" s="30" t="n">
        <v>73</v>
      </c>
      <c r="I258" s="29" t="n">
        <v>27</v>
      </c>
      <c r="J258" s="28" t="n">
        <v>82</v>
      </c>
      <c r="K258" s="29" t="n">
        <v>37</v>
      </c>
      <c r="L258" s="29" t="n">
        <v>106</v>
      </c>
    </row>
    <row r="259" customFormat="false" ht="13.8" hidden="false" customHeight="false" outlineLevel="0" collapsed="false">
      <c r="A259" s="43" t="s">
        <v>121</v>
      </c>
      <c r="B259" s="28" t="n">
        <v>0</v>
      </c>
      <c r="C259" s="30" t="n">
        <v>0</v>
      </c>
      <c r="D259" s="30" t="n">
        <v>0</v>
      </c>
      <c r="E259" s="30" t="n">
        <v>0</v>
      </c>
      <c r="F259" s="29" t="n">
        <v>0</v>
      </c>
      <c r="G259" s="28" t="n">
        <v>39</v>
      </c>
      <c r="H259" s="30" t="n">
        <v>252</v>
      </c>
      <c r="I259" s="29" t="n">
        <v>166</v>
      </c>
      <c r="J259" s="28" t="n">
        <v>290</v>
      </c>
      <c r="K259" s="29" t="n">
        <v>168</v>
      </c>
      <c r="L259" s="29" t="n">
        <v>381</v>
      </c>
    </row>
    <row r="260" customFormat="false" ht="13.8" hidden="false" customHeight="false" outlineLevel="0" collapsed="false">
      <c r="A260" s="43" t="s">
        <v>122</v>
      </c>
      <c r="B260" s="28" t="n">
        <v>0</v>
      </c>
      <c r="C260" s="30" t="n">
        <v>0</v>
      </c>
      <c r="D260" s="30" t="n">
        <v>0</v>
      </c>
      <c r="E260" s="30" t="n">
        <v>0</v>
      </c>
      <c r="F260" s="29" t="n">
        <v>0</v>
      </c>
      <c r="G260" s="28" t="n">
        <v>24</v>
      </c>
      <c r="H260" s="30" t="n">
        <v>101</v>
      </c>
      <c r="I260" s="29" t="n">
        <v>30</v>
      </c>
      <c r="J260" s="28" t="n">
        <v>119</v>
      </c>
      <c r="K260" s="29" t="n">
        <v>35</v>
      </c>
      <c r="L260" s="29" t="n">
        <v>125</v>
      </c>
    </row>
    <row r="261" customFormat="false" ht="13.8" hidden="false" customHeight="false" outlineLevel="0" collapsed="false">
      <c r="A261" s="43" t="s">
        <v>123</v>
      </c>
      <c r="B261" s="28" t="n">
        <v>0</v>
      </c>
      <c r="C261" s="30" t="n">
        <v>0</v>
      </c>
      <c r="D261" s="30" t="n">
        <v>0</v>
      </c>
      <c r="E261" s="30" t="n">
        <v>0</v>
      </c>
      <c r="F261" s="29" t="n">
        <v>0</v>
      </c>
      <c r="G261" s="28" t="n">
        <v>2</v>
      </c>
      <c r="H261" s="30" t="n">
        <v>28</v>
      </c>
      <c r="I261" s="29" t="n">
        <v>3</v>
      </c>
      <c r="J261" s="28" t="n">
        <v>30</v>
      </c>
      <c r="K261" s="29" t="n">
        <v>2</v>
      </c>
      <c r="L261" s="29" t="n">
        <v>27</v>
      </c>
    </row>
    <row r="262" customFormat="false" ht="13.8" hidden="false" customHeight="false" outlineLevel="0" collapsed="false">
      <c r="A262" s="43" t="s">
        <v>124</v>
      </c>
      <c r="B262" s="28" t="n">
        <v>0</v>
      </c>
      <c r="C262" s="30" t="n">
        <v>0</v>
      </c>
      <c r="D262" s="30" t="n">
        <v>0</v>
      </c>
      <c r="E262" s="30" t="n">
        <v>0</v>
      </c>
      <c r="F262" s="29" t="n">
        <v>0</v>
      </c>
      <c r="G262" s="28" t="n">
        <v>26</v>
      </c>
      <c r="H262" s="30" t="n">
        <v>325</v>
      </c>
      <c r="I262" s="29" t="n">
        <v>100</v>
      </c>
      <c r="J262" s="28" t="n">
        <v>339</v>
      </c>
      <c r="K262" s="29" t="n">
        <v>115</v>
      </c>
      <c r="L262" s="29" t="n">
        <v>385</v>
      </c>
    </row>
    <row r="263" customFormat="false" ht="13.8" hidden="false" customHeight="false" outlineLevel="0" collapsed="false">
      <c r="A263" s="43" t="s">
        <v>125</v>
      </c>
      <c r="B263" s="28" t="n">
        <v>0</v>
      </c>
      <c r="C263" s="30" t="n">
        <v>0</v>
      </c>
      <c r="D263" s="30" t="n">
        <v>0</v>
      </c>
      <c r="E263" s="30" t="n">
        <v>0</v>
      </c>
      <c r="F263" s="29" t="n">
        <v>0</v>
      </c>
      <c r="G263" s="28" t="n">
        <v>25</v>
      </c>
      <c r="H263" s="30" t="n">
        <v>151</v>
      </c>
      <c r="I263" s="29" t="n">
        <v>80</v>
      </c>
      <c r="J263" s="28" t="n">
        <v>165</v>
      </c>
      <c r="K263" s="29" t="n">
        <v>96</v>
      </c>
      <c r="L263" s="29" t="n">
        <v>195</v>
      </c>
    </row>
    <row r="264" customFormat="false" ht="13.8" hidden="false" customHeight="false" outlineLevel="0" collapsed="false">
      <c r="A264" s="72" t="s">
        <v>126</v>
      </c>
      <c r="B264" s="51" t="n">
        <v>0</v>
      </c>
      <c r="C264" s="53" t="n">
        <v>0</v>
      </c>
      <c r="D264" s="53" t="n">
        <v>0</v>
      </c>
      <c r="E264" s="53" t="n">
        <v>0</v>
      </c>
      <c r="F264" s="52" t="n">
        <v>0</v>
      </c>
      <c r="G264" s="51" t="n">
        <v>37</v>
      </c>
      <c r="H264" s="53" t="n">
        <v>218</v>
      </c>
      <c r="I264" s="52" t="n">
        <v>105</v>
      </c>
      <c r="J264" s="51" t="n">
        <v>233</v>
      </c>
      <c r="K264" s="52" t="n">
        <v>130</v>
      </c>
      <c r="L264" s="52" t="n">
        <v>297</v>
      </c>
    </row>
    <row r="265" customFormat="false" ht="13.8" hidden="false" customHeight="false" outlineLevel="0" collapsed="false">
      <c r="A265" s="38" t="s">
        <v>28</v>
      </c>
      <c r="B265" s="39" t="n">
        <f aca="false">SUM(B253:B264)</f>
        <v>0</v>
      </c>
      <c r="C265" s="39" t="n">
        <f aca="false">SUM(C253:C264)</f>
        <v>0</v>
      </c>
      <c r="D265" s="39" t="n">
        <f aca="false">SUM(D253:D264)</f>
        <v>0</v>
      </c>
      <c r="E265" s="39" t="n">
        <f aca="false">SUM(E253:E264)</f>
        <v>0</v>
      </c>
      <c r="F265" s="39" t="n">
        <f aca="false">SUM(F253:F264)</f>
        <v>0</v>
      </c>
      <c r="G265" s="39" t="n">
        <f aca="false">SUM(G253:G264)</f>
        <v>244</v>
      </c>
      <c r="H265" s="39" t="n">
        <f aca="false">SUM(H253:H264)</f>
        <v>1661</v>
      </c>
      <c r="I265" s="39" t="n">
        <f aca="false">SUM(I253:I264)</f>
        <v>710</v>
      </c>
      <c r="J265" s="39" t="n">
        <f aca="false">SUM(J253:J264)</f>
        <v>1805</v>
      </c>
      <c r="K265" s="39" t="n">
        <f aca="false">SUM(K253:K264)</f>
        <v>813</v>
      </c>
      <c r="L265" s="39" t="n">
        <f aca="false">SUM(L253:L264)</f>
        <v>2166</v>
      </c>
    </row>
    <row r="266" customFormat="false" ht="14.4" hidden="false" customHeight="false" outlineLevel="0" collapsed="false">
      <c r="A266" s="67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</row>
    <row r="267" customFormat="false" ht="14.4" hidden="false" customHeight="false" outlineLevel="0" collapsed="false">
      <c r="A267" s="15" t="s">
        <v>127</v>
      </c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</row>
    <row r="268" customFormat="false" ht="13.8" hidden="false" customHeight="false" outlineLevel="0" collapsed="false">
      <c r="A268" s="68" t="s">
        <v>128</v>
      </c>
      <c r="B268" s="73" t="n">
        <v>0</v>
      </c>
      <c r="C268" s="76" t="n">
        <v>0</v>
      </c>
      <c r="D268" s="76" t="n">
        <v>0</v>
      </c>
      <c r="E268" s="76" t="n">
        <v>0</v>
      </c>
      <c r="F268" s="74" t="n">
        <v>0</v>
      </c>
      <c r="G268" s="75" t="n">
        <v>27</v>
      </c>
      <c r="H268" s="76" t="n">
        <v>265</v>
      </c>
      <c r="I268" s="77" t="n">
        <v>100</v>
      </c>
      <c r="J268" s="73" t="n">
        <v>242</v>
      </c>
      <c r="K268" s="74" t="n">
        <v>152</v>
      </c>
      <c r="L268" s="74" t="n">
        <v>345</v>
      </c>
    </row>
    <row r="269" customFormat="false" ht="13.8" hidden="false" customHeight="false" outlineLevel="0" collapsed="false">
      <c r="A269" s="68" t="s">
        <v>129</v>
      </c>
      <c r="B269" s="78" t="n">
        <v>0</v>
      </c>
      <c r="C269" s="81" t="n">
        <v>0</v>
      </c>
      <c r="D269" s="81" t="n">
        <v>0</v>
      </c>
      <c r="E269" s="81" t="n">
        <v>0</v>
      </c>
      <c r="F269" s="79" t="n">
        <v>0</v>
      </c>
      <c r="G269" s="80" t="n">
        <v>12</v>
      </c>
      <c r="H269" s="81" t="n">
        <v>121</v>
      </c>
      <c r="I269" s="82" t="n">
        <v>93</v>
      </c>
      <c r="J269" s="78" t="n">
        <v>114</v>
      </c>
      <c r="K269" s="79" t="n">
        <v>113</v>
      </c>
      <c r="L269" s="79" t="n">
        <v>177</v>
      </c>
    </row>
    <row r="270" customFormat="false" ht="13.8" hidden="false" customHeight="false" outlineLevel="0" collapsed="false">
      <c r="A270" s="68" t="s">
        <v>130</v>
      </c>
      <c r="B270" s="78" t="n">
        <v>0</v>
      </c>
      <c r="C270" s="81" t="n">
        <v>0</v>
      </c>
      <c r="D270" s="81" t="n">
        <v>0</v>
      </c>
      <c r="E270" s="81" t="n">
        <v>0</v>
      </c>
      <c r="F270" s="79" t="n">
        <v>0</v>
      </c>
      <c r="G270" s="80" t="n">
        <v>16</v>
      </c>
      <c r="H270" s="81" t="n">
        <v>225</v>
      </c>
      <c r="I270" s="82" t="n">
        <v>91</v>
      </c>
      <c r="J270" s="78" t="n">
        <v>207</v>
      </c>
      <c r="K270" s="79" t="n">
        <v>125</v>
      </c>
      <c r="L270" s="79" t="n">
        <v>296</v>
      </c>
    </row>
    <row r="271" customFormat="false" ht="13.8" hidden="false" customHeight="false" outlineLevel="0" collapsed="false">
      <c r="A271" s="68" t="s">
        <v>131</v>
      </c>
      <c r="B271" s="78" t="n">
        <v>0</v>
      </c>
      <c r="C271" s="81" t="n">
        <v>0</v>
      </c>
      <c r="D271" s="81" t="n">
        <v>0</v>
      </c>
      <c r="E271" s="81" t="n">
        <v>0</v>
      </c>
      <c r="F271" s="79" t="n">
        <v>0</v>
      </c>
      <c r="G271" s="80" t="n">
        <v>18</v>
      </c>
      <c r="H271" s="81" t="n">
        <v>237</v>
      </c>
      <c r="I271" s="82" t="n">
        <v>104</v>
      </c>
      <c r="J271" s="78" t="n">
        <v>220</v>
      </c>
      <c r="K271" s="79" t="n">
        <v>139</v>
      </c>
      <c r="L271" s="79" t="n">
        <v>311</v>
      </c>
    </row>
    <row r="272" customFormat="false" ht="13.8" hidden="false" customHeight="false" outlineLevel="0" collapsed="false">
      <c r="A272" s="68" t="s">
        <v>132</v>
      </c>
      <c r="B272" s="78" t="n">
        <v>0</v>
      </c>
      <c r="C272" s="81" t="n">
        <v>0</v>
      </c>
      <c r="D272" s="81" t="n">
        <v>0</v>
      </c>
      <c r="E272" s="81" t="n">
        <v>0</v>
      </c>
      <c r="F272" s="79" t="n">
        <v>0</v>
      </c>
      <c r="G272" s="80" t="n">
        <v>21</v>
      </c>
      <c r="H272" s="81" t="n">
        <v>250</v>
      </c>
      <c r="I272" s="82" t="n">
        <v>122</v>
      </c>
      <c r="J272" s="78" t="n">
        <v>234</v>
      </c>
      <c r="K272" s="79" t="n">
        <v>158</v>
      </c>
      <c r="L272" s="79" t="n">
        <v>342</v>
      </c>
    </row>
    <row r="273" customFormat="false" ht="13.8" hidden="false" customHeight="false" outlineLevel="0" collapsed="false">
      <c r="A273" s="68" t="s">
        <v>133</v>
      </c>
      <c r="B273" s="78" t="n">
        <v>0</v>
      </c>
      <c r="C273" s="81" t="n">
        <v>0</v>
      </c>
      <c r="D273" s="81" t="n">
        <v>0</v>
      </c>
      <c r="E273" s="81" t="n">
        <v>0</v>
      </c>
      <c r="F273" s="79" t="n">
        <v>0</v>
      </c>
      <c r="G273" s="80" t="n">
        <v>12</v>
      </c>
      <c r="H273" s="81" t="n">
        <v>286</v>
      </c>
      <c r="I273" s="82" t="n">
        <v>111</v>
      </c>
      <c r="J273" s="78" t="n">
        <v>237</v>
      </c>
      <c r="K273" s="79" t="n">
        <v>170</v>
      </c>
      <c r="L273" s="79" t="n">
        <v>366</v>
      </c>
    </row>
    <row r="274" customFormat="false" ht="13.8" hidden="false" customHeight="false" outlineLevel="0" collapsed="false">
      <c r="A274" s="68" t="s">
        <v>134</v>
      </c>
      <c r="B274" s="78" t="n">
        <v>0</v>
      </c>
      <c r="C274" s="81" t="n">
        <v>0</v>
      </c>
      <c r="D274" s="81" t="n">
        <v>0</v>
      </c>
      <c r="E274" s="81" t="n">
        <v>0</v>
      </c>
      <c r="F274" s="79" t="n">
        <v>0</v>
      </c>
      <c r="G274" s="80" t="n">
        <v>21</v>
      </c>
      <c r="H274" s="81" t="n">
        <v>404</v>
      </c>
      <c r="I274" s="82" t="n">
        <v>86</v>
      </c>
      <c r="J274" s="78" t="n">
        <v>363</v>
      </c>
      <c r="K274" s="79" t="n">
        <v>151</v>
      </c>
      <c r="L274" s="79" t="n">
        <v>472</v>
      </c>
    </row>
    <row r="275" customFormat="false" ht="13.8" hidden="false" customHeight="false" outlineLevel="0" collapsed="false">
      <c r="A275" s="68" t="s">
        <v>135</v>
      </c>
      <c r="B275" s="78" t="n">
        <v>0</v>
      </c>
      <c r="C275" s="81" t="n">
        <v>0</v>
      </c>
      <c r="D275" s="81" t="n">
        <v>0</v>
      </c>
      <c r="E275" s="81" t="n">
        <v>0</v>
      </c>
      <c r="F275" s="79" t="n">
        <v>0</v>
      </c>
      <c r="G275" s="80" t="n">
        <v>21</v>
      </c>
      <c r="H275" s="81" t="n">
        <v>363</v>
      </c>
      <c r="I275" s="82" t="n">
        <v>63</v>
      </c>
      <c r="J275" s="78" t="n">
        <v>317</v>
      </c>
      <c r="K275" s="79" t="n">
        <v>129</v>
      </c>
      <c r="L275" s="79" t="n">
        <v>403</v>
      </c>
    </row>
    <row r="276" customFormat="false" ht="13.8" hidden="false" customHeight="false" outlineLevel="0" collapsed="false">
      <c r="A276" s="68" t="s">
        <v>136</v>
      </c>
      <c r="B276" s="78" t="n">
        <v>0</v>
      </c>
      <c r="C276" s="81" t="n">
        <v>0</v>
      </c>
      <c r="D276" s="81" t="n">
        <v>0</v>
      </c>
      <c r="E276" s="81" t="n">
        <v>0</v>
      </c>
      <c r="F276" s="79" t="n">
        <v>0</v>
      </c>
      <c r="G276" s="80" t="n">
        <v>18</v>
      </c>
      <c r="H276" s="81" t="n">
        <v>345</v>
      </c>
      <c r="I276" s="82" t="n">
        <v>107</v>
      </c>
      <c r="J276" s="78" t="n">
        <v>299</v>
      </c>
      <c r="K276" s="79" t="n">
        <v>166</v>
      </c>
      <c r="L276" s="79" t="n">
        <v>418</v>
      </c>
    </row>
    <row r="277" customFormat="false" ht="13.8" hidden="false" customHeight="false" outlineLevel="0" collapsed="false">
      <c r="A277" s="68" t="s">
        <v>137</v>
      </c>
      <c r="B277" s="78" t="n">
        <v>0</v>
      </c>
      <c r="C277" s="81" t="n">
        <v>0</v>
      </c>
      <c r="D277" s="81" t="n">
        <v>0</v>
      </c>
      <c r="E277" s="81" t="n">
        <v>0</v>
      </c>
      <c r="F277" s="79" t="n">
        <v>0</v>
      </c>
      <c r="G277" s="80" t="n">
        <v>20</v>
      </c>
      <c r="H277" s="81" t="n">
        <v>273</v>
      </c>
      <c r="I277" s="82" t="n">
        <v>55</v>
      </c>
      <c r="J277" s="78" t="n">
        <v>239</v>
      </c>
      <c r="K277" s="79" t="n">
        <v>103</v>
      </c>
      <c r="L277" s="79" t="n">
        <v>317</v>
      </c>
    </row>
    <row r="278" customFormat="false" ht="13.8" hidden="false" customHeight="false" outlineLevel="0" collapsed="false">
      <c r="A278" s="68" t="s">
        <v>138</v>
      </c>
      <c r="B278" s="78" t="n">
        <v>0</v>
      </c>
      <c r="C278" s="81" t="n">
        <v>0</v>
      </c>
      <c r="D278" s="81" t="n">
        <v>0</v>
      </c>
      <c r="E278" s="81" t="n">
        <v>0</v>
      </c>
      <c r="F278" s="79" t="n">
        <v>0</v>
      </c>
      <c r="G278" s="80" t="n">
        <v>11</v>
      </c>
      <c r="H278" s="81" t="n">
        <v>190</v>
      </c>
      <c r="I278" s="82" t="n">
        <v>59</v>
      </c>
      <c r="J278" s="78" t="n">
        <v>186</v>
      </c>
      <c r="K278" s="79" t="n">
        <v>76</v>
      </c>
      <c r="L278" s="79" t="n">
        <v>230</v>
      </c>
    </row>
    <row r="279" customFormat="false" ht="13.8" hidden="false" customHeight="false" outlineLevel="0" collapsed="false">
      <c r="A279" s="68" t="s">
        <v>139</v>
      </c>
      <c r="B279" s="78" t="n">
        <v>0</v>
      </c>
      <c r="C279" s="81" t="n">
        <v>0</v>
      </c>
      <c r="D279" s="81" t="n">
        <v>0</v>
      </c>
      <c r="E279" s="81" t="n">
        <v>0</v>
      </c>
      <c r="F279" s="79" t="n">
        <v>0</v>
      </c>
      <c r="G279" s="80" t="n">
        <v>22</v>
      </c>
      <c r="H279" s="81" t="n">
        <v>323</v>
      </c>
      <c r="I279" s="82" t="n">
        <v>57</v>
      </c>
      <c r="J279" s="78" t="n">
        <v>315</v>
      </c>
      <c r="K279" s="79" t="n">
        <v>90</v>
      </c>
      <c r="L279" s="79" t="n">
        <v>360</v>
      </c>
    </row>
    <row r="280" customFormat="false" ht="13.8" hidden="false" customHeight="false" outlineLevel="0" collapsed="false">
      <c r="A280" s="68" t="s">
        <v>140</v>
      </c>
      <c r="B280" s="78" t="n">
        <v>0</v>
      </c>
      <c r="C280" s="81" t="n">
        <v>0</v>
      </c>
      <c r="D280" s="81" t="n">
        <v>0</v>
      </c>
      <c r="E280" s="81" t="n">
        <v>0</v>
      </c>
      <c r="F280" s="79" t="n">
        <v>0</v>
      </c>
      <c r="G280" s="80" t="n">
        <v>16</v>
      </c>
      <c r="H280" s="81" t="n">
        <v>325</v>
      </c>
      <c r="I280" s="82" t="n">
        <v>71</v>
      </c>
      <c r="J280" s="78" t="n">
        <v>282</v>
      </c>
      <c r="K280" s="79" t="n">
        <v>129</v>
      </c>
      <c r="L280" s="79" t="n">
        <v>368</v>
      </c>
    </row>
    <row r="281" customFormat="false" ht="13.8" hidden="false" customHeight="false" outlineLevel="0" collapsed="false">
      <c r="A281" s="68" t="s">
        <v>141</v>
      </c>
      <c r="B281" s="78" t="n">
        <v>0</v>
      </c>
      <c r="C281" s="81" t="n">
        <v>0</v>
      </c>
      <c r="D281" s="81" t="n">
        <v>0</v>
      </c>
      <c r="E281" s="81" t="n">
        <v>0</v>
      </c>
      <c r="F281" s="79" t="n">
        <v>0</v>
      </c>
      <c r="G281" s="80" t="n">
        <v>29</v>
      </c>
      <c r="H281" s="81" t="n">
        <v>354</v>
      </c>
      <c r="I281" s="82" t="n">
        <v>88</v>
      </c>
      <c r="J281" s="78" t="n">
        <v>318</v>
      </c>
      <c r="K281" s="79" t="n">
        <v>143</v>
      </c>
      <c r="L281" s="79" t="n">
        <v>414</v>
      </c>
    </row>
    <row r="282" customFormat="false" ht="13.8" hidden="false" customHeight="false" outlineLevel="0" collapsed="false">
      <c r="A282" s="68" t="s">
        <v>142</v>
      </c>
      <c r="B282" s="78" t="n">
        <v>0</v>
      </c>
      <c r="C282" s="81" t="n">
        <v>0</v>
      </c>
      <c r="D282" s="81" t="n">
        <v>0</v>
      </c>
      <c r="E282" s="81" t="n">
        <v>0</v>
      </c>
      <c r="F282" s="79" t="n">
        <v>0</v>
      </c>
      <c r="G282" s="80" t="n">
        <v>14</v>
      </c>
      <c r="H282" s="81" t="n">
        <v>268</v>
      </c>
      <c r="I282" s="82" t="n">
        <v>106</v>
      </c>
      <c r="J282" s="78" t="n">
        <v>254</v>
      </c>
      <c r="K282" s="79" t="n">
        <v>131</v>
      </c>
      <c r="L282" s="79" t="n">
        <v>340</v>
      </c>
    </row>
    <row r="283" customFormat="false" ht="13.8" hidden="false" customHeight="false" outlineLevel="0" collapsed="false">
      <c r="A283" s="68" t="s">
        <v>143</v>
      </c>
      <c r="B283" s="78" t="n">
        <v>0</v>
      </c>
      <c r="C283" s="81" t="n">
        <v>0</v>
      </c>
      <c r="D283" s="81" t="n">
        <v>0</v>
      </c>
      <c r="E283" s="81" t="n">
        <v>0</v>
      </c>
      <c r="F283" s="79" t="n">
        <v>0</v>
      </c>
      <c r="G283" s="80" t="n">
        <v>7</v>
      </c>
      <c r="H283" s="81" t="n">
        <v>123</v>
      </c>
      <c r="I283" s="82" t="n">
        <v>33</v>
      </c>
      <c r="J283" s="78" t="n">
        <v>107</v>
      </c>
      <c r="K283" s="79" t="n">
        <v>55</v>
      </c>
      <c r="L283" s="79" t="n">
        <v>144</v>
      </c>
    </row>
    <row r="284" customFormat="false" ht="14.4" hidden="false" customHeight="false" outlineLevel="0" collapsed="false">
      <c r="A284" s="68" t="s">
        <v>144</v>
      </c>
      <c r="B284" s="78" t="n">
        <v>0</v>
      </c>
      <c r="C284" s="81" t="n">
        <v>0</v>
      </c>
      <c r="D284" s="81" t="n">
        <v>0</v>
      </c>
      <c r="E284" s="81" t="n">
        <v>0</v>
      </c>
      <c r="F284" s="79" t="n">
        <v>0</v>
      </c>
      <c r="G284" s="80" t="n">
        <v>17</v>
      </c>
      <c r="H284" s="81" t="n">
        <v>325</v>
      </c>
      <c r="I284" s="82" t="n">
        <v>98</v>
      </c>
      <c r="J284" s="78" t="n">
        <v>320</v>
      </c>
      <c r="K284" s="79" t="n">
        <v>114</v>
      </c>
      <c r="L284" s="79" t="n">
        <v>379</v>
      </c>
    </row>
    <row r="285" customFormat="false" ht="14.4" hidden="false" customHeight="false" outlineLevel="0" collapsed="false">
      <c r="A285" s="15" t="s">
        <v>145</v>
      </c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</row>
    <row r="286" customFormat="false" ht="13.8" hidden="false" customHeight="false" outlineLevel="0" collapsed="false">
      <c r="A286" s="68" t="s">
        <v>146</v>
      </c>
      <c r="B286" s="78" t="n">
        <v>0</v>
      </c>
      <c r="C286" s="81" t="n">
        <v>0</v>
      </c>
      <c r="D286" s="81" t="n">
        <v>0</v>
      </c>
      <c r="E286" s="81" t="n">
        <v>0</v>
      </c>
      <c r="F286" s="79" t="n">
        <v>0</v>
      </c>
      <c r="G286" s="80" t="n">
        <v>10</v>
      </c>
      <c r="H286" s="81" t="n">
        <v>200</v>
      </c>
      <c r="I286" s="82" t="n">
        <v>31</v>
      </c>
      <c r="J286" s="78" t="n">
        <v>177</v>
      </c>
      <c r="K286" s="79" t="n">
        <v>65</v>
      </c>
      <c r="L286" s="79" t="n">
        <v>216</v>
      </c>
    </row>
    <row r="287" customFormat="false" ht="13.8" hidden="false" customHeight="false" outlineLevel="0" collapsed="false">
      <c r="A287" s="68" t="s">
        <v>147</v>
      </c>
      <c r="B287" s="78" t="n">
        <v>0</v>
      </c>
      <c r="C287" s="81" t="n">
        <v>0</v>
      </c>
      <c r="D287" s="81" t="n">
        <v>0</v>
      </c>
      <c r="E287" s="81" t="n">
        <v>0</v>
      </c>
      <c r="F287" s="79" t="n">
        <v>0</v>
      </c>
      <c r="G287" s="80" t="n">
        <v>10</v>
      </c>
      <c r="H287" s="81" t="n">
        <v>132</v>
      </c>
      <c r="I287" s="82" t="n">
        <v>57</v>
      </c>
      <c r="J287" s="78" t="n">
        <v>119</v>
      </c>
      <c r="K287" s="79" t="n">
        <v>81</v>
      </c>
      <c r="L287" s="79" t="n">
        <v>175</v>
      </c>
    </row>
    <row r="288" customFormat="false" ht="13.8" hidden="false" customHeight="false" outlineLevel="0" collapsed="false">
      <c r="A288" s="68" t="s">
        <v>148</v>
      </c>
      <c r="B288" s="78" t="n">
        <v>0</v>
      </c>
      <c r="C288" s="81" t="n">
        <v>0</v>
      </c>
      <c r="D288" s="81" t="n">
        <v>0</v>
      </c>
      <c r="E288" s="81" t="n">
        <v>0</v>
      </c>
      <c r="F288" s="79" t="n">
        <v>0</v>
      </c>
      <c r="G288" s="80" t="n">
        <v>5</v>
      </c>
      <c r="H288" s="81" t="n">
        <v>35</v>
      </c>
      <c r="I288" s="82" t="n">
        <v>178</v>
      </c>
      <c r="J288" s="78" t="n">
        <v>38</v>
      </c>
      <c r="K288" s="79" t="n">
        <v>180</v>
      </c>
      <c r="L288" s="79" t="n">
        <v>109</v>
      </c>
    </row>
    <row r="289" customFormat="false" ht="13.8" hidden="false" customHeight="false" outlineLevel="0" collapsed="false">
      <c r="A289" s="68" t="s">
        <v>149</v>
      </c>
      <c r="B289" s="78" t="n">
        <v>0</v>
      </c>
      <c r="C289" s="81" t="n">
        <v>0</v>
      </c>
      <c r="D289" s="81" t="n">
        <v>0</v>
      </c>
      <c r="E289" s="81" t="n">
        <v>0</v>
      </c>
      <c r="F289" s="79" t="n">
        <v>0</v>
      </c>
      <c r="G289" s="80" t="n">
        <v>20</v>
      </c>
      <c r="H289" s="81" t="n">
        <v>427</v>
      </c>
      <c r="I289" s="82" t="n">
        <v>68</v>
      </c>
      <c r="J289" s="78" t="n">
        <v>389</v>
      </c>
      <c r="K289" s="79" t="n">
        <v>119</v>
      </c>
      <c r="L289" s="79" t="n">
        <v>475</v>
      </c>
    </row>
    <row r="290" customFormat="false" ht="13.8" hidden="false" customHeight="false" outlineLevel="0" collapsed="false">
      <c r="A290" s="68" t="s">
        <v>150</v>
      </c>
      <c r="B290" s="83" t="n">
        <v>0</v>
      </c>
      <c r="C290" s="86" t="n">
        <v>0</v>
      </c>
      <c r="D290" s="86" t="n">
        <v>0</v>
      </c>
      <c r="E290" s="86" t="n">
        <v>0</v>
      </c>
      <c r="F290" s="84" t="n">
        <v>0</v>
      </c>
      <c r="G290" s="85" t="n">
        <v>7</v>
      </c>
      <c r="H290" s="86" t="n">
        <v>183</v>
      </c>
      <c r="I290" s="87" t="n">
        <v>58</v>
      </c>
      <c r="J290" s="83" t="n">
        <v>160</v>
      </c>
      <c r="K290" s="84" t="n">
        <v>85</v>
      </c>
      <c r="L290" s="84" t="n">
        <v>216</v>
      </c>
    </row>
    <row r="291" customFormat="false" ht="13.8" hidden="false" customHeight="false" outlineLevel="0" collapsed="false">
      <c r="A291" s="68" t="s">
        <v>151</v>
      </c>
      <c r="B291" s="83" t="n">
        <v>0</v>
      </c>
      <c r="C291" s="86" t="n">
        <v>0</v>
      </c>
      <c r="D291" s="86" t="n">
        <v>0</v>
      </c>
      <c r="E291" s="86" t="n">
        <v>0</v>
      </c>
      <c r="F291" s="84" t="n">
        <v>0</v>
      </c>
      <c r="G291" s="85" t="n">
        <v>14</v>
      </c>
      <c r="H291" s="86" t="n">
        <v>164</v>
      </c>
      <c r="I291" s="87" t="n">
        <v>35</v>
      </c>
      <c r="J291" s="83" t="n">
        <v>140</v>
      </c>
      <c r="K291" s="84" t="n">
        <v>70</v>
      </c>
      <c r="L291" s="84" t="n">
        <v>188</v>
      </c>
    </row>
    <row r="292" customFormat="false" ht="13.8" hidden="false" customHeight="false" outlineLevel="0" collapsed="false">
      <c r="A292" s="68" t="s">
        <v>152</v>
      </c>
      <c r="B292" s="83" t="n">
        <v>0</v>
      </c>
      <c r="C292" s="86" t="n">
        <v>0</v>
      </c>
      <c r="D292" s="86" t="n">
        <v>0</v>
      </c>
      <c r="E292" s="86" t="n">
        <v>0</v>
      </c>
      <c r="F292" s="84" t="n">
        <v>0</v>
      </c>
      <c r="G292" s="85" t="n">
        <v>13</v>
      </c>
      <c r="H292" s="86" t="n">
        <v>184</v>
      </c>
      <c r="I292" s="87" t="n">
        <v>28</v>
      </c>
      <c r="J292" s="83" t="n">
        <v>177</v>
      </c>
      <c r="K292" s="84" t="n">
        <v>50</v>
      </c>
      <c r="L292" s="84" t="n">
        <v>200</v>
      </c>
    </row>
    <row r="293" customFormat="false" ht="13.8" hidden="false" customHeight="false" outlineLevel="0" collapsed="false">
      <c r="A293" s="68" t="s">
        <v>153</v>
      </c>
      <c r="B293" s="83" t="n">
        <v>0</v>
      </c>
      <c r="C293" s="86" t="n">
        <v>0</v>
      </c>
      <c r="D293" s="86" t="n">
        <v>0</v>
      </c>
      <c r="E293" s="86" t="n">
        <v>0</v>
      </c>
      <c r="F293" s="84" t="n">
        <v>0</v>
      </c>
      <c r="G293" s="85" t="n">
        <v>16</v>
      </c>
      <c r="H293" s="86" t="n">
        <v>218</v>
      </c>
      <c r="I293" s="87" t="n">
        <v>45</v>
      </c>
      <c r="J293" s="83" t="n">
        <v>213</v>
      </c>
      <c r="K293" s="84" t="n">
        <v>70</v>
      </c>
      <c r="L293" s="84" t="n">
        <v>247</v>
      </c>
    </row>
    <row r="294" customFormat="false" ht="13.8" hidden="false" customHeight="false" outlineLevel="0" collapsed="false">
      <c r="A294" s="68" t="s">
        <v>154</v>
      </c>
      <c r="B294" s="83" t="n">
        <v>0</v>
      </c>
      <c r="C294" s="86" t="n">
        <v>0</v>
      </c>
      <c r="D294" s="86" t="n">
        <v>0</v>
      </c>
      <c r="E294" s="86" t="n">
        <v>0</v>
      </c>
      <c r="F294" s="84" t="n">
        <v>0</v>
      </c>
      <c r="G294" s="85" t="n">
        <v>2</v>
      </c>
      <c r="H294" s="86" t="n">
        <v>1</v>
      </c>
      <c r="I294" s="87" t="n">
        <v>6</v>
      </c>
      <c r="J294" s="83" t="n">
        <v>3</v>
      </c>
      <c r="K294" s="84" t="n">
        <v>6</v>
      </c>
      <c r="L294" s="84" t="n">
        <v>9</v>
      </c>
    </row>
    <row r="295" customFormat="false" ht="13.8" hidden="false" customHeight="false" outlineLevel="0" collapsed="false">
      <c r="A295" s="68" t="s">
        <v>155</v>
      </c>
      <c r="B295" s="83" t="n">
        <v>0</v>
      </c>
      <c r="C295" s="86" t="n">
        <v>0</v>
      </c>
      <c r="D295" s="86" t="n">
        <v>0</v>
      </c>
      <c r="E295" s="86" t="n">
        <v>0</v>
      </c>
      <c r="F295" s="84" t="n">
        <v>0</v>
      </c>
      <c r="G295" s="85" t="n">
        <v>0</v>
      </c>
      <c r="H295" s="86" t="n">
        <v>0</v>
      </c>
      <c r="I295" s="87" t="n">
        <v>0</v>
      </c>
      <c r="J295" s="83" t="n">
        <v>0</v>
      </c>
      <c r="K295" s="84" t="n">
        <v>0</v>
      </c>
      <c r="L295" s="84" t="n">
        <v>0</v>
      </c>
    </row>
    <row r="296" customFormat="false" ht="13.8" hidden="false" customHeight="false" outlineLevel="0" collapsed="false">
      <c r="A296" s="68" t="s">
        <v>156</v>
      </c>
      <c r="B296" s="83" t="n">
        <v>0</v>
      </c>
      <c r="C296" s="86" t="n">
        <v>0</v>
      </c>
      <c r="D296" s="86" t="n">
        <v>0</v>
      </c>
      <c r="E296" s="86" t="n">
        <v>0</v>
      </c>
      <c r="F296" s="84" t="n">
        <v>0</v>
      </c>
      <c r="G296" s="85" t="n">
        <v>0</v>
      </c>
      <c r="H296" s="86" t="n">
        <v>0</v>
      </c>
      <c r="I296" s="87" t="n">
        <v>0</v>
      </c>
      <c r="J296" s="83" t="n">
        <v>0</v>
      </c>
      <c r="K296" s="84" t="n">
        <v>0</v>
      </c>
      <c r="L296" s="84" t="n">
        <v>0</v>
      </c>
    </row>
    <row r="297" customFormat="false" ht="13.8" hidden="false" customHeight="false" outlineLevel="0" collapsed="false">
      <c r="A297" s="68" t="s">
        <v>157</v>
      </c>
      <c r="B297" s="83" t="n">
        <v>0</v>
      </c>
      <c r="C297" s="86" t="n">
        <v>0</v>
      </c>
      <c r="D297" s="86" t="n">
        <v>0</v>
      </c>
      <c r="E297" s="86" t="n">
        <v>0</v>
      </c>
      <c r="F297" s="84" t="n">
        <v>0</v>
      </c>
      <c r="G297" s="85" t="n">
        <v>69</v>
      </c>
      <c r="H297" s="86" t="n">
        <v>1244</v>
      </c>
      <c r="I297" s="87" t="n">
        <v>627</v>
      </c>
      <c r="J297" s="83" t="n">
        <v>1160</v>
      </c>
      <c r="K297" s="84" t="n">
        <v>773</v>
      </c>
      <c r="L297" s="84" t="n">
        <v>1526</v>
      </c>
    </row>
    <row r="298" customFormat="false" ht="13.8" hidden="false" customHeight="false" outlineLevel="0" collapsed="false">
      <c r="A298" s="38" t="s">
        <v>28</v>
      </c>
      <c r="B298" s="39" t="n">
        <f aca="false">SUM(B268:B297)</f>
        <v>0</v>
      </c>
      <c r="C298" s="39" t="n">
        <f aca="false">SUM(C268:C297)</f>
        <v>0</v>
      </c>
      <c r="D298" s="39" t="n">
        <f aca="false">SUM(D268:D297)</f>
        <v>0</v>
      </c>
      <c r="E298" s="39" t="n">
        <f aca="false">SUM(E268:E297)</f>
        <v>0</v>
      </c>
      <c r="F298" s="39" t="n">
        <f aca="false">SUM(F268:F297)</f>
        <v>0</v>
      </c>
      <c r="G298" s="39" t="n">
        <f aca="false">SUM(G268:G297)</f>
        <v>468</v>
      </c>
      <c r="H298" s="39" t="n">
        <f aca="false">SUM(H268:H297)</f>
        <v>7465</v>
      </c>
      <c r="I298" s="39" t="n">
        <f aca="false">SUM(I268:I297)</f>
        <v>2577</v>
      </c>
      <c r="J298" s="39" t="n">
        <f aca="false">SUM(J268:J297)</f>
        <v>6830</v>
      </c>
      <c r="K298" s="39" t="n">
        <f aca="false">SUM(K268:K297)</f>
        <v>3643</v>
      </c>
      <c r="L298" s="39" t="n">
        <f aca="false">SUM(L268:L297)</f>
        <v>9043</v>
      </c>
    </row>
    <row r="299" customFormat="false" ht="14.4" hidden="false" customHeight="false" outlineLevel="0" collapsed="false">
      <c r="A299" s="67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</row>
    <row r="300" customFormat="false" ht="14.4" hidden="false" customHeight="false" outlineLevel="0" collapsed="false">
      <c r="A300" s="15" t="s">
        <v>158</v>
      </c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</row>
    <row r="301" customFormat="false" ht="13.8" hidden="false" customHeight="false" outlineLevel="0" collapsed="false">
      <c r="A301" s="68" t="s">
        <v>159</v>
      </c>
      <c r="B301" s="44" t="n">
        <v>0</v>
      </c>
      <c r="C301" s="46" t="n">
        <v>0</v>
      </c>
      <c r="D301" s="46" t="n">
        <v>0</v>
      </c>
      <c r="E301" s="46" t="n">
        <v>0</v>
      </c>
      <c r="F301" s="45" t="n">
        <v>0</v>
      </c>
      <c r="G301" s="44" t="n">
        <v>7</v>
      </c>
      <c r="H301" s="46" t="n">
        <v>133</v>
      </c>
      <c r="I301" s="45" t="n">
        <v>274</v>
      </c>
      <c r="J301" s="44" t="n">
        <v>106</v>
      </c>
      <c r="K301" s="45" t="n">
        <v>308</v>
      </c>
      <c r="L301" s="45" t="n">
        <v>249</v>
      </c>
    </row>
    <row r="302" customFormat="false" ht="13.8" hidden="false" customHeight="false" outlineLevel="0" collapsed="false">
      <c r="A302" s="68" t="s">
        <v>160</v>
      </c>
      <c r="B302" s="28" t="n">
        <v>0</v>
      </c>
      <c r="C302" s="30" t="n">
        <v>0</v>
      </c>
      <c r="D302" s="30" t="n">
        <v>0</v>
      </c>
      <c r="E302" s="30" t="n">
        <v>0</v>
      </c>
      <c r="F302" s="29" t="n">
        <v>0</v>
      </c>
      <c r="G302" s="28" t="n">
        <v>8</v>
      </c>
      <c r="H302" s="30" t="n">
        <v>178</v>
      </c>
      <c r="I302" s="29" t="n">
        <v>174</v>
      </c>
      <c r="J302" s="28" t="n">
        <v>161</v>
      </c>
      <c r="K302" s="29" t="n">
        <v>199</v>
      </c>
      <c r="L302" s="29" t="n">
        <v>265</v>
      </c>
    </row>
    <row r="303" customFormat="false" ht="13.8" hidden="false" customHeight="false" outlineLevel="0" collapsed="false">
      <c r="A303" s="68" t="s">
        <v>161</v>
      </c>
      <c r="B303" s="28" t="n">
        <v>0</v>
      </c>
      <c r="C303" s="30" t="n">
        <v>0</v>
      </c>
      <c r="D303" s="30" t="n">
        <v>0</v>
      </c>
      <c r="E303" s="30" t="n">
        <v>0</v>
      </c>
      <c r="F303" s="29" t="n">
        <v>0</v>
      </c>
      <c r="G303" s="28" t="n">
        <v>3</v>
      </c>
      <c r="H303" s="30" t="n">
        <v>111</v>
      </c>
      <c r="I303" s="29" t="n">
        <v>290</v>
      </c>
      <c r="J303" s="28" t="n">
        <v>100</v>
      </c>
      <c r="K303" s="29" t="n">
        <v>304</v>
      </c>
      <c r="L303" s="29" t="n">
        <v>237</v>
      </c>
    </row>
    <row r="304" customFormat="false" ht="13.8" hidden="false" customHeight="false" outlineLevel="0" collapsed="false">
      <c r="A304" s="68" t="s">
        <v>162</v>
      </c>
      <c r="B304" s="28" t="n">
        <v>0</v>
      </c>
      <c r="C304" s="30" t="n">
        <v>0</v>
      </c>
      <c r="D304" s="30" t="n">
        <v>0</v>
      </c>
      <c r="E304" s="30" t="n">
        <v>0</v>
      </c>
      <c r="F304" s="29" t="n">
        <v>0</v>
      </c>
      <c r="G304" s="28" t="n">
        <v>13</v>
      </c>
      <c r="H304" s="30" t="n">
        <v>117</v>
      </c>
      <c r="I304" s="29" t="n">
        <v>335</v>
      </c>
      <c r="J304" s="28" t="n">
        <v>110</v>
      </c>
      <c r="K304" s="29" t="n">
        <v>354</v>
      </c>
      <c r="L304" s="29" t="n">
        <v>262</v>
      </c>
    </row>
    <row r="305" customFormat="false" ht="13.8" hidden="false" customHeight="false" outlineLevel="0" collapsed="false">
      <c r="A305" s="68" t="s">
        <v>163</v>
      </c>
      <c r="B305" s="28" t="n">
        <v>0</v>
      </c>
      <c r="C305" s="30" t="n">
        <v>0</v>
      </c>
      <c r="D305" s="30" t="n">
        <v>0</v>
      </c>
      <c r="E305" s="30" t="n">
        <v>0</v>
      </c>
      <c r="F305" s="29" t="n">
        <v>0</v>
      </c>
      <c r="G305" s="28" t="n">
        <v>4</v>
      </c>
      <c r="H305" s="30" t="n">
        <v>135</v>
      </c>
      <c r="I305" s="29" t="n">
        <v>187</v>
      </c>
      <c r="J305" s="28" t="n">
        <v>123</v>
      </c>
      <c r="K305" s="29" t="n">
        <v>203</v>
      </c>
      <c r="L305" s="29" t="n">
        <v>208</v>
      </c>
    </row>
    <row r="306" customFormat="false" ht="13.8" hidden="false" customHeight="false" outlineLevel="0" collapsed="false">
      <c r="A306" s="68" t="s">
        <v>164</v>
      </c>
      <c r="B306" s="28" t="n">
        <v>0</v>
      </c>
      <c r="C306" s="30" t="n">
        <v>0</v>
      </c>
      <c r="D306" s="30" t="n">
        <v>0</v>
      </c>
      <c r="E306" s="30" t="n">
        <v>0</v>
      </c>
      <c r="F306" s="29" t="n">
        <v>0</v>
      </c>
      <c r="G306" s="28" t="n">
        <v>5</v>
      </c>
      <c r="H306" s="30" t="n">
        <v>79</v>
      </c>
      <c r="I306" s="29" t="n">
        <v>80</v>
      </c>
      <c r="J306" s="28" t="n">
        <v>71</v>
      </c>
      <c r="K306" s="29" t="n">
        <v>99</v>
      </c>
      <c r="L306" s="29" t="n">
        <v>118</v>
      </c>
    </row>
    <row r="307" customFormat="false" ht="13.8" hidden="false" customHeight="false" outlineLevel="0" collapsed="false">
      <c r="A307" s="62" t="s">
        <v>165</v>
      </c>
      <c r="B307" s="28" t="n">
        <v>0</v>
      </c>
      <c r="C307" s="30" t="n">
        <v>0</v>
      </c>
      <c r="D307" s="30" t="n">
        <v>0</v>
      </c>
      <c r="E307" s="30" t="n">
        <v>0</v>
      </c>
      <c r="F307" s="29" t="n">
        <v>0</v>
      </c>
      <c r="G307" s="28" t="n">
        <v>9</v>
      </c>
      <c r="H307" s="30" t="n">
        <v>83</v>
      </c>
      <c r="I307" s="29" t="n">
        <v>209</v>
      </c>
      <c r="J307" s="28" t="n">
        <v>65</v>
      </c>
      <c r="K307" s="29" t="n">
        <v>230</v>
      </c>
      <c r="L307" s="29" t="n">
        <v>184</v>
      </c>
    </row>
    <row r="308" customFormat="false" ht="13.8" hidden="false" customHeight="false" outlineLevel="0" collapsed="false">
      <c r="A308" s="62" t="s">
        <v>166</v>
      </c>
      <c r="B308" s="28" t="n">
        <v>0</v>
      </c>
      <c r="C308" s="30" t="n">
        <v>0</v>
      </c>
      <c r="D308" s="30" t="n">
        <v>0</v>
      </c>
      <c r="E308" s="30" t="n">
        <v>0</v>
      </c>
      <c r="F308" s="29" t="n">
        <v>0</v>
      </c>
      <c r="G308" s="28" t="n">
        <v>6</v>
      </c>
      <c r="H308" s="30" t="n">
        <v>105</v>
      </c>
      <c r="I308" s="29" t="n">
        <v>226</v>
      </c>
      <c r="J308" s="28" t="n">
        <v>93</v>
      </c>
      <c r="K308" s="29" t="n">
        <v>246</v>
      </c>
      <c r="L308" s="29" t="n">
        <v>213</v>
      </c>
    </row>
    <row r="309" customFormat="false" ht="13.8" hidden="false" customHeight="false" outlineLevel="0" collapsed="false">
      <c r="A309" s="68" t="s">
        <v>167</v>
      </c>
      <c r="B309" s="28" t="n">
        <v>0</v>
      </c>
      <c r="C309" s="30" t="n">
        <v>0</v>
      </c>
      <c r="D309" s="30" t="n">
        <v>0</v>
      </c>
      <c r="E309" s="30" t="n">
        <v>0</v>
      </c>
      <c r="F309" s="29" t="n">
        <v>0</v>
      </c>
      <c r="G309" s="28" t="n">
        <v>6</v>
      </c>
      <c r="H309" s="30" t="n">
        <v>62</v>
      </c>
      <c r="I309" s="29" t="n">
        <v>216</v>
      </c>
      <c r="J309" s="28" t="n">
        <v>53</v>
      </c>
      <c r="K309" s="29" t="n">
        <v>232</v>
      </c>
      <c r="L309" s="29" t="n">
        <v>153</v>
      </c>
    </row>
    <row r="310" customFormat="false" ht="13.8" hidden="false" customHeight="false" outlineLevel="0" collapsed="false">
      <c r="A310" s="68" t="s">
        <v>168</v>
      </c>
      <c r="B310" s="28" t="n">
        <v>0</v>
      </c>
      <c r="C310" s="30" t="n">
        <v>0</v>
      </c>
      <c r="D310" s="30" t="n">
        <v>0</v>
      </c>
      <c r="E310" s="30" t="n">
        <v>0</v>
      </c>
      <c r="F310" s="29" t="n">
        <v>0</v>
      </c>
      <c r="G310" s="28" t="n">
        <v>8</v>
      </c>
      <c r="H310" s="30" t="n">
        <v>80</v>
      </c>
      <c r="I310" s="29" t="n">
        <v>127</v>
      </c>
      <c r="J310" s="28" t="n">
        <v>76</v>
      </c>
      <c r="K310" s="29" t="n">
        <v>138</v>
      </c>
      <c r="L310" s="29" t="n">
        <v>147</v>
      </c>
    </row>
    <row r="311" customFormat="false" ht="13.8" hidden="false" customHeight="false" outlineLevel="0" collapsed="false">
      <c r="A311" s="68" t="s">
        <v>169</v>
      </c>
      <c r="B311" s="28" t="n">
        <v>0</v>
      </c>
      <c r="C311" s="30" t="n">
        <v>0</v>
      </c>
      <c r="D311" s="30" t="n">
        <v>0</v>
      </c>
      <c r="E311" s="30" t="n">
        <v>0</v>
      </c>
      <c r="F311" s="29" t="n">
        <v>0</v>
      </c>
      <c r="G311" s="28" t="n">
        <v>23</v>
      </c>
      <c r="H311" s="30" t="n">
        <v>110</v>
      </c>
      <c r="I311" s="29" t="n">
        <v>165</v>
      </c>
      <c r="J311" s="28" t="n">
        <v>108</v>
      </c>
      <c r="K311" s="29" t="n">
        <v>194</v>
      </c>
      <c r="L311" s="29" t="n">
        <v>216</v>
      </c>
    </row>
    <row r="312" customFormat="false" ht="14.4" hidden="false" customHeight="false" outlineLevel="0" collapsed="false">
      <c r="A312" s="68" t="s">
        <v>170</v>
      </c>
      <c r="B312" s="28" t="n">
        <v>0</v>
      </c>
      <c r="C312" s="30" t="n">
        <v>0</v>
      </c>
      <c r="D312" s="30" t="n">
        <v>0</v>
      </c>
      <c r="E312" s="30" t="n">
        <v>0</v>
      </c>
      <c r="F312" s="29" t="n">
        <v>0</v>
      </c>
      <c r="G312" s="28" t="n">
        <v>5</v>
      </c>
      <c r="H312" s="30" t="n">
        <v>70</v>
      </c>
      <c r="I312" s="29" t="n">
        <v>79</v>
      </c>
      <c r="J312" s="28" t="n">
        <v>58</v>
      </c>
      <c r="K312" s="29" t="n">
        <v>99</v>
      </c>
      <c r="L312" s="29" t="n">
        <v>110</v>
      </c>
    </row>
    <row r="313" customFormat="false" ht="14.4" hidden="false" customHeight="false" outlineLevel="0" collapsed="false">
      <c r="A313" s="15" t="s">
        <v>171</v>
      </c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</row>
    <row r="314" customFormat="false" ht="13.8" hidden="false" customHeight="false" outlineLevel="0" collapsed="false">
      <c r="A314" s="68" t="s">
        <v>172</v>
      </c>
      <c r="B314" s="28" t="n">
        <v>0</v>
      </c>
      <c r="C314" s="30" t="n">
        <v>0</v>
      </c>
      <c r="D314" s="30" t="n">
        <v>0</v>
      </c>
      <c r="E314" s="30" t="n">
        <v>0</v>
      </c>
      <c r="F314" s="29" t="n">
        <v>0</v>
      </c>
      <c r="G314" s="28" t="n">
        <v>21</v>
      </c>
      <c r="H314" s="30" t="n">
        <v>222</v>
      </c>
      <c r="I314" s="29" t="n">
        <v>254</v>
      </c>
      <c r="J314" s="28" t="n">
        <v>201</v>
      </c>
      <c r="K314" s="29" t="n">
        <v>291</v>
      </c>
      <c r="L314" s="29" t="n">
        <v>376</v>
      </c>
    </row>
    <row r="315" customFormat="false" ht="13.8" hidden="false" customHeight="false" outlineLevel="0" collapsed="false">
      <c r="A315" s="68" t="s">
        <v>173</v>
      </c>
      <c r="B315" s="28" t="n">
        <v>0</v>
      </c>
      <c r="C315" s="30" t="n">
        <v>0</v>
      </c>
      <c r="D315" s="30" t="n">
        <v>0</v>
      </c>
      <c r="E315" s="30" t="n">
        <v>0</v>
      </c>
      <c r="F315" s="29" t="n">
        <v>0</v>
      </c>
      <c r="G315" s="28" t="n">
        <v>15</v>
      </c>
      <c r="H315" s="30" t="n">
        <v>217</v>
      </c>
      <c r="I315" s="29" t="n">
        <v>37</v>
      </c>
      <c r="J315" s="28" t="n">
        <v>177</v>
      </c>
      <c r="K315" s="29" t="n">
        <v>92</v>
      </c>
      <c r="L315" s="29" t="n">
        <v>242</v>
      </c>
    </row>
    <row r="316" customFormat="false" ht="13.8" hidden="false" customHeight="false" outlineLevel="0" collapsed="false">
      <c r="A316" s="68" t="s">
        <v>174</v>
      </c>
      <c r="B316" s="48" t="n">
        <v>0</v>
      </c>
      <c r="C316" s="50" t="n">
        <v>0</v>
      </c>
      <c r="D316" s="50" t="n">
        <v>0</v>
      </c>
      <c r="E316" s="50" t="n">
        <v>0</v>
      </c>
      <c r="F316" s="49" t="n">
        <v>0</v>
      </c>
      <c r="G316" s="48" t="n">
        <v>6</v>
      </c>
      <c r="H316" s="50" t="n">
        <v>121</v>
      </c>
      <c r="I316" s="49" t="n">
        <v>46</v>
      </c>
      <c r="J316" s="48" t="n">
        <v>99</v>
      </c>
      <c r="K316" s="49" t="n">
        <v>73</v>
      </c>
      <c r="L316" s="49" t="n">
        <v>140</v>
      </c>
    </row>
    <row r="317" customFormat="false" ht="13.8" hidden="false" customHeight="false" outlineLevel="0" collapsed="false">
      <c r="A317" s="68" t="s">
        <v>175</v>
      </c>
      <c r="B317" s="48" t="n">
        <v>0</v>
      </c>
      <c r="C317" s="50" t="n">
        <v>0</v>
      </c>
      <c r="D317" s="50" t="n">
        <v>0</v>
      </c>
      <c r="E317" s="50" t="n">
        <v>0</v>
      </c>
      <c r="F317" s="49" t="n">
        <v>0</v>
      </c>
      <c r="G317" s="48" t="n">
        <v>0</v>
      </c>
      <c r="H317" s="50" t="n">
        <v>9</v>
      </c>
      <c r="I317" s="49" t="n">
        <v>0</v>
      </c>
      <c r="J317" s="48" t="n">
        <v>9</v>
      </c>
      <c r="K317" s="49" t="n">
        <v>0</v>
      </c>
      <c r="L317" s="49" t="n">
        <v>9</v>
      </c>
    </row>
    <row r="318" customFormat="false" ht="13.8" hidden="false" customHeight="false" outlineLevel="0" collapsed="false">
      <c r="A318" s="68" t="s">
        <v>176</v>
      </c>
      <c r="B318" s="51" t="n">
        <v>0</v>
      </c>
      <c r="C318" s="53" t="n">
        <v>0</v>
      </c>
      <c r="D318" s="53" t="n">
        <v>0</v>
      </c>
      <c r="E318" s="53" t="n">
        <v>0</v>
      </c>
      <c r="F318" s="52" t="n">
        <v>0</v>
      </c>
      <c r="G318" s="51" t="n">
        <v>38</v>
      </c>
      <c r="H318" s="53" t="n">
        <v>851</v>
      </c>
      <c r="I318" s="52" t="n">
        <v>1316</v>
      </c>
      <c r="J318" s="51" t="n">
        <v>756</v>
      </c>
      <c r="K318" s="52" t="n">
        <v>1449</v>
      </c>
      <c r="L318" s="52" t="n">
        <v>1395</v>
      </c>
    </row>
    <row r="319" customFormat="false" ht="13.8" hidden="false" customHeight="false" outlineLevel="0" collapsed="false">
      <c r="A319" s="38" t="s">
        <v>28</v>
      </c>
      <c r="B319" s="39" t="n">
        <f aca="false">SUM(B301:B318)</f>
        <v>0</v>
      </c>
      <c r="C319" s="39" t="n">
        <f aca="false">SUM(C301:C318)</f>
        <v>0</v>
      </c>
      <c r="D319" s="39" t="n">
        <f aca="false">SUM(D301:D318)</f>
        <v>0</v>
      </c>
      <c r="E319" s="39" t="n">
        <f aca="false">SUM(E301:E318)</f>
        <v>0</v>
      </c>
      <c r="F319" s="39" t="n">
        <f aca="false">SUM(F301:F318)</f>
        <v>0</v>
      </c>
      <c r="G319" s="39" t="n">
        <f aca="false">SUM(G301:G318)</f>
        <v>177</v>
      </c>
      <c r="H319" s="39" t="n">
        <f aca="false">SUM(H301:H318)</f>
        <v>2683</v>
      </c>
      <c r="I319" s="39" t="n">
        <f aca="false">SUM(I301:I318)</f>
        <v>4015</v>
      </c>
      <c r="J319" s="39" t="n">
        <f aca="false">SUM(J301:J318)</f>
        <v>2366</v>
      </c>
      <c r="K319" s="39" t="n">
        <f aca="false">SUM(K301:K318)</f>
        <v>4511</v>
      </c>
      <c r="L319" s="39" t="n">
        <f aca="false">SUM(L301:L318)</f>
        <v>4524</v>
      </c>
    </row>
    <row r="320" customFormat="false" ht="14.4" hidden="false" customHeight="false" outlineLevel="0" collapsed="false">
      <c r="A320" s="69"/>
      <c r="B320" s="90"/>
      <c r="C320" s="90"/>
      <c r="D320" s="90"/>
      <c r="E320" s="90"/>
      <c r="F320" s="90"/>
      <c r="G320" s="90"/>
      <c r="H320" s="90"/>
      <c r="I320" s="90"/>
      <c r="J320" s="90"/>
      <c r="K320" s="90"/>
      <c r="L320" s="90"/>
    </row>
    <row r="321" customFormat="false" ht="14.4" hidden="false" customHeight="false" outlineLevel="0" collapsed="false">
      <c r="A321" s="15" t="s">
        <v>177</v>
      </c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</row>
    <row r="322" customFormat="false" ht="13.8" hidden="false" customHeight="false" outlineLevel="0" collapsed="false">
      <c r="A322" s="68" t="s">
        <v>178</v>
      </c>
      <c r="B322" s="44" t="n">
        <v>0</v>
      </c>
      <c r="C322" s="46" t="n">
        <v>0</v>
      </c>
      <c r="D322" s="46" t="n">
        <v>0</v>
      </c>
      <c r="E322" s="46" t="n">
        <v>0</v>
      </c>
      <c r="F322" s="45" t="n">
        <v>0</v>
      </c>
      <c r="G322" s="44" t="n">
        <v>40</v>
      </c>
      <c r="H322" s="46" t="n">
        <v>496</v>
      </c>
      <c r="I322" s="45" t="n">
        <v>164</v>
      </c>
      <c r="J322" s="44" t="n">
        <v>448</v>
      </c>
      <c r="K322" s="45" t="n">
        <v>242</v>
      </c>
      <c r="L322" s="45" t="n">
        <v>576</v>
      </c>
    </row>
    <row r="323" customFormat="false" ht="13.8" hidden="false" customHeight="false" outlineLevel="0" collapsed="false">
      <c r="A323" s="68" t="s">
        <v>179</v>
      </c>
      <c r="B323" s="28" t="n">
        <v>0</v>
      </c>
      <c r="C323" s="30" t="n">
        <v>0</v>
      </c>
      <c r="D323" s="30" t="n">
        <v>0</v>
      </c>
      <c r="E323" s="30" t="n">
        <v>0</v>
      </c>
      <c r="F323" s="29" t="n">
        <v>0</v>
      </c>
      <c r="G323" s="28" t="n">
        <v>35</v>
      </c>
      <c r="H323" s="30" t="n">
        <v>363</v>
      </c>
      <c r="I323" s="29" t="n">
        <v>94</v>
      </c>
      <c r="J323" s="28" t="n">
        <v>310</v>
      </c>
      <c r="K323" s="29" t="n">
        <v>177</v>
      </c>
      <c r="L323" s="29" t="n">
        <v>414</v>
      </c>
    </row>
    <row r="324" customFormat="false" ht="13.8" hidden="false" customHeight="false" outlineLevel="0" collapsed="false">
      <c r="A324" s="68" t="s">
        <v>180</v>
      </c>
      <c r="B324" s="28" t="n">
        <v>0</v>
      </c>
      <c r="C324" s="30" t="n">
        <v>0</v>
      </c>
      <c r="D324" s="30" t="n">
        <v>0</v>
      </c>
      <c r="E324" s="30" t="n">
        <v>0</v>
      </c>
      <c r="F324" s="29" t="n">
        <v>0</v>
      </c>
      <c r="G324" s="28" t="n">
        <v>31</v>
      </c>
      <c r="H324" s="30" t="n">
        <v>201</v>
      </c>
      <c r="I324" s="29" t="n">
        <v>81</v>
      </c>
      <c r="J324" s="28" t="n">
        <v>177</v>
      </c>
      <c r="K324" s="29" t="n">
        <v>130</v>
      </c>
      <c r="L324" s="29" t="n">
        <v>244</v>
      </c>
    </row>
    <row r="325" customFormat="false" ht="13.8" hidden="false" customHeight="false" outlineLevel="0" collapsed="false">
      <c r="A325" s="68" t="s">
        <v>181</v>
      </c>
      <c r="B325" s="28" t="n">
        <v>0</v>
      </c>
      <c r="C325" s="30" t="n">
        <v>0</v>
      </c>
      <c r="D325" s="30" t="n">
        <v>0</v>
      </c>
      <c r="E325" s="30" t="n">
        <v>0</v>
      </c>
      <c r="F325" s="29" t="n">
        <v>0</v>
      </c>
      <c r="G325" s="28" t="n">
        <v>13</v>
      </c>
      <c r="H325" s="30" t="n">
        <v>72</v>
      </c>
      <c r="I325" s="29" t="n">
        <v>13</v>
      </c>
      <c r="J325" s="28" t="n">
        <v>69</v>
      </c>
      <c r="K325" s="29" t="n">
        <v>28</v>
      </c>
      <c r="L325" s="29" t="n">
        <v>78</v>
      </c>
    </row>
    <row r="326" customFormat="false" ht="13.8" hidden="false" customHeight="false" outlineLevel="0" collapsed="false">
      <c r="A326" s="68" t="s">
        <v>182</v>
      </c>
      <c r="B326" s="28" t="n">
        <v>0</v>
      </c>
      <c r="C326" s="30" t="n">
        <v>0</v>
      </c>
      <c r="D326" s="30" t="n">
        <v>0</v>
      </c>
      <c r="E326" s="30" t="n">
        <v>0</v>
      </c>
      <c r="F326" s="29" t="n">
        <v>0</v>
      </c>
      <c r="G326" s="28" t="n">
        <v>40</v>
      </c>
      <c r="H326" s="30" t="n">
        <v>317</v>
      </c>
      <c r="I326" s="29" t="n">
        <v>109</v>
      </c>
      <c r="J326" s="28" t="n">
        <v>312</v>
      </c>
      <c r="K326" s="29" t="n">
        <v>152</v>
      </c>
      <c r="L326" s="29" t="n">
        <v>395</v>
      </c>
    </row>
    <row r="327" customFormat="false" ht="13.8" hidden="false" customHeight="false" outlineLevel="0" collapsed="false">
      <c r="A327" s="68" t="s">
        <v>183</v>
      </c>
      <c r="B327" s="28" t="n">
        <v>0</v>
      </c>
      <c r="C327" s="30" t="n">
        <v>0</v>
      </c>
      <c r="D327" s="30" t="n">
        <v>0</v>
      </c>
      <c r="E327" s="30" t="n">
        <v>0</v>
      </c>
      <c r="F327" s="29" t="n">
        <v>0</v>
      </c>
      <c r="G327" s="28" t="n">
        <v>4</v>
      </c>
      <c r="H327" s="30" t="n">
        <v>62</v>
      </c>
      <c r="I327" s="29" t="n">
        <v>25</v>
      </c>
      <c r="J327" s="28" t="n">
        <v>51</v>
      </c>
      <c r="K327" s="29" t="n">
        <v>40</v>
      </c>
      <c r="L327" s="29" t="n">
        <v>73</v>
      </c>
    </row>
    <row r="328" customFormat="false" ht="13.8" hidden="false" customHeight="false" outlineLevel="0" collapsed="false">
      <c r="A328" s="68" t="s">
        <v>762</v>
      </c>
      <c r="B328" s="51" t="n">
        <v>0</v>
      </c>
      <c r="C328" s="53" t="n">
        <v>0</v>
      </c>
      <c r="D328" s="53" t="n">
        <v>0</v>
      </c>
      <c r="E328" s="53" t="n">
        <v>0</v>
      </c>
      <c r="F328" s="52" t="n">
        <v>0</v>
      </c>
      <c r="G328" s="51" t="n">
        <v>23</v>
      </c>
      <c r="H328" s="53" t="n">
        <v>290</v>
      </c>
      <c r="I328" s="52" t="n">
        <v>182</v>
      </c>
      <c r="J328" s="51" t="n">
        <v>262</v>
      </c>
      <c r="K328" s="52" t="n">
        <v>234</v>
      </c>
      <c r="L328" s="52" t="n">
        <v>371</v>
      </c>
    </row>
    <row r="329" customFormat="false" ht="13.8" hidden="false" customHeight="false" outlineLevel="0" collapsed="false">
      <c r="A329" s="38" t="s">
        <v>28</v>
      </c>
      <c r="B329" s="39" t="n">
        <f aca="false">SUM(B322:B328)</f>
        <v>0</v>
      </c>
      <c r="C329" s="39" t="n">
        <f aca="false">SUM(C322:C328)</f>
        <v>0</v>
      </c>
      <c r="D329" s="39" t="n">
        <f aca="false">SUM(D322:D328)</f>
        <v>0</v>
      </c>
      <c r="E329" s="39" t="n">
        <f aca="false">SUM(E322:E328)</f>
        <v>0</v>
      </c>
      <c r="F329" s="39" t="n">
        <f aca="false">SUM(F322:F328)</f>
        <v>0</v>
      </c>
      <c r="G329" s="39" t="n">
        <f aca="false">SUM(G322:G328)</f>
        <v>186</v>
      </c>
      <c r="H329" s="39" t="n">
        <f aca="false">SUM(H322:H328)</f>
        <v>1801</v>
      </c>
      <c r="I329" s="39" t="n">
        <f aca="false">SUM(I322:I328)</f>
        <v>668</v>
      </c>
      <c r="J329" s="39" t="n">
        <f aca="false">SUM(J322:J328)</f>
        <v>1629</v>
      </c>
      <c r="K329" s="39" t="n">
        <f aca="false">SUM(K322:K328)</f>
        <v>1003</v>
      </c>
      <c r="L329" s="39" t="n">
        <f aca="false">SUM(L322:L328)</f>
        <v>2151</v>
      </c>
    </row>
    <row r="330" customFormat="false" ht="14.4" hidden="false" customHeight="false" outlineLevel="0" collapsed="false">
      <c r="A330" s="67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</row>
    <row r="331" customFormat="false" ht="14.4" hidden="false" customHeight="false" outlineLevel="0" collapsed="false">
      <c r="A331" s="15" t="s">
        <v>184</v>
      </c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</row>
    <row r="332" customFormat="false" ht="13.8" hidden="false" customHeight="false" outlineLevel="0" collapsed="false">
      <c r="A332" s="68" t="s">
        <v>185</v>
      </c>
      <c r="B332" s="44" t="n">
        <v>0</v>
      </c>
      <c r="C332" s="46" t="n">
        <v>0</v>
      </c>
      <c r="D332" s="46" t="n">
        <v>0</v>
      </c>
      <c r="E332" s="46" t="n">
        <v>0</v>
      </c>
      <c r="F332" s="45" t="n">
        <v>0</v>
      </c>
      <c r="G332" s="44" t="n">
        <v>19</v>
      </c>
      <c r="H332" s="46" t="n">
        <v>282</v>
      </c>
      <c r="I332" s="45" t="n">
        <v>175</v>
      </c>
      <c r="J332" s="44" t="n">
        <v>270</v>
      </c>
      <c r="K332" s="45" t="n">
        <v>206</v>
      </c>
      <c r="L332" s="45" t="n">
        <v>355</v>
      </c>
    </row>
    <row r="333" customFormat="false" ht="13.8" hidden="false" customHeight="false" outlineLevel="0" collapsed="false">
      <c r="A333" s="68" t="s">
        <v>186</v>
      </c>
      <c r="B333" s="28" t="n">
        <v>0</v>
      </c>
      <c r="C333" s="30" t="n">
        <v>0</v>
      </c>
      <c r="D333" s="30" t="n">
        <v>0</v>
      </c>
      <c r="E333" s="30" t="n">
        <v>0</v>
      </c>
      <c r="F333" s="29" t="n">
        <v>0</v>
      </c>
      <c r="G333" s="28" t="n">
        <v>24</v>
      </c>
      <c r="H333" s="30" t="n">
        <v>279</v>
      </c>
      <c r="I333" s="29" t="n">
        <v>128</v>
      </c>
      <c r="J333" s="28" t="n">
        <v>282</v>
      </c>
      <c r="K333" s="29" t="n">
        <v>143</v>
      </c>
      <c r="L333" s="29" t="n">
        <v>349</v>
      </c>
    </row>
    <row r="334" customFormat="false" ht="13.8" hidden="false" customHeight="false" outlineLevel="0" collapsed="false">
      <c r="A334" s="68" t="s">
        <v>187</v>
      </c>
      <c r="B334" s="28" t="n">
        <v>0</v>
      </c>
      <c r="C334" s="30" t="n">
        <v>0</v>
      </c>
      <c r="D334" s="30" t="n">
        <v>0</v>
      </c>
      <c r="E334" s="30" t="n">
        <v>0</v>
      </c>
      <c r="F334" s="29" t="n">
        <v>0</v>
      </c>
      <c r="G334" s="28" t="n">
        <v>38</v>
      </c>
      <c r="H334" s="30" t="n">
        <v>291</v>
      </c>
      <c r="I334" s="29" t="n">
        <v>246</v>
      </c>
      <c r="J334" s="28" t="n">
        <v>291</v>
      </c>
      <c r="K334" s="29" t="n">
        <v>280</v>
      </c>
      <c r="L334" s="29" t="n">
        <v>420</v>
      </c>
    </row>
    <row r="335" customFormat="false" ht="13.8" hidden="false" customHeight="false" outlineLevel="0" collapsed="false">
      <c r="A335" s="68" t="s">
        <v>188</v>
      </c>
      <c r="B335" s="28" t="n">
        <v>0</v>
      </c>
      <c r="C335" s="30" t="n">
        <v>0</v>
      </c>
      <c r="D335" s="30" t="n">
        <v>0</v>
      </c>
      <c r="E335" s="30" t="n">
        <v>0</v>
      </c>
      <c r="F335" s="29" t="n">
        <v>0</v>
      </c>
      <c r="G335" s="28" t="n">
        <v>21</v>
      </c>
      <c r="H335" s="30" t="n">
        <v>166</v>
      </c>
      <c r="I335" s="29" t="n">
        <v>53</v>
      </c>
      <c r="J335" s="28" t="n">
        <v>168</v>
      </c>
      <c r="K335" s="29" t="n">
        <v>70</v>
      </c>
      <c r="L335" s="29" t="n">
        <v>194</v>
      </c>
    </row>
    <row r="336" customFormat="false" ht="13.8" hidden="false" customHeight="false" outlineLevel="0" collapsed="false">
      <c r="A336" s="68" t="s">
        <v>189</v>
      </c>
      <c r="B336" s="28" t="n">
        <v>0</v>
      </c>
      <c r="C336" s="30" t="n">
        <v>0</v>
      </c>
      <c r="D336" s="30" t="n">
        <v>0</v>
      </c>
      <c r="E336" s="30" t="n">
        <v>0</v>
      </c>
      <c r="F336" s="29" t="n">
        <v>0</v>
      </c>
      <c r="G336" s="28" t="n">
        <v>33</v>
      </c>
      <c r="H336" s="30" t="n">
        <v>257</v>
      </c>
      <c r="I336" s="29" t="n">
        <v>68</v>
      </c>
      <c r="J336" s="28" t="n">
        <v>284</v>
      </c>
      <c r="K336" s="29" t="n">
        <v>73</v>
      </c>
      <c r="L336" s="29" t="n">
        <v>304</v>
      </c>
    </row>
    <row r="337" customFormat="false" ht="13.8" hidden="false" customHeight="false" outlineLevel="0" collapsed="false">
      <c r="A337" s="62" t="s">
        <v>190</v>
      </c>
      <c r="B337" s="28" t="n">
        <v>0</v>
      </c>
      <c r="C337" s="30" t="n">
        <v>0</v>
      </c>
      <c r="D337" s="30" t="n">
        <v>0</v>
      </c>
      <c r="E337" s="30" t="n">
        <v>0</v>
      </c>
      <c r="F337" s="29" t="n">
        <v>0</v>
      </c>
      <c r="G337" s="28" t="n">
        <v>29</v>
      </c>
      <c r="H337" s="30" t="n">
        <v>188</v>
      </c>
      <c r="I337" s="29" t="n">
        <v>95</v>
      </c>
      <c r="J337" s="28" t="n">
        <v>212</v>
      </c>
      <c r="K337" s="29" t="n">
        <v>98</v>
      </c>
      <c r="L337" s="29" t="n">
        <v>237</v>
      </c>
    </row>
    <row r="338" customFormat="false" ht="13.8" hidden="false" customHeight="false" outlineLevel="0" collapsed="false">
      <c r="A338" s="62" t="s">
        <v>191</v>
      </c>
      <c r="B338" s="28" t="n">
        <v>0</v>
      </c>
      <c r="C338" s="30" t="n">
        <v>0</v>
      </c>
      <c r="D338" s="30" t="n">
        <v>0</v>
      </c>
      <c r="E338" s="30" t="n">
        <v>0</v>
      </c>
      <c r="F338" s="29" t="n">
        <v>0</v>
      </c>
      <c r="G338" s="28" t="n">
        <v>32</v>
      </c>
      <c r="H338" s="30" t="n">
        <v>176</v>
      </c>
      <c r="I338" s="29" t="n">
        <v>53</v>
      </c>
      <c r="J338" s="28" t="n">
        <v>195</v>
      </c>
      <c r="K338" s="29" t="n">
        <v>66</v>
      </c>
      <c r="L338" s="29" t="n">
        <v>221</v>
      </c>
    </row>
    <row r="339" customFormat="false" ht="13.8" hidden="false" customHeight="false" outlineLevel="0" collapsed="false">
      <c r="A339" s="68" t="s">
        <v>192</v>
      </c>
      <c r="B339" s="28" t="n">
        <v>0</v>
      </c>
      <c r="C339" s="30" t="n">
        <v>0</v>
      </c>
      <c r="D339" s="30" t="n">
        <v>0</v>
      </c>
      <c r="E339" s="30" t="n">
        <v>0</v>
      </c>
      <c r="F339" s="29" t="n">
        <v>0</v>
      </c>
      <c r="G339" s="28" t="n">
        <v>43</v>
      </c>
      <c r="H339" s="30" t="n">
        <v>299</v>
      </c>
      <c r="I339" s="29" t="n">
        <v>159</v>
      </c>
      <c r="J339" s="28" t="n">
        <v>319</v>
      </c>
      <c r="K339" s="29" t="n">
        <v>171</v>
      </c>
      <c r="L339" s="29" t="n">
        <v>380</v>
      </c>
    </row>
    <row r="340" customFormat="false" ht="14.4" hidden="false" customHeight="false" outlineLevel="0" collapsed="false">
      <c r="A340" s="68" t="s">
        <v>193</v>
      </c>
      <c r="B340" s="28" t="n">
        <v>0</v>
      </c>
      <c r="C340" s="30" t="n">
        <v>0</v>
      </c>
      <c r="D340" s="30" t="n">
        <v>0</v>
      </c>
      <c r="E340" s="30" t="n">
        <v>0</v>
      </c>
      <c r="F340" s="29" t="n">
        <v>0</v>
      </c>
      <c r="G340" s="28" t="n">
        <v>17</v>
      </c>
      <c r="H340" s="30" t="n">
        <v>129</v>
      </c>
      <c r="I340" s="29" t="n">
        <v>100</v>
      </c>
      <c r="J340" s="28" t="n">
        <v>123</v>
      </c>
      <c r="K340" s="29" t="n">
        <v>121</v>
      </c>
      <c r="L340" s="29" t="n">
        <v>177</v>
      </c>
    </row>
    <row r="341" customFormat="false" ht="14.4" hidden="false" customHeight="false" outlineLevel="0" collapsed="false">
      <c r="A341" s="15" t="s">
        <v>194</v>
      </c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</row>
    <row r="342" customFormat="false" ht="13.8" hidden="false" customHeight="false" outlineLevel="0" collapsed="false">
      <c r="A342" s="68" t="s">
        <v>195</v>
      </c>
      <c r="B342" s="28" t="n">
        <v>0</v>
      </c>
      <c r="C342" s="30" t="n">
        <v>0</v>
      </c>
      <c r="D342" s="30" t="n">
        <v>0</v>
      </c>
      <c r="E342" s="30" t="n">
        <v>0</v>
      </c>
      <c r="F342" s="29" t="n">
        <v>0</v>
      </c>
      <c r="G342" s="28" t="n">
        <v>42</v>
      </c>
      <c r="H342" s="30" t="n">
        <v>246</v>
      </c>
      <c r="I342" s="29" t="n">
        <v>99</v>
      </c>
      <c r="J342" s="28" t="n">
        <v>265</v>
      </c>
      <c r="K342" s="29" t="n">
        <v>121</v>
      </c>
      <c r="L342" s="29" t="n">
        <v>320</v>
      </c>
    </row>
    <row r="343" customFormat="false" ht="13.8" hidden="false" customHeight="false" outlineLevel="0" collapsed="false">
      <c r="A343" s="68" t="s">
        <v>196</v>
      </c>
      <c r="B343" s="28" t="n">
        <v>0</v>
      </c>
      <c r="C343" s="30" t="n">
        <v>0</v>
      </c>
      <c r="D343" s="30" t="n">
        <v>4</v>
      </c>
      <c r="E343" s="30" t="n">
        <v>0</v>
      </c>
      <c r="F343" s="29" t="n">
        <v>0</v>
      </c>
      <c r="G343" s="28" t="n">
        <v>84</v>
      </c>
      <c r="H343" s="30" t="n">
        <v>399</v>
      </c>
      <c r="I343" s="29" t="n">
        <v>99</v>
      </c>
      <c r="J343" s="28" t="n">
        <v>460</v>
      </c>
      <c r="K343" s="29" t="n">
        <v>119</v>
      </c>
      <c r="L343" s="29" t="n">
        <v>496</v>
      </c>
    </row>
    <row r="344" customFormat="false" ht="13.8" hidden="false" customHeight="false" outlineLevel="0" collapsed="false">
      <c r="A344" s="68" t="s">
        <v>197</v>
      </c>
      <c r="B344" s="28" t="n">
        <v>0</v>
      </c>
      <c r="C344" s="30" t="n">
        <v>0</v>
      </c>
      <c r="D344" s="30" t="n">
        <v>0</v>
      </c>
      <c r="E344" s="30" t="n">
        <v>0</v>
      </c>
      <c r="F344" s="29" t="n">
        <v>0</v>
      </c>
      <c r="G344" s="28" t="n">
        <v>20</v>
      </c>
      <c r="H344" s="30" t="n">
        <v>173</v>
      </c>
      <c r="I344" s="29" t="n">
        <v>111</v>
      </c>
      <c r="J344" s="28" t="n">
        <v>179</v>
      </c>
      <c r="K344" s="29" t="n">
        <v>125</v>
      </c>
      <c r="L344" s="29" t="n">
        <v>214</v>
      </c>
    </row>
    <row r="345" customFormat="false" ht="13.8" hidden="false" customHeight="false" outlineLevel="0" collapsed="false">
      <c r="A345" s="68" t="s">
        <v>198</v>
      </c>
      <c r="B345" s="28" t="n">
        <v>0</v>
      </c>
      <c r="C345" s="30" t="n">
        <v>0</v>
      </c>
      <c r="D345" s="30" t="n">
        <v>0</v>
      </c>
      <c r="E345" s="30" t="n">
        <v>0</v>
      </c>
      <c r="F345" s="29" t="n">
        <v>0</v>
      </c>
      <c r="G345" s="28" t="n">
        <v>40</v>
      </c>
      <c r="H345" s="30" t="n">
        <v>208</v>
      </c>
      <c r="I345" s="29" t="n">
        <v>131</v>
      </c>
      <c r="J345" s="28" t="n">
        <v>230</v>
      </c>
      <c r="K345" s="29" t="n">
        <v>143</v>
      </c>
      <c r="L345" s="29" t="n">
        <v>269</v>
      </c>
    </row>
    <row r="346" customFormat="false" ht="13.8" hidden="false" customHeight="false" outlineLevel="0" collapsed="false">
      <c r="A346" s="68" t="s">
        <v>199</v>
      </c>
      <c r="B346" s="28" t="n">
        <v>0</v>
      </c>
      <c r="C346" s="30" t="n">
        <v>0</v>
      </c>
      <c r="D346" s="30" t="n">
        <v>0</v>
      </c>
      <c r="E346" s="30" t="n">
        <v>0</v>
      </c>
      <c r="F346" s="29" t="n">
        <v>0</v>
      </c>
      <c r="G346" s="28" t="n">
        <v>25</v>
      </c>
      <c r="H346" s="30" t="n">
        <v>225</v>
      </c>
      <c r="I346" s="29" t="n">
        <v>191</v>
      </c>
      <c r="J346" s="28" t="n">
        <v>236</v>
      </c>
      <c r="K346" s="29" t="n">
        <v>202</v>
      </c>
      <c r="L346" s="29" t="n">
        <v>314</v>
      </c>
    </row>
    <row r="347" customFormat="false" ht="13.8" hidden="false" customHeight="false" outlineLevel="0" collapsed="false">
      <c r="A347" s="68" t="s">
        <v>200</v>
      </c>
      <c r="B347" s="28" t="n">
        <v>0</v>
      </c>
      <c r="C347" s="30" t="n">
        <v>0</v>
      </c>
      <c r="D347" s="30" t="n">
        <v>0</v>
      </c>
      <c r="E347" s="30" t="n">
        <v>0</v>
      </c>
      <c r="F347" s="29" t="n">
        <v>0</v>
      </c>
      <c r="G347" s="28" t="n">
        <v>25</v>
      </c>
      <c r="H347" s="30" t="n">
        <v>206</v>
      </c>
      <c r="I347" s="29" t="n">
        <v>198</v>
      </c>
      <c r="J347" s="28" t="n">
        <v>215</v>
      </c>
      <c r="K347" s="29" t="n">
        <v>218</v>
      </c>
      <c r="L347" s="29" t="n">
        <v>289</v>
      </c>
    </row>
    <row r="348" customFormat="false" ht="13.8" hidden="false" customHeight="false" outlineLevel="0" collapsed="false">
      <c r="A348" s="68" t="s">
        <v>201</v>
      </c>
      <c r="B348" s="28" t="n">
        <v>0</v>
      </c>
      <c r="C348" s="30" t="n">
        <v>0</v>
      </c>
      <c r="D348" s="30" t="n">
        <v>0</v>
      </c>
      <c r="E348" s="30" t="n">
        <v>0</v>
      </c>
      <c r="F348" s="29" t="n">
        <v>0</v>
      </c>
      <c r="G348" s="28" t="n">
        <v>16</v>
      </c>
      <c r="H348" s="30" t="n">
        <v>48</v>
      </c>
      <c r="I348" s="29" t="n">
        <v>20</v>
      </c>
      <c r="J348" s="28" t="n">
        <v>66</v>
      </c>
      <c r="K348" s="29" t="n">
        <v>19</v>
      </c>
      <c r="L348" s="29" t="n">
        <v>70</v>
      </c>
    </row>
    <row r="349" customFormat="false" ht="13.8" hidden="false" customHeight="false" outlineLevel="0" collapsed="false">
      <c r="A349" s="68" t="s">
        <v>202</v>
      </c>
      <c r="B349" s="28" t="n">
        <v>0</v>
      </c>
      <c r="C349" s="30" t="n">
        <v>0</v>
      </c>
      <c r="D349" s="30" t="n">
        <v>0</v>
      </c>
      <c r="E349" s="30" t="n">
        <v>0</v>
      </c>
      <c r="F349" s="29" t="n">
        <v>0</v>
      </c>
      <c r="G349" s="28" t="n">
        <v>66</v>
      </c>
      <c r="H349" s="30" t="n">
        <v>482</v>
      </c>
      <c r="I349" s="29" t="n">
        <v>289</v>
      </c>
      <c r="J349" s="28" t="n">
        <v>487</v>
      </c>
      <c r="K349" s="29" t="n">
        <v>329</v>
      </c>
      <c r="L349" s="29" t="n">
        <v>655</v>
      </c>
    </row>
    <row r="350" customFormat="false" ht="13.8" hidden="false" customHeight="false" outlineLevel="0" collapsed="false">
      <c r="A350" s="68" t="s">
        <v>203</v>
      </c>
      <c r="B350" s="28" t="n">
        <v>0</v>
      </c>
      <c r="C350" s="30" t="n">
        <v>0</v>
      </c>
      <c r="D350" s="30" t="n">
        <v>0</v>
      </c>
      <c r="E350" s="30" t="n">
        <v>0</v>
      </c>
      <c r="F350" s="29" t="n">
        <v>0</v>
      </c>
      <c r="G350" s="28" t="n">
        <v>19</v>
      </c>
      <c r="H350" s="30" t="n">
        <v>146</v>
      </c>
      <c r="I350" s="29" t="n">
        <v>65</v>
      </c>
      <c r="J350" s="28" t="n">
        <v>147</v>
      </c>
      <c r="K350" s="29" t="n">
        <v>80</v>
      </c>
      <c r="L350" s="29" t="n">
        <v>189</v>
      </c>
    </row>
    <row r="351" customFormat="false" ht="13.8" hidden="false" customHeight="false" outlineLevel="0" collapsed="false">
      <c r="A351" s="68" t="s">
        <v>204</v>
      </c>
      <c r="B351" s="28" t="n">
        <v>0</v>
      </c>
      <c r="C351" s="30" t="n">
        <v>0</v>
      </c>
      <c r="D351" s="30" t="n">
        <v>0</v>
      </c>
      <c r="E351" s="30" t="n">
        <v>0</v>
      </c>
      <c r="F351" s="29" t="n">
        <v>0</v>
      </c>
      <c r="G351" s="28" t="n">
        <v>3</v>
      </c>
      <c r="H351" s="30" t="n">
        <v>84</v>
      </c>
      <c r="I351" s="29" t="n">
        <v>20</v>
      </c>
      <c r="J351" s="28" t="n">
        <v>83</v>
      </c>
      <c r="K351" s="29" t="n">
        <v>25</v>
      </c>
      <c r="L351" s="29" t="n">
        <v>94</v>
      </c>
    </row>
    <row r="352" customFormat="false" ht="13.8" hidden="false" customHeight="false" outlineLevel="0" collapsed="false">
      <c r="A352" s="68" t="s">
        <v>205</v>
      </c>
      <c r="B352" s="28" t="n">
        <v>0</v>
      </c>
      <c r="C352" s="30" t="n">
        <v>0</v>
      </c>
      <c r="D352" s="30" t="n">
        <v>0</v>
      </c>
      <c r="E352" s="30" t="n">
        <v>0</v>
      </c>
      <c r="F352" s="29" t="n">
        <v>0</v>
      </c>
      <c r="G352" s="28" t="n">
        <v>4</v>
      </c>
      <c r="H352" s="30" t="n">
        <v>156</v>
      </c>
      <c r="I352" s="29" t="n">
        <v>83</v>
      </c>
      <c r="J352" s="28" t="n">
        <v>148</v>
      </c>
      <c r="K352" s="29" t="n">
        <v>93</v>
      </c>
      <c r="L352" s="29" t="n">
        <v>202</v>
      </c>
    </row>
    <row r="353" customFormat="false" ht="13.8" hidden="false" customHeight="false" outlineLevel="0" collapsed="false">
      <c r="A353" s="68" t="s">
        <v>206</v>
      </c>
      <c r="B353" s="28" t="n">
        <v>0</v>
      </c>
      <c r="C353" s="30" t="n">
        <v>0</v>
      </c>
      <c r="D353" s="30" t="n">
        <v>0</v>
      </c>
      <c r="E353" s="30" t="n">
        <v>0</v>
      </c>
      <c r="F353" s="29" t="n">
        <v>0</v>
      </c>
      <c r="G353" s="28" t="n">
        <v>21</v>
      </c>
      <c r="H353" s="30" t="n">
        <v>198</v>
      </c>
      <c r="I353" s="29" t="n">
        <v>82</v>
      </c>
      <c r="J353" s="28" t="n">
        <v>208</v>
      </c>
      <c r="K353" s="29" t="n">
        <v>91</v>
      </c>
      <c r="L353" s="29" t="n">
        <v>231</v>
      </c>
    </row>
    <row r="354" customFormat="false" ht="13.8" hidden="false" customHeight="false" outlineLevel="0" collapsed="false">
      <c r="A354" s="68" t="s">
        <v>207</v>
      </c>
      <c r="B354" s="28" t="n">
        <v>0</v>
      </c>
      <c r="C354" s="30" t="n">
        <v>0</v>
      </c>
      <c r="D354" s="30" t="n">
        <v>0</v>
      </c>
      <c r="E354" s="30" t="n">
        <v>0</v>
      </c>
      <c r="F354" s="29" t="n">
        <v>0</v>
      </c>
      <c r="G354" s="28" t="n">
        <v>67</v>
      </c>
      <c r="H354" s="30" t="n">
        <v>384</v>
      </c>
      <c r="I354" s="29" t="n">
        <v>136</v>
      </c>
      <c r="J354" s="28" t="n">
        <v>412</v>
      </c>
      <c r="K354" s="29" t="n">
        <v>171</v>
      </c>
      <c r="L354" s="29" t="n">
        <v>497</v>
      </c>
    </row>
    <row r="355" customFormat="false" ht="13.8" hidden="false" customHeight="false" outlineLevel="0" collapsed="false">
      <c r="A355" s="62" t="s">
        <v>208</v>
      </c>
      <c r="B355" s="28" t="n">
        <v>0</v>
      </c>
      <c r="C355" s="30" t="n">
        <v>0</v>
      </c>
      <c r="D355" s="30" t="n">
        <v>0</v>
      </c>
      <c r="E355" s="30" t="n">
        <v>0</v>
      </c>
      <c r="F355" s="29" t="n">
        <v>0</v>
      </c>
      <c r="G355" s="28" t="n">
        <v>8</v>
      </c>
      <c r="H355" s="30" t="n">
        <v>65</v>
      </c>
      <c r="I355" s="29" t="n">
        <v>51</v>
      </c>
      <c r="J355" s="28" t="n">
        <v>70</v>
      </c>
      <c r="K355" s="29" t="n">
        <v>54</v>
      </c>
      <c r="L355" s="29" t="n">
        <v>90</v>
      </c>
    </row>
    <row r="356" customFormat="false" ht="13.8" hidden="false" customHeight="false" outlineLevel="0" collapsed="false">
      <c r="A356" s="62" t="s">
        <v>209</v>
      </c>
      <c r="B356" s="28" t="n">
        <v>0</v>
      </c>
      <c r="C356" s="30" t="n">
        <v>0</v>
      </c>
      <c r="D356" s="30" t="n">
        <v>0</v>
      </c>
      <c r="E356" s="30" t="n">
        <v>0</v>
      </c>
      <c r="F356" s="29" t="n">
        <v>0</v>
      </c>
      <c r="G356" s="28" t="n">
        <v>18</v>
      </c>
      <c r="H356" s="30" t="n">
        <v>65</v>
      </c>
      <c r="I356" s="29" t="n">
        <v>42</v>
      </c>
      <c r="J356" s="28" t="n">
        <v>74</v>
      </c>
      <c r="K356" s="29" t="n">
        <v>51</v>
      </c>
      <c r="L356" s="29" t="n">
        <v>99</v>
      </c>
    </row>
    <row r="357" customFormat="false" ht="13.8" hidden="false" customHeight="false" outlineLevel="0" collapsed="false">
      <c r="A357" s="68" t="s">
        <v>210</v>
      </c>
      <c r="B357" s="28" t="n">
        <v>0</v>
      </c>
      <c r="C357" s="30" t="n">
        <v>0</v>
      </c>
      <c r="D357" s="30" t="n">
        <v>0</v>
      </c>
      <c r="E357" s="30" t="n">
        <v>0</v>
      </c>
      <c r="F357" s="29" t="n">
        <v>0</v>
      </c>
      <c r="G357" s="28" t="n">
        <v>32</v>
      </c>
      <c r="H357" s="30" t="n">
        <v>427</v>
      </c>
      <c r="I357" s="29" t="n">
        <v>200</v>
      </c>
      <c r="J357" s="28" t="n">
        <v>437</v>
      </c>
      <c r="K357" s="29" t="n">
        <v>219</v>
      </c>
      <c r="L357" s="29" t="n">
        <v>526</v>
      </c>
    </row>
    <row r="358" customFormat="false" ht="13.8" hidden="false" customHeight="false" outlineLevel="0" collapsed="false">
      <c r="A358" s="68" t="s">
        <v>211</v>
      </c>
      <c r="B358" s="28" t="n">
        <v>0</v>
      </c>
      <c r="C358" s="30" t="n">
        <v>0</v>
      </c>
      <c r="D358" s="30" t="n">
        <v>0</v>
      </c>
      <c r="E358" s="30" t="n">
        <v>0</v>
      </c>
      <c r="F358" s="29" t="n">
        <v>0</v>
      </c>
      <c r="G358" s="28" t="n">
        <v>23</v>
      </c>
      <c r="H358" s="30" t="n">
        <v>179</v>
      </c>
      <c r="I358" s="29" t="n">
        <v>263</v>
      </c>
      <c r="J358" s="28" t="n">
        <v>163</v>
      </c>
      <c r="K358" s="29" t="n">
        <v>305</v>
      </c>
      <c r="L358" s="29" t="n">
        <v>291</v>
      </c>
    </row>
    <row r="359" customFormat="false" ht="13.8" hidden="false" customHeight="false" outlineLevel="0" collapsed="false">
      <c r="A359" s="68" t="s">
        <v>212</v>
      </c>
      <c r="B359" s="28" t="n">
        <v>0</v>
      </c>
      <c r="C359" s="30" t="n">
        <v>0</v>
      </c>
      <c r="D359" s="30" t="n">
        <v>0</v>
      </c>
      <c r="E359" s="30" t="n">
        <v>0</v>
      </c>
      <c r="F359" s="29" t="n">
        <v>0</v>
      </c>
      <c r="G359" s="28" t="n">
        <v>43</v>
      </c>
      <c r="H359" s="30" t="n">
        <v>249</v>
      </c>
      <c r="I359" s="29" t="n">
        <v>141</v>
      </c>
      <c r="J359" s="28" t="n">
        <v>270</v>
      </c>
      <c r="K359" s="29" t="n">
        <v>158</v>
      </c>
      <c r="L359" s="29" t="n">
        <v>335</v>
      </c>
    </row>
    <row r="360" customFormat="false" ht="13.8" hidden="false" customHeight="false" outlineLevel="0" collapsed="false">
      <c r="A360" s="68" t="s">
        <v>213</v>
      </c>
      <c r="B360" s="28" t="n">
        <v>0</v>
      </c>
      <c r="C360" s="30" t="n">
        <v>0</v>
      </c>
      <c r="D360" s="30" t="n">
        <v>0</v>
      </c>
      <c r="E360" s="30" t="n">
        <v>0</v>
      </c>
      <c r="F360" s="29" t="n">
        <v>0</v>
      </c>
      <c r="G360" s="28" t="n">
        <v>37</v>
      </c>
      <c r="H360" s="30" t="n">
        <v>244</v>
      </c>
      <c r="I360" s="29" t="n">
        <v>86</v>
      </c>
      <c r="J360" s="28" t="n">
        <v>262</v>
      </c>
      <c r="K360" s="29" t="n">
        <v>104</v>
      </c>
      <c r="L360" s="29" t="n">
        <v>302</v>
      </c>
    </row>
    <row r="361" customFormat="false" ht="13.8" hidden="false" customHeight="false" outlineLevel="0" collapsed="false">
      <c r="A361" s="68" t="s">
        <v>214</v>
      </c>
      <c r="B361" s="28" t="n">
        <v>0</v>
      </c>
      <c r="C361" s="30" t="n">
        <v>0</v>
      </c>
      <c r="D361" s="30" t="n">
        <v>1</v>
      </c>
      <c r="E361" s="30" t="n">
        <v>0</v>
      </c>
      <c r="F361" s="29" t="n">
        <v>0</v>
      </c>
      <c r="G361" s="28" t="n">
        <v>72</v>
      </c>
      <c r="H361" s="30" t="n">
        <v>330</v>
      </c>
      <c r="I361" s="29" t="n">
        <v>103</v>
      </c>
      <c r="J361" s="28" t="n">
        <v>385</v>
      </c>
      <c r="K361" s="29" t="n">
        <v>123</v>
      </c>
      <c r="L361" s="29" t="n">
        <v>429</v>
      </c>
    </row>
    <row r="362" customFormat="false" ht="13.8" hidden="false" customHeight="false" outlineLevel="0" collapsed="false">
      <c r="A362" s="68" t="s">
        <v>215</v>
      </c>
      <c r="B362" s="28" t="n">
        <v>0</v>
      </c>
      <c r="C362" s="30" t="n">
        <v>0</v>
      </c>
      <c r="D362" s="30" t="n">
        <v>0</v>
      </c>
      <c r="E362" s="30" t="n">
        <v>0</v>
      </c>
      <c r="F362" s="29" t="n">
        <v>0</v>
      </c>
      <c r="G362" s="28" t="n">
        <v>24</v>
      </c>
      <c r="H362" s="30" t="n">
        <v>340</v>
      </c>
      <c r="I362" s="29" t="n">
        <v>342</v>
      </c>
      <c r="J362" s="28" t="n">
        <v>325</v>
      </c>
      <c r="K362" s="29" t="n">
        <v>373</v>
      </c>
      <c r="L362" s="29" t="n">
        <v>506</v>
      </c>
    </row>
    <row r="363" customFormat="false" ht="13.8" hidden="false" customHeight="false" outlineLevel="0" collapsed="false">
      <c r="A363" s="62" t="s">
        <v>216</v>
      </c>
      <c r="B363" s="28" t="n">
        <v>0</v>
      </c>
      <c r="C363" s="30" t="n">
        <v>0</v>
      </c>
      <c r="D363" s="30" t="n">
        <v>0</v>
      </c>
      <c r="E363" s="30" t="n">
        <v>0</v>
      </c>
      <c r="F363" s="29" t="n">
        <v>0</v>
      </c>
      <c r="G363" s="28" t="n">
        <v>38</v>
      </c>
      <c r="H363" s="30" t="n">
        <v>271</v>
      </c>
      <c r="I363" s="29" t="n">
        <v>141</v>
      </c>
      <c r="J363" s="28" t="n">
        <v>290</v>
      </c>
      <c r="K363" s="29" t="n">
        <v>158</v>
      </c>
      <c r="L363" s="29" t="n">
        <v>348</v>
      </c>
    </row>
    <row r="364" customFormat="false" ht="13.8" hidden="false" customHeight="false" outlineLevel="0" collapsed="false">
      <c r="A364" s="62" t="s">
        <v>217</v>
      </c>
      <c r="B364" s="28" t="n">
        <v>0</v>
      </c>
      <c r="C364" s="30" t="n">
        <v>0</v>
      </c>
      <c r="D364" s="30" t="n">
        <v>0</v>
      </c>
      <c r="E364" s="30" t="n">
        <v>0</v>
      </c>
      <c r="F364" s="29" t="n">
        <v>0</v>
      </c>
      <c r="G364" s="28" t="n">
        <v>16</v>
      </c>
      <c r="H364" s="30" t="n">
        <v>170</v>
      </c>
      <c r="I364" s="29" t="n">
        <v>39</v>
      </c>
      <c r="J364" s="28" t="n">
        <v>175</v>
      </c>
      <c r="K364" s="29" t="n">
        <v>47</v>
      </c>
      <c r="L364" s="29" t="n">
        <v>194</v>
      </c>
    </row>
    <row r="365" customFormat="false" ht="13.8" hidden="false" customHeight="false" outlineLevel="0" collapsed="false">
      <c r="A365" s="91" t="s">
        <v>218</v>
      </c>
      <c r="B365" s="51" t="n">
        <v>0</v>
      </c>
      <c r="C365" s="53" t="n">
        <v>0</v>
      </c>
      <c r="D365" s="53" t="n">
        <v>0</v>
      </c>
      <c r="E365" s="53" t="n">
        <v>0</v>
      </c>
      <c r="F365" s="52" t="n">
        <v>0</v>
      </c>
      <c r="G365" s="51" t="n">
        <v>25</v>
      </c>
      <c r="H365" s="53" t="n">
        <v>110</v>
      </c>
      <c r="I365" s="52" t="n">
        <v>46</v>
      </c>
      <c r="J365" s="51" t="n">
        <v>131</v>
      </c>
      <c r="K365" s="52" t="n">
        <v>49</v>
      </c>
      <c r="L365" s="52" t="n">
        <v>145</v>
      </c>
    </row>
    <row r="366" customFormat="false" ht="13.8" hidden="false" customHeight="false" outlineLevel="0" collapsed="false">
      <c r="A366" s="38" t="s">
        <v>28</v>
      </c>
      <c r="B366" s="39" t="n">
        <f aca="false">SUM(B332:B365)</f>
        <v>0</v>
      </c>
      <c r="C366" s="39" t="n">
        <f aca="false">SUM(C332:C365)</f>
        <v>0</v>
      </c>
      <c r="D366" s="39" t="n">
        <f aca="false">SUM(D332:D365)</f>
        <v>5</v>
      </c>
      <c r="E366" s="39" t="n">
        <f aca="false">SUM(E332:E365)</f>
        <v>0</v>
      </c>
      <c r="F366" s="39" t="n">
        <f aca="false">SUM(F332:F365)</f>
        <v>0</v>
      </c>
      <c r="G366" s="39" t="n">
        <f aca="false">SUM(G332:G365)</f>
        <v>1024</v>
      </c>
      <c r="H366" s="39" t="n">
        <f aca="false">SUM(H332:H365)</f>
        <v>7472</v>
      </c>
      <c r="I366" s="39" t="n">
        <f aca="false">SUM(I332:I365)</f>
        <v>4055</v>
      </c>
      <c r="J366" s="39" t="n">
        <f aca="false">SUM(J332:J365)</f>
        <v>7862</v>
      </c>
      <c r="K366" s="39" t="n">
        <f aca="false">SUM(K332:K365)</f>
        <v>4605</v>
      </c>
      <c r="L366" s="39" t="n">
        <f aca="false">SUM(L332:L365)</f>
        <v>9742</v>
      </c>
    </row>
    <row r="367" customFormat="false" ht="14.4" hidden="false" customHeight="false" outlineLevel="0" collapsed="false">
      <c r="A367" s="92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</row>
    <row r="368" customFormat="false" ht="14.4" hidden="false" customHeight="false" outlineLevel="0" collapsed="false">
      <c r="A368" s="15" t="s">
        <v>219</v>
      </c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</row>
    <row r="369" customFormat="false" ht="13.8" hidden="false" customHeight="false" outlineLevel="0" collapsed="false">
      <c r="A369" s="68" t="n">
        <v>1</v>
      </c>
      <c r="B369" s="44" t="n">
        <v>0</v>
      </c>
      <c r="C369" s="46" t="n">
        <v>0</v>
      </c>
      <c r="D369" s="46" t="n">
        <v>0</v>
      </c>
      <c r="E369" s="46" t="n">
        <v>0</v>
      </c>
      <c r="F369" s="45" t="n">
        <v>0</v>
      </c>
      <c r="G369" s="44" t="n">
        <v>31</v>
      </c>
      <c r="H369" s="46" t="n">
        <v>320</v>
      </c>
      <c r="I369" s="45" t="n">
        <v>144</v>
      </c>
      <c r="J369" s="44" t="n">
        <v>276</v>
      </c>
      <c r="K369" s="45" t="n">
        <v>220</v>
      </c>
      <c r="L369" s="45" t="n">
        <v>407</v>
      </c>
    </row>
    <row r="370" customFormat="false" ht="13.8" hidden="false" customHeight="false" outlineLevel="0" collapsed="false">
      <c r="A370" s="68" t="n">
        <v>2</v>
      </c>
      <c r="B370" s="28" t="n">
        <v>0</v>
      </c>
      <c r="C370" s="30" t="n">
        <v>0</v>
      </c>
      <c r="D370" s="30" t="n">
        <v>0</v>
      </c>
      <c r="E370" s="30" t="n">
        <v>0</v>
      </c>
      <c r="F370" s="29" t="n">
        <v>0</v>
      </c>
      <c r="G370" s="28" t="n">
        <v>27</v>
      </c>
      <c r="H370" s="30" t="n">
        <v>317</v>
      </c>
      <c r="I370" s="29" t="n">
        <v>108</v>
      </c>
      <c r="J370" s="28" t="n">
        <v>274</v>
      </c>
      <c r="K370" s="29" t="n">
        <v>177</v>
      </c>
      <c r="L370" s="29" t="n">
        <v>372</v>
      </c>
    </row>
    <row r="371" customFormat="false" ht="13.8" hidden="false" customHeight="false" outlineLevel="0" collapsed="false">
      <c r="A371" s="68" t="n">
        <v>3</v>
      </c>
      <c r="B371" s="28" t="n">
        <v>0</v>
      </c>
      <c r="C371" s="30" t="n">
        <v>0</v>
      </c>
      <c r="D371" s="30" t="n">
        <v>0</v>
      </c>
      <c r="E371" s="30" t="n">
        <v>0</v>
      </c>
      <c r="F371" s="29" t="n">
        <v>0</v>
      </c>
      <c r="G371" s="28" t="n">
        <v>11</v>
      </c>
      <c r="H371" s="30" t="n">
        <v>152</v>
      </c>
      <c r="I371" s="29" t="n">
        <v>78</v>
      </c>
      <c r="J371" s="28" t="n">
        <v>139</v>
      </c>
      <c r="K371" s="29" t="n">
        <v>101</v>
      </c>
      <c r="L371" s="29" t="n">
        <v>207</v>
      </c>
    </row>
    <row r="372" customFormat="false" ht="13.8" hidden="false" customHeight="false" outlineLevel="0" collapsed="false">
      <c r="A372" s="68" t="n">
        <v>4</v>
      </c>
      <c r="B372" s="28" t="n">
        <v>0</v>
      </c>
      <c r="C372" s="30" t="n">
        <v>0</v>
      </c>
      <c r="D372" s="30" t="n">
        <v>0</v>
      </c>
      <c r="E372" s="30" t="n">
        <v>0</v>
      </c>
      <c r="F372" s="29" t="n">
        <v>0</v>
      </c>
      <c r="G372" s="28" t="n">
        <v>16</v>
      </c>
      <c r="H372" s="30" t="n">
        <v>203</v>
      </c>
      <c r="I372" s="29" t="n">
        <v>90</v>
      </c>
      <c r="J372" s="28" t="n">
        <v>191</v>
      </c>
      <c r="K372" s="29" t="n">
        <v>120</v>
      </c>
      <c r="L372" s="29" t="n">
        <v>266</v>
      </c>
    </row>
    <row r="373" customFormat="false" ht="13.8" hidden="false" customHeight="false" outlineLevel="0" collapsed="false">
      <c r="A373" s="68" t="n">
        <v>5</v>
      </c>
      <c r="B373" s="28" t="n">
        <v>0</v>
      </c>
      <c r="C373" s="30" t="n">
        <v>0</v>
      </c>
      <c r="D373" s="30" t="n">
        <v>0</v>
      </c>
      <c r="E373" s="30" t="n">
        <v>0</v>
      </c>
      <c r="F373" s="29" t="n">
        <v>0</v>
      </c>
      <c r="G373" s="28" t="n">
        <v>26</v>
      </c>
      <c r="H373" s="30" t="n">
        <v>269</v>
      </c>
      <c r="I373" s="29" t="n">
        <v>129</v>
      </c>
      <c r="J373" s="28" t="n">
        <v>227</v>
      </c>
      <c r="K373" s="29" t="n">
        <v>188</v>
      </c>
      <c r="L373" s="29" t="n">
        <v>347</v>
      </c>
    </row>
    <row r="374" customFormat="false" ht="13.8" hidden="false" customHeight="false" outlineLevel="0" collapsed="false">
      <c r="A374" s="68" t="n">
        <v>6</v>
      </c>
      <c r="B374" s="28" t="n">
        <v>0</v>
      </c>
      <c r="C374" s="30" t="n">
        <v>0</v>
      </c>
      <c r="D374" s="30" t="n">
        <v>0</v>
      </c>
      <c r="E374" s="30" t="n">
        <v>0</v>
      </c>
      <c r="F374" s="29" t="n">
        <v>0</v>
      </c>
      <c r="G374" s="28" t="n">
        <v>31</v>
      </c>
      <c r="H374" s="30" t="n">
        <v>363</v>
      </c>
      <c r="I374" s="29" t="n">
        <v>181</v>
      </c>
      <c r="J374" s="28" t="n">
        <v>323</v>
      </c>
      <c r="K374" s="29" t="n">
        <v>240</v>
      </c>
      <c r="L374" s="29" t="n">
        <v>465</v>
      </c>
    </row>
    <row r="375" customFormat="false" ht="13.8" hidden="false" customHeight="false" outlineLevel="0" collapsed="false">
      <c r="A375" s="68" t="n">
        <v>7</v>
      </c>
      <c r="B375" s="28" t="n">
        <v>0</v>
      </c>
      <c r="C375" s="30" t="n">
        <v>0</v>
      </c>
      <c r="D375" s="30" t="n">
        <v>0</v>
      </c>
      <c r="E375" s="30" t="n">
        <v>0</v>
      </c>
      <c r="F375" s="29" t="n">
        <v>0</v>
      </c>
      <c r="G375" s="28" t="n">
        <v>20</v>
      </c>
      <c r="H375" s="30" t="n">
        <v>113</v>
      </c>
      <c r="I375" s="29" t="n">
        <v>95</v>
      </c>
      <c r="J375" s="28" t="n">
        <v>112</v>
      </c>
      <c r="K375" s="29" t="n">
        <v>117</v>
      </c>
      <c r="L375" s="29" t="n">
        <v>170</v>
      </c>
    </row>
    <row r="376" customFormat="false" ht="13.8" hidden="false" customHeight="false" outlineLevel="0" collapsed="false">
      <c r="A376" s="68" t="n">
        <v>8</v>
      </c>
      <c r="B376" s="28" t="n">
        <v>0</v>
      </c>
      <c r="C376" s="30" t="n">
        <v>0</v>
      </c>
      <c r="D376" s="30" t="n">
        <v>0</v>
      </c>
      <c r="E376" s="30" t="n">
        <v>0</v>
      </c>
      <c r="F376" s="29" t="n">
        <v>0</v>
      </c>
      <c r="G376" s="28" t="n">
        <v>15</v>
      </c>
      <c r="H376" s="30" t="n">
        <v>332</v>
      </c>
      <c r="I376" s="29" t="n">
        <v>172</v>
      </c>
      <c r="J376" s="28" t="n">
        <v>290</v>
      </c>
      <c r="K376" s="29" t="n">
        <v>227</v>
      </c>
      <c r="L376" s="29" t="n">
        <v>380</v>
      </c>
    </row>
    <row r="377" customFormat="false" ht="13.8" hidden="false" customHeight="false" outlineLevel="0" collapsed="false">
      <c r="A377" s="68" t="n">
        <v>9</v>
      </c>
      <c r="B377" s="28" t="n">
        <v>0</v>
      </c>
      <c r="C377" s="30" t="n">
        <v>0</v>
      </c>
      <c r="D377" s="30" t="n">
        <v>0</v>
      </c>
      <c r="E377" s="30" t="n">
        <v>0</v>
      </c>
      <c r="F377" s="29" t="n">
        <v>0</v>
      </c>
      <c r="G377" s="28" t="n">
        <v>23</v>
      </c>
      <c r="H377" s="30" t="n">
        <v>194</v>
      </c>
      <c r="I377" s="29" t="n">
        <v>129</v>
      </c>
      <c r="J377" s="28" t="n">
        <v>161</v>
      </c>
      <c r="K377" s="29" t="n">
        <v>185</v>
      </c>
      <c r="L377" s="29" t="n">
        <v>278</v>
      </c>
    </row>
    <row r="378" customFormat="false" ht="13.8" hidden="false" customHeight="false" outlineLevel="0" collapsed="false">
      <c r="A378" s="68" t="n">
        <v>10</v>
      </c>
      <c r="B378" s="28" t="n">
        <v>0</v>
      </c>
      <c r="C378" s="30" t="n">
        <v>0</v>
      </c>
      <c r="D378" s="30" t="n">
        <v>0</v>
      </c>
      <c r="E378" s="30" t="n">
        <v>0</v>
      </c>
      <c r="F378" s="29" t="n">
        <v>0</v>
      </c>
      <c r="G378" s="28" t="n">
        <v>25</v>
      </c>
      <c r="H378" s="30" t="n">
        <v>173</v>
      </c>
      <c r="I378" s="29" t="n">
        <v>91</v>
      </c>
      <c r="J378" s="28" t="n">
        <v>146</v>
      </c>
      <c r="K378" s="29" t="n">
        <v>139</v>
      </c>
      <c r="L378" s="29" t="n">
        <v>247</v>
      </c>
    </row>
    <row r="379" customFormat="false" ht="13.8" hidden="false" customHeight="false" outlineLevel="0" collapsed="false">
      <c r="A379" s="68" t="n">
        <v>11</v>
      </c>
      <c r="B379" s="28" t="n">
        <v>0</v>
      </c>
      <c r="C379" s="30" t="n">
        <v>0</v>
      </c>
      <c r="D379" s="30" t="n">
        <v>0</v>
      </c>
      <c r="E379" s="30" t="n">
        <v>0</v>
      </c>
      <c r="F379" s="29" t="n">
        <v>0</v>
      </c>
      <c r="G379" s="28" t="n">
        <v>19</v>
      </c>
      <c r="H379" s="30" t="n">
        <v>203</v>
      </c>
      <c r="I379" s="29" t="n">
        <v>134</v>
      </c>
      <c r="J379" s="28" t="n">
        <v>167</v>
      </c>
      <c r="K379" s="29" t="n">
        <v>189</v>
      </c>
      <c r="L379" s="29" t="n">
        <v>269</v>
      </c>
    </row>
    <row r="380" customFormat="false" ht="13.8" hidden="false" customHeight="false" outlineLevel="0" collapsed="false">
      <c r="A380" s="68" t="n">
        <v>12</v>
      </c>
      <c r="B380" s="28" t="n">
        <v>0</v>
      </c>
      <c r="C380" s="30" t="n">
        <v>0</v>
      </c>
      <c r="D380" s="30" t="n">
        <v>0</v>
      </c>
      <c r="E380" s="30" t="n">
        <v>0</v>
      </c>
      <c r="F380" s="29" t="n">
        <v>0</v>
      </c>
      <c r="G380" s="28" t="n">
        <v>22</v>
      </c>
      <c r="H380" s="30" t="n">
        <v>179</v>
      </c>
      <c r="I380" s="29" t="n">
        <v>183</v>
      </c>
      <c r="J380" s="28" t="n">
        <v>161</v>
      </c>
      <c r="K380" s="29" t="n">
        <v>238</v>
      </c>
      <c r="L380" s="29" t="n">
        <v>227</v>
      </c>
    </row>
    <row r="381" customFormat="false" ht="13.8" hidden="false" customHeight="false" outlineLevel="0" collapsed="false">
      <c r="A381" s="68" t="n">
        <v>13</v>
      </c>
      <c r="B381" s="28" t="n">
        <v>0</v>
      </c>
      <c r="C381" s="30" t="n">
        <v>0</v>
      </c>
      <c r="D381" s="30" t="n">
        <v>0</v>
      </c>
      <c r="E381" s="30" t="n">
        <v>0</v>
      </c>
      <c r="F381" s="29" t="n">
        <v>0</v>
      </c>
      <c r="G381" s="28" t="n">
        <v>16</v>
      </c>
      <c r="H381" s="30" t="n">
        <v>402</v>
      </c>
      <c r="I381" s="29" t="n">
        <v>194</v>
      </c>
      <c r="J381" s="28" t="n">
        <v>342</v>
      </c>
      <c r="K381" s="29" t="n">
        <v>277</v>
      </c>
      <c r="L381" s="29" t="n">
        <v>478</v>
      </c>
    </row>
    <row r="382" customFormat="false" ht="13.8" hidden="false" customHeight="false" outlineLevel="0" collapsed="false">
      <c r="A382" s="68" t="n">
        <v>14</v>
      </c>
      <c r="B382" s="28" t="n">
        <v>0</v>
      </c>
      <c r="C382" s="30" t="n">
        <v>0</v>
      </c>
      <c r="D382" s="30" t="n">
        <v>0</v>
      </c>
      <c r="E382" s="30" t="n">
        <v>0</v>
      </c>
      <c r="F382" s="29" t="n">
        <v>1</v>
      </c>
      <c r="G382" s="28" t="n">
        <v>18</v>
      </c>
      <c r="H382" s="30" t="n">
        <v>237</v>
      </c>
      <c r="I382" s="29" t="n">
        <v>155</v>
      </c>
      <c r="J382" s="28" t="n">
        <v>179</v>
      </c>
      <c r="K382" s="29" t="n">
        <v>230</v>
      </c>
      <c r="L382" s="29" t="n">
        <v>278</v>
      </c>
    </row>
    <row r="383" customFormat="false" ht="13.8" hidden="false" customHeight="false" outlineLevel="0" collapsed="false">
      <c r="A383" s="68" t="n">
        <v>15</v>
      </c>
      <c r="B383" s="28" t="n">
        <v>0</v>
      </c>
      <c r="C383" s="30" t="n">
        <v>0</v>
      </c>
      <c r="D383" s="30" t="n">
        <v>0</v>
      </c>
      <c r="E383" s="30" t="n">
        <v>0</v>
      </c>
      <c r="F383" s="29" t="n">
        <v>0</v>
      </c>
      <c r="G383" s="28" t="n">
        <v>15</v>
      </c>
      <c r="H383" s="30" t="n">
        <v>350</v>
      </c>
      <c r="I383" s="29" t="n">
        <v>200</v>
      </c>
      <c r="J383" s="28" t="n">
        <v>257</v>
      </c>
      <c r="K383" s="29" t="n">
        <v>313</v>
      </c>
      <c r="L383" s="29" t="n">
        <v>412</v>
      </c>
    </row>
    <row r="384" customFormat="false" ht="13.8" hidden="false" customHeight="false" outlineLevel="0" collapsed="false">
      <c r="A384" s="68" t="n">
        <v>16</v>
      </c>
      <c r="B384" s="28" t="n">
        <v>0</v>
      </c>
      <c r="C384" s="30" t="n">
        <v>0</v>
      </c>
      <c r="D384" s="30" t="n">
        <v>1</v>
      </c>
      <c r="E384" s="30" t="n">
        <v>0</v>
      </c>
      <c r="F384" s="29" t="n">
        <v>0</v>
      </c>
      <c r="G384" s="28" t="n">
        <v>13</v>
      </c>
      <c r="H384" s="30" t="n">
        <v>333</v>
      </c>
      <c r="I384" s="29" t="n">
        <v>197</v>
      </c>
      <c r="J384" s="28" t="n">
        <v>259</v>
      </c>
      <c r="K384" s="29" t="n">
        <v>290</v>
      </c>
      <c r="L384" s="29" t="n">
        <v>411</v>
      </c>
    </row>
    <row r="385" customFormat="false" ht="13.8" hidden="false" customHeight="false" outlineLevel="0" collapsed="false">
      <c r="A385" s="68" t="n">
        <v>17</v>
      </c>
      <c r="B385" s="28" t="n">
        <v>0</v>
      </c>
      <c r="C385" s="30" t="n">
        <v>0</v>
      </c>
      <c r="D385" s="30" t="n">
        <v>0</v>
      </c>
      <c r="E385" s="30" t="n">
        <v>0</v>
      </c>
      <c r="F385" s="29" t="n">
        <v>0</v>
      </c>
      <c r="G385" s="28" t="n">
        <v>19</v>
      </c>
      <c r="H385" s="30" t="n">
        <v>327</v>
      </c>
      <c r="I385" s="29" t="n">
        <v>156</v>
      </c>
      <c r="J385" s="28" t="n">
        <v>293</v>
      </c>
      <c r="K385" s="29" t="n">
        <v>213</v>
      </c>
      <c r="L385" s="29" t="n">
        <v>416</v>
      </c>
    </row>
    <row r="386" customFormat="false" ht="13.8" hidden="false" customHeight="false" outlineLevel="0" collapsed="false">
      <c r="A386" s="68" t="n">
        <v>18</v>
      </c>
      <c r="B386" s="28" t="n">
        <v>0</v>
      </c>
      <c r="C386" s="30" t="n">
        <v>0</v>
      </c>
      <c r="D386" s="30" t="n">
        <v>0</v>
      </c>
      <c r="E386" s="30" t="n">
        <v>0</v>
      </c>
      <c r="F386" s="29" t="n">
        <v>0</v>
      </c>
      <c r="G386" s="28" t="n">
        <v>25</v>
      </c>
      <c r="H386" s="30" t="n">
        <v>205</v>
      </c>
      <c r="I386" s="29" t="n">
        <v>164</v>
      </c>
      <c r="J386" s="28" t="n">
        <v>189</v>
      </c>
      <c r="K386" s="29" t="n">
        <v>206</v>
      </c>
      <c r="L386" s="29" t="n">
        <v>275</v>
      </c>
    </row>
    <row r="387" customFormat="false" ht="13.8" hidden="false" customHeight="false" outlineLevel="0" collapsed="false">
      <c r="A387" s="68" t="n">
        <v>19</v>
      </c>
      <c r="B387" s="28" t="n">
        <v>0</v>
      </c>
      <c r="C387" s="30" t="n">
        <v>0</v>
      </c>
      <c r="D387" s="30" t="n">
        <v>0</v>
      </c>
      <c r="E387" s="30" t="n">
        <v>0</v>
      </c>
      <c r="F387" s="29" t="n">
        <v>0</v>
      </c>
      <c r="G387" s="28" t="n">
        <v>28</v>
      </c>
      <c r="H387" s="30" t="n">
        <v>228</v>
      </c>
      <c r="I387" s="29" t="n">
        <v>134</v>
      </c>
      <c r="J387" s="28" t="n">
        <v>201</v>
      </c>
      <c r="K387" s="29" t="n">
        <v>185</v>
      </c>
      <c r="L387" s="29" t="n">
        <v>320</v>
      </c>
    </row>
    <row r="388" customFormat="false" ht="13.8" hidden="false" customHeight="false" outlineLevel="0" collapsed="false">
      <c r="A388" s="68" t="n">
        <v>20</v>
      </c>
      <c r="B388" s="28" t="n">
        <v>0</v>
      </c>
      <c r="C388" s="30" t="n">
        <v>0</v>
      </c>
      <c r="D388" s="30" t="n">
        <v>0</v>
      </c>
      <c r="E388" s="30" t="n">
        <v>0</v>
      </c>
      <c r="F388" s="29" t="n">
        <v>0</v>
      </c>
      <c r="G388" s="28" t="n">
        <v>30</v>
      </c>
      <c r="H388" s="30" t="n">
        <v>291</v>
      </c>
      <c r="I388" s="29" t="n">
        <v>176</v>
      </c>
      <c r="J388" s="28" t="n">
        <v>233</v>
      </c>
      <c r="K388" s="29" t="n">
        <v>258</v>
      </c>
      <c r="L388" s="29" t="n">
        <v>380</v>
      </c>
    </row>
    <row r="389" customFormat="false" ht="13.8" hidden="false" customHeight="false" outlineLevel="0" collapsed="false">
      <c r="A389" s="68" t="n">
        <v>21</v>
      </c>
      <c r="B389" s="28" t="n">
        <v>0</v>
      </c>
      <c r="C389" s="30" t="n">
        <v>0</v>
      </c>
      <c r="D389" s="30" t="n">
        <v>0</v>
      </c>
      <c r="E389" s="30" t="n">
        <v>0</v>
      </c>
      <c r="F389" s="29" t="n">
        <v>0</v>
      </c>
      <c r="G389" s="28" t="n">
        <v>26</v>
      </c>
      <c r="H389" s="30" t="n">
        <v>383</v>
      </c>
      <c r="I389" s="29" t="n">
        <v>134</v>
      </c>
      <c r="J389" s="28" t="n">
        <v>319</v>
      </c>
      <c r="K389" s="29" t="n">
        <v>226</v>
      </c>
      <c r="L389" s="29" t="n">
        <v>440</v>
      </c>
    </row>
    <row r="390" customFormat="false" ht="13.8" hidden="false" customHeight="false" outlineLevel="0" collapsed="false">
      <c r="A390" s="68" t="n">
        <v>22</v>
      </c>
      <c r="B390" s="28" t="n">
        <v>0</v>
      </c>
      <c r="C390" s="30" t="n">
        <v>0</v>
      </c>
      <c r="D390" s="30" t="n">
        <v>1</v>
      </c>
      <c r="E390" s="30" t="n">
        <v>0</v>
      </c>
      <c r="F390" s="29" t="n">
        <v>0</v>
      </c>
      <c r="G390" s="28" t="n">
        <v>18</v>
      </c>
      <c r="H390" s="30" t="n">
        <v>210</v>
      </c>
      <c r="I390" s="29" t="n">
        <v>63</v>
      </c>
      <c r="J390" s="28" t="n">
        <v>180</v>
      </c>
      <c r="K390" s="29" t="n">
        <v>111</v>
      </c>
      <c r="L390" s="29" t="n">
        <v>236</v>
      </c>
    </row>
    <row r="391" customFormat="false" ht="13.8" hidden="false" customHeight="false" outlineLevel="0" collapsed="false">
      <c r="A391" s="68" t="n">
        <v>23</v>
      </c>
      <c r="B391" s="28" t="n">
        <v>0</v>
      </c>
      <c r="C391" s="30" t="n">
        <v>0</v>
      </c>
      <c r="D391" s="30" t="n">
        <v>0</v>
      </c>
      <c r="E391" s="30" t="n">
        <v>0</v>
      </c>
      <c r="F391" s="29" t="n">
        <v>0</v>
      </c>
      <c r="G391" s="28" t="n">
        <v>18</v>
      </c>
      <c r="H391" s="30" t="n">
        <v>344</v>
      </c>
      <c r="I391" s="29" t="n">
        <v>120</v>
      </c>
      <c r="J391" s="28" t="n">
        <v>278</v>
      </c>
      <c r="K391" s="29" t="n">
        <v>193</v>
      </c>
      <c r="L391" s="29" t="n">
        <v>392</v>
      </c>
    </row>
    <row r="392" customFormat="false" ht="13.8" hidden="false" customHeight="false" outlineLevel="0" collapsed="false">
      <c r="A392" s="68" t="n">
        <v>24</v>
      </c>
      <c r="B392" s="28" t="n">
        <v>0</v>
      </c>
      <c r="C392" s="30" t="n">
        <v>0</v>
      </c>
      <c r="D392" s="30" t="n">
        <v>0</v>
      </c>
      <c r="E392" s="30" t="n">
        <v>0</v>
      </c>
      <c r="F392" s="29" t="n">
        <v>0</v>
      </c>
      <c r="G392" s="28" t="n">
        <v>32</v>
      </c>
      <c r="H392" s="30" t="n">
        <v>247</v>
      </c>
      <c r="I392" s="29" t="n">
        <v>137</v>
      </c>
      <c r="J392" s="28" t="n">
        <v>233</v>
      </c>
      <c r="K392" s="29" t="n">
        <v>183</v>
      </c>
      <c r="L392" s="29" t="n">
        <v>343</v>
      </c>
    </row>
    <row r="393" customFormat="false" ht="13.8" hidden="false" customHeight="false" outlineLevel="0" collapsed="false">
      <c r="A393" s="68" t="n">
        <v>25</v>
      </c>
      <c r="B393" s="28" t="n">
        <v>0</v>
      </c>
      <c r="C393" s="30" t="n">
        <v>0</v>
      </c>
      <c r="D393" s="30" t="n">
        <v>0</v>
      </c>
      <c r="E393" s="30" t="n">
        <v>0</v>
      </c>
      <c r="F393" s="29" t="n">
        <v>0</v>
      </c>
      <c r="G393" s="28" t="n">
        <v>14</v>
      </c>
      <c r="H393" s="30" t="n">
        <v>341</v>
      </c>
      <c r="I393" s="29" t="n">
        <v>77</v>
      </c>
      <c r="J393" s="28" t="n">
        <v>297</v>
      </c>
      <c r="K393" s="29" t="n">
        <v>133</v>
      </c>
      <c r="L393" s="29" t="n">
        <v>379</v>
      </c>
    </row>
    <row r="394" customFormat="false" ht="13.8" hidden="false" customHeight="false" outlineLevel="0" collapsed="false">
      <c r="A394" s="68" t="n">
        <v>26</v>
      </c>
      <c r="B394" s="28" t="n">
        <v>0</v>
      </c>
      <c r="C394" s="30" t="n">
        <v>0</v>
      </c>
      <c r="D394" s="30" t="n">
        <v>0</v>
      </c>
      <c r="E394" s="30" t="n">
        <v>0</v>
      </c>
      <c r="F394" s="29" t="n">
        <v>0</v>
      </c>
      <c r="G394" s="28" t="n">
        <v>21</v>
      </c>
      <c r="H394" s="30" t="n">
        <v>323</v>
      </c>
      <c r="I394" s="29" t="n">
        <v>125</v>
      </c>
      <c r="J394" s="28" t="n">
        <v>271</v>
      </c>
      <c r="K394" s="29" t="n">
        <v>199</v>
      </c>
      <c r="L394" s="29" t="n">
        <v>384</v>
      </c>
    </row>
    <row r="395" customFormat="false" ht="14.4" hidden="false" customHeight="false" outlineLevel="0" collapsed="false">
      <c r="A395" s="68" t="n">
        <v>27</v>
      </c>
      <c r="B395" s="28" t="n">
        <v>0</v>
      </c>
      <c r="C395" s="30" t="n">
        <v>0</v>
      </c>
      <c r="D395" s="30" t="n">
        <v>0</v>
      </c>
      <c r="E395" s="30" t="n">
        <v>0</v>
      </c>
      <c r="F395" s="29" t="n">
        <v>0</v>
      </c>
      <c r="G395" s="28" t="n">
        <v>22</v>
      </c>
      <c r="H395" s="30" t="n">
        <v>354</v>
      </c>
      <c r="I395" s="29" t="n">
        <v>102</v>
      </c>
      <c r="J395" s="28" t="n">
        <v>314</v>
      </c>
      <c r="K395" s="29" t="n">
        <v>169</v>
      </c>
      <c r="L395" s="29" t="n">
        <v>390</v>
      </c>
    </row>
    <row r="396" customFormat="false" ht="14.4" hidden="false" customHeight="false" outlineLevel="0" collapsed="false">
      <c r="A396" s="15" t="s">
        <v>220</v>
      </c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</row>
    <row r="397" customFormat="false" ht="13.8" hidden="false" customHeight="false" outlineLevel="0" collapsed="false">
      <c r="A397" s="62" t="n">
        <v>37</v>
      </c>
      <c r="B397" s="28" t="n">
        <v>0</v>
      </c>
      <c r="C397" s="30" t="n">
        <v>0</v>
      </c>
      <c r="D397" s="30" t="n">
        <v>2</v>
      </c>
      <c r="E397" s="30" t="n">
        <v>0</v>
      </c>
      <c r="F397" s="29" t="n">
        <v>0</v>
      </c>
      <c r="G397" s="28" t="n">
        <v>12</v>
      </c>
      <c r="H397" s="30" t="n">
        <v>298</v>
      </c>
      <c r="I397" s="29" t="n">
        <v>66</v>
      </c>
      <c r="J397" s="28" t="n">
        <v>243</v>
      </c>
      <c r="K397" s="29" t="n">
        <v>130</v>
      </c>
      <c r="L397" s="29" t="n">
        <v>311</v>
      </c>
    </row>
    <row r="398" customFormat="false" ht="13.8" hidden="false" customHeight="false" outlineLevel="0" collapsed="false">
      <c r="A398" s="68" t="n">
        <v>38</v>
      </c>
      <c r="B398" s="28" t="n">
        <v>0</v>
      </c>
      <c r="C398" s="30" t="n">
        <v>0</v>
      </c>
      <c r="D398" s="30" t="n">
        <v>0</v>
      </c>
      <c r="E398" s="30" t="n">
        <v>0</v>
      </c>
      <c r="F398" s="29" t="n">
        <v>0</v>
      </c>
      <c r="G398" s="28" t="n">
        <v>18</v>
      </c>
      <c r="H398" s="30" t="n">
        <v>341</v>
      </c>
      <c r="I398" s="29" t="n">
        <v>98</v>
      </c>
      <c r="J398" s="28" t="n">
        <v>301</v>
      </c>
      <c r="K398" s="29" t="n">
        <v>151</v>
      </c>
      <c r="L398" s="29" t="n">
        <v>380</v>
      </c>
    </row>
    <row r="399" customFormat="false" ht="13.8" hidden="false" customHeight="false" outlineLevel="0" collapsed="false">
      <c r="A399" s="68" t="n">
        <v>39</v>
      </c>
      <c r="B399" s="28" t="n">
        <v>0</v>
      </c>
      <c r="C399" s="30" t="n">
        <v>0</v>
      </c>
      <c r="D399" s="30" t="n">
        <v>3</v>
      </c>
      <c r="E399" s="30" t="n">
        <v>0</v>
      </c>
      <c r="F399" s="29" t="n">
        <v>0</v>
      </c>
      <c r="G399" s="28" t="n">
        <v>26</v>
      </c>
      <c r="H399" s="30" t="n">
        <v>329</v>
      </c>
      <c r="I399" s="29" t="n">
        <v>70</v>
      </c>
      <c r="J399" s="28" t="n">
        <v>301</v>
      </c>
      <c r="K399" s="29" t="n">
        <v>129</v>
      </c>
      <c r="L399" s="29" t="n">
        <v>359</v>
      </c>
    </row>
    <row r="400" customFormat="false" ht="13.8" hidden="false" customHeight="false" outlineLevel="0" collapsed="false">
      <c r="A400" s="68" t="n">
        <v>40</v>
      </c>
      <c r="B400" s="28" t="n">
        <v>0</v>
      </c>
      <c r="C400" s="30" t="n">
        <v>0</v>
      </c>
      <c r="D400" s="30" t="n">
        <v>0</v>
      </c>
      <c r="E400" s="30" t="n">
        <v>0</v>
      </c>
      <c r="F400" s="29" t="n">
        <v>0</v>
      </c>
      <c r="G400" s="28" t="n">
        <v>26</v>
      </c>
      <c r="H400" s="30" t="n">
        <v>226</v>
      </c>
      <c r="I400" s="29" t="n">
        <v>78</v>
      </c>
      <c r="J400" s="28" t="n">
        <v>215</v>
      </c>
      <c r="K400" s="29" t="n">
        <v>116</v>
      </c>
      <c r="L400" s="29" t="n">
        <v>270</v>
      </c>
    </row>
    <row r="401" customFormat="false" ht="13.8" hidden="false" customHeight="false" outlineLevel="0" collapsed="false">
      <c r="A401" s="68" t="n">
        <v>41</v>
      </c>
      <c r="B401" s="28" t="n">
        <v>0</v>
      </c>
      <c r="C401" s="30" t="n">
        <v>0</v>
      </c>
      <c r="D401" s="30" t="n">
        <v>0</v>
      </c>
      <c r="E401" s="30" t="n">
        <v>0</v>
      </c>
      <c r="F401" s="29" t="n">
        <v>0</v>
      </c>
      <c r="G401" s="28" t="n">
        <v>25</v>
      </c>
      <c r="H401" s="30" t="n">
        <v>430</v>
      </c>
      <c r="I401" s="29" t="n">
        <v>160</v>
      </c>
      <c r="J401" s="28" t="n">
        <v>381</v>
      </c>
      <c r="K401" s="29" t="n">
        <v>235</v>
      </c>
      <c r="L401" s="29" t="n">
        <v>479</v>
      </c>
    </row>
    <row r="402" customFormat="false" ht="13.8" hidden="false" customHeight="false" outlineLevel="0" collapsed="false">
      <c r="A402" s="68" t="n">
        <v>42</v>
      </c>
      <c r="B402" s="28" t="n">
        <v>0</v>
      </c>
      <c r="C402" s="30" t="n">
        <v>0</v>
      </c>
      <c r="D402" s="30" t="n">
        <v>0</v>
      </c>
      <c r="E402" s="30" t="n">
        <v>0</v>
      </c>
      <c r="F402" s="29" t="n">
        <v>0</v>
      </c>
      <c r="G402" s="28" t="n">
        <v>7</v>
      </c>
      <c r="H402" s="30" t="n">
        <v>211</v>
      </c>
      <c r="I402" s="29" t="n">
        <v>57</v>
      </c>
      <c r="J402" s="28" t="n">
        <v>186</v>
      </c>
      <c r="K402" s="29" t="n">
        <v>92</v>
      </c>
      <c r="L402" s="29" t="n">
        <v>218</v>
      </c>
    </row>
    <row r="403" customFormat="false" ht="13.8" hidden="false" customHeight="false" outlineLevel="0" collapsed="false">
      <c r="A403" s="68" t="n">
        <v>43</v>
      </c>
      <c r="B403" s="28" t="n">
        <v>0</v>
      </c>
      <c r="C403" s="30" t="n">
        <v>0</v>
      </c>
      <c r="D403" s="30" t="n">
        <v>0</v>
      </c>
      <c r="E403" s="30" t="n">
        <v>0</v>
      </c>
      <c r="F403" s="29" t="n">
        <v>0</v>
      </c>
      <c r="G403" s="28" t="n">
        <v>33</v>
      </c>
      <c r="H403" s="30" t="n">
        <v>482</v>
      </c>
      <c r="I403" s="29" t="n">
        <v>99</v>
      </c>
      <c r="J403" s="28" t="n">
        <v>426</v>
      </c>
      <c r="K403" s="29" t="n">
        <v>186</v>
      </c>
      <c r="L403" s="29" t="n">
        <v>527</v>
      </c>
    </row>
    <row r="404" customFormat="false" ht="13.8" hidden="false" customHeight="false" outlineLevel="0" collapsed="false">
      <c r="A404" s="68" t="n">
        <v>44</v>
      </c>
      <c r="B404" s="28" t="n">
        <v>0</v>
      </c>
      <c r="C404" s="30" t="n">
        <v>0</v>
      </c>
      <c r="D404" s="30" t="n">
        <v>0</v>
      </c>
      <c r="E404" s="30" t="n">
        <v>0</v>
      </c>
      <c r="F404" s="29" t="n">
        <v>0</v>
      </c>
      <c r="G404" s="28" t="n">
        <v>19</v>
      </c>
      <c r="H404" s="30" t="n">
        <v>407</v>
      </c>
      <c r="I404" s="29" t="n">
        <v>60</v>
      </c>
      <c r="J404" s="28" t="n">
        <v>359</v>
      </c>
      <c r="K404" s="29" t="n">
        <v>134</v>
      </c>
      <c r="L404" s="29" t="n">
        <v>416</v>
      </c>
    </row>
    <row r="405" customFormat="false" ht="13.8" hidden="false" customHeight="false" outlineLevel="0" collapsed="false">
      <c r="A405" s="68" t="n">
        <v>45</v>
      </c>
      <c r="B405" s="28" t="n">
        <v>0</v>
      </c>
      <c r="C405" s="30" t="n">
        <v>0</v>
      </c>
      <c r="D405" s="30" t="n">
        <v>1</v>
      </c>
      <c r="E405" s="30" t="n">
        <v>0</v>
      </c>
      <c r="F405" s="29" t="n">
        <v>0</v>
      </c>
      <c r="G405" s="28" t="n">
        <v>40</v>
      </c>
      <c r="H405" s="30" t="n">
        <v>431</v>
      </c>
      <c r="I405" s="29" t="n">
        <v>83</v>
      </c>
      <c r="J405" s="28" t="n">
        <v>401</v>
      </c>
      <c r="K405" s="29" t="n">
        <v>148</v>
      </c>
      <c r="L405" s="29" t="n">
        <v>504</v>
      </c>
    </row>
    <row r="406" customFormat="false" ht="13.8" hidden="false" customHeight="false" outlineLevel="0" collapsed="false">
      <c r="A406" s="68" t="n">
        <v>46</v>
      </c>
      <c r="B406" s="28" t="n">
        <v>0</v>
      </c>
      <c r="C406" s="30" t="n">
        <v>0</v>
      </c>
      <c r="D406" s="30" t="n">
        <v>1</v>
      </c>
      <c r="E406" s="30" t="n">
        <v>0</v>
      </c>
      <c r="F406" s="29" t="n">
        <v>0</v>
      </c>
      <c r="G406" s="28" t="n">
        <v>19</v>
      </c>
      <c r="H406" s="30" t="n">
        <v>367</v>
      </c>
      <c r="I406" s="29" t="n">
        <v>96</v>
      </c>
      <c r="J406" s="28" t="n">
        <v>322</v>
      </c>
      <c r="K406" s="29" t="n">
        <v>159</v>
      </c>
      <c r="L406" s="29" t="n">
        <v>401</v>
      </c>
    </row>
    <row r="407" customFormat="false" ht="13.8" hidden="false" customHeight="false" outlineLevel="0" collapsed="false">
      <c r="A407" s="68" t="n">
        <v>47</v>
      </c>
      <c r="B407" s="28" t="n">
        <v>0</v>
      </c>
      <c r="C407" s="30" t="n">
        <v>0</v>
      </c>
      <c r="D407" s="30" t="n">
        <v>0</v>
      </c>
      <c r="E407" s="30" t="n">
        <v>0</v>
      </c>
      <c r="F407" s="29" t="n">
        <v>0</v>
      </c>
      <c r="G407" s="28" t="n">
        <v>30</v>
      </c>
      <c r="H407" s="30" t="n">
        <v>327</v>
      </c>
      <c r="I407" s="29" t="n">
        <v>92</v>
      </c>
      <c r="J407" s="28" t="n">
        <v>306</v>
      </c>
      <c r="K407" s="29" t="n">
        <v>145</v>
      </c>
      <c r="L407" s="29" t="n">
        <v>408</v>
      </c>
    </row>
    <row r="408" customFormat="false" ht="13.8" hidden="false" customHeight="false" outlineLevel="0" collapsed="false">
      <c r="A408" s="68" t="n">
        <v>48</v>
      </c>
      <c r="B408" s="28" t="n">
        <v>0</v>
      </c>
      <c r="C408" s="30" t="n">
        <v>0</v>
      </c>
      <c r="D408" s="30" t="n">
        <v>0</v>
      </c>
      <c r="E408" s="30" t="n">
        <v>0</v>
      </c>
      <c r="F408" s="29" t="n">
        <v>0</v>
      </c>
      <c r="G408" s="28" t="n">
        <v>15</v>
      </c>
      <c r="H408" s="30" t="n">
        <v>423</v>
      </c>
      <c r="I408" s="29" t="n">
        <v>131</v>
      </c>
      <c r="J408" s="28" t="n">
        <v>374</v>
      </c>
      <c r="K408" s="29" t="n">
        <v>196</v>
      </c>
      <c r="L408" s="29" t="n">
        <v>492</v>
      </c>
    </row>
    <row r="409" customFormat="false" ht="13.8" hidden="false" customHeight="false" outlineLevel="0" collapsed="false">
      <c r="A409" s="68" t="n">
        <v>49</v>
      </c>
      <c r="B409" s="28" t="n">
        <v>0</v>
      </c>
      <c r="C409" s="30" t="n">
        <v>0</v>
      </c>
      <c r="D409" s="30" t="n">
        <v>0</v>
      </c>
      <c r="E409" s="30" t="n">
        <v>0</v>
      </c>
      <c r="F409" s="29" t="n">
        <v>0</v>
      </c>
      <c r="G409" s="28" t="n">
        <v>37</v>
      </c>
      <c r="H409" s="30" t="n">
        <v>361</v>
      </c>
      <c r="I409" s="29" t="n">
        <v>102</v>
      </c>
      <c r="J409" s="28" t="n">
        <v>327</v>
      </c>
      <c r="K409" s="29" t="n">
        <v>162</v>
      </c>
      <c r="L409" s="29" t="n">
        <v>415</v>
      </c>
    </row>
    <row r="410" customFormat="false" ht="13.8" hidden="false" customHeight="false" outlineLevel="0" collapsed="false">
      <c r="A410" s="62" t="n">
        <v>50</v>
      </c>
      <c r="B410" s="28" t="n">
        <v>0</v>
      </c>
      <c r="C410" s="30" t="n">
        <v>0</v>
      </c>
      <c r="D410" s="30" t="n">
        <v>1</v>
      </c>
      <c r="E410" s="30" t="n">
        <v>0</v>
      </c>
      <c r="F410" s="29" t="n">
        <v>0</v>
      </c>
      <c r="G410" s="28" t="n">
        <v>22</v>
      </c>
      <c r="H410" s="30" t="n">
        <v>307</v>
      </c>
      <c r="I410" s="29" t="n">
        <v>79</v>
      </c>
      <c r="J410" s="28" t="n">
        <v>285</v>
      </c>
      <c r="K410" s="29" t="n">
        <v>123</v>
      </c>
      <c r="L410" s="29" t="n">
        <v>336</v>
      </c>
    </row>
    <row r="411" customFormat="false" ht="13.8" hidden="false" customHeight="false" outlineLevel="0" collapsed="false">
      <c r="A411" s="62" t="n">
        <v>51</v>
      </c>
      <c r="B411" s="28" t="n">
        <v>0</v>
      </c>
      <c r="C411" s="30" t="n">
        <v>0</v>
      </c>
      <c r="D411" s="30" t="n">
        <v>0</v>
      </c>
      <c r="E411" s="30" t="n">
        <v>0</v>
      </c>
      <c r="F411" s="29" t="n">
        <v>0</v>
      </c>
      <c r="G411" s="28" t="n">
        <v>27</v>
      </c>
      <c r="H411" s="30" t="n">
        <v>294</v>
      </c>
      <c r="I411" s="29" t="n">
        <v>61</v>
      </c>
      <c r="J411" s="28" t="n">
        <v>272</v>
      </c>
      <c r="K411" s="29" t="n">
        <v>105</v>
      </c>
      <c r="L411" s="29" t="n">
        <v>312</v>
      </c>
    </row>
    <row r="412" customFormat="false" ht="13.8" hidden="false" customHeight="false" outlineLevel="0" collapsed="false">
      <c r="A412" s="68" t="n">
        <v>52</v>
      </c>
      <c r="B412" s="28" t="n">
        <v>0</v>
      </c>
      <c r="C412" s="30" t="n">
        <v>0</v>
      </c>
      <c r="D412" s="30" t="n">
        <v>0</v>
      </c>
      <c r="E412" s="30" t="n">
        <v>0</v>
      </c>
      <c r="F412" s="29" t="n">
        <v>0</v>
      </c>
      <c r="G412" s="28" t="n">
        <v>31</v>
      </c>
      <c r="H412" s="30" t="n">
        <v>542</v>
      </c>
      <c r="I412" s="29" t="n">
        <v>139</v>
      </c>
      <c r="J412" s="28" t="n">
        <v>490</v>
      </c>
      <c r="K412" s="29" t="n">
        <v>215</v>
      </c>
      <c r="L412" s="29" t="n">
        <v>630</v>
      </c>
    </row>
    <row r="413" customFormat="false" ht="13.8" hidden="false" customHeight="false" outlineLevel="0" collapsed="false">
      <c r="A413" s="68" t="n">
        <v>53</v>
      </c>
      <c r="B413" s="28" t="n">
        <v>0</v>
      </c>
      <c r="C413" s="30" t="n">
        <v>0</v>
      </c>
      <c r="D413" s="30" t="n">
        <v>1</v>
      </c>
      <c r="E413" s="30" t="n">
        <v>0</v>
      </c>
      <c r="F413" s="29" t="n">
        <v>0</v>
      </c>
      <c r="G413" s="28" t="n">
        <v>31</v>
      </c>
      <c r="H413" s="30" t="n">
        <v>540</v>
      </c>
      <c r="I413" s="29" t="n">
        <v>104</v>
      </c>
      <c r="J413" s="28" t="n">
        <v>460</v>
      </c>
      <c r="K413" s="29" t="n">
        <v>196</v>
      </c>
      <c r="L413" s="29" t="n">
        <v>525</v>
      </c>
    </row>
    <row r="414" customFormat="false" ht="13.8" hidden="false" customHeight="false" outlineLevel="0" collapsed="false">
      <c r="A414" s="68" t="n">
        <v>54</v>
      </c>
      <c r="B414" s="28" t="n">
        <v>0</v>
      </c>
      <c r="C414" s="30" t="n">
        <v>0</v>
      </c>
      <c r="D414" s="30" t="n">
        <v>0</v>
      </c>
      <c r="E414" s="30" t="n">
        <v>0</v>
      </c>
      <c r="F414" s="29" t="n">
        <v>0</v>
      </c>
      <c r="G414" s="28" t="n">
        <v>12</v>
      </c>
      <c r="H414" s="30" t="n">
        <v>127</v>
      </c>
      <c r="I414" s="29" t="n">
        <v>18</v>
      </c>
      <c r="J414" s="28" t="n">
        <v>116</v>
      </c>
      <c r="K414" s="29" t="n">
        <v>37</v>
      </c>
      <c r="L414" s="29" t="n">
        <v>144</v>
      </c>
    </row>
    <row r="415" customFormat="false" ht="13.8" hidden="false" customHeight="false" outlineLevel="0" collapsed="false">
      <c r="A415" s="68" t="n">
        <v>55</v>
      </c>
      <c r="B415" s="28" t="n">
        <v>0</v>
      </c>
      <c r="C415" s="30" t="n">
        <v>0</v>
      </c>
      <c r="D415" s="30" t="n">
        <v>0</v>
      </c>
      <c r="E415" s="30" t="n">
        <v>0</v>
      </c>
      <c r="F415" s="29" t="n">
        <v>0</v>
      </c>
      <c r="G415" s="28" t="n">
        <v>4</v>
      </c>
      <c r="H415" s="30" t="n">
        <v>151</v>
      </c>
      <c r="I415" s="29" t="n">
        <v>50</v>
      </c>
      <c r="J415" s="28" t="n">
        <v>133</v>
      </c>
      <c r="K415" s="29" t="n">
        <v>70</v>
      </c>
      <c r="L415" s="29" t="n">
        <v>167</v>
      </c>
    </row>
    <row r="416" customFormat="false" ht="13.8" hidden="false" customHeight="false" outlineLevel="0" collapsed="false">
      <c r="A416" s="68" t="n">
        <v>56</v>
      </c>
      <c r="B416" s="28" t="n">
        <v>0</v>
      </c>
      <c r="C416" s="30" t="n">
        <v>0</v>
      </c>
      <c r="D416" s="30" t="n">
        <v>0</v>
      </c>
      <c r="E416" s="30" t="n">
        <v>0</v>
      </c>
      <c r="F416" s="29" t="n">
        <v>0</v>
      </c>
      <c r="G416" s="28" t="n">
        <v>2</v>
      </c>
      <c r="H416" s="30" t="n">
        <v>19</v>
      </c>
      <c r="I416" s="29" t="n">
        <v>7</v>
      </c>
      <c r="J416" s="28" t="n">
        <v>17</v>
      </c>
      <c r="K416" s="29" t="n">
        <v>10</v>
      </c>
      <c r="L416" s="29" t="n">
        <v>20</v>
      </c>
    </row>
    <row r="417" customFormat="false" ht="13.8" hidden="false" customHeight="false" outlineLevel="0" collapsed="false">
      <c r="A417" s="68" t="n">
        <v>57</v>
      </c>
      <c r="B417" s="28" t="n">
        <v>0</v>
      </c>
      <c r="C417" s="30" t="n">
        <v>0</v>
      </c>
      <c r="D417" s="30" t="n">
        <v>0</v>
      </c>
      <c r="E417" s="30" t="n">
        <v>0</v>
      </c>
      <c r="F417" s="29" t="n">
        <v>0</v>
      </c>
      <c r="G417" s="28" t="n">
        <v>27</v>
      </c>
      <c r="H417" s="30" t="n">
        <v>431</v>
      </c>
      <c r="I417" s="29" t="n">
        <v>132</v>
      </c>
      <c r="J417" s="28" t="n">
        <v>394</v>
      </c>
      <c r="K417" s="29" t="n">
        <v>192</v>
      </c>
      <c r="L417" s="29" t="n">
        <v>499</v>
      </c>
    </row>
    <row r="418" customFormat="false" ht="13.8" hidden="false" customHeight="false" outlineLevel="0" collapsed="false">
      <c r="A418" s="68" t="n">
        <v>58</v>
      </c>
      <c r="B418" s="28" t="n">
        <v>1</v>
      </c>
      <c r="C418" s="30" t="n">
        <v>0</v>
      </c>
      <c r="D418" s="30" t="n">
        <v>0</v>
      </c>
      <c r="E418" s="30" t="n">
        <v>0</v>
      </c>
      <c r="F418" s="29" t="n">
        <v>0</v>
      </c>
      <c r="G418" s="28" t="n">
        <v>23</v>
      </c>
      <c r="H418" s="30" t="n">
        <v>395</v>
      </c>
      <c r="I418" s="29" t="n">
        <v>57</v>
      </c>
      <c r="J418" s="28" t="n">
        <v>358</v>
      </c>
      <c r="K418" s="29" t="n">
        <v>115</v>
      </c>
      <c r="L418" s="29" t="n">
        <v>421</v>
      </c>
    </row>
    <row r="419" customFormat="false" ht="13.8" hidden="false" customHeight="false" outlineLevel="0" collapsed="false">
      <c r="A419" s="68" t="n">
        <v>59</v>
      </c>
      <c r="B419" s="48" t="n">
        <v>0</v>
      </c>
      <c r="C419" s="50" t="n">
        <v>0</v>
      </c>
      <c r="D419" s="50" t="n">
        <v>0</v>
      </c>
      <c r="E419" s="50" t="n">
        <v>0</v>
      </c>
      <c r="F419" s="49" t="n">
        <v>0</v>
      </c>
      <c r="G419" s="48" t="n">
        <v>27</v>
      </c>
      <c r="H419" s="50" t="n">
        <v>401</v>
      </c>
      <c r="I419" s="49" t="n">
        <v>72</v>
      </c>
      <c r="J419" s="48" t="n">
        <v>378</v>
      </c>
      <c r="K419" s="49" t="n">
        <v>123</v>
      </c>
      <c r="L419" s="49" t="n">
        <v>443</v>
      </c>
    </row>
    <row r="420" customFormat="false" ht="13.8" hidden="false" customHeight="false" outlineLevel="0" collapsed="false">
      <c r="A420" s="103" t="s">
        <v>98</v>
      </c>
      <c r="B420" s="28" t="n">
        <v>0</v>
      </c>
      <c r="C420" s="30" t="n">
        <v>0</v>
      </c>
      <c r="D420" s="30" t="n">
        <v>0</v>
      </c>
      <c r="E420" s="30" t="n">
        <v>0</v>
      </c>
      <c r="F420" s="29" t="n">
        <v>0</v>
      </c>
      <c r="G420" s="28" t="n">
        <v>65</v>
      </c>
      <c r="H420" s="30" t="n">
        <v>1220</v>
      </c>
      <c r="I420" s="29" t="n">
        <v>664</v>
      </c>
      <c r="J420" s="28" t="n">
        <v>1062</v>
      </c>
      <c r="K420" s="29" t="n">
        <v>885</v>
      </c>
      <c r="L420" s="29" t="n">
        <v>1445</v>
      </c>
    </row>
    <row r="421" customFormat="false" ht="9.6" hidden="false" customHeight="true" outlineLevel="0" collapsed="false">
      <c r="A421" s="125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</row>
    <row r="422" customFormat="false" ht="14.4" hidden="false" customHeight="false" outlineLevel="0" collapsed="false">
      <c r="A422" s="15" t="s">
        <v>220</v>
      </c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</row>
    <row r="423" customFormat="false" ht="13.8" hidden="false" customHeight="false" outlineLevel="0" collapsed="false">
      <c r="A423" s="68" t="s">
        <v>221</v>
      </c>
      <c r="B423" s="48" t="n">
        <v>0</v>
      </c>
      <c r="C423" s="50" t="n">
        <v>0</v>
      </c>
      <c r="D423" s="50" t="n">
        <v>0</v>
      </c>
      <c r="E423" s="50" t="n">
        <v>0</v>
      </c>
      <c r="F423" s="49" t="n">
        <v>0</v>
      </c>
      <c r="G423" s="48" t="n">
        <v>8</v>
      </c>
      <c r="H423" s="50" t="n">
        <v>143</v>
      </c>
      <c r="I423" s="49" t="n">
        <v>48</v>
      </c>
      <c r="J423" s="48" t="n">
        <v>118</v>
      </c>
      <c r="K423" s="49" t="n">
        <v>81</v>
      </c>
      <c r="L423" s="49" t="n">
        <v>142</v>
      </c>
    </row>
    <row r="424" customFormat="false" ht="13.8" hidden="false" customHeight="false" outlineLevel="0" collapsed="false">
      <c r="A424" s="68" t="s">
        <v>222</v>
      </c>
      <c r="B424" s="48" t="n">
        <v>0</v>
      </c>
      <c r="C424" s="50" t="n">
        <v>0</v>
      </c>
      <c r="D424" s="50" t="n">
        <v>0</v>
      </c>
      <c r="E424" s="50" t="n">
        <v>0</v>
      </c>
      <c r="F424" s="49" t="n">
        <v>0</v>
      </c>
      <c r="G424" s="48" t="n">
        <v>54</v>
      </c>
      <c r="H424" s="50" t="n">
        <v>1038</v>
      </c>
      <c r="I424" s="49" t="n">
        <v>816</v>
      </c>
      <c r="J424" s="48" t="n">
        <v>878</v>
      </c>
      <c r="K424" s="49" t="n">
        <v>1044</v>
      </c>
      <c r="L424" s="49" t="n">
        <v>1312</v>
      </c>
    </row>
    <row r="425" customFormat="false" ht="13.8" hidden="false" customHeight="false" outlineLevel="0" collapsed="false">
      <c r="A425" s="68" t="s">
        <v>223</v>
      </c>
      <c r="B425" s="51" t="n">
        <v>0</v>
      </c>
      <c r="C425" s="53" t="n">
        <v>0</v>
      </c>
      <c r="D425" s="53" t="n">
        <v>0</v>
      </c>
      <c r="E425" s="53" t="n">
        <v>0</v>
      </c>
      <c r="F425" s="52" t="n">
        <v>0</v>
      </c>
      <c r="G425" s="51" t="n">
        <v>14</v>
      </c>
      <c r="H425" s="53" t="n">
        <v>198</v>
      </c>
      <c r="I425" s="52" t="n">
        <v>79</v>
      </c>
      <c r="J425" s="51" t="n">
        <v>185</v>
      </c>
      <c r="K425" s="52" t="n">
        <v>107</v>
      </c>
      <c r="L425" s="52" t="n">
        <v>230</v>
      </c>
    </row>
    <row r="426" customFormat="false" ht="13.8" hidden="false" customHeight="false" outlineLevel="0" collapsed="false">
      <c r="A426" s="38" t="s">
        <v>28</v>
      </c>
      <c r="B426" s="39" t="n">
        <f aca="false">SUM(B369:B425)</f>
        <v>1</v>
      </c>
      <c r="C426" s="39" t="n">
        <f aca="false">SUM(C369:C425)</f>
        <v>0</v>
      </c>
      <c r="D426" s="39" t="n">
        <f aca="false">SUM(D369:D425)</f>
        <v>11</v>
      </c>
      <c r="E426" s="39" t="n">
        <f aca="false">SUM(E369:E425)</f>
        <v>0</v>
      </c>
      <c r="F426" s="39" t="n">
        <f aca="false">SUM(F369:F425)</f>
        <v>1</v>
      </c>
      <c r="G426" s="39" t="n">
        <f aca="false">SUM(G369:G425)</f>
        <v>1235</v>
      </c>
      <c r="H426" s="39" t="n">
        <f aca="false">SUM(H369:H425)</f>
        <v>17832</v>
      </c>
      <c r="I426" s="39" t="n">
        <f aca="false">SUM(I369:I425)</f>
        <v>7186</v>
      </c>
      <c r="J426" s="39" t="n">
        <f aca="false">SUM(J369:J425)</f>
        <v>15600</v>
      </c>
      <c r="K426" s="39" t="n">
        <f aca="false">SUM(K369:K425)</f>
        <v>10613</v>
      </c>
      <c r="L426" s="39" t="n">
        <f aca="false">SUM(L369:L425)</f>
        <v>20975</v>
      </c>
    </row>
    <row r="427" customFormat="false" ht="14.4" hidden="false" customHeight="false" outlineLevel="0" collapsed="false">
      <c r="A427" s="69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</row>
    <row r="428" customFormat="false" ht="14.4" hidden="false" customHeight="false" outlineLevel="0" collapsed="false">
      <c r="A428" s="15" t="s">
        <v>224</v>
      </c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</row>
    <row r="429" customFormat="false" ht="13.8" hidden="false" customHeight="false" outlineLevel="0" collapsed="false">
      <c r="A429" s="68" t="s">
        <v>225</v>
      </c>
      <c r="B429" s="44" t="n">
        <v>0</v>
      </c>
      <c r="C429" s="46" t="n">
        <v>0</v>
      </c>
      <c r="D429" s="46" t="n">
        <v>0</v>
      </c>
      <c r="E429" s="46" t="n">
        <v>0</v>
      </c>
      <c r="F429" s="45" t="n">
        <v>0</v>
      </c>
      <c r="G429" s="44" t="n">
        <v>35</v>
      </c>
      <c r="H429" s="46" t="n">
        <v>241</v>
      </c>
      <c r="I429" s="45" t="n">
        <v>97</v>
      </c>
      <c r="J429" s="44" t="n">
        <v>266</v>
      </c>
      <c r="K429" s="45" t="n">
        <v>104</v>
      </c>
      <c r="L429" s="45" t="n">
        <v>308</v>
      </c>
    </row>
    <row r="430" customFormat="false" ht="13.8" hidden="false" customHeight="false" outlineLevel="0" collapsed="false">
      <c r="A430" s="68" t="s">
        <v>226</v>
      </c>
      <c r="B430" s="28" t="n">
        <v>0</v>
      </c>
      <c r="C430" s="30" t="n">
        <v>0</v>
      </c>
      <c r="D430" s="30" t="n">
        <v>0</v>
      </c>
      <c r="E430" s="30" t="n">
        <v>0</v>
      </c>
      <c r="F430" s="29" t="n">
        <v>0</v>
      </c>
      <c r="G430" s="28" t="n">
        <v>45</v>
      </c>
      <c r="H430" s="30" t="n">
        <v>166</v>
      </c>
      <c r="I430" s="29" t="n">
        <v>47</v>
      </c>
      <c r="J430" s="28" t="n">
        <v>202</v>
      </c>
      <c r="K430" s="29" t="n">
        <v>56</v>
      </c>
      <c r="L430" s="29" t="n">
        <v>219</v>
      </c>
    </row>
    <row r="431" customFormat="false" ht="13.8" hidden="false" customHeight="false" outlineLevel="0" collapsed="false">
      <c r="A431" s="68" t="s">
        <v>227</v>
      </c>
      <c r="B431" s="28" t="n">
        <v>0</v>
      </c>
      <c r="C431" s="30" t="n">
        <v>0</v>
      </c>
      <c r="D431" s="30" t="n">
        <v>0</v>
      </c>
      <c r="E431" s="30" t="n">
        <v>0</v>
      </c>
      <c r="F431" s="29" t="n">
        <v>0</v>
      </c>
      <c r="G431" s="28" t="n">
        <v>97</v>
      </c>
      <c r="H431" s="30" t="n">
        <v>398</v>
      </c>
      <c r="I431" s="29" t="n">
        <v>99</v>
      </c>
      <c r="J431" s="28" t="n">
        <v>470</v>
      </c>
      <c r="K431" s="29" t="n">
        <v>119</v>
      </c>
      <c r="L431" s="29" t="n">
        <v>506</v>
      </c>
    </row>
    <row r="432" customFormat="false" ht="13.8" hidden="false" customHeight="false" outlineLevel="0" collapsed="false">
      <c r="A432" s="68" t="s">
        <v>228</v>
      </c>
      <c r="B432" s="28" t="n">
        <v>0</v>
      </c>
      <c r="C432" s="30" t="n">
        <v>0</v>
      </c>
      <c r="D432" s="30" t="n">
        <v>0</v>
      </c>
      <c r="E432" s="30" t="n">
        <v>0</v>
      </c>
      <c r="F432" s="29" t="n">
        <v>0</v>
      </c>
      <c r="G432" s="28" t="n">
        <v>52</v>
      </c>
      <c r="H432" s="30" t="n">
        <v>291</v>
      </c>
      <c r="I432" s="29" t="n">
        <v>87</v>
      </c>
      <c r="J432" s="28" t="n">
        <v>331</v>
      </c>
      <c r="K432" s="29" t="n">
        <v>97</v>
      </c>
      <c r="L432" s="29" t="n">
        <v>365</v>
      </c>
    </row>
    <row r="433" customFormat="false" ht="13.8" hidden="false" customHeight="false" outlineLevel="0" collapsed="false">
      <c r="A433" s="68" t="s">
        <v>229</v>
      </c>
      <c r="B433" s="28" t="n">
        <v>0</v>
      </c>
      <c r="C433" s="30" t="n">
        <v>0</v>
      </c>
      <c r="D433" s="30" t="n">
        <v>0</v>
      </c>
      <c r="E433" s="30" t="n">
        <v>0</v>
      </c>
      <c r="F433" s="29" t="n">
        <v>0</v>
      </c>
      <c r="G433" s="28" t="n">
        <v>52</v>
      </c>
      <c r="H433" s="30" t="n">
        <v>292</v>
      </c>
      <c r="I433" s="29" t="n">
        <v>106</v>
      </c>
      <c r="J433" s="28" t="n">
        <v>315</v>
      </c>
      <c r="K433" s="29" t="n">
        <v>126</v>
      </c>
      <c r="L433" s="29" t="n">
        <v>368</v>
      </c>
    </row>
    <row r="434" customFormat="false" ht="13.8" hidden="false" customHeight="false" outlineLevel="0" collapsed="false">
      <c r="A434" s="68" t="s">
        <v>230</v>
      </c>
      <c r="B434" s="28" t="n">
        <v>0</v>
      </c>
      <c r="C434" s="30" t="n">
        <v>0</v>
      </c>
      <c r="D434" s="30" t="n">
        <v>0</v>
      </c>
      <c r="E434" s="30" t="n">
        <v>0</v>
      </c>
      <c r="F434" s="29" t="n">
        <v>0</v>
      </c>
      <c r="G434" s="28" t="n">
        <v>38</v>
      </c>
      <c r="H434" s="30" t="n">
        <v>221</v>
      </c>
      <c r="I434" s="29" t="n">
        <v>89</v>
      </c>
      <c r="J434" s="28" t="n">
        <v>240</v>
      </c>
      <c r="K434" s="29" t="n">
        <v>104</v>
      </c>
      <c r="L434" s="29" t="n">
        <v>297</v>
      </c>
    </row>
    <row r="435" customFormat="false" ht="13.8" hidden="false" customHeight="false" outlineLevel="0" collapsed="false">
      <c r="A435" s="68" t="s">
        <v>176</v>
      </c>
      <c r="B435" s="51" t="n">
        <v>0</v>
      </c>
      <c r="C435" s="53" t="n">
        <v>0</v>
      </c>
      <c r="D435" s="53" t="n">
        <v>0</v>
      </c>
      <c r="E435" s="53" t="n">
        <v>0</v>
      </c>
      <c r="F435" s="52" t="n">
        <v>0</v>
      </c>
      <c r="G435" s="51" t="n">
        <v>86</v>
      </c>
      <c r="H435" s="53" t="n">
        <v>500</v>
      </c>
      <c r="I435" s="52" t="n">
        <v>236</v>
      </c>
      <c r="J435" s="51" t="n">
        <v>536</v>
      </c>
      <c r="K435" s="52" t="n">
        <v>278</v>
      </c>
      <c r="L435" s="52" t="n">
        <v>639</v>
      </c>
    </row>
    <row r="436" customFormat="false" ht="13.8" hidden="false" customHeight="false" outlineLevel="0" collapsed="false">
      <c r="A436" s="38" t="s">
        <v>28</v>
      </c>
      <c r="B436" s="39" t="n">
        <f aca="false">SUM(B429:B435)</f>
        <v>0</v>
      </c>
      <c r="C436" s="39" t="n">
        <f aca="false">SUM(C429:C435)</f>
        <v>0</v>
      </c>
      <c r="D436" s="39" t="n">
        <f aca="false">SUM(D429:D435)</f>
        <v>0</v>
      </c>
      <c r="E436" s="39" t="n">
        <f aca="false">SUM(E429:E435)</f>
        <v>0</v>
      </c>
      <c r="F436" s="39" t="n">
        <f aca="false">SUM(F429:F435)</f>
        <v>0</v>
      </c>
      <c r="G436" s="39" t="n">
        <f aca="false">SUM(G429:G435)</f>
        <v>405</v>
      </c>
      <c r="H436" s="39" t="n">
        <f aca="false">SUM(H429:H435)</f>
        <v>2109</v>
      </c>
      <c r="I436" s="39" t="n">
        <f aca="false">SUM(I429:I435)</f>
        <v>761</v>
      </c>
      <c r="J436" s="39" t="n">
        <f aca="false">SUM(J429:J435)</f>
        <v>2360</v>
      </c>
      <c r="K436" s="39" t="n">
        <f aca="false">SUM(K429:K435)</f>
        <v>884</v>
      </c>
      <c r="L436" s="39" t="n">
        <f aca="false">SUM(L429:L435)</f>
        <v>2702</v>
      </c>
    </row>
    <row r="437" customFormat="false" ht="14.4" hidden="false" customHeight="false" outlineLevel="0" collapsed="false">
      <c r="A437" s="67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</row>
    <row r="438" customFormat="false" ht="14.4" hidden="false" customHeight="false" outlineLevel="0" collapsed="false">
      <c r="A438" s="15" t="s">
        <v>231</v>
      </c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</row>
    <row r="439" customFormat="false" ht="13.8" hidden="false" customHeight="false" outlineLevel="0" collapsed="false">
      <c r="A439" s="68" t="s">
        <v>232</v>
      </c>
      <c r="B439" s="44" t="n">
        <v>0</v>
      </c>
      <c r="C439" s="46" t="n">
        <v>0</v>
      </c>
      <c r="D439" s="46" t="n">
        <v>0</v>
      </c>
      <c r="E439" s="46" t="n">
        <v>0</v>
      </c>
      <c r="F439" s="45" t="n">
        <v>0</v>
      </c>
      <c r="G439" s="44" t="n">
        <v>16</v>
      </c>
      <c r="H439" s="46" t="n">
        <v>272</v>
      </c>
      <c r="I439" s="45" t="n">
        <v>101</v>
      </c>
      <c r="J439" s="44" t="n">
        <v>249</v>
      </c>
      <c r="K439" s="45" t="n">
        <v>130</v>
      </c>
      <c r="L439" s="45" t="n">
        <v>333</v>
      </c>
    </row>
    <row r="440" customFormat="false" ht="13.8" hidden="false" customHeight="false" outlineLevel="0" collapsed="false">
      <c r="A440" s="68" t="s">
        <v>233</v>
      </c>
      <c r="B440" s="28" t="n">
        <v>0</v>
      </c>
      <c r="C440" s="30" t="n">
        <v>0</v>
      </c>
      <c r="D440" s="30" t="n">
        <v>0</v>
      </c>
      <c r="E440" s="30" t="n">
        <v>0</v>
      </c>
      <c r="F440" s="29" t="n">
        <v>0</v>
      </c>
      <c r="G440" s="28" t="n">
        <v>13</v>
      </c>
      <c r="H440" s="30" t="n">
        <v>138</v>
      </c>
      <c r="I440" s="29" t="n">
        <v>60</v>
      </c>
      <c r="J440" s="28" t="n">
        <v>125</v>
      </c>
      <c r="K440" s="29" t="n">
        <v>85</v>
      </c>
      <c r="L440" s="29" t="n">
        <v>180</v>
      </c>
    </row>
    <row r="441" customFormat="false" ht="13.8" hidden="false" customHeight="false" outlineLevel="0" collapsed="false">
      <c r="A441" s="68" t="s">
        <v>234</v>
      </c>
      <c r="B441" s="28" t="n">
        <v>0</v>
      </c>
      <c r="C441" s="30" t="n">
        <v>0</v>
      </c>
      <c r="D441" s="30" t="n">
        <v>0</v>
      </c>
      <c r="E441" s="30" t="n">
        <v>0</v>
      </c>
      <c r="F441" s="29" t="n">
        <v>0</v>
      </c>
      <c r="G441" s="28" t="n">
        <v>14</v>
      </c>
      <c r="H441" s="30" t="n">
        <v>308</v>
      </c>
      <c r="I441" s="29" t="n">
        <v>70</v>
      </c>
      <c r="J441" s="28" t="n">
        <v>293</v>
      </c>
      <c r="K441" s="29" t="n">
        <v>88</v>
      </c>
      <c r="L441" s="29" t="n">
        <v>349</v>
      </c>
    </row>
    <row r="442" customFormat="false" ht="13.8" hidden="false" customHeight="false" outlineLevel="0" collapsed="false">
      <c r="A442" s="68" t="s">
        <v>235</v>
      </c>
      <c r="B442" s="51" t="n">
        <v>0</v>
      </c>
      <c r="C442" s="53" t="n">
        <v>0</v>
      </c>
      <c r="D442" s="53" t="n">
        <v>0</v>
      </c>
      <c r="E442" s="53" t="n">
        <v>0</v>
      </c>
      <c r="F442" s="52" t="n">
        <v>0</v>
      </c>
      <c r="G442" s="51" t="n">
        <v>5</v>
      </c>
      <c r="H442" s="53" t="n">
        <v>121</v>
      </c>
      <c r="I442" s="52" t="n">
        <v>4</v>
      </c>
      <c r="J442" s="51" t="n">
        <v>108</v>
      </c>
      <c r="K442" s="52" t="n">
        <v>20</v>
      </c>
      <c r="L442" s="52" t="n">
        <v>123</v>
      </c>
    </row>
    <row r="443" customFormat="false" ht="13.8" hidden="false" customHeight="false" outlineLevel="0" collapsed="false">
      <c r="A443" s="38" t="s">
        <v>28</v>
      </c>
      <c r="B443" s="39" t="n">
        <f aca="false">SUM(B439:B442)</f>
        <v>0</v>
      </c>
      <c r="C443" s="39" t="n">
        <f aca="false">SUM(C439:C442)</f>
        <v>0</v>
      </c>
      <c r="D443" s="39" t="n">
        <f aca="false">SUM(D439:D442)</f>
        <v>0</v>
      </c>
      <c r="E443" s="39" t="n">
        <f aca="false">SUM(E439:E442)</f>
        <v>0</v>
      </c>
      <c r="F443" s="39" t="n">
        <f aca="false">SUM(F439:F442)</f>
        <v>0</v>
      </c>
      <c r="G443" s="39" t="n">
        <f aca="false">SUM(G439:G442)</f>
        <v>48</v>
      </c>
      <c r="H443" s="39" t="n">
        <f aca="false">SUM(H439:H442)</f>
        <v>839</v>
      </c>
      <c r="I443" s="39" t="n">
        <f aca="false">SUM(I439:I442)</f>
        <v>235</v>
      </c>
      <c r="J443" s="39" t="n">
        <f aca="false">SUM(J439:J442)</f>
        <v>775</v>
      </c>
      <c r="K443" s="39" t="n">
        <f aca="false">SUM(K439:K442)</f>
        <v>323</v>
      </c>
      <c r="L443" s="39" t="n">
        <f aca="false">SUM(L439:L442)</f>
        <v>985</v>
      </c>
    </row>
    <row r="444" customFormat="false" ht="14.4" hidden="false" customHeight="false" outlineLevel="0" collapsed="false">
      <c r="A444" s="67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</row>
    <row r="445" customFormat="false" ht="14.4" hidden="false" customHeight="false" outlineLevel="0" collapsed="false">
      <c r="A445" s="15" t="s">
        <v>236</v>
      </c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</row>
    <row r="446" customFormat="false" ht="13.8" hidden="false" customHeight="false" outlineLevel="0" collapsed="false">
      <c r="A446" s="68" t="s">
        <v>237</v>
      </c>
      <c r="B446" s="44" t="n">
        <v>0</v>
      </c>
      <c r="C446" s="46" t="n">
        <v>0</v>
      </c>
      <c r="D446" s="46" t="n">
        <v>0</v>
      </c>
      <c r="E446" s="46" t="n">
        <v>0</v>
      </c>
      <c r="F446" s="45" t="n">
        <v>0</v>
      </c>
      <c r="G446" s="44" t="n">
        <v>10</v>
      </c>
      <c r="H446" s="46" t="n">
        <v>153</v>
      </c>
      <c r="I446" s="45" t="n">
        <v>49</v>
      </c>
      <c r="J446" s="44" t="n">
        <v>133</v>
      </c>
      <c r="K446" s="45" t="n">
        <v>73</v>
      </c>
      <c r="L446" s="45" t="n">
        <v>180</v>
      </c>
    </row>
    <row r="447" customFormat="false" ht="13.8" hidden="false" customHeight="false" outlineLevel="0" collapsed="false">
      <c r="A447" s="68" t="s">
        <v>238</v>
      </c>
      <c r="B447" s="51" t="n">
        <v>0</v>
      </c>
      <c r="C447" s="53" t="n">
        <v>0</v>
      </c>
      <c r="D447" s="53" t="n">
        <v>0</v>
      </c>
      <c r="E447" s="53" t="n">
        <v>0</v>
      </c>
      <c r="F447" s="52" t="n">
        <v>0</v>
      </c>
      <c r="G447" s="51" t="n">
        <v>8</v>
      </c>
      <c r="H447" s="53" t="n">
        <v>162</v>
      </c>
      <c r="I447" s="52" t="n">
        <v>55</v>
      </c>
      <c r="J447" s="51" t="n">
        <v>140</v>
      </c>
      <c r="K447" s="52" t="n">
        <v>80</v>
      </c>
      <c r="L447" s="52" t="n">
        <v>197</v>
      </c>
    </row>
    <row r="448" customFormat="false" ht="13.8" hidden="false" customHeight="false" outlineLevel="0" collapsed="false">
      <c r="A448" s="38" t="s">
        <v>28</v>
      </c>
      <c r="B448" s="39" t="n">
        <f aca="false">SUM(B446:B447)</f>
        <v>0</v>
      </c>
      <c r="C448" s="39" t="n">
        <f aca="false">SUM(C446:C447)</f>
        <v>0</v>
      </c>
      <c r="D448" s="39" t="n">
        <f aca="false">SUM(D446:D447)</f>
        <v>0</v>
      </c>
      <c r="E448" s="39" t="n">
        <f aca="false">SUM(E446:E447)</f>
        <v>0</v>
      </c>
      <c r="F448" s="39" t="n">
        <f aca="false">SUM(F446:F447)</f>
        <v>0</v>
      </c>
      <c r="G448" s="39" t="n">
        <f aca="false">SUM(G446:G447)</f>
        <v>18</v>
      </c>
      <c r="H448" s="39" t="n">
        <f aca="false">SUM(H446:H447)</f>
        <v>315</v>
      </c>
      <c r="I448" s="39" t="n">
        <f aca="false">SUM(I446:I447)</f>
        <v>104</v>
      </c>
      <c r="J448" s="39" t="n">
        <f aca="false">SUM(J446:J447)</f>
        <v>273</v>
      </c>
      <c r="K448" s="39" t="n">
        <f aca="false">SUM(K446:K447)</f>
        <v>153</v>
      </c>
      <c r="L448" s="39" t="n">
        <f aca="false">SUM(L446:L447)</f>
        <v>377</v>
      </c>
    </row>
    <row r="449" customFormat="false" ht="14.4" hidden="false" customHeight="false" outlineLevel="0" collapsed="false">
      <c r="A449" s="93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</row>
    <row r="450" customFormat="false" ht="14.4" hidden="false" customHeight="false" outlineLevel="0" collapsed="false">
      <c r="A450" s="15" t="s">
        <v>239</v>
      </c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</row>
    <row r="451" customFormat="false" ht="13.8" hidden="false" customHeight="false" outlineLevel="0" collapsed="false">
      <c r="A451" s="94" t="s">
        <v>240</v>
      </c>
      <c r="B451" s="44" t="n">
        <v>0</v>
      </c>
      <c r="C451" s="46" t="n">
        <v>0</v>
      </c>
      <c r="D451" s="46" t="n">
        <v>4</v>
      </c>
      <c r="E451" s="46" t="n">
        <v>0</v>
      </c>
      <c r="F451" s="45" t="n">
        <v>0</v>
      </c>
      <c r="G451" s="44" t="n">
        <v>49</v>
      </c>
      <c r="H451" s="46" t="n">
        <v>704</v>
      </c>
      <c r="I451" s="45" t="n">
        <v>144</v>
      </c>
      <c r="J451" s="44" t="n">
        <v>592</v>
      </c>
      <c r="K451" s="45" t="n">
        <v>289</v>
      </c>
      <c r="L451" s="45" t="n">
        <v>781</v>
      </c>
    </row>
    <row r="452" customFormat="false" ht="13.8" hidden="false" customHeight="false" outlineLevel="0" collapsed="false">
      <c r="A452" s="94" t="s">
        <v>241</v>
      </c>
      <c r="B452" s="28" t="n">
        <v>0</v>
      </c>
      <c r="C452" s="30" t="n">
        <v>0</v>
      </c>
      <c r="D452" s="30" t="n">
        <v>0</v>
      </c>
      <c r="E452" s="30" t="n">
        <v>0</v>
      </c>
      <c r="F452" s="29" t="n">
        <v>0</v>
      </c>
      <c r="G452" s="28" t="n">
        <v>27</v>
      </c>
      <c r="H452" s="30" t="n">
        <v>374</v>
      </c>
      <c r="I452" s="29" t="n">
        <v>68</v>
      </c>
      <c r="J452" s="28" t="n">
        <v>330</v>
      </c>
      <c r="K452" s="29" t="n">
        <v>131</v>
      </c>
      <c r="L452" s="29" t="n">
        <v>406</v>
      </c>
    </row>
    <row r="453" customFormat="false" ht="13.8" hidden="false" customHeight="false" outlineLevel="0" collapsed="false">
      <c r="A453" s="94" t="s">
        <v>242</v>
      </c>
      <c r="B453" s="28" t="n">
        <v>0</v>
      </c>
      <c r="C453" s="30" t="n">
        <v>0</v>
      </c>
      <c r="D453" s="30" t="n">
        <v>0</v>
      </c>
      <c r="E453" s="30" t="n">
        <v>0</v>
      </c>
      <c r="F453" s="29" t="n">
        <v>0</v>
      </c>
      <c r="G453" s="28" t="n">
        <v>42</v>
      </c>
      <c r="H453" s="30" t="n">
        <v>757</v>
      </c>
      <c r="I453" s="29" t="n">
        <v>150</v>
      </c>
      <c r="J453" s="28" t="n">
        <v>661</v>
      </c>
      <c r="K453" s="29" t="n">
        <v>283</v>
      </c>
      <c r="L453" s="29" t="n">
        <v>802</v>
      </c>
    </row>
    <row r="454" customFormat="false" ht="13.8" hidden="false" customHeight="false" outlineLevel="0" collapsed="false">
      <c r="A454" s="94" t="s">
        <v>243</v>
      </c>
      <c r="B454" s="28" t="n">
        <v>0</v>
      </c>
      <c r="C454" s="30" t="n">
        <v>0</v>
      </c>
      <c r="D454" s="30" t="n">
        <v>0</v>
      </c>
      <c r="E454" s="30" t="n">
        <v>0</v>
      </c>
      <c r="F454" s="29" t="n">
        <v>0</v>
      </c>
      <c r="G454" s="28" t="n">
        <v>14</v>
      </c>
      <c r="H454" s="30" t="n">
        <v>105</v>
      </c>
      <c r="I454" s="29" t="n">
        <v>89</v>
      </c>
      <c r="J454" s="28" t="n">
        <v>95</v>
      </c>
      <c r="K454" s="29" t="n">
        <v>113</v>
      </c>
      <c r="L454" s="29" t="n">
        <v>146</v>
      </c>
    </row>
    <row r="455" customFormat="false" ht="13.8" hidden="false" customHeight="false" outlineLevel="0" collapsed="false">
      <c r="A455" s="94" t="s">
        <v>244</v>
      </c>
      <c r="B455" s="28" t="n">
        <v>0</v>
      </c>
      <c r="C455" s="30" t="n">
        <v>0</v>
      </c>
      <c r="D455" s="30" t="n">
        <v>0</v>
      </c>
      <c r="E455" s="30" t="n">
        <v>0</v>
      </c>
      <c r="F455" s="29" t="n">
        <v>0</v>
      </c>
      <c r="G455" s="28" t="n">
        <v>28</v>
      </c>
      <c r="H455" s="30" t="n">
        <v>431</v>
      </c>
      <c r="I455" s="29" t="n">
        <v>160</v>
      </c>
      <c r="J455" s="28" t="n">
        <v>367</v>
      </c>
      <c r="K455" s="29" t="n">
        <v>247</v>
      </c>
      <c r="L455" s="29" t="n">
        <v>508</v>
      </c>
    </row>
    <row r="456" customFormat="false" ht="13.8" hidden="false" customHeight="false" outlineLevel="0" collapsed="false">
      <c r="A456" s="94" t="s">
        <v>245</v>
      </c>
      <c r="B456" s="28" t="n">
        <v>0</v>
      </c>
      <c r="C456" s="30" t="n">
        <v>1</v>
      </c>
      <c r="D456" s="30" t="n">
        <v>1</v>
      </c>
      <c r="E456" s="30" t="n">
        <v>0</v>
      </c>
      <c r="F456" s="29" t="n">
        <v>0</v>
      </c>
      <c r="G456" s="28" t="n">
        <v>29</v>
      </c>
      <c r="H456" s="30" t="n">
        <v>506</v>
      </c>
      <c r="I456" s="29" t="n">
        <v>294</v>
      </c>
      <c r="J456" s="28" t="n">
        <v>433</v>
      </c>
      <c r="K456" s="29" t="n">
        <v>389</v>
      </c>
      <c r="L456" s="29" t="n">
        <v>644</v>
      </c>
    </row>
    <row r="457" customFormat="false" ht="13.8" hidden="false" customHeight="false" outlineLevel="0" collapsed="false">
      <c r="A457" s="94" t="s">
        <v>246</v>
      </c>
      <c r="B457" s="28" t="n">
        <v>0</v>
      </c>
      <c r="C457" s="30" t="n">
        <v>0</v>
      </c>
      <c r="D457" s="30" t="n">
        <v>0</v>
      </c>
      <c r="E457" s="30" t="n">
        <v>0</v>
      </c>
      <c r="F457" s="29" t="n">
        <v>0</v>
      </c>
      <c r="G457" s="28" t="n">
        <v>31</v>
      </c>
      <c r="H457" s="30" t="n">
        <v>459</v>
      </c>
      <c r="I457" s="29" t="n">
        <v>298</v>
      </c>
      <c r="J457" s="28" t="n">
        <v>359</v>
      </c>
      <c r="K457" s="29" t="n">
        <v>427</v>
      </c>
      <c r="L457" s="29" t="n">
        <v>568</v>
      </c>
    </row>
    <row r="458" customFormat="false" ht="13.8" hidden="false" customHeight="false" outlineLevel="0" collapsed="false">
      <c r="A458" s="94" t="s">
        <v>247</v>
      </c>
      <c r="B458" s="28" t="n">
        <v>0</v>
      </c>
      <c r="C458" s="30" t="n">
        <v>0</v>
      </c>
      <c r="D458" s="30" t="n">
        <v>0</v>
      </c>
      <c r="E458" s="30" t="n">
        <v>0</v>
      </c>
      <c r="F458" s="29" t="n">
        <v>0</v>
      </c>
      <c r="G458" s="28" t="n">
        <v>14</v>
      </c>
      <c r="H458" s="30" t="n">
        <v>140</v>
      </c>
      <c r="I458" s="29" t="n">
        <v>130</v>
      </c>
      <c r="J458" s="28" t="n">
        <v>124</v>
      </c>
      <c r="K458" s="29" t="n">
        <v>163</v>
      </c>
      <c r="L458" s="29" t="n">
        <v>219</v>
      </c>
    </row>
    <row r="459" customFormat="false" ht="13.8" hidden="false" customHeight="false" outlineLevel="0" collapsed="false">
      <c r="A459" s="94" t="s">
        <v>248</v>
      </c>
      <c r="B459" s="28" t="n">
        <v>0</v>
      </c>
      <c r="C459" s="30" t="n">
        <v>0</v>
      </c>
      <c r="D459" s="30" t="n">
        <v>0</v>
      </c>
      <c r="E459" s="30" t="n">
        <v>0</v>
      </c>
      <c r="F459" s="29" t="n">
        <v>0</v>
      </c>
      <c r="G459" s="28" t="n">
        <v>40</v>
      </c>
      <c r="H459" s="30" t="n">
        <v>513</v>
      </c>
      <c r="I459" s="29" t="n">
        <v>212</v>
      </c>
      <c r="J459" s="28" t="n">
        <v>447</v>
      </c>
      <c r="K459" s="29" t="n">
        <v>305</v>
      </c>
      <c r="L459" s="29" t="n">
        <v>611</v>
      </c>
    </row>
    <row r="460" customFormat="false" ht="13.8" hidden="false" customHeight="false" outlineLevel="0" collapsed="false">
      <c r="A460" s="94" t="s">
        <v>249</v>
      </c>
      <c r="B460" s="28" t="n">
        <v>0</v>
      </c>
      <c r="C460" s="30" t="n">
        <v>0</v>
      </c>
      <c r="D460" s="30" t="n">
        <v>0</v>
      </c>
      <c r="E460" s="30" t="n">
        <v>0</v>
      </c>
      <c r="F460" s="29" t="n">
        <v>0</v>
      </c>
      <c r="G460" s="28" t="n">
        <v>23</v>
      </c>
      <c r="H460" s="30" t="n">
        <v>613</v>
      </c>
      <c r="I460" s="29" t="n">
        <v>206</v>
      </c>
      <c r="J460" s="28" t="n">
        <v>505</v>
      </c>
      <c r="K460" s="29" t="n">
        <v>331</v>
      </c>
      <c r="L460" s="29" t="n">
        <v>698</v>
      </c>
    </row>
    <row r="461" customFormat="false" ht="13.8" hidden="false" customHeight="false" outlineLevel="0" collapsed="false">
      <c r="A461" s="94" t="s">
        <v>250</v>
      </c>
      <c r="B461" s="28" t="n">
        <v>0</v>
      </c>
      <c r="C461" s="30" t="n">
        <v>0</v>
      </c>
      <c r="D461" s="30" t="n">
        <v>0</v>
      </c>
      <c r="E461" s="30" t="n">
        <v>0</v>
      </c>
      <c r="F461" s="29" t="n">
        <v>0</v>
      </c>
      <c r="G461" s="28" t="n">
        <v>27</v>
      </c>
      <c r="H461" s="30" t="n">
        <v>521</v>
      </c>
      <c r="I461" s="29" t="n">
        <v>270</v>
      </c>
      <c r="J461" s="28" t="n">
        <v>439</v>
      </c>
      <c r="K461" s="29" t="n">
        <v>370</v>
      </c>
      <c r="L461" s="29" t="n">
        <v>653</v>
      </c>
    </row>
    <row r="462" customFormat="false" ht="13.8" hidden="false" customHeight="false" outlineLevel="0" collapsed="false">
      <c r="A462" s="94" t="s">
        <v>251</v>
      </c>
      <c r="B462" s="28" t="n">
        <v>0</v>
      </c>
      <c r="C462" s="30" t="n">
        <v>0</v>
      </c>
      <c r="D462" s="30" t="n">
        <v>0</v>
      </c>
      <c r="E462" s="30" t="n">
        <v>0</v>
      </c>
      <c r="F462" s="29" t="n">
        <v>0</v>
      </c>
      <c r="G462" s="28" t="n">
        <v>26</v>
      </c>
      <c r="H462" s="30" t="n">
        <v>306</v>
      </c>
      <c r="I462" s="29" t="n">
        <v>166</v>
      </c>
      <c r="J462" s="28" t="n">
        <v>281</v>
      </c>
      <c r="K462" s="29" t="n">
        <v>217</v>
      </c>
      <c r="L462" s="29" t="n">
        <v>403</v>
      </c>
    </row>
    <row r="463" customFormat="false" ht="13.8" hidden="false" customHeight="false" outlineLevel="0" collapsed="false">
      <c r="A463" s="94" t="s">
        <v>252</v>
      </c>
      <c r="B463" s="28" t="n">
        <v>0</v>
      </c>
      <c r="C463" s="30" t="n">
        <v>0</v>
      </c>
      <c r="D463" s="30" t="n">
        <v>0</v>
      </c>
      <c r="E463" s="30" t="n">
        <v>0</v>
      </c>
      <c r="F463" s="29" t="n">
        <v>0</v>
      </c>
      <c r="G463" s="28" t="n">
        <v>49</v>
      </c>
      <c r="H463" s="30" t="n">
        <v>748</v>
      </c>
      <c r="I463" s="29" t="n">
        <v>258</v>
      </c>
      <c r="J463" s="28" t="n">
        <v>686</v>
      </c>
      <c r="K463" s="29" t="n">
        <v>359</v>
      </c>
      <c r="L463" s="29" t="n">
        <v>906</v>
      </c>
    </row>
    <row r="464" customFormat="false" ht="13.8" hidden="false" customHeight="false" outlineLevel="0" collapsed="false">
      <c r="A464" s="94" t="s">
        <v>253</v>
      </c>
      <c r="B464" s="28" t="n">
        <v>0</v>
      </c>
      <c r="C464" s="30" t="n">
        <v>0</v>
      </c>
      <c r="D464" s="30" t="n">
        <v>0</v>
      </c>
      <c r="E464" s="30" t="n">
        <v>0</v>
      </c>
      <c r="F464" s="29" t="n">
        <v>0</v>
      </c>
      <c r="G464" s="28" t="n">
        <v>35</v>
      </c>
      <c r="H464" s="30" t="n">
        <v>363</v>
      </c>
      <c r="I464" s="29" t="n">
        <v>182</v>
      </c>
      <c r="J464" s="28" t="n">
        <v>312</v>
      </c>
      <c r="K464" s="29" t="n">
        <v>259</v>
      </c>
      <c r="L464" s="29" t="n">
        <v>463</v>
      </c>
    </row>
    <row r="465" customFormat="false" ht="13.8" hidden="false" customHeight="false" outlineLevel="0" collapsed="false">
      <c r="A465" s="94" t="s">
        <v>254</v>
      </c>
      <c r="B465" s="28" t="n">
        <v>0</v>
      </c>
      <c r="C465" s="30" t="n">
        <v>0</v>
      </c>
      <c r="D465" s="30" t="n">
        <v>1</v>
      </c>
      <c r="E465" s="30" t="n">
        <v>0</v>
      </c>
      <c r="F465" s="29" t="n">
        <v>0</v>
      </c>
      <c r="G465" s="28" t="n">
        <v>13</v>
      </c>
      <c r="H465" s="30" t="n">
        <v>258</v>
      </c>
      <c r="I465" s="29" t="n">
        <v>123</v>
      </c>
      <c r="J465" s="28" t="n">
        <v>227</v>
      </c>
      <c r="K465" s="29" t="n">
        <v>171</v>
      </c>
      <c r="L465" s="29" t="n">
        <v>312</v>
      </c>
    </row>
    <row r="466" customFormat="false" ht="13.8" hidden="false" customHeight="false" outlineLevel="0" collapsed="false">
      <c r="A466" s="94" t="s">
        <v>255</v>
      </c>
      <c r="B466" s="28" t="n">
        <v>0</v>
      </c>
      <c r="C466" s="30" t="n">
        <v>0</v>
      </c>
      <c r="D466" s="30" t="n">
        <v>0</v>
      </c>
      <c r="E466" s="30" t="n">
        <v>0</v>
      </c>
      <c r="F466" s="29" t="n">
        <v>0</v>
      </c>
      <c r="G466" s="28" t="n">
        <v>24</v>
      </c>
      <c r="H466" s="30" t="n">
        <v>267</v>
      </c>
      <c r="I466" s="29" t="n">
        <v>136</v>
      </c>
      <c r="J466" s="28" t="n">
        <v>261</v>
      </c>
      <c r="K466" s="29" t="n">
        <v>164</v>
      </c>
      <c r="L466" s="29" t="n">
        <v>349</v>
      </c>
    </row>
    <row r="467" customFormat="false" ht="13.8" hidden="false" customHeight="false" outlineLevel="0" collapsed="false">
      <c r="A467" s="94" t="s">
        <v>256</v>
      </c>
      <c r="B467" s="28" t="n">
        <v>0</v>
      </c>
      <c r="C467" s="30" t="n">
        <v>0</v>
      </c>
      <c r="D467" s="30" t="n">
        <v>0</v>
      </c>
      <c r="E467" s="30" t="n">
        <v>0</v>
      </c>
      <c r="F467" s="29" t="n">
        <v>0</v>
      </c>
      <c r="G467" s="28" t="n">
        <v>8</v>
      </c>
      <c r="H467" s="30" t="n">
        <v>173</v>
      </c>
      <c r="I467" s="29" t="n">
        <v>38</v>
      </c>
      <c r="J467" s="28" t="n">
        <v>161</v>
      </c>
      <c r="K467" s="29" t="n">
        <v>55</v>
      </c>
      <c r="L467" s="29" t="n">
        <v>181</v>
      </c>
    </row>
    <row r="468" customFormat="false" ht="13.8" hidden="false" customHeight="false" outlineLevel="0" collapsed="false">
      <c r="A468" s="94" t="s">
        <v>257</v>
      </c>
      <c r="B468" s="28" t="n">
        <v>0</v>
      </c>
      <c r="C468" s="30" t="n">
        <v>0</v>
      </c>
      <c r="D468" s="30" t="n">
        <v>0</v>
      </c>
      <c r="E468" s="30" t="n">
        <v>0</v>
      </c>
      <c r="F468" s="29" t="n">
        <v>0</v>
      </c>
      <c r="G468" s="28" t="n">
        <v>43</v>
      </c>
      <c r="H468" s="30" t="n">
        <v>663</v>
      </c>
      <c r="I468" s="29" t="n">
        <v>127</v>
      </c>
      <c r="J468" s="28" t="n">
        <v>594</v>
      </c>
      <c r="K468" s="29" t="n">
        <v>225</v>
      </c>
      <c r="L468" s="29" t="n">
        <v>712</v>
      </c>
    </row>
    <row r="469" customFormat="false" ht="13.8" hidden="false" customHeight="false" outlineLevel="0" collapsed="false">
      <c r="A469" s="94" t="s">
        <v>258</v>
      </c>
      <c r="B469" s="28" t="n">
        <v>0</v>
      </c>
      <c r="C469" s="30" t="n">
        <v>0</v>
      </c>
      <c r="D469" s="30" t="n">
        <v>0</v>
      </c>
      <c r="E469" s="30" t="n">
        <v>0</v>
      </c>
      <c r="F469" s="29" t="n">
        <v>0</v>
      </c>
      <c r="G469" s="28" t="n">
        <v>52</v>
      </c>
      <c r="H469" s="30" t="n">
        <v>816</v>
      </c>
      <c r="I469" s="29" t="n">
        <v>168</v>
      </c>
      <c r="J469" s="28" t="n">
        <v>687</v>
      </c>
      <c r="K469" s="29" t="n">
        <v>348</v>
      </c>
      <c r="L469" s="29" t="n">
        <v>856</v>
      </c>
    </row>
    <row r="470" customFormat="false" ht="13.8" hidden="false" customHeight="false" outlineLevel="0" collapsed="false">
      <c r="A470" s="94" t="s">
        <v>259</v>
      </c>
      <c r="B470" s="28" t="n">
        <v>0</v>
      </c>
      <c r="C470" s="30" t="n">
        <v>0</v>
      </c>
      <c r="D470" s="30" t="n">
        <v>1</v>
      </c>
      <c r="E470" s="30" t="n">
        <v>0</v>
      </c>
      <c r="F470" s="29" t="n">
        <v>0</v>
      </c>
      <c r="G470" s="28" t="n">
        <v>28</v>
      </c>
      <c r="H470" s="30" t="n">
        <v>444</v>
      </c>
      <c r="I470" s="29" t="n">
        <v>124</v>
      </c>
      <c r="J470" s="28" t="n">
        <v>386</v>
      </c>
      <c r="K470" s="29" t="n">
        <v>204</v>
      </c>
      <c r="L470" s="29" t="n">
        <v>492</v>
      </c>
    </row>
    <row r="471" customFormat="false" ht="13.8" hidden="false" customHeight="false" outlineLevel="0" collapsed="false">
      <c r="A471" s="68" t="s">
        <v>260</v>
      </c>
      <c r="B471" s="28" t="n">
        <v>0</v>
      </c>
      <c r="C471" s="30" t="n">
        <v>0</v>
      </c>
      <c r="D471" s="30" t="n">
        <v>0</v>
      </c>
      <c r="E471" s="30" t="n">
        <v>0</v>
      </c>
      <c r="F471" s="29" t="n">
        <v>0</v>
      </c>
      <c r="G471" s="28" t="n">
        <v>25</v>
      </c>
      <c r="H471" s="30" t="n">
        <v>792</v>
      </c>
      <c r="I471" s="29" t="n">
        <v>211</v>
      </c>
      <c r="J471" s="28" t="n">
        <v>681</v>
      </c>
      <c r="K471" s="29" t="n">
        <v>339</v>
      </c>
      <c r="L471" s="29" t="n">
        <v>864</v>
      </c>
    </row>
    <row r="472" customFormat="false" ht="13.8" hidden="false" customHeight="false" outlineLevel="0" collapsed="false">
      <c r="A472" s="68" t="s">
        <v>261</v>
      </c>
      <c r="B472" s="28" t="n">
        <v>0</v>
      </c>
      <c r="C472" s="30" t="n">
        <v>0</v>
      </c>
      <c r="D472" s="30" t="n">
        <v>0</v>
      </c>
      <c r="E472" s="30" t="n">
        <v>0</v>
      </c>
      <c r="F472" s="29" t="n">
        <v>0</v>
      </c>
      <c r="G472" s="28" t="n">
        <v>26</v>
      </c>
      <c r="H472" s="30" t="n">
        <v>584</v>
      </c>
      <c r="I472" s="29" t="n">
        <v>175</v>
      </c>
      <c r="J472" s="28" t="n">
        <v>476</v>
      </c>
      <c r="K472" s="29" t="n">
        <v>299</v>
      </c>
      <c r="L472" s="29" t="n">
        <v>651</v>
      </c>
    </row>
    <row r="473" customFormat="false" ht="13.8" hidden="false" customHeight="false" outlineLevel="0" collapsed="false">
      <c r="A473" s="68" t="s">
        <v>262</v>
      </c>
      <c r="B473" s="28" t="n">
        <v>0</v>
      </c>
      <c r="C473" s="30" t="n">
        <v>0</v>
      </c>
      <c r="D473" s="30" t="n">
        <v>0</v>
      </c>
      <c r="E473" s="30" t="n">
        <v>0</v>
      </c>
      <c r="F473" s="29" t="n">
        <v>0</v>
      </c>
      <c r="G473" s="28" t="n">
        <v>34</v>
      </c>
      <c r="H473" s="30" t="n">
        <v>482</v>
      </c>
      <c r="I473" s="29" t="n">
        <v>215</v>
      </c>
      <c r="J473" s="28" t="n">
        <v>429</v>
      </c>
      <c r="K473" s="29" t="n">
        <v>295</v>
      </c>
      <c r="L473" s="29" t="n">
        <v>600</v>
      </c>
    </row>
    <row r="474" customFormat="false" ht="13.8" hidden="false" customHeight="false" outlineLevel="0" collapsed="false">
      <c r="A474" s="68" t="s">
        <v>263</v>
      </c>
      <c r="B474" s="28" t="n">
        <v>0</v>
      </c>
      <c r="C474" s="30" t="n">
        <v>0</v>
      </c>
      <c r="D474" s="30" t="n">
        <v>0</v>
      </c>
      <c r="E474" s="30" t="n">
        <v>0</v>
      </c>
      <c r="F474" s="29" t="n">
        <v>0</v>
      </c>
      <c r="G474" s="28" t="n">
        <v>30</v>
      </c>
      <c r="H474" s="30" t="n">
        <v>440</v>
      </c>
      <c r="I474" s="29" t="n">
        <v>141</v>
      </c>
      <c r="J474" s="28" t="n">
        <v>375</v>
      </c>
      <c r="K474" s="29" t="n">
        <v>228</v>
      </c>
      <c r="L474" s="29" t="n">
        <v>494</v>
      </c>
    </row>
    <row r="475" customFormat="false" ht="13.8" hidden="false" customHeight="false" outlineLevel="0" collapsed="false">
      <c r="A475" s="68" t="s">
        <v>264</v>
      </c>
      <c r="B475" s="28" t="n">
        <v>0</v>
      </c>
      <c r="C475" s="30" t="n">
        <v>0</v>
      </c>
      <c r="D475" s="30" t="n">
        <v>0</v>
      </c>
      <c r="E475" s="30" t="n">
        <v>0</v>
      </c>
      <c r="F475" s="29" t="n">
        <v>0</v>
      </c>
      <c r="G475" s="28" t="n">
        <v>13</v>
      </c>
      <c r="H475" s="30" t="n">
        <v>371</v>
      </c>
      <c r="I475" s="29" t="n">
        <v>80</v>
      </c>
      <c r="J475" s="28" t="n">
        <v>313</v>
      </c>
      <c r="K475" s="29" t="n">
        <v>148</v>
      </c>
      <c r="L475" s="29" t="n">
        <v>378</v>
      </c>
    </row>
    <row r="476" customFormat="false" ht="13.8" hidden="false" customHeight="false" outlineLevel="0" collapsed="false">
      <c r="A476" s="68" t="s">
        <v>265</v>
      </c>
      <c r="B476" s="28" t="n">
        <v>0</v>
      </c>
      <c r="C476" s="30" t="n">
        <v>0</v>
      </c>
      <c r="D476" s="30" t="n">
        <v>0</v>
      </c>
      <c r="E476" s="30" t="n">
        <v>0</v>
      </c>
      <c r="F476" s="29" t="n">
        <v>0</v>
      </c>
      <c r="G476" s="28" t="n">
        <v>15</v>
      </c>
      <c r="H476" s="30" t="n">
        <v>311</v>
      </c>
      <c r="I476" s="29" t="n">
        <v>47</v>
      </c>
      <c r="J476" s="28" t="n">
        <v>266</v>
      </c>
      <c r="K476" s="29" t="n">
        <v>102</v>
      </c>
      <c r="L476" s="29" t="n">
        <v>298</v>
      </c>
    </row>
    <row r="477" customFormat="false" ht="14.4" hidden="false" customHeight="false" outlineLevel="0" collapsed="false">
      <c r="A477" s="68" t="s">
        <v>266</v>
      </c>
      <c r="B477" s="28" t="n">
        <v>0</v>
      </c>
      <c r="C477" s="30" t="n">
        <v>0</v>
      </c>
      <c r="D477" s="30" t="n">
        <v>0</v>
      </c>
      <c r="E477" s="30" t="n">
        <v>0</v>
      </c>
      <c r="F477" s="29" t="n">
        <v>0</v>
      </c>
      <c r="G477" s="28" t="n">
        <v>29</v>
      </c>
      <c r="H477" s="30" t="n">
        <v>589</v>
      </c>
      <c r="I477" s="29" t="n">
        <v>98</v>
      </c>
      <c r="J477" s="28" t="n">
        <v>515</v>
      </c>
      <c r="K477" s="29" t="n">
        <v>183</v>
      </c>
      <c r="L477" s="29" t="n">
        <v>626</v>
      </c>
    </row>
    <row r="478" customFormat="false" ht="14.4" hidden="false" customHeight="false" outlineLevel="0" collapsed="false">
      <c r="A478" s="15" t="s">
        <v>763</v>
      </c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</row>
    <row r="479" customFormat="false" ht="13.8" hidden="false" customHeight="false" outlineLevel="0" collapsed="false">
      <c r="A479" s="68" t="s">
        <v>268</v>
      </c>
      <c r="B479" s="28" t="n">
        <v>0</v>
      </c>
      <c r="C479" s="30" t="n">
        <v>0</v>
      </c>
      <c r="D479" s="30" t="n">
        <v>0</v>
      </c>
      <c r="E479" s="30" t="n">
        <v>0</v>
      </c>
      <c r="F479" s="29" t="n">
        <v>0</v>
      </c>
      <c r="G479" s="28" t="n">
        <v>32</v>
      </c>
      <c r="H479" s="30" t="n">
        <v>334</v>
      </c>
      <c r="I479" s="29" t="n">
        <v>120</v>
      </c>
      <c r="J479" s="28" t="n">
        <v>298</v>
      </c>
      <c r="K479" s="29" t="n">
        <v>177</v>
      </c>
      <c r="L479" s="29" t="n">
        <v>401</v>
      </c>
    </row>
    <row r="480" customFormat="false" ht="13.8" hidden="false" customHeight="false" outlineLevel="0" collapsed="false">
      <c r="A480" s="68" t="s">
        <v>269</v>
      </c>
      <c r="B480" s="28" t="n">
        <v>0</v>
      </c>
      <c r="C480" s="30" t="n">
        <v>2</v>
      </c>
      <c r="D480" s="30" t="n">
        <v>0</v>
      </c>
      <c r="E480" s="30" t="n">
        <v>0</v>
      </c>
      <c r="F480" s="29" t="n">
        <v>0</v>
      </c>
      <c r="G480" s="28" t="n">
        <v>18</v>
      </c>
      <c r="H480" s="30" t="n">
        <v>506</v>
      </c>
      <c r="I480" s="29" t="n">
        <v>92</v>
      </c>
      <c r="J480" s="28" t="n">
        <v>456</v>
      </c>
      <c r="K480" s="29" t="n">
        <v>151</v>
      </c>
      <c r="L480" s="29" t="n">
        <v>539</v>
      </c>
    </row>
    <row r="481" customFormat="false" ht="13.8" hidden="false" customHeight="false" outlineLevel="0" collapsed="false">
      <c r="A481" s="68" t="s">
        <v>270</v>
      </c>
      <c r="B481" s="28" t="n">
        <v>0</v>
      </c>
      <c r="C481" s="30" t="n">
        <v>0</v>
      </c>
      <c r="D481" s="30" t="n">
        <v>0</v>
      </c>
      <c r="E481" s="30" t="n">
        <v>0</v>
      </c>
      <c r="F481" s="29" t="n">
        <v>0</v>
      </c>
      <c r="G481" s="28" t="n">
        <v>19</v>
      </c>
      <c r="H481" s="30" t="n">
        <v>271</v>
      </c>
      <c r="I481" s="29" t="n">
        <v>53</v>
      </c>
      <c r="J481" s="28" t="n">
        <v>252</v>
      </c>
      <c r="K481" s="29" t="n">
        <v>89</v>
      </c>
      <c r="L481" s="29" t="n">
        <v>289</v>
      </c>
    </row>
    <row r="482" customFormat="false" ht="13.8" hidden="false" customHeight="false" outlineLevel="0" collapsed="false">
      <c r="A482" s="68" t="s">
        <v>271</v>
      </c>
      <c r="B482" s="28" t="n">
        <v>0</v>
      </c>
      <c r="C482" s="30" t="n">
        <v>0</v>
      </c>
      <c r="D482" s="30" t="n">
        <v>0</v>
      </c>
      <c r="E482" s="30" t="n">
        <v>0</v>
      </c>
      <c r="F482" s="29" t="n">
        <v>0</v>
      </c>
      <c r="G482" s="28" t="n">
        <v>37</v>
      </c>
      <c r="H482" s="30" t="n">
        <v>533</v>
      </c>
      <c r="I482" s="29" t="n">
        <v>123</v>
      </c>
      <c r="J482" s="28" t="n">
        <v>468</v>
      </c>
      <c r="K482" s="29" t="n">
        <v>211</v>
      </c>
      <c r="L482" s="29" t="n">
        <v>582</v>
      </c>
    </row>
    <row r="483" customFormat="false" ht="13.8" hidden="false" customHeight="false" outlineLevel="0" collapsed="false">
      <c r="A483" s="68" t="s">
        <v>272</v>
      </c>
      <c r="B483" s="28" t="n">
        <v>0</v>
      </c>
      <c r="C483" s="30" t="n">
        <v>0</v>
      </c>
      <c r="D483" s="30" t="n">
        <v>0</v>
      </c>
      <c r="E483" s="30" t="n">
        <v>0</v>
      </c>
      <c r="F483" s="29" t="n">
        <v>0</v>
      </c>
      <c r="G483" s="28" t="n">
        <v>35</v>
      </c>
      <c r="H483" s="30" t="n">
        <v>543</v>
      </c>
      <c r="I483" s="29" t="n">
        <v>189</v>
      </c>
      <c r="J483" s="28" t="n">
        <v>471</v>
      </c>
      <c r="K483" s="29" t="n">
        <v>285</v>
      </c>
      <c r="L483" s="29" t="n">
        <v>633</v>
      </c>
    </row>
    <row r="484" customFormat="false" ht="13.8" hidden="false" customHeight="false" outlineLevel="0" collapsed="false">
      <c r="A484" s="68" t="s">
        <v>273</v>
      </c>
      <c r="B484" s="28" t="n">
        <v>0</v>
      </c>
      <c r="C484" s="30" t="n">
        <v>0</v>
      </c>
      <c r="D484" s="30" t="n">
        <v>1</v>
      </c>
      <c r="E484" s="30" t="n">
        <v>0</v>
      </c>
      <c r="F484" s="29" t="n">
        <v>0</v>
      </c>
      <c r="G484" s="28" t="n">
        <v>40</v>
      </c>
      <c r="H484" s="30" t="n">
        <v>641</v>
      </c>
      <c r="I484" s="29" t="n">
        <v>246</v>
      </c>
      <c r="J484" s="28" t="n">
        <v>560</v>
      </c>
      <c r="K484" s="29" t="n">
        <v>366</v>
      </c>
      <c r="L484" s="29" t="n">
        <v>779</v>
      </c>
    </row>
    <row r="485" customFormat="false" ht="13.8" hidden="false" customHeight="false" outlineLevel="0" collapsed="false">
      <c r="A485" s="68" t="s">
        <v>274</v>
      </c>
      <c r="B485" s="28" t="n">
        <v>0</v>
      </c>
      <c r="C485" s="30" t="n">
        <v>0</v>
      </c>
      <c r="D485" s="30" t="n">
        <v>0</v>
      </c>
      <c r="E485" s="30" t="n">
        <v>0</v>
      </c>
      <c r="F485" s="29" t="n">
        <v>0</v>
      </c>
      <c r="G485" s="28" t="n">
        <v>51</v>
      </c>
      <c r="H485" s="30" t="n">
        <v>923</v>
      </c>
      <c r="I485" s="29" t="n">
        <v>175</v>
      </c>
      <c r="J485" s="28" t="n">
        <v>821</v>
      </c>
      <c r="K485" s="29" t="n">
        <v>309</v>
      </c>
      <c r="L485" s="29" t="n">
        <v>983</v>
      </c>
    </row>
    <row r="486" customFormat="false" ht="13.8" hidden="false" customHeight="false" outlineLevel="0" collapsed="false">
      <c r="A486" s="68" t="s">
        <v>275</v>
      </c>
      <c r="B486" s="28" t="n">
        <v>0</v>
      </c>
      <c r="C486" s="30" t="n">
        <v>0</v>
      </c>
      <c r="D486" s="30" t="n">
        <v>0</v>
      </c>
      <c r="E486" s="30" t="n">
        <v>0</v>
      </c>
      <c r="F486" s="29" t="n">
        <v>0</v>
      </c>
      <c r="G486" s="28" t="n">
        <v>11</v>
      </c>
      <c r="H486" s="30" t="n">
        <v>279</v>
      </c>
      <c r="I486" s="29" t="n">
        <v>54</v>
      </c>
      <c r="J486" s="28" t="n">
        <v>229</v>
      </c>
      <c r="K486" s="29" t="n">
        <v>111</v>
      </c>
      <c r="L486" s="29" t="n">
        <v>285</v>
      </c>
    </row>
    <row r="487" customFormat="false" ht="13.8" hidden="false" customHeight="false" outlineLevel="0" collapsed="false">
      <c r="A487" s="68" t="s">
        <v>276</v>
      </c>
      <c r="B487" s="28" t="n">
        <v>0</v>
      </c>
      <c r="C487" s="30" t="n">
        <v>0</v>
      </c>
      <c r="D487" s="30" t="n">
        <v>0</v>
      </c>
      <c r="E487" s="30" t="n">
        <v>0</v>
      </c>
      <c r="F487" s="29" t="n">
        <v>0</v>
      </c>
      <c r="G487" s="28" t="n">
        <v>9</v>
      </c>
      <c r="H487" s="30" t="n">
        <v>148</v>
      </c>
      <c r="I487" s="29" t="n">
        <v>61</v>
      </c>
      <c r="J487" s="28" t="n">
        <v>126</v>
      </c>
      <c r="K487" s="29" t="n">
        <v>92</v>
      </c>
      <c r="L487" s="29" t="n">
        <v>172</v>
      </c>
    </row>
    <row r="488" customFormat="false" ht="13.8" hidden="false" customHeight="false" outlineLevel="0" collapsed="false">
      <c r="A488" s="68" t="s">
        <v>277</v>
      </c>
      <c r="B488" s="28" t="n">
        <v>0</v>
      </c>
      <c r="C488" s="30" t="n">
        <v>0</v>
      </c>
      <c r="D488" s="30" t="n">
        <v>0</v>
      </c>
      <c r="E488" s="30" t="n">
        <v>0</v>
      </c>
      <c r="F488" s="29" t="n">
        <v>0</v>
      </c>
      <c r="G488" s="28" t="n">
        <v>34</v>
      </c>
      <c r="H488" s="30" t="n">
        <v>357</v>
      </c>
      <c r="I488" s="29" t="n">
        <v>147</v>
      </c>
      <c r="J488" s="28" t="n">
        <v>336</v>
      </c>
      <c r="K488" s="29" t="n">
        <v>199</v>
      </c>
      <c r="L488" s="29" t="n">
        <v>460</v>
      </c>
    </row>
    <row r="489" customFormat="false" ht="13.8" hidden="false" customHeight="false" outlineLevel="0" collapsed="false">
      <c r="A489" s="68" t="s">
        <v>278</v>
      </c>
      <c r="B489" s="28" t="n">
        <v>0</v>
      </c>
      <c r="C489" s="30" t="n">
        <v>0</v>
      </c>
      <c r="D489" s="30" t="n">
        <v>3</v>
      </c>
      <c r="E489" s="30" t="n">
        <v>0</v>
      </c>
      <c r="F489" s="29" t="n">
        <v>0</v>
      </c>
      <c r="G489" s="28" t="n">
        <v>22</v>
      </c>
      <c r="H489" s="30" t="n">
        <v>370</v>
      </c>
      <c r="I489" s="29" t="n">
        <v>127</v>
      </c>
      <c r="J489" s="28" t="n">
        <v>327</v>
      </c>
      <c r="K489" s="29" t="n">
        <v>193</v>
      </c>
      <c r="L489" s="29" t="n">
        <v>423</v>
      </c>
    </row>
    <row r="490" customFormat="false" ht="13.8" hidden="false" customHeight="false" outlineLevel="0" collapsed="false">
      <c r="A490" s="68" t="s">
        <v>279</v>
      </c>
      <c r="B490" s="28" t="n">
        <v>0</v>
      </c>
      <c r="C490" s="30" t="n">
        <v>0</v>
      </c>
      <c r="D490" s="30" t="n">
        <v>0</v>
      </c>
      <c r="E490" s="30" t="n">
        <v>0</v>
      </c>
      <c r="F490" s="29" t="n">
        <v>0</v>
      </c>
      <c r="G490" s="28" t="n">
        <v>35</v>
      </c>
      <c r="H490" s="30" t="n">
        <v>463</v>
      </c>
      <c r="I490" s="29" t="n">
        <v>159</v>
      </c>
      <c r="J490" s="28" t="n">
        <v>428</v>
      </c>
      <c r="K490" s="29" t="n">
        <v>232</v>
      </c>
      <c r="L490" s="29" t="n">
        <v>509</v>
      </c>
    </row>
    <row r="491" customFormat="false" ht="13.8" hidden="false" customHeight="false" outlineLevel="0" collapsed="false">
      <c r="A491" s="68" t="s">
        <v>280</v>
      </c>
      <c r="B491" s="28" t="n">
        <v>0</v>
      </c>
      <c r="C491" s="30" t="n">
        <v>0</v>
      </c>
      <c r="D491" s="30" t="n">
        <v>2</v>
      </c>
      <c r="E491" s="30" t="n">
        <v>0</v>
      </c>
      <c r="F491" s="29" t="n">
        <v>0</v>
      </c>
      <c r="G491" s="28" t="n">
        <v>46</v>
      </c>
      <c r="H491" s="30" t="n">
        <v>518</v>
      </c>
      <c r="I491" s="29" t="n">
        <v>218</v>
      </c>
      <c r="J491" s="28" t="n">
        <v>470</v>
      </c>
      <c r="K491" s="29" t="n">
        <v>308</v>
      </c>
      <c r="L491" s="29" t="n">
        <v>655</v>
      </c>
    </row>
    <row r="492" customFormat="false" ht="13.8" hidden="false" customHeight="false" outlineLevel="0" collapsed="false">
      <c r="A492" s="68" t="s">
        <v>281</v>
      </c>
      <c r="B492" s="28" t="n">
        <v>0</v>
      </c>
      <c r="C492" s="30" t="n">
        <v>0</v>
      </c>
      <c r="D492" s="30" t="n">
        <v>0</v>
      </c>
      <c r="E492" s="30" t="n">
        <v>0</v>
      </c>
      <c r="F492" s="29" t="n">
        <v>0</v>
      </c>
      <c r="G492" s="28" t="n">
        <v>27</v>
      </c>
      <c r="H492" s="30" t="n">
        <v>581</v>
      </c>
      <c r="I492" s="29" t="n">
        <v>216</v>
      </c>
      <c r="J492" s="28" t="n">
        <v>510</v>
      </c>
      <c r="K492" s="29" t="n">
        <v>306</v>
      </c>
      <c r="L492" s="29" t="n">
        <v>691</v>
      </c>
    </row>
    <row r="493" customFormat="false" ht="13.8" hidden="false" customHeight="false" outlineLevel="0" collapsed="false">
      <c r="A493" s="68" t="s">
        <v>282</v>
      </c>
      <c r="B493" s="28" t="n">
        <v>0</v>
      </c>
      <c r="C493" s="30" t="n">
        <v>0</v>
      </c>
      <c r="D493" s="30" t="n">
        <v>0</v>
      </c>
      <c r="E493" s="30" t="n">
        <v>0</v>
      </c>
      <c r="F493" s="29" t="n">
        <v>0</v>
      </c>
      <c r="G493" s="28" t="n">
        <v>24</v>
      </c>
      <c r="H493" s="30" t="n">
        <v>488</v>
      </c>
      <c r="I493" s="29" t="n">
        <v>212</v>
      </c>
      <c r="J493" s="28" t="n">
        <v>421</v>
      </c>
      <c r="K493" s="29" t="n">
        <v>300</v>
      </c>
      <c r="L493" s="29" t="n">
        <v>609</v>
      </c>
    </row>
    <row r="494" customFormat="false" ht="13.8" hidden="false" customHeight="false" outlineLevel="0" collapsed="false">
      <c r="A494" s="68" t="s">
        <v>283</v>
      </c>
      <c r="B494" s="28" t="n">
        <v>0</v>
      </c>
      <c r="C494" s="30" t="n">
        <v>0</v>
      </c>
      <c r="D494" s="30" t="n">
        <v>0</v>
      </c>
      <c r="E494" s="30" t="n">
        <v>0</v>
      </c>
      <c r="F494" s="29" t="n">
        <v>0</v>
      </c>
      <c r="G494" s="28" t="n">
        <v>20</v>
      </c>
      <c r="H494" s="30" t="n">
        <v>566</v>
      </c>
      <c r="I494" s="29" t="n">
        <v>191</v>
      </c>
      <c r="J494" s="28" t="n">
        <v>473</v>
      </c>
      <c r="K494" s="29" t="n">
        <v>297</v>
      </c>
      <c r="L494" s="29" t="n">
        <v>637</v>
      </c>
    </row>
    <row r="495" customFormat="false" ht="13.8" hidden="false" customHeight="false" outlineLevel="0" collapsed="false">
      <c r="A495" s="68" t="s">
        <v>284</v>
      </c>
      <c r="B495" s="28" t="n">
        <v>0</v>
      </c>
      <c r="C495" s="30" t="n">
        <v>0</v>
      </c>
      <c r="D495" s="30" t="n">
        <v>0</v>
      </c>
      <c r="E495" s="30" t="n">
        <v>0</v>
      </c>
      <c r="F495" s="29" t="n">
        <v>0</v>
      </c>
      <c r="G495" s="28" t="n">
        <v>28</v>
      </c>
      <c r="H495" s="30" t="n">
        <v>443</v>
      </c>
      <c r="I495" s="29" t="n">
        <v>155</v>
      </c>
      <c r="J495" s="28" t="n">
        <v>414</v>
      </c>
      <c r="K495" s="29" t="n">
        <v>214</v>
      </c>
      <c r="L495" s="29" t="n">
        <v>525</v>
      </c>
    </row>
    <row r="496" customFormat="false" ht="13.8" hidden="false" customHeight="false" outlineLevel="0" collapsed="false">
      <c r="A496" s="68" t="s">
        <v>285</v>
      </c>
      <c r="B496" s="28" t="n">
        <v>0</v>
      </c>
      <c r="C496" s="30" t="n">
        <v>0</v>
      </c>
      <c r="D496" s="30" t="n">
        <v>0</v>
      </c>
      <c r="E496" s="30" t="n">
        <v>0</v>
      </c>
      <c r="F496" s="29" t="n">
        <v>0</v>
      </c>
      <c r="G496" s="28" t="n">
        <v>39</v>
      </c>
      <c r="H496" s="30" t="n">
        <v>330</v>
      </c>
      <c r="I496" s="29" t="n">
        <v>221</v>
      </c>
      <c r="J496" s="28" t="n">
        <v>302</v>
      </c>
      <c r="K496" s="29" t="n">
        <v>286</v>
      </c>
      <c r="L496" s="29" t="n">
        <v>454</v>
      </c>
    </row>
    <row r="497" customFormat="false" ht="13.8" hidden="false" customHeight="false" outlineLevel="0" collapsed="false">
      <c r="A497" s="68" t="s">
        <v>286</v>
      </c>
      <c r="B497" s="28" t="n">
        <v>0</v>
      </c>
      <c r="C497" s="30" t="n">
        <v>0</v>
      </c>
      <c r="D497" s="30" t="n">
        <v>2</v>
      </c>
      <c r="E497" s="30" t="n">
        <v>0</v>
      </c>
      <c r="F497" s="29" t="n">
        <v>0</v>
      </c>
      <c r="G497" s="28" t="n">
        <v>31</v>
      </c>
      <c r="H497" s="30" t="n">
        <v>580</v>
      </c>
      <c r="I497" s="29" t="n">
        <v>179</v>
      </c>
      <c r="J497" s="28" t="n">
        <v>496</v>
      </c>
      <c r="K497" s="29" t="n">
        <v>288</v>
      </c>
      <c r="L497" s="29" t="n">
        <v>670</v>
      </c>
    </row>
    <row r="498" customFormat="false" ht="13.8" hidden="false" customHeight="false" outlineLevel="0" collapsed="false">
      <c r="A498" s="68" t="s">
        <v>287</v>
      </c>
      <c r="B498" s="28" t="n">
        <v>0</v>
      </c>
      <c r="C498" s="30" t="n">
        <v>0</v>
      </c>
      <c r="D498" s="30" t="n">
        <v>2</v>
      </c>
      <c r="E498" s="30" t="n">
        <v>0</v>
      </c>
      <c r="F498" s="29" t="n">
        <v>0</v>
      </c>
      <c r="G498" s="28" t="n">
        <v>25</v>
      </c>
      <c r="H498" s="30" t="n">
        <v>467</v>
      </c>
      <c r="I498" s="29" t="n">
        <v>216</v>
      </c>
      <c r="J498" s="28" t="n">
        <v>429</v>
      </c>
      <c r="K498" s="29" t="n">
        <v>282</v>
      </c>
      <c r="L498" s="29" t="n">
        <v>583</v>
      </c>
    </row>
    <row r="499" customFormat="false" ht="13.8" hidden="false" customHeight="false" outlineLevel="0" collapsed="false">
      <c r="A499" s="68" t="s">
        <v>288</v>
      </c>
      <c r="B499" s="28" t="n">
        <v>0</v>
      </c>
      <c r="C499" s="30" t="n">
        <v>0</v>
      </c>
      <c r="D499" s="30" t="n">
        <v>1</v>
      </c>
      <c r="E499" s="30" t="n">
        <v>0</v>
      </c>
      <c r="F499" s="29" t="n">
        <v>0</v>
      </c>
      <c r="G499" s="28" t="n">
        <v>27</v>
      </c>
      <c r="H499" s="30" t="n">
        <v>419</v>
      </c>
      <c r="I499" s="29" t="n">
        <v>230</v>
      </c>
      <c r="J499" s="28" t="n">
        <v>370</v>
      </c>
      <c r="K499" s="29" t="n">
        <v>305</v>
      </c>
      <c r="L499" s="29" t="n">
        <v>538</v>
      </c>
    </row>
    <row r="500" customFormat="false" ht="13.8" hidden="false" customHeight="false" outlineLevel="0" collapsed="false">
      <c r="A500" s="68" t="s">
        <v>289</v>
      </c>
      <c r="B500" s="28" t="n">
        <v>0</v>
      </c>
      <c r="C500" s="30" t="n">
        <v>0</v>
      </c>
      <c r="D500" s="30" t="n">
        <v>0</v>
      </c>
      <c r="E500" s="30" t="n">
        <v>0</v>
      </c>
      <c r="F500" s="29" t="n">
        <v>0</v>
      </c>
      <c r="G500" s="28" t="n">
        <v>30</v>
      </c>
      <c r="H500" s="30" t="n">
        <v>374</v>
      </c>
      <c r="I500" s="29" t="n">
        <v>240</v>
      </c>
      <c r="J500" s="28" t="n">
        <v>335</v>
      </c>
      <c r="K500" s="29" t="n">
        <v>304</v>
      </c>
      <c r="L500" s="29" t="n">
        <v>480</v>
      </c>
    </row>
    <row r="501" customFormat="false" ht="13.8" hidden="false" customHeight="false" outlineLevel="0" collapsed="false">
      <c r="A501" s="68" t="s">
        <v>290</v>
      </c>
      <c r="B501" s="28" t="n">
        <v>0</v>
      </c>
      <c r="C501" s="30" t="n">
        <v>0</v>
      </c>
      <c r="D501" s="30" t="n">
        <v>0</v>
      </c>
      <c r="E501" s="30" t="n">
        <v>0</v>
      </c>
      <c r="F501" s="29" t="n">
        <v>0</v>
      </c>
      <c r="G501" s="28" t="n">
        <v>47</v>
      </c>
      <c r="H501" s="30" t="n">
        <v>573</v>
      </c>
      <c r="I501" s="29" t="n">
        <v>231</v>
      </c>
      <c r="J501" s="28" t="n">
        <v>487</v>
      </c>
      <c r="K501" s="29" t="n">
        <v>351</v>
      </c>
      <c r="L501" s="29" t="n">
        <v>695</v>
      </c>
    </row>
    <row r="502" customFormat="false" ht="13.8" hidden="false" customHeight="false" outlineLevel="0" collapsed="false">
      <c r="A502" s="62" t="s">
        <v>291</v>
      </c>
      <c r="B502" s="28" t="n">
        <v>0</v>
      </c>
      <c r="C502" s="30" t="n">
        <v>0</v>
      </c>
      <c r="D502" s="30" t="n">
        <v>0</v>
      </c>
      <c r="E502" s="30" t="n">
        <v>0</v>
      </c>
      <c r="F502" s="29" t="n">
        <v>0</v>
      </c>
      <c r="G502" s="28" t="n">
        <v>37</v>
      </c>
      <c r="H502" s="30" t="n">
        <v>307</v>
      </c>
      <c r="I502" s="29" t="n">
        <v>203</v>
      </c>
      <c r="J502" s="28" t="n">
        <v>265</v>
      </c>
      <c r="K502" s="29" t="n">
        <v>272</v>
      </c>
      <c r="L502" s="29" t="n">
        <v>428</v>
      </c>
    </row>
    <row r="503" customFormat="false" ht="13.8" hidden="false" customHeight="false" outlineLevel="0" collapsed="false">
      <c r="A503" s="62" t="s">
        <v>292</v>
      </c>
      <c r="B503" s="28" t="n">
        <v>0</v>
      </c>
      <c r="C503" s="30" t="n">
        <v>0</v>
      </c>
      <c r="D503" s="30" t="n">
        <v>0</v>
      </c>
      <c r="E503" s="30" t="n">
        <v>0</v>
      </c>
      <c r="F503" s="29" t="n">
        <v>0</v>
      </c>
      <c r="G503" s="28" t="n">
        <v>23</v>
      </c>
      <c r="H503" s="30" t="n">
        <v>443</v>
      </c>
      <c r="I503" s="29" t="n">
        <v>183</v>
      </c>
      <c r="J503" s="28" t="n">
        <v>377</v>
      </c>
      <c r="K503" s="29" t="n">
        <v>276</v>
      </c>
      <c r="L503" s="29" t="n">
        <v>555</v>
      </c>
    </row>
    <row r="504" customFormat="false" ht="13.8" hidden="false" customHeight="false" outlineLevel="0" collapsed="false">
      <c r="A504" s="62" t="s">
        <v>293</v>
      </c>
      <c r="B504" s="28" t="n">
        <v>0</v>
      </c>
      <c r="C504" s="30" t="n">
        <v>0</v>
      </c>
      <c r="D504" s="30" t="n">
        <v>0</v>
      </c>
      <c r="E504" s="30" t="n">
        <v>0</v>
      </c>
      <c r="F504" s="29" t="n">
        <v>0</v>
      </c>
      <c r="G504" s="28" t="n">
        <v>18</v>
      </c>
      <c r="H504" s="30" t="n">
        <v>435</v>
      </c>
      <c r="I504" s="29" t="n">
        <v>172</v>
      </c>
      <c r="J504" s="28" t="n">
        <v>379</v>
      </c>
      <c r="K504" s="29" t="n">
        <v>238</v>
      </c>
      <c r="L504" s="29" t="n">
        <v>517</v>
      </c>
    </row>
    <row r="505" customFormat="false" ht="14.4" hidden="false" customHeight="false" outlineLevel="0" collapsed="false">
      <c r="A505" s="68" t="s">
        <v>294</v>
      </c>
      <c r="B505" s="28" t="n">
        <v>0</v>
      </c>
      <c r="C505" s="30" t="n">
        <v>0</v>
      </c>
      <c r="D505" s="30" t="n">
        <v>1</v>
      </c>
      <c r="E505" s="30" t="n">
        <v>0</v>
      </c>
      <c r="F505" s="29" t="n">
        <v>0</v>
      </c>
      <c r="G505" s="28" t="n">
        <v>26</v>
      </c>
      <c r="H505" s="30" t="n">
        <v>437</v>
      </c>
      <c r="I505" s="29" t="n">
        <v>203</v>
      </c>
      <c r="J505" s="28" t="n">
        <v>356</v>
      </c>
      <c r="K505" s="29" t="n">
        <v>309</v>
      </c>
      <c r="L505" s="29" t="n">
        <v>534</v>
      </c>
    </row>
    <row r="506" customFormat="false" ht="14.4" hidden="false" customHeight="false" outlineLevel="0" collapsed="false">
      <c r="A506" s="15" t="s">
        <v>763</v>
      </c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</row>
    <row r="507" customFormat="false" ht="13.8" hidden="false" customHeight="false" outlineLevel="0" collapsed="false">
      <c r="A507" s="68" t="s">
        <v>295</v>
      </c>
      <c r="B507" s="28" t="n">
        <v>0</v>
      </c>
      <c r="C507" s="30" t="n">
        <v>0</v>
      </c>
      <c r="D507" s="30" t="n">
        <v>0</v>
      </c>
      <c r="E507" s="30" t="n">
        <v>0</v>
      </c>
      <c r="F507" s="29" t="n">
        <v>0</v>
      </c>
      <c r="G507" s="28" t="n">
        <v>48</v>
      </c>
      <c r="H507" s="30" t="n">
        <v>439</v>
      </c>
      <c r="I507" s="29" t="n">
        <v>294</v>
      </c>
      <c r="J507" s="28" t="n">
        <v>405</v>
      </c>
      <c r="K507" s="29" t="n">
        <v>375</v>
      </c>
      <c r="L507" s="29" t="n">
        <v>595</v>
      </c>
    </row>
    <row r="508" customFormat="false" ht="13.8" hidden="false" customHeight="false" outlineLevel="0" collapsed="false">
      <c r="A508" s="68" t="s">
        <v>296</v>
      </c>
      <c r="B508" s="28" t="n">
        <v>0</v>
      </c>
      <c r="C508" s="30" t="n">
        <v>0</v>
      </c>
      <c r="D508" s="30" t="n">
        <v>0</v>
      </c>
      <c r="E508" s="30" t="n">
        <v>0</v>
      </c>
      <c r="F508" s="29" t="n">
        <v>0</v>
      </c>
      <c r="G508" s="28" t="n">
        <v>27</v>
      </c>
      <c r="H508" s="30" t="n">
        <v>588</v>
      </c>
      <c r="I508" s="29" t="n">
        <v>206</v>
      </c>
      <c r="J508" s="28" t="n">
        <v>527</v>
      </c>
      <c r="K508" s="29" t="n">
        <v>292</v>
      </c>
      <c r="L508" s="29" t="n">
        <v>701</v>
      </c>
    </row>
    <row r="509" customFormat="false" ht="13.8" hidden="false" customHeight="false" outlineLevel="0" collapsed="false">
      <c r="A509" s="68" t="s">
        <v>297</v>
      </c>
      <c r="B509" s="28" t="n">
        <v>0</v>
      </c>
      <c r="C509" s="30" t="n">
        <v>0</v>
      </c>
      <c r="D509" s="30" t="n">
        <v>0</v>
      </c>
      <c r="E509" s="30" t="n">
        <v>0</v>
      </c>
      <c r="F509" s="29" t="n">
        <v>0</v>
      </c>
      <c r="G509" s="28" t="n">
        <v>23</v>
      </c>
      <c r="H509" s="30" t="n">
        <v>544</v>
      </c>
      <c r="I509" s="29" t="n">
        <v>170</v>
      </c>
      <c r="J509" s="28" t="n">
        <v>464</v>
      </c>
      <c r="K509" s="29" t="n">
        <v>266</v>
      </c>
      <c r="L509" s="29" t="n">
        <v>605</v>
      </c>
    </row>
    <row r="510" customFormat="false" ht="13.8" hidden="false" customHeight="false" outlineLevel="0" collapsed="false">
      <c r="A510" s="68" t="s">
        <v>298</v>
      </c>
      <c r="B510" s="28" t="n">
        <v>0</v>
      </c>
      <c r="C510" s="30" t="n">
        <v>0</v>
      </c>
      <c r="D510" s="30" t="n">
        <v>0</v>
      </c>
      <c r="E510" s="30" t="n">
        <v>0</v>
      </c>
      <c r="F510" s="29" t="n">
        <v>0</v>
      </c>
      <c r="G510" s="28" t="n">
        <v>24</v>
      </c>
      <c r="H510" s="30" t="n">
        <v>449</v>
      </c>
      <c r="I510" s="29" t="n">
        <v>234</v>
      </c>
      <c r="J510" s="28" t="n">
        <v>384</v>
      </c>
      <c r="K510" s="29" t="n">
        <v>331</v>
      </c>
      <c r="L510" s="29" t="n">
        <v>575</v>
      </c>
    </row>
    <row r="511" customFormat="false" ht="13.8" hidden="false" customHeight="false" outlineLevel="0" collapsed="false">
      <c r="A511" s="68" t="s">
        <v>299</v>
      </c>
      <c r="B511" s="28" t="n">
        <v>0</v>
      </c>
      <c r="C511" s="30" t="n">
        <v>0</v>
      </c>
      <c r="D511" s="30" t="n">
        <v>0</v>
      </c>
      <c r="E511" s="30" t="n">
        <v>0</v>
      </c>
      <c r="F511" s="29" t="n">
        <v>0</v>
      </c>
      <c r="G511" s="28" t="n">
        <v>37</v>
      </c>
      <c r="H511" s="30" t="n">
        <v>545</v>
      </c>
      <c r="I511" s="29" t="n">
        <v>196</v>
      </c>
      <c r="J511" s="28" t="n">
        <v>467</v>
      </c>
      <c r="K511" s="29" t="n">
        <v>311</v>
      </c>
      <c r="L511" s="29" t="n">
        <v>644</v>
      </c>
    </row>
    <row r="512" customFormat="false" ht="13.8" hidden="false" customHeight="false" outlineLevel="0" collapsed="false">
      <c r="A512" s="68" t="s">
        <v>300</v>
      </c>
      <c r="B512" s="28" t="n">
        <v>0</v>
      </c>
      <c r="C512" s="30" t="n">
        <v>0</v>
      </c>
      <c r="D512" s="30" t="n">
        <v>0</v>
      </c>
      <c r="E512" s="30" t="n">
        <v>0</v>
      </c>
      <c r="F512" s="29" t="n">
        <v>0</v>
      </c>
      <c r="G512" s="28" t="n">
        <v>32</v>
      </c>
      <c r="H512" s="30" t="n">
        <v>514</v>
      </c>
      <c r="I512" s="29" t="n">
        <v>237</v>
      </c>
      <c r="J512" s="28" t="n">
        <v>451</v>
      </c>
      <c r="K512" s="29" t="n">
        <v>332</v>
      </c>
      <c r="L512" s="29" t="n">
        <v>651</v>
      </c>
    </row>
    <row r="513" customFormat="false" ht="13.8" hidden="false" customHeight="false" outlineLevel="0" collapsed="false">
      <c r="A513" s="68" t="s">
        <v>301</v>
      </c>
      <c r="B513" s="28" t="n">
        <v>0</v>
      </c>
      <c r="C513" s="30" t="n">
        <v>0</v>
      </c>
      <c r="D513" s="30" t="n">
        <v>0</v>
      </c>
      <c r="E513" s="30" t="n">
        <v>0</v>
      </c>
      <c r="F513" s="29" t="n">
        <v>0</v>
      </c>
      <c r="G513" s="28" t="n">
        <v>32</v>
      </c>
      <c r="H513" s="30" t="n">
        <v>719</v>
      </c>
      <c r="I513" s="29" t="n">
        <v>216</v>
      </c>
      <c r="J513" s="28" t="n">
        <v>610</v>
      </c>
      <c r="K513" s="29" t="n">
        <v>348</v>
      </c>
      <c r="L513" s="29" t="n">
        <v>802</v>
      </c>
    </row>
    <row r="514" customFormat="false" ht="13.8" hidden="false" customHeight="false" outlineLevel="0" collapsed="false">
      <c r="A514" s="68" t="s">
        <v>302</v>
      </c>
      <c r="B514" s="28" t="n">
        <v>0</v>
      </c>
      <c r="C514" s="30" t="n">
        <v>0</v>
      </c>
      <c r="D514" s="30" t="n">
        <v>0</v>
      </c>
      <c r="E514" s="30" t="n">
        <v>0</v>
      </c>
      <c r="F514" s="29" t="n">
        <v>0</v>
      </c>
      <c r="G514" s="28" t="n">
        <v>34</v>
      </c>
      <c r="H514" s="30" t="n">
        <v>650</v>
      </c>
      <c r="I514" s="29" t="n">
        <v>235</v>
      </c>
      <c r="J514" s="28" t="n">
        <v>582</v>
      </c>
      <c r="K514" s="29" t="n">
        <v>326</v>
      </c>
      <c r="L514" s="29" t="n">
        <v>746</v>
      </c>
    </row>
    <row r="515" customFormat="false" ht="13.8" hidden="false" customHeight="false" outlineLevel="0" collapsed="false">
      <c r="A515" s="68" t="s">
        <v>303</v>
      </c>
      <c r="B515" s="28" t="n">
        <v>0</v>
      </c>
      <c r="C515" s="30" t="n">
        <v>0</v>
      </c>
      <c r="D515" s="30" t="n">
        <v>0</v>
      </c>
      <c r="E515" s="30" t="n">
        <v>0</v>
      </c>
      <c r="F515" s="29" t="n">
        <v>0</v>
      </c>
      <c r="G515" s="28" t="n">
        <v>40</v>
      </c>
      <c r="H515" s="30" t="n">
        <v>737</v>
      </c>
      <c r="I515" s="29" t="n">
        <v>283</v>
      </c>
      <c r="J515" s="28" t="n">
        <v>607</v>
      </c>
      <c r="K515" s="29" t="n">
        <v>442</v>
      </c>
      <c r="L515" s="29" t="n">
        <v>858</v>
      </c>
    </row>
    <row r="516" customFormat="false" ht="13.8" hidden="false" customHeight="false" outlineLevel="0" collapsed="false">
      <c r="A516" s="68" t="s">
        <v>304</v>
      </c>
      <c r="B516" s="51" t="n">
        <v>0</v>
      </c>
      <c r="C516" s="53" t="n">
        <v>0</v>
      </c>
      <c r="D516" s="53" t="n">
        <v>1</v>
      </c>
      <c r="E516" s="53" t="n">
        <v>0</v>
      </c>
      <c r="F516" s="52" t="n">
        <v>0</v>
      </c>
      <c r="G516" s="51" t="n">
        <v>37</v>
      </c>
      <c r="H516" s="53" t="n">
        <v>536</v>
      </c>
      <c r="I516" s="52" t="n">
        <v>187</v>
      </c>
      <c r="J516" s="51" t="n">
        <v>489</v>
      </c>
      <c r="K516" s="52" t="n">
        <v>270</v>
      </c>
      <c r="L516" s="52" t="n">
        <v>611</v>
      </c>
    </row>
    <row r="517" customFormat="false" ht="13.8" hidden="false" customHeight="false" outlineLevel="0" collapsed="false">
      <c r="A517" s="38" t="s">
        <v>28</v>
      </c>
      <c r="B517" s="39" t="n">
        <f aca="false">SUM(B451:B516)</f>
        <v>0</v>
      </c>
      <c r="C517" s="39" t="n">
        <f aca="false">SUM(C451:C516)</f>
        <v>3</v>
      </c>
      <c r="D517" s="39" t="n">
        <f aca="false">SUM(D451:D516)</f>
        <v>20</v>
      </c>
      <c r="E517" s="39" t="n">
        <f aca="false">SUM(E451:E516)</f>
        <v>0</v>
      </c>
      <c r="F517" s="39" t="n">
        <f aca="false">SUM(F451:F516)</f>
        <v>0</v>
      </c>
      <c r="G517" s="39" t="n">
        <f aca="false">SUM(G451:G516)</f>
        <v>1899</v>
      </c>
      <c r="H517" s="39" t="n">
        <f aca="false">SUM(H451:H516)</f>
        <v>30780</v>
      </c>
      <c r="I517" s="39" t="n">
        <f aca="false">SUM(I451:I516)</f>
        <v>11184</v>
      </c>
      <c r="J517" s="39" t="n">
        <f aca="false">SUM(J451:J516)</f>
        <v>26844</v>
      </c>
      <c r="K517" s="39" t="n">
        <f aca="false">SUM(K451:K516)</f>
        <v>16688</v>
      </c>
      <c r="L517" s="39" t="n">
        <f aca="false">SUM(L451:L516)</f>
        <v>36035</v>
      </c>
    </row>
    <row r="518" customFormat="false" ht="14.4" hidden="false" customHeight="false" outlineLevel="0" collapsed="false">
      <c r="A518" s="67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</row>
    <row r="519" customFormat="false" ht="14.4" hidden="false" customHeight="false" outlineLevel="0" collapsed="false">
      <c r="A519" s="15" t="s">
        <v>305</v>
      </c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</row>
    <row r="520" customFormat="false" ht="13.8" hidden="false" customHeight="false" outlineLevel="0" collapsed="false">
      <c r="A520" s="68" t="s">
        <v>306</v>
      </c>
      <c r="B520" s="44" t="n">
        <v>0</v>
      </c>
      <c r="C520" s="46" t="n">
        <v>0</v>
      </c>
      <c r="D520" s="46" t="n">
        <v>0</v>
      </c>
      <c r="E520" s="46" t="n">
        <v>0</v>
      </c>
      <c r="F520" s="45" t="n">
        <v>0</v>
      </c>
      <c r="G520" s="44" t="n">
        <v>11</v>
      </c>
      <c r="H520" s="46" t="n">
        <v>198</v>
      </c>
      <c r="I520" s="45" t="n">
        <v>64</v>
      </c>
      <c r="J520" s="44" t="n">
        <v>206</v>
      </c>
      <c r="K520" s="45" t="n">
        <v>69</v>
      </c>
      <c r="L520" s="45" t="n">
        <v>245</v>
      </c>
    </row>
    <row r="521" customFormat="false" ht="13.8" hidden="false" customHeight="false" outlineLevel="0" collapsed="false">
      <c r="A521" s="68" t="s">
        <v>307</v>
      </c>
      <c r="B521" s="28" t="n">
        <v>0</v>
      </c>
      <c r="C521" s="30" t="n">
        <v>0</v>
      </c>
      <c r="D521" s="30" t="n">
        <v>0</v>
      </c>
      <c r="E521" s="30" t="n">
        <v>0</v>
      </c>
      <c r="F521" s="29" t="n">
        <v>0</v>
      </c>
      <c r="G521" s="28" t="n">
        <v>18</v>
      </c>
      <c r="H521" s="30" t="n">
        <v>180</v>
      </c>
      <c r="I521" s="29" t="n">
        <v>67</v>
      </c>
      <c r="J521" s="28" t="n">
        <v>200</v>
      </c>
      <c r="K521" s="29" t="n">
        <v>69</v>
      </c>
      <c r="L521" s="29" t="n">
        <v>222</v>
      </c>
    </row>
    <row r="522" customFormat="false" ht="13.8" hidden="false" customHeight="false" outlineLevel="0" collapsed="false">
      <c r="A522" s="68" t="s">
        <v>308</v>
      </c>
      <c r="B522" s="28" t="n">
        <v>0</v>
      </c>
      <c r="C522" s="30" t="n">
        <v>0</v>
      </c>
      <c r="D522" s="30" t="n">
        <v>0</v>
      </c>
      <c r="E522" s="30" t="n">
        <v>0</v>
      </c>
      <c r="F522" s="29" t="n">
        <v>0</v>
      </c>
      <c r="G522" s="28" t="n">
        <v>9</v>
      </c>
      <c r="H522" s="30" t="n">
        <v>111</v>
      </c>
      <c r="I522" s="29" t="n">
        <v>38</v>
      </c>
      <c r="J522" s="28" t="n">
        <v>108</v>
      </c>
      <c r="K522" s="29" t="n">
        <v>49</v>
      </c>
      <c r="L522" s="29" t="n">
        <v>139</v>
      </c>
    </row>
    <row r="523" customFormat="false" ht="13.8" hidden="false" customHeight="false" outlineLevel="0" collapsed="false">
      <c r="A523" s="68" t="s">
        <v>309</v>
      </c>
      <c r="B523" s="28" t="n">
        <v>0</v>
      </c>
      <c r="C523" s="30" t="n">
        <v>0</v>
      </c>
      <c r="D523" s="30" t="n">
        <v>0</v>
      </c>
      <c r="E523" s="30" t="n">
        <v>0</v>
      </c>
      <c r="F523" s="29" t="n">
        <v>0</v>
      </c>
      <c r="G523" s="28" t="n">
        <v>8</v>
      </c>
      <c r="H523" s="30" t="n">
        <v>137</v>
      </c>
      <c r="I523" s="29" t="n">
        <v>35</v>
      </c>
      <c r="J523" s="28" t="n">
        <v>139</v>
      </c>
      <c r="K523" s="29" t="n">
        <v>41</v>
      </c>
      <c r="L523" s="29" t="n">
        <v>165</v>
      </c>
    </row>
    <row r="524" customFormat="false" ht="13.8" hidden="false" customHeight="false" outlineLevel="0" collapsed="false">
      <c r="A524" s="68" t="s">
        <v>310</v>
      </c>
      <c r="B524" s="28" t="n">
        <v>0</v>
      </c>
      <c r="C524" s="30" t="n">
        <v>0</v>
      </c>
      <c r="D524" s="30" t="n">
        <v>0</v>
      </c>
      <c r="E524" s="30" t="n">
        <v>0</v>
      </c>
      <c r="F524" s="29" t="n">
        <v>0</v>
      </c>
      <c r="G524" s="28" t="n">
        <v>14</v>
      </c>
      <c r="H524" s="30" t="n">
        <v>254</v>
      </c>
      <c r="I524" s="29" t="n">
        <v>79</v>
      </c>
      <c r="J524" s="28" t="n">
        <v>243</v>
      </c>
      <c r="K524" s="29" t="n">
        <v>98</v>
      </c>
      <c r="L524" s="29" t="n">
        <v>323</v>
      </c>
    </row>
    <row r="525" customFormat="false" ht="13.8" hidden="false" customHeight="false" outlineLevel="0" collapsed="false">
      <c r="A525" s="68" t="s">
        <v>311</v>
      </c>
      <c r="B525" s="28" t="n">
        <v>0</v>
      </c>
      <c r="C525" s="30" t="n">
        <v>0</v>
      </c>
      <c r="D525" s="30" t="n">
        <v>0</v>
      </c>
      <c r="E525" s="30" t="n">
        <v>0</v>
      </c>
      <c r="F525" s="29" t="n">
        <v>0</v>
      </c>
      <c r="G525" s="28" t="n">
        <v>15</v>
      </c>
      <c r="H525" s="30" t="n">
        <v>154</v>
      </c>
      <c r="I525" s="29" t="n">
        <v>29</v>
      </c>
      <c r="J525" s="28" t="n">
        <v>155</v>
      </c>
      <c r="K525" s="29" t="n">
        <v>41</v>
      </c>
      <c r="L525" s="29" t="n">
        <v>187</v>
      </c>
    </row>
    <row r="526" customFormat="false" ht="13.8" hidden="false" customHeight="false" outlineLevel="0" collapsed="false">
      <c r="A526" s="68" t="s">
        <v>312</v>
      </c>
      <c r="B526" s="28" t="n">
        <v>0</v>
      </c>
      <c r="C526" s="30" t="n">
        <v>0</v>
      </c>
      <c r="D526" s="30" t="n">
        <v>0</v>
      </c>
      <c r="E526" s="30" t="n">
        <v>0</v>
      </c>
      <c r="F526" s="29" t="n">
        <v>0</v>
      </c>
      <c r="G526" s="28" t="n">
        <v>15</v>
      </c>
      <c r="H526" s="30" t="n">
        <v>181</v>
      </c>
      <c r="I526" s="29" t="n">
        <v>47</v>
      </c>
      <c r="J526" s="28" t="n">
        <v>204</v>
      </c>
      <c r="K526" s="29" t="n">
        <v>39</v>
      </c>
      <c r="L526" s="29" t="n">
        <v>231</v>
      </c>
    </row>
    <row r="527" customFormat="false" ht="13.8" hidden="false" customHeight="false" outlineLevel="0" collapsed="false">
      <c r="A527" s="68" t="s">
        <v>313</v>
      </c>
      <c r="B527" s="28" t="n">
        <v>0</v>
      </c>
      <c r="C527" s="30" t="n">
        <v>0</v>
      </c>
      <c r="D527" s="30" t="n">
        <v>0</v>
      </c>
      <c r="E527" s="30" t="n">
        <v>0</v>
      </c>
      <c r="F527" s="29" t="n">
        <v>0</v>
      </c>
      <c r="G527" s="28" t="n">
        <v>2</v>
      </c>
      <c r="H527" s="30" t="n">
        <v>27</v>
      </c>
      <c r="I527" s="29" t="n">
        <v>2</v>
      </c>
      <c r="J527" s="28" t="n">
        <v>26</v>
      </c>
      <c r="K527" s="29" t="n">
        <v>3</v>
      </c>
      <c r="L527" s="29" t="n">
        <v>28</v>
      </c>
    </row>
    <row r="528" customFormat="false" ht="13.8" hidden="false" customHeight="false" outlineLevel="0" collapsed="false">
      <c r="A528" s="68" t="s">
        <v>314</v>
      </c>
      <c r="B528" s="28" t="n">
        <v>0</v>
      </c>
      <c r="C528" s="30" t="n">
        <v>0</v>
      </c>
      <c r="D528" s="30" t="n">
        <v>0</v>
      </c>
      <c r="E528" s="30" t="n">
        <v>0</v>
      </c>
      <c r="F528" s="29" t="n">
        <v>0</v>
      </c>
      <c r="G528" s="28" t="n">
        <v>3</v>
      </c>
      <c r="H528" s="30" t="n">
        <v>29</v>
      </c>
      <c r="I528" s="29" t="n">
        <v>3</v>
      </c>
      <c r="J528" s="28" t="n">
        <v>34</v>
      </c>
      <c r="K528" s="29" t="n">
        <v>1</v>
      </c>
      <c r="L528" s="29" t="n">
        <v>34</v>
      </c>
    </row>
    <row r="529" customFormat="false" ht="13.8" hidden="false" customHeight="false" outlineLevel="0" collapsed="false">
      <c r="A529" s="68" t="s">
        <v>176</v>
      </c>
      <c r="B529" s="51" t="n">
        <v>0</v>
      </c>
      <c r="C529" s="53" t="n">
        <v>0</v>
      </c>
      <c r="D529" s="53" t="n">
        <v>0</v>
      </c>
      <c r="E529" s="53" t="n">
        <v>0</v>
      </c>
      <c r="F529" s="52" t="n">
        <v>0</v>
      </c>
      <c r="G529" s="51" t="n">
        <v>5</v>
      </c>
      <c r="H529" s="53" t="n">
        <v>131</v>
      </c>
      <c r="I529" s="52" t="n">
        <v>55</v>
      </c>
      <c r="J529" s="51" t="n">
        <v>132</v>
      </c>
      <c r="K529" s="52" t="n">
        <v>55</v>
      </c>
      <c r="L529" s="52" t="n">
        <v>170</v>
      </c>
    </row>
    <row r="530" customFormat="false" ht="13.8" hidden="false" customHeight="false" outlineLevel="0" collapsed="false">
      <c r="A530" s="38" t="s">
        <v>28</v>
      </c>
      <c r="B530" s="39" t="n">
        <f aca="false">SUM(B520:B529)</f>
        <v>0</v>
      </c>
      <c r="C530" s="39" t="n">
        <f aca="false">SUM(C520:C529)</f>
        <v>0</v>
      </c>
      <c r="D530" s="39" t="n">
        <f aca="false">SUM(D520:D529)</f>
        <v>0</v>
      </c>
      <c r="E530" s="39" t="n">
        <f aca="false">SUM(E520:E529)</f>
        <v>0</v>
      </c>
      <c r="F530" s="39" t="n">
        <f aca="false">SUM(F520:F529)</f>
        <v>0</v>
      </c>
      <c r="G530" s="39" t="n">
        <f aca="false">SUM(G520:G529)</f>
        <v>100</v>
      </c>
      <c r="H530" s="39" t="n">
        <f aca="false">SUM(H520:H529)</f>
        <v>1402</v>
      </c>
      <c r="I530" s="39" t="n">
        <f aca="false">SUM(I520:I529)</f>
        <v>419</v>
      </c>
      <c r="J530" s="39" t="n">
        <f aca="false">SUM(J520:J529)</f>
        <v>1447</v>
      </c>
      <c r="K530" s="39" t="n">
        <f aca="false">SUM(K520:K529)</f>
        <v>465</v>
      </c>
      <c r="L530" s="39" t="n">
        <f aca="false">SUM(L520:L529)</f>
        <v>1744</v>
      </c>
    </row>
    <row r="531" customFormat="false" ht="14.4" hidden="false" customHeight="false" outlineLevel="0" collapsed="false">
      <c r="A531" s="95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</row>
    <row r="532" customFormat="false" ht="14.4" hidden="false" customHeight="false" outlineLevel="0" collapsed="false">
      <c r="A532" s="15" t="s">
        <v>315</v>
      </c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</row>
    <row r="533" customFormat="false" ht="13.8" hidden="false" customHeight="false" outlineLevel="0" collapsed="false">
      <c r="A533" s="68" t="s">
        <v>316</v>
      </c>
      <c r="B533" s="44" t="n">
        <v>0</v>
      </c>
      <c r="C533" s="46" t="n">
        <v>0</v>
      </c>
      <c r="D533" s="46" t="n">
        <v>0</v>
      </c>
      <c r="E533" s="46" t="n">
        <v>0</v>
      </c>
      <c r="F533" s="45" t="n">
        <v>0</v>
      </c>
      <c r="G533" s="44" t="n">
        <v>12</v>
      </c>
      <c r="H533" s="46" t="n">
        <v>67</v>
      </c>
      <c r="I533" s="45" t="n">
        <v>32</v>
      </c>
      <c r="J533" s="44" t="n">
        <v>62</v>
      </c>
      <c r="K533" s="45" t="n">
        <v>50</v>
      </c>
      <c r="L533" s="45" t="n">
        <v>94</v>
      </c>
    </row>
    <row r="534" customFormat="false" ht="13.8" hidden="false" customHeight="false" outlineLevel="0" collapsed="false">
      <c r="A534" s="68" t="s">
        <v>317</v>
      </c>
      <c r="B534" s="28" t="n">
        <v>0</v>
      </c>
      <c r="C534" s="30" t="n">
        <v>0</v>
      </c>
      <c r="D534" s="30" t="n">
        <v>0</v>
      </c>
      <c r="E534" s="30" t="n">
        <v>0</v>
      </c>
      <c r="F534" s="29" t="n">
        <v>0</v>
      </c>
      <c r="G534" s="28" t="n">
        <v>13</v>
      </c>
      <c r="H534" s="30" t="n">
        <v>128</v>
      </c>
      <c r="I534" s="29" t="n">
        <v>50</v>
      </c>
      <c r="J534" s="28" t="n">
        <v>123</v>
      </c>
      <c r="K534" s="29" t="n">
        <v>72</v>
      </c>
      <c r="L534" s="29" t="n">
        <v>161</v>
      </c>
    </row>
    <row r="535" customFormat="false" ht="13.8" hidden="false" customHeight="false" outlineLevel="0" collapsed="false">
      <c r="A535" s="68" t="s">
        <v>318</v>
      </c>
      <c r="B535" s="28" t="n">
        <v>0</v>
      </c>
      <c r="C535" s="30" t="n">
        <v>0</v>
      </c>
      <c r="D535" s="30" t="n">
        <v>0</v>
      </c>
      <c r="E535" s="30" t="n">
        <v>0</v>
      </c>
      <c r="F535" s="29" t="n">
        <v>0</v>
      </c>
      <c r="G535" s="28" t="n">
        <v>14</v>
      </c>
      <c r="H535" s="30" t="n">
        <v>271</v>
      </c>
      <c r="I535" s="29" t="n">
        <v>65</v>
      </c>
      <c r="J535" s="28" t="n">
        <v>252</v>
      </c>
      <c r="K535" s="29" t="n">
        <v>97</v>
      </c>
      <c r="L535" s="29" t="n">
        <v>303</v>
      </c>
    </row>
    <row r="536" customFormat="false" ht="13.8" hidden="false" customHeight="false" outlineLevel="0" collapsed="false">
      <c r="A536" s="68" t="s">
        <v>319</v>
      </c>
      <c r="B536" s="28" t="n">
        <v>0</v>
      </c>
      <c r="C536" s="30" t="n">
        <v>0</v>
      </c>
      <c r="D536" s="30" t="n">
        <v>0</v>
      </c>
      <c r="E536" s="30" t="n">
        <v>0</v>
      </c>
      <c r="F536" s="29" t="n">
        <v>0</v>
      </c>
      <c r="G536" s="28" t="n">
        <v>16</v>
      </c>
      <c r="H536" s="30" t="n">
        <v>367</v>
      </c>
      <c r="I536" s="29" t="n">
        <v>81</v>
      </c>
      <c r="J536" s="28" t="n">
        <v>316</v>
      </c>
      <c r="K536" s="29" t="n">
        <v>148</v>
      </c>
      <c r="L536" s="29" t="n">
        <v>411</v>
      </c>
    </row>
    <row r="537" customFormat="false" ht="13.8" hidden="false" customHeight="false" outlineLevel="0" collapsed="false">
      <c r="A537" s="68" t="s">
        <v>320</v>
      </c>
      <c r="B537" s="28" t="n">
        <v>0</v>
      </c>
      <c r="C537" s="30" t="n">
        <v>0</v>
      </c>
      <c r="D537" s="30" t="n">
        <v>0</v>
      </c>
      <c r="E537" s="30" t="n">
        <v>0</v>
      </c>
      <c r="F537" s="29" t="n">
        <v>0</v>
      </c>
      <c r="G537" s="28" t="n">
        <v>14</v>
      </c>
      <c r="H537" s="30" t="n">
        <v>250</v>
      </c>
      <c r="I537" s="29" t="n">
        <v>79</v>
      </c>
      <c r="J537" s="28" t="n">
        <v>224</v>
      </c>
      <c r="K537" s="29" t="n">
        <v>116</v>
      </c>
      <c r="L537" s="29" t="n">
        <v>306</v>
      </c>
    </row>
    <row r="538" customFormat="false" ht="13.8" hidden="false" customHeight="false" outlineLevel="0" collapsed="false">
      <c r="A538" s="68" t="s">
        <v>321</v>
      </c>
      <c r="B538" s="28" t="n">
        <v>0</v>
      </c>
      <c r="C538" s="30" t="n">
        <v>0</v>
      </c>
      <c r="D538" s="30" t="n">
        <v>0</v>
      </c>
      <c r="E538" s="30" t="n">
        <v>0</v>
      </c>
      <c r="F538" s="29" t="n">
        <v>0</v>
      </c>
      <c r="G538" s="28" t="n">
        <v>32</v>
      </c>
      <c r="H538" s="30" t="n">
        <v>291</v>
      </c>
      <c r="I538" s="29" t="n">
        <v>77</v>
      </c>
      <c r="J538" s="28" t="n">
        <v>285</v>
      </c>
      <c r="K538" s="29" t="n">
        <v>115</v>
      </c>
      <c r="L538" s="29" t="n">
        <v>356</v>
      </c>
    </row>
    <row r="539" customFormat="false" ht="13.8" hidden="false" customHeight="false" outlineLevel="0" collapsed="false">
      <c r="A539" s="68" t="s">
        <v>322</v>
      </c>
      <c r="B539" s="28" t="n">
        <v>0</v>
      </c>
      <c r="C539" s="30" t="n">
        <v>0</v>
      </c>
      <c r="D539" s="30" t="n">
        <v>0</v>
      </c>
      <c r="E539" s="30" t="n">
        <v>0</v>
      </c>
      <c r="F539" s="29" t="n">
        <v>0</v>
      </c>
      <c r="G539" s="28" t="n">
        <v>10</v>
      </c>
      <c r="H539" s="30" t="n">
        <v>51</v>
      </c>
      <c r="I539" s="29" t="n">
        <v>40</v>
      </c>
      <c r="J539" s="28" t="n">
        <v>54</v>
      </c>
      <c r="K539" s="29" t="n">
        <v>47</v>
      </c>
      <c r="L539" s="29" t="n">
        <v>77</v>
      </c>
    </row>
    <row r="540" customFormat="false" ht="13.8" hidden="false" customHeight="false" outlineLevel="0" collapsed="false">
      <c r="A540" s="68" t="s">
        <v>323</v>
      </c>
      <c r="B540" s="28" t="n">
        <v>0</v>
      </c>
      <c r="C540" s="30" t="n">
        <v>0</v>
      </c>
      <c r="D540" s="30" t="n">
        <v>0</v>
      </c>
      <c r="E540" s="30" t="n">
        <v>0</v>
      </c>
      <c r="F540" s="29" t="n">
        <v>0</v>
      </c>
      <c r="G540" s="28" t="n">
        <v>13</v>
      </c>
      <c r="H540" s="30" t="n">
        <v>174</v>
      </c>
      <c r="I540" s="29" t="n">
        <v>26</v>
      </c>
      <c r="J540" s="28" t="n">
        <v>160</v>
      </c>
      <c r="K540" s="29" t="n">
        <v>52</v>
      </c>
      <c r="L540" s="29" t="n">
        <v>189</v>
      </c>
    </row>
    <row r="541" customFormat="false" ht="13.8" hidden="false" customHeight="false" outlineLevel="0" collapsed="false">
      <c r="A541" s="68" t="s">
        <v>324</v>
      </c>
      <c r="B541" s="28" t="n">
        <v>0</v>
      </c>
      <c r="C541" s="30" t="n">
        <v>0</v>
      </c>
      <c r="D541" s="30" t="n">
        <v>0</v>
      </c>
      <c r="E541" s="30" t="n">
        <v>0</v>
      </c>
      <c r="F541" s="29" t="n">
        <v>0</v>
      </c>
      <c r="G541" s="28" t="n">
        <v>3</v>
      </c>
      <c r="H541" s="30" t="n">
        <v>62</v>
      </c>
      <c r="I541" s="29" t="n">
        <v>5</v>
      </c>
      <c r="J541" s="28" t="n">
        <v>60</v>
      </c>
      <c r="K541" s="29" t="n">
        <v>10</v>
      </c>
      <c r="L541" s="29" t="n">
        <v>65</v>
      </c>
    </row>
    <row r="542" customFormat="false" ht="13.8" hidden="false" customHeight="false" outlineLevel="0" collapsed="false">
      <c r="A542" s="68" t="s">
        <v>325</v>
      </c>
      <c r="B542" s="28" t="n">
        <v>0</v>
      </c>
      <c r="C542" s="30" t="n">
        <v>0</v>
      </c>
      <c r="D542" s="30" t="n">
        <v>0</v>
      </c>
      <c r="E542" s="30" t="n">
        <v>0</v>
      </c>
      <c r="F542" s="29" t="n">
        <v>0</v>
      </c>
      <c r="G542" s="28" t="n">
        <v>6</v>
      </c>
      <c r="H542" s="30" t="n">
        <v>22</v>
      </c>
      <c r="I542" s="29" t="n">
        <v>2</v>
      </c>
      <c r="J542" s="28" t="n">
        <v>24</v>
      </c>
      <c r="K542" s="29" t="n">
        <v>6</v>
      </c>
      <c r="L542" s="29" t="n">
        <v>28</v>
      </c>
    </row>
    <row r="543" customFormat="false" ht="13.8" hidden="false" customHeight="false" outlineLevel="0" collapsed="false">
      <c r="A543" s="68" t="s">
        <v>326</v>
      </c>
      <c r="B543" s="28" t="n">
        <v>0</v>
      </c>
      <c r="C543" s="30" t="n">
        <v>0</v>
      </c>
      <c r="D543" s="30" t="n">
        <v>0</v>
      </c>
      <c r="E543" s="30" t="n">
        <v>0</v>
      </c>
      <c r="F543" s="29" t="n">
        <v>0</v>
      </c>
      <c r="G543" s="28" t="n">
        <v>25</v>
      </c>
      <c r="H543" s="30" t="n">
        <v>356</v>
      </c>
      <c r="I543" s="29" t="n">
        <v>48</v>
      </c>
      <c r="J543" s="28" t="n">
        <v>311</v>
      </c>
      <c r="K543" s="29" t="n">
        <v>114</v>
      </c>
      <c r="L543" s="29" t="n">
        <v>378</v>
      </c>
    </row>
    <row r="544" customFormat="false" ht="13.8" hidden="false" customHeight="false" outlineLevel="0" collapsed="false">
      <c r="A544" s="62" t="s">
        <v>327</v>
      </c>
      <c r="B544" s="28" t="n">
        <v>0</v>
      </c>
      <c r="C544" s="30" t="n">
        <v>0</v>
      </c>
      <c r="D544" s="30" t="n">
        <v>0</v>
      </c>
      <c r="E544" s="30" t="n">
        <v>0</v>
      </c>
      <c r="F544" s="29" t="n">
        <v>0</v>
      </c>
      <c r="G544" s="28" t="n">
        <v>3</v>
      </c>
      <c r="H544" s="30" t="n">
        <v>61</v>
      </c>
      <c r="I544" s="29" t="n">
        <v>7</v>
      </c>
      <c r="J544" s="28" t="n">
        <v>56</v>
      </c>
      <c r="K544" s="29" t="n">
        <v>15</v>
      </c>
      <c r="L544" s="29" t="n">
        <v>61</v>
      </c>
    </row>
    <row r="545" customFormat="false" ht="13.8" hidden="false" customHeight="false" outlineLevel="0" collapsed="false">
      <c r="A545" s="62" t="s">
        <v>328</v>
      </c>
      <c r="B545" s="28" t="n">
        <v>0</v>
      </c>
      <c r="C545" s="30" t="n">
        <v>0</v>
      </c>
      <c r="D545" s="30" t="n">
        <v>0</v>
      </c>
      <c r="E545" s="30" t="n">
        <v>0</v>
      </c>
      <c r="F545" s="29" t="n">
        <v>0</v>
      </c>
      <c r="G545" s="28" t="n">
        <v>20</v>
      </c>
      <c r="H545" s="30" t="n">
        <v>294</v>
      </c>
      <c r="I545" s="29" t="n">
        <v>21</v>
      </c>
      <c r="J545" s="28" t="n">
        <v>265</v>
      </c>
      <c r="K545" s="29" t="n">
        <v>64</v>
      </c>
      <c r="L545" s="29" t="n">
        <v>305</v>
      </c>
    </row>
    <row r="546" customFormat="false" ht="13.8" hidden="false" customHeight="false" outlineLevel="0" collapsed="false">
      <c r="A546" s="68" t="s">
        <v>329</v>
      </c>
      <c r="B546" s="28" t="n">
        <v>0</v>
      </c>
      <c r="C546" s="30" t="n">
        <v>0</v>
      </c>
      <c r="D546" s="30" t="n">
        <v>0</v>
      </c>
      <c r="E546" s="30" t="n">
        <v>0</v>
      </c>
      <c r="F546" s="29" t="n">
        <v>0</v>
      </c>
      <c r="G546" s="28" t="n">
        <v>1</v>
      </c>
      <c r="H546" s="30" t="n">
        <v>58</v>
      </c>
      <c r="I546" s="29" t="n">
        <v>7</v>
      </c>
      <c r="J546" s="28" t="n">
        <v>54</v>
      </c>
      <c r="K546" s="29" t="n">
        <v>14</v>
      </c>
      <c r="L546" s="29" t="n">
        <v>63</v>
      </c>
    </row>
    <row r="547" customFormat="false" ht="13.8" hidden="false" customHeight="false" outlineLevel="0" collapsed="false">
      <c r="A547" s="68" t="s">
        <v>330</v>
      </c>
      <c r="B547" s="28" t="n">
        <v>0</v>
      </c>
      <c r="C547" s="30" t="n">
        <v>0</v>
      </c>
      <c r="D547" s="30" t="n">
        <v>0</v>
      </c>
      <c r="E547" s="30" t="n">
        <v>0</v>
      </c>
      <c r="F547" s="29" t="n">
        <v>0</v>
      </c>
      <c r="G547" s="28" t="n">
        <v>2</v>
      </c>
      <c r="H547" s="30" t="n">
        <v>114</v>
      </c>
      <c r="I547" s="29" t="n">
        <v>19</v>
      </c>
      <c r="J547" s="28" t="n">
        <v>106</v>
      </c>
      <c r="K547" s="29" t="n">
        <v>27</v>
      </c>
      <c r="L547" s="29" t="n">
        <v>124</v>
      </c>
    </row>
    <row r="548" customFormat="false" ht="13.8" hidden="false" customHeight="false" outlineLevel="0" collapsed="false">
      <c r="A548" s="68" t="s">
        <v>331</v>
      </c>
      <c r="B548" s="28" t="n">
        <v>0</v>
      </c>
      <c r="C548" s="30" t="n">
        <v>0</v>
      </c>
      <c r="D548" s="30" t="n">
        <v>0</v>
      </c>
      <c r="E548" s="30" t="n">
        <v>0</v>
      </c>
      <c r="F548" s="29" t="n">
        <v>0</v>
      </c>
      <c r="G548" s="28" t="n">
        <v>11</v>
      </c>
      <c r="H548" s="30" t="n">
        <v>138</v>
      </c>
      <c r="I548" s="29" t="n">
        <v>10</v>
      </c>
      <c r="J548" s="28" t="n">
        <v>125</v>
      </c>
      <c r="K548" s="29" t="n">
        <v>33</v>
      </c>
      <c r="L548" s="29" t="n">
        <v>155</v>
      </c>
    </row>
    <row r="549" customFormat="false" ht="13.8" hidden="false" customHeight="false" outlineLevel="0" collapsed="false">
      <c r="A549" s="68" t="s">
        <v>332</v>
      </c>
      <c r="B549" s="28" t="n">
        <v>0</v>
      </c>
      <c r="C549" s="30" t="n">
        <v>0</v>
      </c>
      <c r="D549" s="30" t="n">
        <v>0</v>
      </c>
      <c r="E549" s="30" t="n">
        <v>0</v>
      </c>
      <c r="F549" s="29" t="n">
        <v>0</v>
      </c>
      <c r="G549" s="28" t="n">
        <v>7</v>
      </c>
      <c r="H549" s="30" t="n">
        <v>157</v>
      </c>
      <c r="I549" s="29" t="n">
        <v>13</v>
      </c>
      <c r="J549" s="28" t="n">
        <v>129</v>
      </c>
      <c r="K549" s="29" t="n">
        <v>42</v>
      </c>
      <c r="L549" s="29" t="n">
        <v>161</v>
      </c>
    </row>
    <row r="550" customFormat="false" ht="13.8" hidden="false" customHeight="false" outlineLevel="0" collapsed="false">
      <c r="A550" s="68" t="s">
        <v>333</v>
      </c>
      <c r="B550" s="28" t="n">
        <v>0</v>
      </c>
      <c r="C550" s="30" t="n">
        <v>0</v>
      </c>
      <c r="D550" s="30" t="n">
        <v>0</v>
      </c>
      <c r="E550" s="30" t="n">
        <v>0</v>
      </c>
      <c r="F550" s="29" t="n">
        <v>0</v>
      </c>
      <c r="G550" s="28" t="n">
        <v>14</v>
      </c>
      <c r="H550" s="30" t="n">
        <v>202</v>
      </c>
      <c r="I550" s="29" t="n">
        <v>15</v>
      </c>
      <c r="J550" s="28" t="n">
        <v>182</v>
      </c>
      <c r="K550" s="29" t="n">
        <v>45</v>
      </c>
      <c r="L550" s="29" t="n">
        <v>212</v>
      </c>
    </row>
    <row r="551" customFormat="false" ht="13.8" hidden="false" customHeight="false" outlineLevel="0" collapsed="false">
      <c r="A551" s="68" t="s">
        <v>334</v>
      </c>
      <c r="B551" s="28" t="n">
        <v>0</v>
      </c>
      <c r="C551" s="30" t="n">
        <v>0</v>
      </c>
      <c r="D551" s="30" t="n">
        <v>0</v>
      </c>
      <c r="E551" s="30" t="n">
        <v>0</v>
      </c>
      <c r="F551" s="29" t="n">
        <v>0</v>
      </c>
      <c r="G551" s="28" t="n">
        <v>4</v>
      </c>
      <c r="H551" s="30" t="n">
        <v>30</v>
      </c>
      <c r="I551" s="29" t="n">
        <v>8</v>
      </c>
      <c r="J551" s="28" t="n">
        <v>24</v>
      </c>
      <c r="K551" s="29" t="n">
        <v>18</v>
      </c>
      <c r="L551" s="29" t="n">
        <v>37</v>
      </c>
    </row>
    <row r="552" customFormat="false" ht="13.8" hidden="false" customHeight="false" outlineLevel="0" collapsed="false">
      <c r="A552" s="68" t="s">
        <v>335</v>
      </c>
      <c r="B552" s="28" t="n">
        <v>0</v>
      </c>
      <c r="C552" s="30" t="n">
        <v>0</v>
      </c>
      <c r="D552" s="30" t="n">
        <v>0</v>
      </c>
      <c r="E552" s="30" t="n">
        <v>0</v>
      </c>
      <c r="F552" s="29" t="n">
        <v>0</v>
      </c>
      <c r="G552" s="28" t="n">
        <v>3</v>
      </c>
      <c r="H552" s="30" t="n">
        <v>177</v>
      </c>
      <c r="I552" s="29" t="n">
        <v>19</v>
      </c>
      <c r="J552" s="28" t="n">
        <v>164</v>
      </c>
      <c r="K552" s="29" t="n">
        <v>32</v>
      </c>
      <c r="L552" s="29" t="n">
        <v>182</v>
      </c>
    </row>
    <row r="553" customFormat="false" ht="13.8" hidden="false" customHeight="false" outlineLevel="0" collapsed="false">
      <c r="A553" s="68" t="s">
        <v>336</v>
      </c>
      <c r="B553" s="28" t="n">
        <v>0</v>
      </c>
      <c r="C553" s="30" t="n">
        <v>0</v>
      </c>
      <c r="D553" s="30" t="n">
        <v>0</v>
      </c>
      <c r="E553" s="30" t="n">
        <v>0</v>
      </c>
      <c r="F553" s="29" t="n">
        <v>0</v>
      </c>
      <c r="G553" s="28" t="n">
        <v>17</v>
      </c>
      <c r="H553" s="30" t="n">
        <v>300</v>
      </c>
      <c r="I553" s="29" t="n">
        <v>36</v>
      </c>
      <c r="J553" s="28" t="n">
        <v>279</v>
      </c>
      <c r="K553" s="29" t="n">
        <v>72</v>
      </c>
      <c r="L553" s="29" t="n">
        <v>326</v>
      </c>
    </row>
    <row r="554" customFormat="false" ht="13.8" hidden="false" customHeight="false" outlineLevel="0" collapsed="false">
      <c r="A554" s="68" t="s">
        <v>337</v>
      </c>
      <c r="B554" s="28" t="n">
        <v>0</v>
      </c>
      <c r="C554" s="30" t="n">
        <v>0</v>
      </c>
      <c r="D554" s="30" t="n">
        <v>0</v>
      </c>
      <c r="E554" s="30" t="n">
        <v>0</v>
      </c>
      <c r="F554" s="29" t="n">
        <v>0</v>
      </c>
      <c r="G554" s="28" t="n">
        <v>28</v>
      </c>
      <c r="H554" s="30" t="n">
        <v>343</v>
      </c>
      <c r="I554" s="29" t="n">
        <v>48</v>
      </c>
      <c r="J554" s="28" t="n">
        <v>314</v>
      </c>
      <c r="K554" s="29" t="n">
        <v>106</v>
      </c>
      <c r="L554" s="29" t="n">
        <v>375</v>
      </c>
    </row>
    <row r="555" customFormat="false" ht="13.8" hidden="false" customHeight="false" outlineLevel="0" collapsed="false">
      <c r="A555" s="68" t="s">
        <v>338</v>
      </c>
      <c r="B555" s="28" t="n">
        <v>0</v>
      </c>
      <c r="C555" s="30" t="n">
        <v>0</v>
      </c>
      <c r="D555" s="30" t="n">
        <v>0</v>
      </c>
      <c r="E555" s="30" t="n">
        <v>0</v>
      </c>
      <c r="F555" s="29" t="n">
        <v>0</v>
      </c>
      <c r="G555" s="28" t="n">
        <v>1</v>
      </c>
      <c r="H555" s="30" t="n">
        <v>30</v>
      </c>
      <c r="I555" s="29" t="n">
        <v>1</v>
      </c>
      <c r="J555" s="28" t="n">
        <v>22</v>
      </c>
      <c r="K555" s="29" t="n">
        <v>8</v>
      </c>
      <c r="L555" s="29" t="n">
        <v>27</v>
      </c>
    </row>
    <row r="556" customFormat="false" ht="13.8" hidden="false" customHeight="false" outlineLevel="0" collapsed="false">
      <c r="A556" s="68" t="s">
        <v>339</v>
      </c>
      <c r="B556" s="28" t="n">
        <v>0</v>
      </c>
      <c r="C556" s="30" t="n">
        <v>0</v>
      </c>
      <c r="D556" s="30" t="n">
        <v>0</v>
      </c>
      <c r="E556" s="30" t="n">
        <v>0</v>
      </c>
      <c r="F556" s="29" t="n">
        <v>0</v>
      </c>
      <c r="G556" s="28" t="n">
        <v>19</v>
      </c>
      <c r="H556" s="30" t="n">
        <v>272</v>
      </c>
      <c r="I556" s="29" t="n">
        <v>48</v>
      </c>
      <c r="J556" s="28" t="n">
        <v>231</v>
      </c>
      <c r="K556" s="29" t="n">
        <v>104</v>
      </c>
      <c r="L556" s="29" t="n">
        <v>291</v>
      </c>
    </row>
    <row r="557" customFormat="false" ht="13.8" hidden="false" customHeight="false" outlineLevel="0" collapsed="false">
      <c r="A557" s="68" t="s">
        <v>340</v>
      </c>
      <c r="B557" s="51" t="n">
        <v>0</v>
      </c>
      <c r="C557" s="53" t="n">
        <v>0</v>
      </c>
      <c r="D557" s="53" t="n">
        <v>0</v>
      </c>
      <c r="E557" s="53" t="n">
        <v>0</v>
      </c>
      <c r="F557" s="52" t="n">
        <v>0</v>
      </c>
      <c r="G557" s="51" t="n">
        <v>8</v>
      </c>
      <c r="H557" s="53" t="n">
        <v>128</v>
      </c>
      <c r="I557" s="52" t="n">
        <v>17</v>
      </c>
      <c r="J557" s="51" t="n">
        <v>115</v>
      </c>
      <c r="K557" s="52" t="n">
        <v>35</v>
      </c>
      <c r="L557" s="52" t="n">
        <v>136</v>
      </c>
    </row>
    <row r="558" customFormat="false" ht="13.8" hidden="false" customHeight="false" outlineLevel="0" collapsed="false">
      <c r="A558" s="96" t="s">
        <v>28</v>
      </c>
      <c r="B558" s="39" t="n">
        <f aca="false">SUM(B533:B557)</f>
        <v>0</v>
      </c>
      <c r="C558" s="39" t="n">
        <f aca="false">SUM(C533:C557)</f>
        <v>0</v>
      </c>
      <c r="D558" s="39" t="n">
        <f aca="false">SUM(D533:D557)</f>
        <v>0</v>
      </c>
      <c r="E558" s="39" t="n">
        <f aca="false">SUM(E533:E557)</f>
        <v>0</v>
      </c>
      <c r="F558" s="39" t="n">
        <f aca="false">SUM(F533:F557)</f>
        <v>0</v>
      </c>
      <c r="G558" s="39" t="n">
        <f aca="false">SUM(G533:G557)</f>
        <v>296</v>
      </c>
      <c r="H558" s="39" t="n">
        <f aca="false">SUM(H533:H557)</f>
        <v>4343</v>
      </c>
      <c r="I558" s="39" t="n">
        <f aca="false">SUM(I533:I557)</f>
        <v>774</v>
      </c>
      <c r="J558" s="39" t="n">
        <f aca="false">SUM(J533:J557)</f>
        <v>3937</v>
      </c>
      <c r="K558" s="39" t="n">
        <f aca="false">SUM(K533:K557)</f>
        <v>1442</v>
      </c>
      <c r="L558" s="39" t="n">
        <f aca="false">SUM(L533:L557)</f>
        <v>4823</v>
      </c>
    </row>
    <row r="559" customFormat="false" ht="14.4" hidden="false" customHeight="false" outlineLevel="0" collapsed="false">
      <c r="A559" s="93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</row>
    <row r="560" customFormat="false" ht="14.4" hidden="false" customHeight="false" outlineLevel="0" collapsed="false">
      <c r="A560" s="15" t="s">
        <v>341</v>
      </c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</row>
    <row r="561" customFormat="false" ht="13.8" hidden="false" customHeight="false" outlineLevel="0" collapsed="false">
      <c r="A561" s="68" t="s">
        <v>237</v>
      </c>
      <c r="B561" s="44" t="n">
        <v>0</v>
      </c>
      <c r="C561" s="46" t="n">
        <v>0</v>
      </c>
      <c r="D561" s="46" t="n">
        <v>0</v>
      </c>
      <c r="E561" s="46" t="n">
        <v>0</v>
      </c>
      <c r="F561" s="45" t="n">
        <v>0</v>
      </c>
      <c r="G561" s="44" t="n">
        <v>6</v>
      </c>
      <c r="H561" s="46" t="n">
        <v>71</v>
      </c>
      <c r="I561" s="45" t="n">
        <v>8</v>
      </c>
      <c r="J561" s="44" t="n">
        <v>65</v>
      </c>
      <c r="K561" s="45" t="n">
        <v>21</v>
      </c>
      <c r="L561" s="45" t="n">
        <v>82</v>
      </c>
    </row>
    <row r="562" customFormat="false" ht="13.8" hidden="false" customHeight="false" outlineLevel="0" collapsed="false">
      <c r="A562" s="68" t="s">
        <v>238</v>
      </c>
      <c r="B562" s="28" t="n">
        <v>0</v>
      </c>
      <c r="C562" s="30" t="n">
        <v>0</v>
      </c>
      <c r="D562" s="30" t="n">
        <v>0</v>
      </c>
      <c r="E562" s="30" t="n">
        <v>0</v>
      </c>
      <c r="F562" s="29" t="n">
        <v>0</v>
      </c>
      <c r="G562" s="28" t="n">
        <v>1</v>
      </c>
      <c r="H562" s="30" t="n">
        <v>47</v>
      </c>
      <c r="I562" s="29" t="n">
        <v>11</v>
      </c>
      <c r="J562" s="28" t="n">
        <v>37</v>
      </c>
      <c r="K562" s="29" t="n">
        <v>20</v>
      </c>
      <c r="L562" s="29" t="n">
        <v>47</v>
      </c>
    </row>
    <row r="563" customFormat="false" ht="13.8" hidden="false" customHeight="false" outlineLevel="0" collapsed="false">
      <c r="A563" s="68" t="s">
        <v>342</v>
      </c>
      <c r="B563" s="51" t="n">
        <v>0</v>
      </c>
      <c r="C563" s="53" t="n">
        <v>0</v>
      </c>
      <c r="D563" s="53" t="n">
        <v>0</v>
      </c>
      <c r="E563" s="53" t="n">
        <v>0</v>
      </c>
      <c r="F563" s="52" t="n">
        <v>0</v>
      </c>
      <c r="G563" s="51" t="n">
        <v>5</v>
      </c>
      <c r="H563" s="53" t="n">
        <v>64</v>
      </c>
      <c r="I563" s="52" t="n">
        <v>10</v>
      </c>
      <c r="J563" s="51" t="n">
        <v>58</v>
      </c>
      <c r="K563" s="52" t="n">
        <v>20</v>
      </c>
      <c r="L563" s="52" t="n">
        <v>70</v>
      </c>
    </row>
    <row r="564" customFormat="false" ht="13.8" hidden="false" customHeight="false" outlineLevel="0" collapsed="false">
      <c r="A564" s="38" t="s">
        <v>28</v>
      </c>
      <c r="B564" s="39" t="n">
        <f aca="false">SUM(B561:B563)</f>
        <v>0</v>
      </c>
      <c r="C564" s="39" t="n">
        <f aca="false">SUM(C561:C563)</f>
        <v>0</v>
      </c>
      <c r="D564" s="39" t="n">
        <f aca="false">SUM(D561:D563)</f>
        <v>0</v>
      </c>
      <c r="E564" s="39" t="n">
        <f aca="false">SUM(E561:E563)</f>
        <v>0</v>
      </c>
      <c r="F564" s="39" t="n">
        <f aca="false">SUM(F561:F563)</f>
        <v>0</v>
      </c>
      <c r="G564" s="39" t="n">
        <f aca="false">SUM(G561:G563)</f>
        <v>12</v>
      </c>
      <c r="H564" s="39" t="n">
        <f aca="false">SUM(H561:H563)</f>
        <v>182</v>
      </c>
      <c r="I564" s="39" t="n">
        <f aca="false">SUM(I561:I563)</f>
        <v>29</v>
      </c>
      <c r="J564" s="39" t="n">
        <f aca="false">SUM(J561:J563)</f>
        <v>160</v>
      </c>
      <c r="K564" s="39" t="n">
        <f aca="false">SUM(K561:K563)</f>
        <v>61</v>
      </c>
      <c r="L564" s="39" t="n">
        <f aca="false">SUM(L561:L563)</f>
        <v>199</v>
      </c>
    </row>
    <row r="565" customFormat="false" ht="14.4" hidden="false" customHeight="false" outlineLevel="0" collapsed="false">
      <c r="A565" s="67"/>
      <c r="B565" s="97"/>
      <c r="C565" s="97"/>
      <c r="D565" s="97"/>
      <c r="E565" s="97"/>
      <c r="F565" s="97"/>
      <c r="G565" s="97"/>
      <c r="H565" s="97"/>
      <c r="I565" s="97"/>
      <c r="J565" s="97"/>
      <c r="K565" s="97"/>
      <c r="L565" s="97"/>
    </row>
    <row r="566" customFormat="false" ht="14.4" hidden="false" customHeight="false" outlineLevel="0" collapsed="false">
      <c r="A566" s="15" t="s">
        <v>343</v>
      </c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</row>
    <row r="567" customFormat="false" ht="13.8" hidden="false" customHeight="false" outlineLevel="0" collapsed="false">
      <c r="A567" s="68" t="s">
        <v>344</v>
      </c>
      <c r="B567" s="44" t="n">
        <v>0</v>
      </c>
      <c r="C567" s="46" t="n">
        <v>0</v>
      </c>
      <c r="D567" s="46" t="n">
        <v>0</v>
      </c>
      <c r="E567" s="46" t="n">
        <v>0</v>
      </c>
      <c r="F567" s="45" t="n">
        <v>0</v>
      </c>
      <c r="G567" s="44" t="n">
        <v>11</v>
      </c>
      <c r="H567" s="46" t="n">
        <v>171</v>
      </c>
      <c r="I567" s="45" t="n">
        <v>70</v>
      </c>
      <c r="J567" s="44" t="n">
        <v>167</v>
      </c>
      <c r="K567" s="45" t="n">
        <v>82</v>
      </c>
      <c r="L567" s="45" t="n">
        <v>208</v>
      </c>
    </row>
    <row r="568" customFormat="false" ht="13.8" hidden="false" customHeight="false" outlineLevel="0" collapsed="false">
      <c r="A568" s="68" t="s">
        <v>345</v>
      </c>
      <c r="B568" s="28" t="n">
        <v>0</v>
      </c>
      <c r="C568" s="30" t="n">
        <v>0</v>
      </c>
      <c r="D568" s="30" t="n">
        <v>0</v>
      </c>
      <c r="E568" s="30" t="n">
        <v>0</v>
      </c>
      <c r="F568" s="29" t="n">
        <v>0</v>
      </c>
      <c r="G568" s="28" t="n">
        <v>6</v>
      </c>
      <c r="H568" s="30" t="n">
        <v>202</v>
      </c>
      <c r="I568" s="29" t="n">
        <v>76</v>
      </c>
      <c r="J568" s="28" t="n">
        <v>192</v>
      </c>
      <c r="K568" s="29" t="n">
        <v>87</v>
      </c>
      <c r="L568" s="29" t="n">
        <v>240</v>
      </c>
    </row>
    <row r="569" customFormat="false" ht="13.8" hidden="false" customHeight="false" outlineLevel="0" collapsed="false">
      <c r="A569" s="68" t="s">
        <v>346</v>
      </c>
      <c r="B569" s="28" t="n">
        <v>0</v>
      </c>
      <c r="C569" s="30" t="n">
        <v>0</v>
      </c>
      <c r="D569" s="30" t="n">
        <v>0</v>
      </c>
      <c r="E569" s="30" t="n">
        <v>0</v>
      </c>
      <c r="F569" s="29" t="n">
        <v>0</v>
      </c>
      <c r="G569" s="28" t="n">
        <v>9</v>
      </c>
      <c r="H569" s="30" t="n">
        <v>189</v>
      </c>
      <c r="I569" s="29" t="n">
        <v>93</v>
      </c>
      <c r="J569" s="28" t="n">
        <v>177</v>
      </c>
      <c r="K569" s="29" t="n">
        <v>112</v>
      </c>
      <c r="L569" s="29" t="n">
        <v>231</v>
      </c>
    </row>
    <row r="570" customFormat="false" ht="13.8" hidden="false" customHeight="false" outlineLevel="0" collapsed="false">
      <c r="A570" s="68" t="s">
        <v>347</v>
      </c>
      <c r="B570" s="28" t="n">
        <v>0</v>
      </c>
      <c r="C570" s="30" t="n">
        <v>0</v>
      </c>
      <c r="D570" s="30" t="n">
        <v>0</v>
      </c>
      <c r="E570" s="30" t="n">
        <v>0</v>
      </c>
      <c r="F570" s="29" t="n">
        <v>0</v>
      </c>
      <c r="G570" s="28" t="n">
        <v>11</v>
      </c>
      <c r="H570" s="30" t="n">
        <v>146</v>
      </c>
      <c r="I570" s="29" t="n">
        <v>41</v>
      </c>
      <c r="J570" s="28" t="n">
        <v>147</v>
      </c>
      <c r="K570" s="29" t="n">
        <v>50</v>
      </c>
      <c r="L570" s="29" t="n">
        <v>171</v>
      </c>
    </row>
    <row r="571" customFormat="false" ht="13.8" hidden="false" customHeight="false" outlineLevel="0" collapsed="false">
      <c r="A571" s="68" t="s">
        <v>348</v>
      </c>
      <c r="B571" s="28" t="n">
        <v>0</v>
      </c>
      <c r="C571" s="30" t="n">
        <v>0</v>
      </c>
      <c r="D571" s="30" t="n">
        <v>0</v>
      </c>
      <c r="E571" s="30" t="n">
        <v>0</v>
      </c>
      <c r="F571" s="29" t="n">
        <v>0</v>
      </c>
      <c r="G571" s="28" t="n">
        <v>12</v>
      </c>
      <c r="H571" s="30" t="n">
        <v>138</v>
      </c>
      <c r="I571" s="29" t="n">
        <v>108</v>
      </c>
      <c r="J571" s="28" t="n">
        <v>137</v>
      </c>
      <c r="K571" s="29" t="n">
        <v>119</v>
      </c>
      <c r="L571" s="29" t="n">
        <v>204</v>
      </c>
    </row>
    <row r="572" customFormat="false" ht="13.8" hidden="false" customHeight="false" outlineLevel="0" collapsed="false">
      <c r="A572" s="68" t="s">
        <v>349</v>
      </c>
      <c r="B572" s="28" t="n">
        <v>0</v>
      </c>
      <c r="C572" s="30" t="n">
        <v>0</v>
      </c>
      <c r="D572" s="30" t="n">
        <v>0</v>
      </c>
      <c r="E572" s="30" t="n">
        <v>0</v>
      </c>
      <c r="F572" s="29" t="n">
        <v>0</v>
      </c>
      <c r="G572" s="28" t="n">
        <v>1</v>
      </c>
      <c r="H572" s="30" t="n">
        <v>49</v>
      </c>
      <c r="I572" s="29" t="n">
        <v>7</v>
      </c>
      <c r="J572" s="28" t="n">
        <v>46</v>
      </c>
      <c r="K572" s="29" t="n">
        <v>13</v>
      </c>
      <c r="L572" s="29" t="n">
        <v>49</v>
      </c>
    </row>
    <row r="573" customFormat="false" ht="13.8" hidden="false" customHeight="false" outlineLevel="0" collapsed="false">
      <c r="A573" s="62" t="s">
        <v>350</v>
      </c>
      <c r="B573" s="28" t="n">
        <v>0</v>
      </c>
      <c r="C573" s="30" t="n">
        <v>0</v>
      </c>
      <c r="D573" s="30" t="n">
        <v>0</v>
      </c>
      <c r="E573" s="30" t="n">
        <v>0</v>
      </c>
      <c r="F573" s="29" t="n">
        <v>0</v>
      </c>
      <c r="G573" s="28" t="n">
        <v>2</v>
      </c>
      <c r="H573" s="30" t="n">
        <v>18</v>
      </c>
      <c r="I573" s="29" t="n">
        <v>15</v>
      </c>
      <c r="J573" s="28" t="n">
        <v>18</v>
      </c>
      <c r="K573" s="29" t="n">
        <v>17</v>
      </c>
      <c r="L573" s="29" t="n">
        <v>22</v>
      </c>
    </row>
    <row r="574" customFormat="false" ht="13.8" hidden="false" customHeight="false" outlineLevel="0" collapsed="false">
      <c r="A574" s="62" t="s">
        <v>351</v>
      </c>
      <c r="B574" s="28" t="n">
        <v>0</v>
      </c>
      <c r="C574" s="30" t="n">
        <v>0</v>
      </c>
      <c r="D574" s="30" t="n">
        <v>0</v>
      </c>
      <c r="E574" s="30" t="n">
        <v>0</v>
      </c>
      <c r="F574" s="29" t="n">
        <v>0</v>
      </c>
      <c r="G574" s="28" t="n">
        <v>5</v>
      </c>
      <c r="H574" s="30" t="n">
        <v>89</v>
      </c>
      <c r="I574" s="29" t="n">
        <v>17</v>
      </c>
      <c r="J574" s="28" t="n">
        <v>83</v>
      </c>
      <c r="K574" s="29" t="n">
        <v>27</v>
      </c>
      <c r="L574" s="29" t="n">
        <v>97</v>
      </c>
    </row>
    <row r="575" customFormat="false" ht="13.8" hidden="false" customHeight="false" outlineLevel="0" collapsed="false">
      <c r="A575" s="68" t="s">
        <v>352</v>
      </c>
      <c r="B575" s="28" t="n">
        <v>0</v>
      </c>
      <c r="C575" s="30" t="n">
        <v>0</v>
      </c>
      <c r="D575" s="30" t="n">
        <v>0</v>
      </c>
      <c r="E575" s="30" t="n">
        <v>0</v>
      </c>
      <c r="F575" s="29" t="n">
        <v>0</v>
      </c>
      <c r="G575" s="28" t="n">
        <v>16</v>
      </c>
      <c r="H575" s="30" t="n">
        <v>189</v>
      </c>
      <c r="I575" s="29" t="n">
        <v>65</v>
      </c>
      <c r="J575" s="28" t="n">
        <v>185</v>
      </c>
      <c r="K575" s="29" t="n">
        <v>82</v>
      </c>
      <c r="L575" s="29" t="n">
        <v>222</v>
      </c>
    </row>
    <row r="576" customFormat="false" ht="13.8" hidden="false" customHeight="false" outlineLevel="0" collapsed="false">
      <c r="A576" s="68" t="s">
        <v>353</v>
      </c>
      <c r="B576" s="28" t="n">
        <v>0</v>
      </c>
      <c r="C576" s="30" t="n">
        <v>0</v>
      </c>
      <c r="D576" s="30" t="n">
        <v>0</v>
      </c>
      <c r="E576" s="30" t="n">
        <v>0</v>
      </c>
      <c r="F576" s="29" t="n">
        <v>0</v>
      </c>
      <c r="G576" s="28" t="n">
        <v>0</v>
      </c>
      <c r="H576" s="30" t="n">
        <v>12</v>
      </c>
      <c r="I576" s="29" t="n">
        <v>1</v>
      </c>
      <c r="J576" s="28" t="n">
        <v>13</v>
      </c>
      <c r="K576" s="29" t="n">
        <v>1</v>
      </c>
      <c r="L576" s="29" t="n">
        <v>10</v>
      </c>
    </row>
    <row r="577" customFormat="false" ht="13.8" hidden="false" customHeight="false" outlineLevel="0" collapsed="false">
      <c r="A577" s="68" t="s">
        <v>354</v>
      </c>
      <c r="B577" s="28" t="n">
        <v>0</v>
      </c>
      <c r="C577" s="30" t="n">
        <v>0</v>
      </c>
      <c r="D577" s="30" t="n">
        <v>0</v>
      </c>
      <c r="E577" s="30" t="n">
        <v>0</v>
      </c>
      <c r="F577" s="29" t="n">
        <v>0</v>
      </c>
      <c r="G577" s="28" t="n">
        <v>8</v>
      </c>
      <c r="H577" s="30" t="n">
        <v>81</v>
      </c>
      <c r="I577" s="29" t="n">
        <v>46</v>
      </c>
      <c r="J577" s="28" t="n">
        <v>89</v>
      </c>
      <c r="K577" s="29" t="n">
        <v>49</v>
      </c>
      <c r="L577" s="29" t="n">
        <v>111</v>
      </c>
    </row>
    <row r="578" customFormat="false" ht="13.8" hidden="false" customHeight="false" outlineLevel="0" collapsed="false">
      <c r="A578" s="68" t="s">
        <v>355</v>
      </c>
      <c r="B578" s="28" t="n">
        <v>0</v>
      </c>
      <c r="C578" s="30" t="n">
        <v>0</v>
      </c>
      <c r="D578" s="30" t="n">
        <v>0</v>
      </c>
      <c r="E578" s="30" t="n">
        <v>0</v>
      </c>
      <c r="F578" s="29" t="n">
        <v>0</v>
      </c>
      <c r="G578" s="28" t="n">
        <v>10</v>
      </c>
      <c r="H578" s="30" t="n">
        <v>136</v>
      </c>
      <c r="I578" s="29" t="n">
        <v>35</v>
      </c>
      <c r="J578" s="28" t="n">
        <v>131</v>
      </c>
      <c r="K578" s="29" t="n">
        <v>48</v>
      </c>
      <c r="L578" s="29" t="n">
        <v>163</v>
      </c>
    </row>
    <row r="579" customFormat="false" ht="13.8" hidden="false" customHeight="false" outlineLevel="0" collapsed="false">
      <c r="A579" s="68" t="s">
        <v>356</v>
      </c>
      <c r="B579" s="28" t="n">
        <v>0</v>
      </c>
      <c r="C579" s="30" t="n">
        <v>0</v>
      </c>
      <c r="D579" s="30" t="n">
        <v>0</v>
      </c>
      <c r="E579" s="30" t="n">
        <v>0</v>
      </c>
      <c r="F579" s="29" t="n">
        <v>0</v>
      </c>
      <c r="G579" s="28" t="n">
        <v>6</v>
      </c>
      <c r="H579" s="30" t="n">
        <v>37</v>
      </c>
      <c r="I579" s="29" t="n">
        <v>32</v>
      </c>
      <c r="J579" s="28" t="n">
        <v>39</v>
      </c>
      <c r="K579" s="29" t="n">
        <v>37</v>
      </c>
      <c r="L579" s="29" t="n">
        <v>58</v>
      </c>
    </row>
    <row r="580" customFormat="false" ht="13.8" hidden="false" customHeight="false" outlineLevel="0" collapsed="false">
      <c r="A580" s="68" t="s">
        <v>357</v>
      </c>
      <c r="B580" s="48" t="n">
        <v>0</v>
      </c>
      <c r="C580" s="50" t="n">
        <v>0</v>
      </c>
      <c r="D580" s="50" t="n">
        <v>0</v>
      </c>
      <c r="E580" s="50" t="n">
        <v>0</v>
      </c>
      <c r="F580" s="49" t="n">
        <v>0</v>
      </c>
      <c r="G580" s="48" t="n">
        <v>6</v>
      </c>
      <c r="H580" s="50" t="n">
        <v>42</v>
      </c>
      <c r="I580" s="49" t="n">
        <v>16</v>
      </c>
      <c r="J580" s="48" t="n">
        <v>42</v>
      </c>
      <c r="K580" s="49" t="n">
        <v>24</v>
      </c>
      <c r="L580" s="49" t="n">
        <v>46</v>
      </c>
    </row>
    <row r="581" customFormat="false" ht="13.8" hidden="false" customHeight="false" outlineLevel="0" collapsed="false">
      <c r="A581" s="68" t="s">
        <v>358</v>
      </c>
      <c r="B581" s="51" t="n">
        <v>0</v>
      </c>
      <c r="C581" s="53" t="n">
        <v>0</v>
      </c>
      <c r="D581" s="53" t="n">
        <v>0</v>
      </c>
      <c r="E581" s="53" t="n">
        <v>0</v>
      </c>
      <c r="F581" s="52" t="n">
        <v>0</v>
      </c>
      <c r="G581" s="51" t="n">
        <v>13</v>
      </c>
      <c r="H581" s="53" t="n">
        <v>208</v>
      </c>
      <c r="I581" s="52" t="n">
        <v>154</v>
      </c>
      <c r="J581" s="51" t="n">
        <v>209</v>
      </c>
      <c r="K581" s="52" t="n">
        <v>169</v>
      </c>
      <c r="L581" s="52" t="n">
        <v>274</v>
      </c>
    </row>
    <row r="582" customFormat="false" ht="13.8" hidden="false" customHeight="false" outlineLevel="0" collapsed="false">
      <c r="A582" s="38" t="s">
        <v>28</v>
      </c>
      <c r="B582" s="39" t="n">
        <f aca="false">SUM(B567:B581)</f>
        <v>0</v>
      </c>
      <c r="C582" s="39" t="n">
        <f aca="false">SUM(C567:C581)</f>
        <v>0</v>
      </c>
      <c r="D582" s="39" t="n">
        <f aca="false">SUM(D567:D581)</f>
        <v>0</v>
      </c>
      <c r="E582" s="39" t="n">
        <f aca="false">SUM(E567:E581)</f>
        <v>0</v>
      </c>
      <c r="F582" s="39" t="n">
        <f aca="false">SUM(F567:F581)</f>
        <v>0</v>
      </c>
      <c r="G582" s="39" t="n">
        <f aca="false">SUM(G567:G581)</f>
        <v>116</v>
      </c>
      <c r="H582" s="39" t="n">
        <f aca="false">SUM(H567:H581)</f>
        <v>1707</v>
      </c>
      <c r="I582" s="39" t="n">
        <f aca="false">SUM(I567:I581)</f>
        <v>776</v>
      </c>
      <c r="J582" s="39" t="n">
        <f aca="false">SUM(J567:J581)</f>
        <v>1675</v>
      </c>
      <c r="K582" s="39" t="n">
        <f aca="false">SUM(K567:K581)</f>
        <v>917</v>
      </c>
      <c r="L582" s="39" t="n">
        <f aca="false">SUM(L567:L581)</f>
        <v>2106</v>
      </c>
    </row>
    <row r="583" customFormat="false" ht="14.4" hidden="false" customHeight="false" outlineLevel="0" collapsed="false">
      <c r="A583" s="93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</row>
    <row r="584" customFormat="false" ht="14.4" hidden="false" customHeight="false" outlineLevel="0" collapsed="false">
      <c r="A584" s="15" t="s">
        <v>359</v>
      </c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</row>
    <row r="585" customFormat="false" ht="13.8" hidden="false" customHeight="false" outlineLevel="0" collapsed="false">
      <c r="A585" s="68" t="s">
        <v>360</v>
      </c>
      <c r="B585" s="44" t="n">
        <v>0</v>
      </c>
      <c r="C585" s="46" t="n">
        <v>0</v>
      </c>
      <c r="D585" s="46" t="n">
        <v>0</v>
      </c>
      <c r="E585" s="46" t="n">
        <v>0</v>
      </c>
      <c r="F585" s="45" t="n">
        <v>0</v>
      </c>
      <c r="G585" s="44" t="n">
        <v>25</v>
      </c>
      <c r="H585" s="46" t="n">
        <v>201</v>
      </c>
      <c r="I585" s="45" t="n">
        <v>61</v>
      </c>
      <c r="J585" s="44" t="n">
        <v>203</v>
      </c>
      <c r="K585" s="45" t="n">
        <v>81</v>
      </c>
      <c r="L585" s="45" t="n">
        <v>244</v>
      </c>
    </row>
    <row r="586" customFormat="false" ht="13.8" hidden="false" customHeight="false" outlineLevel="0" collapsed="false">
      <c r="A586" s="68" t="s">
        <v>361</v>
      </c>
      <c r="B586" s="28" t="n">
        <v>0</v>
      </c>
      <c r="C586" s="30" t="n">
        <v>0</v>
      </c>
      <c r="D586" s="30" t="n">
        <v>0</v>
      </c>
      <c r="E586" s="30" t="n">
        <v>0</v>
      </c>
      <c r="F586" s="29" t="n">
        <v>0</v>
      </c>
      <c r="G586" s="28" t="n">
        <v>8</v>
      </c>
      <c r="H586" s="30" t="n">
        <v>108</v>
      </c>
      <c r="I586" s="29" t="n">
        <v>47</v>
      </c>
      <c r="J586" s="28" t="n">
        <v>97</v>
      </c>
      <c r="K586" s="29" t="n">
        <v>65</v>
      </c>
      <c r="L586" s="29" t="n">
        <v>136</v>
      </c>
    </row>
    <row r="587" customFormat="false" ht="13.8" hidden="false" customHeight="false" outlineLevel="0" collapsed="false">
      <c r="A587" s="68" t="s">
        <v>362</v>
      </c>
      <c r="B587" s="28" t="n">
        <v>0</v>
      </c>
      <c r="C587" s="30" t="n">
        <v>0</v>
      </c>
      <c r="D587" s="30" t="n">
        <v>0</v>
      </c>
      <c r="E587" s="30" t="n">
        <v>0</v>
      </c>
      <c r="F587" s="29" t="n">
        <v>0</v>
      </c>
      <c r="G587" s="28" t="n">
        <v>9</v>
      </c>
      <c r="H587" s="30" t="n">
        <v>190</v>
      </c>
      <c r="I587" s="29" t="n">
        <v>49</v>
      </c>
      <c r="J587" s="28" t="n">
        <v>177</v>
      </c>
      <c r="K587" s="29" t="n">
        <v>66</v>
      </c>
      <c r="L587" s="29" t="n">
        <v>222</v>
      </c>
    </row>
    <row r="588" customFormat="false" ht="13.8" hidden="false" customHeight="false" outlineLevel="0" collapsed="false">
      <c r="A588" s="68" t="s">
        <v>363</v>
      </c>
      <c r="B588" s="28" t="n">
        <v>0</v>
      </c>
      <c r="C588" s="30" t="n">
        <v>0</v>
      </c>
      <c r="D588" s="30" t="n">
        <v>0</v>
      </c>
      <c r="E588" s="30" t="n">
        <v>0</v>
      </c>
      <c r="F588" s="29" t="n">
        <v>0</v>
      </c>
      <c r="G588" s="28" t="n">
        <v>1</v>
      </c>
      <c r="H588" s="30" t="n">
        <v>68</v>
      </c>
      <c r="I588" s="29" t="n">
        <v>16</v>
      </c>
      <c r="J588" s="28" t="n">
        <v>67</v>
      </c>
      <c r="K588" s="29" t="n">
        <v>17</v>
      </c>
      <c r="L588" s="29" t="n">
        <v>73</v>
      </c>
    </row>
    <row r="589" customFormat="false" ht="13.8" hidden="false" customHeight="false" outlineLevel="0" collapsed="false">
      <c r="A589" s="68" t="s">
        <v>364</v>
      </c>
      <c r="B589" s="28" t="n">
        <v>0</v>
      </c>
      <c r="C589" s="30" t="n">
        <v>0</v>
      </c>
      <c r="D589" s="30" t="n">
        <v>0</v>
      </c>
      <c r="E589" s="30" t="n">
        <v>0</v>
      </c>
      <c r="F589" s="29" t="n">
        <v>0</v>
      </c>
      <c r="G589" s="28" t="n">
        <v>4</v>
      </c>
      <c r="H589" s="30" t="n">
        <v>23</v>
      </c>
      <c r="I589" s="29" t="n">
        <v>63</v>
      </c>
      <c r="J589" s="28" t="n">
        <v>25</v>
      </c>
      <c r="K589" s="29" t="n">
        <v>67</v>
      </c>
      <c r="L589" s="29" t="n">
        <v>49</v>
      </c>
    </row>
    <row r="590" customFormat="false" ht="13.8" hidden="false" customHeight="false" outlineLevel="0" collapsed="false">
      <c r="A590" s="68" t="s">
        <v>365</v>
      </c>
      <c r="B590" s="28" t="n">
        <v>0</v>
      </c>
      <c r="C590" s="30" t="n">
        <v>0</v>
      </c>
      <c r="D590" s="30" t="n">
        <v>0</v>
      </c>
      <c r="E590" s="30" t="n">
        <v>0</v>
      </c>
      <c r="F590" s="29" t="n">
        <v>0</v>
      </c>
      <c r="G590" s="28" t="n">
        <v>9</v>
      </c>
      <c r="H590" s="30" t="n">
        <v>54</v>
      </c>
      <c r="I590" s="29" t="n">
        <v>16</v>
      </c>
      <c r="J590" s="28" t="n">
        <v>58</v>
      </c>
      <c r="K590" s="29" t="n">
        <v>21</v>
      </c>
      <c r="L590" s="29" t="n">
        <v>63</v>
      </c>
    </row>
    <row r="591" customFormat="false" ht="13.8" hidden="false" customHeight="false" outlineLevel="0" collapsed="false">
      <c r="A591" s="68" t="s">
        <v>366</v>
      </c>
      <c r="B591" s="28" t="n">
        <v>0</v>
      </c>
      <c r="C591" s="30" t="n">
        <v>0</v>
      </c>
      <c r="D591" s="30" t="n">
        <v>0</v>
      </c>
      <c r="E591" s="30" t="n">
        <v>0</v>
      </c>
      <c r="F591" s="29" t="n">
        <v>0</v>
      </c>
      <c r="G591" s="28" t="n">
        <v>12</v>
      </c>
      <c r="H591" s="30" t="n">
        <v>224</v>
      </c>
      <c r="I591" s="29" t="n">
        <v>37</v>
      </c>
      <c r="J591" s="28" t="n">
        <v>220</v>
      </c>
      <c r="K591" s="29" t="n">
        <v>52</v>
      </c>
      <c r="L591" s="29" t="n">
        <v>239</v>
      </c>
    </row>
    <row r="592" customFormat="false" ht="13.8" hidden="false" customHeight="false" outlineLevel="0" collapsed="false">
      <c r="A592" s="68" t="s">
        <v>367</v>
      </c>
      <c r="B592" s="28" t="n">
        <v>0</v>
      </c>
      <c r="C592" s="30" t="n">
        <v>0</v>
      </c>
      <c r="D592" s="30" t="n">
        <v>0</v>
      </c>
      <c r="E592" s="30" t="n">
        <v>0</v>
      </c>
      <c r="F592" s="29" t="n">
        <v>0</v>
      </c>
      <c r="G592" s="28" t="n">
        <v>12</v>
      </c>
      <c r="H592" s="30" t="n">
        <v>142</v>
      </c>
      <c r="I592" s="29" t="n">
        <v>20</v>
      </c>
      <c r="J592" s="28" t="n">
        <v>141</v>
      </c>
      <c r="K592" s="29" t="n">
        <v>30</v>
      </c>
      <c r="L592" s="29" t="n">
        <v>150</v>
      </c>
    </row>
    <row r="593" customFormat="false" ht="13.8" hidden="false" customHeight="false" outlineLevel="0" collapsed="false">
      <c r="A593" s="68" t="s">
        <v>368</v>
      </c>
      <c r="B593" s="48" t="n">
        <v>0</v>
      </c>
      <c r="C593" s="50" t="n">
        <v>0</v>
      </c>
      <c r="D593" s="50" t="n">
        <v>0</v>
      </c>
      <c r="E593" s="50" t="n">
        <v>0</v>
      </c>
      <c r="F593" s="49" t="n">
        <v>0</v>
      </c>
      <c r="G593" s="48" t="n">
        <v>1</v>
      </c>
      <c r="H593" s="50" t="n">
        <v>33</v>
      </c>
      <c r="I593" s="49" t="n">
        <v>6</v>
      </c>
      <c r="J593" s="48" t="n">
        <v>30</v>
      </c>
      <c r="K593" s="49" t="n">
        <v>9</v>
      </c>
      <c r="L593" s="49" t="n">
        <v>31</v>
      </c>
    </row>
    <row r="594" customFormat="false" ht="13.8" hidden="false" customHeight="false" outlineLevel="0" collapsed="false">
      <c r="A594" s="68" t="s">
        <v>176</v>
      </c>
      <c r="B594" s="51" t="n">
        <v>0</v>
      </c>
      <c r="C594" s="53" t="n">
        <v>0</v>
      </c>
      <c r="D594" s="53" t="n">
        <v>0</v>
      </c>
      <c r="E594" s="53" t="n">
        <v>0</v>
      </c>
      <c r="F594" s="52" t="n">
        <v>0</v>
      </c>
      <c r="G594" s="51" t="n">
        <v>26</v>
      </c>
      <c r="H594" s="53" t="n">
        <v>202</v>
      </c>
      <c r="I594" s="52" t="n">
        <v>89</v>
      </c>
      <c r="J594" s="51" t="n">
        <v>202</v>
      </c>
      <c r="K594" s="52" t="n">
        <v>113</v>
      </c>
      <c r="L594" s="52" t="n">
        <v>247</v>
      </c>
    </row>
    <row r="595" customFormat="false" ht="13.8" hidden="false" customHeight="false" outlineLevel="0" collapsed="false">
      <c r="A595" s="38" t="s">
        <v>28</v>
      </c>
      <c r="B595" s="39" t="n">
        <f aca="false">SUM(B585:B594)</f>
        <v>0</v>
      </c>
      <c r="C595" s="39" t="n">
        <f aca="false">SUM(C585:C594)</f>
        <v>0</v>
      </c>
      <c r="D595" s="39" t="n">
        <f aca="false">SUM(D585:D594)</f>
        <v>0</v>
      </c>
      <c r="E595" s="39" t="n">
        <f aca="false">SUM(E585:E594)</f>
        <v>0</v>
      </c>
      <c r="F595" s="39" t="n">
        <f aca="false">SUM(F585:F594)</f>
        <v>0</v>
      </c>
      <c r="G595" s="39" t="n">
        <f aca="false">SUM(G585:G594)</f>
        <v>107</v>
      </c>
      <c r="H595" s="39" t="n">
        <f aca="false">SUM(H585:H594)</f>
        <v>1245</v>
      </c>
      <c r="I595" s="39" t="n">
        <f aca="false">SUM(I585:I594)</f>
        <v>404</v>
      </c>
      <c r="J595" s="39" t="n">
        <f aca="false">SUM(J585:J594)</f>
        <v>1220</v>
      </c>
      <c r="K595" s="39" t="n">
        <f aca="false">SUM(K585:K594)</f>
        <v>521</v>
      </c>
      <c r="L595" s="39" t="n">
        <f aca="false">SUM(L585:L594)</f>
        <v>1454</v>
      </c>
    </row>
    <row r="596" customFormat="false" ht="14.4" hidden="false" customHeight="false" outlineLevel="0" collapsed="false">
      <c r="A596" s="67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</row>
    <row r="597" customFormat="false" ht="14.4" hidden="false" customHeight="false" outlineLevel="0" collapsed="false">
      <c r="A597" s="15" t="s">
        <v>369</v>
      </c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</row>
    <row r="598" customFormat="false" ht="13.8" hidden="false" customHeight="false" outlineLevel="0" collapsed="false">
      <c r="A598" s="68" t="s">
        <v>370</v>
      </c>
      <c r="B598" s="44" t="n">
        <v>0</v>
      </c>
      <c r="C598" s="46" t="n">
        <v>0</v>
      </c>
      <c r="D598" s="46" t="n">
        <v>0</v>
      </c>
      <c r="E598" s="46" t="n">
        <v>0</v>
      </c>
      <c r="F598" s="45" t="n">
        <v>0</v>
      </c>
      <c r="G598" s="44" t="n">
        <v>1</v>
      </c>
      <c r="H598" s="46" t="n">
        <v>15</v>
      </c>
      <c r="I598" s="45" t="n">
        <v>11</v>
      </c>
      <c r="J598" s="44" t="n">
        <v>14</v>
      </c>
      <c r="K598" s="45" t="n">
        <v>13</v>
      </c>
      <c r="L598" s="45" t="n">
        <v>18</v>
      </c>
    </row>
    <row r="599" customFormat="false" ht="13.8" hidden="false" customHeight="false" outlineLevel="0" collapsed="false">
      <c r="A599" s="68" t="s">
        <v>371</v>
      </c>
      <c r="B599" s="28" t="n">
        <v>0</v>
      </c>
      <c r="C599" s="30" t="n">
        <v>0</v>
      </c>
      <c r="D599" s="30" t="n">
        <v>0</v>
      </c>
      <c r="E599" s="30" t="n">
        <v>0</v>
      </c>
      <c r="F599" s="29" t="n">
        <v>0</v>
      </c>
      <c r="G599" s="28" t="n">
        <v>3</v>
      </c>
      <c r="H599" s="30" t="n">
        <v>6</v>
      </c>
      <c r="I599" s="29" t="n">
        <v>4</v>
      </c>
      <c r="J599" s="28" t="n">
        <v>7</v>
      </c>
      <c r="K599" s="29" t="n">
        <v>5</v>
      </c>
      <c r="L599" s="29" t="n">
        <v>5</v>
      </c>
    </row>
    <row r="600" customFormat="false" ht="13.8" hidden="false" customHeight="false" outlineLevel="0" collapsed="false">
      <c r="A600" s="68" t="s">
        <v>372</v>
      </c>
      <c r="B600" s="28" t="n">
        <v>0</v>
      </c>
      <c r="C600" s="30" t="n">
        <v>0</v>
      </c>
      <c r="D600" s="30" t="n">
        <v>0</v>
      </c>
      <c r="E600" s="30" t="n">
        <v>0</v>
      </c>
      <c r="F600" s="29" t="n">
        <v>0</v>
      </c>
      <c r="G600" s="28" t="n">
        <v>3</v>
      </c>
      <c r="H600" s="30" t="n">
        <v>33</v>
      </c>
      <c r="I600" s="29" t="n">
        <v>3</v>
      </c>
      <c r="J600" s="28" t="n">
        <v>31</v>
      </c>
      <c r="K600" s="29" t="n">
        <v>8</v>
      </c>
      <c r="L600" s="29" t="n">
        <v>39</v>
      </c>
    </row>
    <row r="601" customFormat="false" ht="13.8" hidden="false" customHeight="false" outlineLevel="0" collapsed="false">
      <c r="A601" s="68" t="s">
        <v>373</v>
      </c>
      <c r="B601" s="28" t="n">
        <v>0</v>
      </c>
      <c r="C601" s="30" t="n">
        <v>0</v>
      </c>
      <c r="D601" s="30" t="n">
        <v>0</v>
      </c>
      <c r="E601" s="30" t="n">
        <v>0</v>
      </c>
      <c r="F601" s="29" t="n">
        <v>0</v>
      </c>
      <c r="G601" s="28" t="n">
        <v>16</v>
      </c>
      <c r="H601" s="30" t="n">
        <v>258</v>
      </c>
      <c r="I601" s="29" t="n">
        <v>97</v>
      </c>
      <c r="J601" s="28" t="n">
        <v>228</v>
      </c>
      <c r="K601" s="29" t="n">
        <v>135</v>
      </c>
      <c r="L601" s="29" t="n">
        <v>306</v>
      </c>
    </row>
    <row r="602" customFormat="false" ht="13.8" hidden="false" customHeight="false" outlineLevel="0" collapsed="false">
      <c r="A602" s="68" t="s">
        <v>374</v>
      </c>
      <c r="B602" s="28" t="n">
        <v>0</v>
      </c>
      <c r="C602" s="30" t="n">
        <v>0</v>
      </c>
      <c r="D602" s="30" t="n">
        <v>0</v>
      </c>
      <c r="E602" s="30" t="n">
        <v>0</v>
      </c>
      <c r="F602" s="29" t="n">
        <v>0</v>
      </c>
      <c r="G602" s="28" t="n">
        <v>9</v>
      </c>
      <c r="H602" s="30" t="n">
        <v>82</v>
      </c>
      <c r="I602" s="29" t="n">
        <v>24</v>
      </c>
      <c r="J602" s="28" t="n">
        <v>71</v>
      </c>
      <c r="K602" s="29" t="n">
        <v>44</v>
      </c>
      <c r="L602" s="29" t="n">
        <v>96</v>
      </c>
    </row>
    <row r="603" customFormat="false" ht="13.8" hidden="false" customHeight="false" outlineLevel="0" collapsed="false">
      <c r="A603" s="68" t="s">
        <v>375</v>
      </c>
      <c r="B603" s="28" t="n">
        <v>0</v>
      </c>
      <c r="C603" s="30" t="n">
        <v>0</v>
      </c>
      <c r="D603" s="30" t="n">
        <v>0</v>
      </c>
      <c r="E603" s="30" t="n">
        <v>0</v>
      </c>
      <c r="F603" s="29" t="n">
        <v>0</v>
      </c>
      <c r="G603" s="28" t="n">
        <v>7</v>
      </c>
      <c r="H603" s="30" t="n">
        <v>79</v>
      </c>
      <c r="I603" s="29" t="n">
        <v>26</v>
      </c>
      <c r="J603" s="28" t="n">
        <v>64</v>
      </c>
      <c r="K603" s="29" t="n">
        <v>47</v>
      </c>
      <c r="L603" s="29" t="n">
        <v>93</v>
      </c>
    </row>
    <row r="604" customFormat="false" ht="13.8" hidden="false" customHeight="false" outlineLevel="0" collapsed="false">
      <c r="A604" s="68" t="s">
        <v>376</v>
      </c>
      <c r="B604" s="28" t="n">
        <v>0</v>
      </c>
      <c r="C604" s="30" t="n">
        <v>0</v>
      </c>
      <c r="D604" s="30" t="n">
        <v>0</v>
      </c>
      <c r="E604" s="30" t="n">
        <v>0</v>
      </c>
      <c r="F604" s="29" t="n">
        <v>0</v>
      </c>
      <c r="G604" s="28" t="n">
        <v>12</v>
      </c>
      <c r="H604" s="30" t="n">
        <v>59</v>
      </c>
      <c r="I604" s="29" t="n">
        <v>27</v>
      </c>
      <c r="J604" s="28" t="n">
        <v>59</v>
      </c>
      <c r="K604" s="29" t="n">
        <v>36</v>
      </c>
      <c r="L604" s="29" t="n">
        <v>84</v>
      </c>
    </row>
    <row r="605" customFormat="false" ht="13.8" hidden="false" customHeight="false" outlineLevel="0" collapsed="false">
      <c r="A605" s="68" t="s">
        <v>377</v>
      </c>
      <c r="B605" s="28" t="n">
        <v>0</v>
      </c>
      <c r="C605" s="30" t="n">
        <v>0</v>
      </c>
      <c r="D605" s="30" t="n">
        <v>0</v>
      </c>
      <c r="E605" s="30" t="n">
        <v>0</v>
      </c>
      <c r="F605" s="29" t="n">
        <v>0</v>
      </c>
      <c r="G605" s="28" t="n">
        <v>13</v>
      </c>
      <c r="H605" s="30" t="n">
        <v>162</v>
      </c>
      <c r="I605" s="29" t="n">
        <v>49</v>
      </c>
      <c r="J605" s="28" t="n">
        <v>167</v>
      </c>
      <c r="K605" s="29" t="n">
        <v>56</v>
      </c>
      <c r="L605" s="29" t="n">
        <v>197</v>
      </c>
    </row>
    <row r="606" customFormat="false" ht="13.8" hidden="false" customHeight="false" outlineLevel="0" collapsed="false">
      <c r="A606" s="68" t="s">
        <v>378</v>
      </c>
      <c r="B606" s="28" t="n">
        <v>0</v>
      </c>
      <c r="C606" s="30" t="n">
        <v>0</v>
      </c>
      <c r="D606" s="30" t="n">
        <v>0</v>
      </c>
      <c r="E606" s="30" t="n">
        <v>0</v>
      </c>
      <c r="F606" s="29" t="n">
        <v>0</v>
      </c>
      <c r="G606" s="28" t="n">
        <v>21</v>
      </c>
      <c r="H606" s="30" t="n">
        <v>283</v>
      </c>
      <c r="I606" s="29" t="n">
        <v>106</v>
      </c>
      <c r="J606" s="28" t="n">
        <v>251</v>
      </c>
      <c r="K606" s="29" t="n">
        <v>154</v>
      </c>
      <c r="L606" s="29" t="n">
        <v>355</v>
      </c>
    </row>
    <row r="607" customFormat="false" ht="13.8" hidden="false" customHeight="false" outlineLevel="0" collapsed="false">
      <c r="A607" s="68" t="s">
        <v>379</v>
      </c>
      <c r="B607" s="28" t="n">
        <v>0</v>
      </c>
      <c r="C607" s="30" t="n">
        <v>0</v>
      </c>
      <c r="D607" s="30" t="n">
        <v>0</v>
      </c>
      <c r="E607" s="30" t="n">
        <v>0</v>
      </c>
      <c r="F607" s="29" t="n">
        <v>0</v>
      </c>
      <c r="G607" s="28" t="n">
        <v>17</v>
      </c>
      <c r="H607" s="30" t="n">
        <v>219</v>
      </c>
      <c r="I607" s="29" t="n">
        <v>109</v>
      </c>
      <c r="J607" s="28" t="n">
        <v>190</v>
      </c>
      <c r="K607" s="29" t="n">
        <v>158</v>
      </c>
      <c r="L607" s="29" t="n">
        <v>290</v>
      </c>
    </row>
    <row r="608" customFormat="false" ht="13.8" hidden="false" customHeight="false" outlineLevel="0" collapsed="false">
      <c r="A608" s="68" t="s">
        <v>380</v>
      </c>
      <c r="B608" s="28" t="n">
        <v>0</v>
      </c>
      <c r="C608" s="30" t="n">
        <v>0</v>
      </c>
      <c r="D608" s="30" t="n">
        <v>0</v>
      </c>
      <c r="E608" s="30" t="n">
        <v>0</v>
      </c>
      <c r="F608" s="29" t="n">
        <v>0</v>
      </c>
      <c r="G608" s="28" t="n">
        <v>13</v>
      </c>
      <c r="H608" s="30" t="n">
        <v>210</v>
      </c>
      <c r="I608" s="29" t="n">
        <v>95</v>
      </c>
      <c r="J608" s="28" t="n">
        <v>186</v>
      </c>
      <c r="K608" s="29" t="n">
        <v>127</v>
      </c>
      <c r="L608" s="29" t="n">
        <v>257</v>
      </c>
    </row>
    <row r="609" customFormat="false" ht="13.8" hidden="false" customHeight="false" outlineLevel="0" collapsed="false">
      <c r="A609" s="68" t="s">
        <v>381</v>
      </c>
      <c r="B609" s="28" t="n">
        <v>0</v>
      </c>
      <c r="C609" s="30" t="n">
        <v>0</v>
      </c>
      <c r="D609" s="30" t="n">
        <v>0</v>
      </c>
      <c r="E609" s="30" t="n">
        <v>0</v>
      </c>
      <c r="F609" s="29" t="n">
        <v>0</v>
      </c>
      <c r="G609" s="28" t="n">
        <v>21</v>
      </c>
      <c r="H609" s="30" t="n">
        <v>281</v>
      </c>
      <c r="I609" s="29" t="n">
        <v>74</v>
      </c>
      <c r="J609" s="28" t="n">
        <v>253</v>
      </c>
      <c r="K609" s="29" t="n">
        <v>127</v>
      </c>
      <c r="L609" s="29" t="n">
        <v>338</v>
      </c>
    </row>
    <row r="610" customFormat="false" ht="13.8" hidden="false" customHeight="false" outlineLevel="0" collapsed="false">
      <c r="A610" s="68" t="s">
        <v>382</v>
      </c>
      <c r="B610" s="28" t="n">
        <v>0</v>
      </c>
      <c r="C610" s="30" t="n">
        <v>0</v>
      </c>
      <c r="D610" s="30" t="n">
        <v>0</v>
      </c>
      <c r="E610" s="30" t="n">
        <v>0</v>
      </c>
      <c r="F610" s="29" t="n">
        <v>0</v>
      </c>
      <c r="G610" s="28" t="n">
        <v>12</v>
      </c>
      <c r="H610" s="30" t="n">
        <v>232</v>
      </c>
      <c r="I610" s="29" t="n">
        <v>77</v>
      </c>
      <c r="J610" s="28" t="n">
        <v>188</v>
      </c>
      <c r="K610" s="29" t="n">
        <v>127</v>
      </c>
      <c r="L610" s="29" t="n">
        <v>259</v>
      </c>
    </row>
    <row r="611" customFormat="false" ht="14.4" hidden="false" customHeight="false" outlineLevel="0" collapsed="false">
      <c r="A611" s="68" t="s">
        <v>383</v>
      </c>
      <c r="B611" s="28" t="n">
        <v>0</v>
      </c>
      <c r="C611" s="30" t="n">
        <v>0</v>
      </c>
      <c r="D611" s="30" t="n">
        <v>0</v>
      </c>
      <c r="E611" s="30" t="n">
        <v>0</v>
      </c>
      <c r="F611" s="29" t="n">
        <v>0</v>
      </c>
      <c r="G611" s="28" t="n">
        <v>15</v>
      </c>
      <c r="H611" s="30" t="n">
        <v>259</v>
      </c>
      <c r="I611" s="29" t="n">
        <v>87</v>
      </c>
      <c r="J611" s="28" t="n">
        <v>210</v>
      </c>
      <c r="K611" s="29" t="n">
        <v>145</v>
      </c>
      <c r="L611" s="29" t="n">
        <v>302</v>
      </c>
    </row>
    <row r="612" customFormat="false" ht="14.4" hidden="false" customHeight="false" outlineLevel="0" collapsed="false">
      <c r="A612" s="15" t="s">
        <v>384</v>
      </c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</row>
    <row r="613" customFormat="false" ht="13.8" hidden="false" customHeight="false" outlineLevel="0" collapsed="false">
      <c r="A613" s="68" t="s">
        <v>385</v>
      </c>
      <c r="B613" s="28" t="n">
        <v>0</v>
      </c>
      <c r="C613" s="30" t="n">
        <v>0</v>
      </c>
      <c r="D613" s="30" t="n">
        <v>0</v>
      </c>
      <c r="E613" s="30" t="n">
        <v>0</v>
      </c>
      <c r="F613" s="29" t="n">
        <v>0</v>
      </c>
      <c r="G613" s="28" t="n">
        <v>41</v>
      </c>
      <c r="H613" s="30" t="n">
        <v>388</v>
      </c>
      <c r="I613" s="29" t="n">
        <v>120</v>
      </c>
      <c r="J613" s="28" t="n">
        <v>333</v>
      </c>
      <c r="K613" s="29" t="n">
        <v>214</v>
      </c>
      <c r="L613" s="29" t="n">
        <v>482</v>
      </c>
    </row>
    <row r="614" customFormat="false" ht="13.8" hidden="false" customHeight="false" outlineLevel="0" collapsed="false">
      <c r="A614" s="68" t="s">
        <v>386</v>
      </c>
      <c r="B614" s="28" t="n">
        <v>0</v>
      </c>
      <c r="C614" s="30" t="n">
        <v>0</v>
      </c>
      <c r="D614" s="30" t="n">
        <v>0</v>
      </c>
      <c r="E614" s="30" t="n">
        <v>0</v>
      </c>
      <c r="F614" s="29" t="n">
        <v>0</v>
      </c>
      <c r="G614" s="28" t="n">
        <v>17</v>
      </c>
      <c r="H614" s="30" t="n">
        <v>284</v>
      </c>
      <c r="I614" s="29" t="n">
        <v>104</v>
      </c>
      <c r="J614" s="28" t="n">
        <v>239</v>
      </c>
      <c r="K614" s="29" t="n">
        <v>164</v>
      </c>
      <c r="L614" s="29" t="n">
        <v>358</v>
      </c>
    </row>
    <row r="615" customFormat="false" ht="13.8" hidden="false" customHeight="false" outlineLevel="0" collapsed="false">
      <c r="A615" s="68" t="s">
        <v>387</v>
      </c>
      <c r="B615" s="28" t="n">
        <v>0</v>
      </c>
      <c r="C615" s="30" t="n">
        <v>0</v>
      </c>
      <c r="D615" s="30" t="n">
        <v>0</v>
      </c>
      <c r="E615" s="30" t="n">
        <v>0</v>
      </c>
      <c r="F615" s="29" t="n">
        <v>0</v>
      </c>
      <c r="G615" s="28" t="n">
        <v>5</v>
      </c>
      <c r="H615" s="30" t="n">
        <v>47</v>
      </c>
      <c r="I615" s="29" t="n">
        <v>6</v>
      </c>
      <c r="J615" s="28" t="n">
        <v>44</v>
      </c>
      <c r="K615" s="29" t="n">
        <v>15</v>
      </c>
      <c r="L615" s="29" t="n">
        <v>49</v>
      </c>
    </row>
    <row r="616" customFormat="false" ht="13.8" hidden="false" customHeight="false" outlineLevel="0" collapsed="false">
      <c r="A616" s="68" t="s">
        <v>388</v>
      </c>
      <c r="B616" s="48" t="n">
        <v>0</v>
      </c>
      <c r="C616" s="50" t="n">
        <v>0</v>
      </c>
      <c r="D616" s="50" t="n">
        <v>0</v>
      </c>
      <c r="E616" s="50" t="n">
        <v>0</v>
      </c>
      <c r="F616" s="49" t="n">
        <v>0</v>
      </c>
      <c r="G616" s="48" t="n">
        <v>2</v>
      </c>
      <c r="H616" s="50" t="n">
        <v>37</v>
      </c>
      <c r="I616" s="49" t="n">
        <v>6</v>
      </c>
      <c r="J616" s="48" t="n">
        <v>32</v>
      </c>
      <c r="K616" s="49" t="n">
        <v>11</v>
      </c>
      <c r="L616" s="49" t="n">
        <v>37</v>
      </c>
    </row>
    <row r="617" customFormat="false" ht="13.8" hidden="false" customHeight="false" outlineLevel="0" collapsed="false">
      <c r="A617" s="68" t="s">
        <v>176</v>
      </c>
      <c r="B617" s="51" t="n">
        <v>0</v>
      </c>
      <c r="C617" s="53" t="n">
        <v>0</v>
      </c>
      <c r="D617" s="53" t="n">
        <v>0</v>
      </c>
      <c r="E617" s="53" t="n">
        <v>0</v>
      </c>
      <c r="F617" s="52" t="n">
        <v>0</v>
      </c>
      <c r="G617" s="51" t="n">
        <v>38</v>
      </c>
      <c r="H617" s="53" t="n">
        <v>619</v>
      </c>
      <c r="I617" s="52" t="n">
        <v>340</v>
      </c>
      <c r="J617" s="51" t="n">
        <v>541</v>
      </c>
      <c r="K617" s="52" t="n">
        <v>451</v>
      </c>
      <c r="L617" s="52" t="n">
        <v>782</v>
      </c>
    </row>
    <row r="618" customFormat="false" ht="13.8" hidden="false" customHeight="false" outlineLevel="0" collapsed="false">
      <c r="A618" s="38" t="s">
        <v>28</v>
      </c>
      <c r="B618" s="39" t="n">
        <f aca="false">SUM(B598:B617)</f>
        <v>0</v>
      </c>
      <c r="C618" s="39" t="n">
        <f aca="false">SUM(C598:C617)</f>
        <v>0</v>
      </c>
      <c r="D618" s="39" t="n">
        <f aca="false">SUM(D598:D617)</f>
        <v>0</v>
      </c>
      <c r="E618" s="39" t="n">
        <f aca="false">SUM(E598:E617)</f>
        <v>0</v>
      </c>
      <c r="F618" s="39" t="n">
        <f aca="false">SUM(F598:F617)</f>
        <v>0</v>
      </c>
      <c r="G618" s="39" t="n">
        <f aca="false">SUM(G598:G617)</f>
        <v>266</v>
      </c>
      <c r="H618" s="39" t="n">
        <f aca="false">SUM(H598:H617)</f>
        <v>3553</v>
      </c>
      <c r="I618" s="39" t="n">
        <f aca="false">SUM(I598:I617)</f>
        <v>1365</v>
      </c>
      <c r="J618" s="39" t="n">
        <f aca="false">SUM(J598:J617)</f>
        <v>3108</v>
      </c>
      <c r="K618" s="39" t="n">
        <f aca="false">SUM(K598:K617)</f>
        <v>2037</v>
      </c>
      <c r="L618" s="39" t="n">
        <f aca="false">SUM(L598:L617)</f>
        <v>4347</v>
      </c>
    </row>
    <row r="619" customFormat="false" ht="14.4" hidden="false" customHeight="false" outlineLevel="0" collapsed="false">
      <c r="A619" s="67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</row>
    <row r="620" customFormat="false" ht="14.4" hidden="false" customHeight="false" outlineLevel="0" collapsed="false">
      <c r="A620" s="15" t="s">
        <v>389</v>
      </c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</row>
    <row r="621" customFormat="false" ht="13.8" hidden="false" customHeight="false" outlineLevel="0" collapsed="false">
      <c r="A621" s="68" t="s">
        <v>390</v>
      </c>
      <c r="B621" s="44" t="n">
        <v>0</v>
      </c>
      <c r="C621" s="46" t="n">
        <v>0</v>
      </c>
      <c r="D621" s="46" t="n">
        <v>0</v>
      </c>
      <c r="E621" s="46" t="n">
        <v>0</v>
      </c>
      <c r="F621" s="45" t="n">
        <v>0</v>
      </c>
      <c r="G621" s="44" t="n">
        <v>13</v>
      </c>
      <c r="H621" s="46" t="n">
        <v>153</v>
      </c>
      <c r="I621" s="45" t="n">
        <v>36</v>
      </c>
      <c r="J621" s="44" t="n">
        <v>155</v>
      </c>
      <c r="K621" s="45" t="n">
        <v>44</v>
      </c>
      <c r="L621" s="45" t="n">
        <v>192</v>
      </c>
    </row>
    <row r="622" customFormat="false" ht="13.8" hidden="false" customHeight="false" outlineLevel="0" collapsed="false">
      <c r="A622" s="68" t="s">
        <v>391</v>
      </c>
      <c r="B622" s="28" t="n">
        <v>0</v>
      </c>
      <c r="C622" s="30" t="n">
        <v>0</v>
      </c>
      <c r="D622" s="30" t="n">
        <v>0</v>
      </c>
      <c r="E622" s="30" t="n">
        <v>0</v>
      </c>
      <c r="F622" s="29" t="n">
        <v>0</v>
      </c>
      <c r="G622" s="28" t="n">
        <v>12</v>
      </c>
      <c r="H622" s="30" t="n">
        <v>171</v>
      </c>
      <c r="I622" s="29" t="n">
        <v>29</v>
      </c>
      <c r="J622" s="28" t="n">
        <v>171</v>
      </c>
      <c r="K622" s="29" t="n">
        <v>40</v>
      </c>
      <c r="L622" s="29" t="n">
        <v>191</v>
      </c>
    </row>
    <row r="623" customFormat="false" ht="13.8" hidden="false" customHeight="false" outlineLevel="0" collapsed="false">
      <c r="A623" s="68" t="s">
        <v>392</v>
      </c>
      <c r="B623" s="28" t="n">
        <v>0</v>
      </c>
      <c r="C623" s="30" t="n">
        <v>0</v>
      </c>
      <c r="D623" s="30" t="n">
        <v>0</v>
      </c>
      <c r="E623" s="30" t="n">
        <v>0</v>
      </c>
      <c r="F623" s="29" t="n">
        <v>0</v>
      </c>
      <c r="G623" s="28" t="n">
        <v>8</v>
      </c>
      <c r="H623" s="30" t="n">
        <v>171</v>
      </c>
      <c r="I623" s="29" t="n">
        <v>17</v>
      </c>
      <c r="J623" s="28" t="n">
        <v>172</v>
      </c>
      <c r="K623" s="29" t="n">
        <v>23</v>
      </c>
      <c r="L623" s="29" t="n">
        <v>190</v>
      </c>
    </row>
    <row r="624" customFormat="false" ht="13.8" hidden="false" customHeight="false" outlineLevel="0" collapsed="false">
      <c r="A624" s="68" t="s">
        <v>393</v>
      </c>
      <c r="B624" s="28" t="n">
        <v>0</v>
      </c>
      <c r="C624" s="30" t="n">
        <v>0</v>
      </c>
      <c r="D624" s="30" t="n">
        <v>0</v>
      </c>
      <c r="E624" s="30" t="n">
        <v>0</v>
      </c>
      <c r="F624" s="29" t="n">
        <v>0</v>
      </c>
      <c r="G624" s="28" t="n">
        <v>9</v>
      </c>
      <c r="H624" s="30" t="n">
        <v>126</v>
      </c>
      <c r="I624" s="29" t="n">
        <v>12</v>
      </c>
      <c r="J624" s="28" t="n">
        <v>123</v>
      </c>
      <c r="K624" s="29" t="n">
        <v>18</v>
      </c>
      <c r="L624" s="29" t="n">
        <v>144</v>
      </c>
    </row>
    <row r="625" customFormat="false" ht="13.8" hidden="false" customHeight="false" outlineLevel="0" collapsed="false">
      <c r="A625" s="68" t="s">
        <v>394</v>
      </c>
      <c r="B625" s="28" t="n">
        <v>0</v>
      </c>
      <c r="C625" s="30" t="n">
        <v>0</v>
      </c>
      <c r="D625" s="30" t="n">
        <v>0</v>
      </c>
      <c r="E625" s="30" t="n">
        <v>0</v>
      </c>
      <c r="F625" s="29" t="n">
        <v>0</v>
      </c>
      <c r="G625" s="28" t="n">
        <v>4</v>
      </c>
      <c r="H625" s="30" t="n">
        <v>144</v>
      </c>
      <c r="I625" s="29" t="n">
        <v>27</v>
      </c>
      <c r="J625" s="28" t="n">
        <v>143</v>
      </c>
      <c r="K625" s="29" t="n">
        <v>29</v>
      </c>
      <c r="L625" s="29" t="n">
        <v>162</v>
      </c>
    </row>
    <row r="626" customFormat="false" ht="13.8" hidden="false" customHeight="false" outlineLevel="0" collapsed="false">
      <c r="A626" s="68" t="s">
        <v>395</v>
      </c>
      <c r="B626" s="28" t="n">
        <v>0</v>
      </c>
      <c r="C626" s="30" t="n">
        <v>0</v>
      </c>
      <c r="D626" s="30" t="n">
        <v>0</v>
      </c>
      <c r="E626" s="30" t="n">
        <v>0</v>
      </c>
      <c r="F626" s="29" t="n">
        <v>0</v>
      </c>
      <c r="G626" s="28" t="n">
        <v>1</v>
      </c>
      <c r="H626" s="30" t="n">
        <v>62</v>
      </c>
      <c r="I626" s="29" t="n">
        <v>6</v>
      </c>
      <c r="J626" s="28" t="n">
        <v>58</v>
      </c>
      <c r="K626" s="29" t="n">
        <v>10</v>
      </c>
      <c r="L626" s="29" t="n">
        <v>69</v>
      </c>
    </row>
    <row r="627" customFormat="false" ht="13.8" hidden="false" customHeight="false" outlineLevel="0" collapsed="false">
      <c r="A627" s="68" t="s">
        <v>396</v>
      </c>
      <c r="B627" s="28" t="n">
        <v>0</v>
      </c>
      <c r="C627" s="30" t="n">
        <v>0</v>
      </c>
      <c r="D627" s="30" t="n">
        <v>0</v>
      </c>
      <c r="E627" s="30" t="n">
        <v>0</v>
      </c>
      <c r="F627" s="29" t="n">
        <v>0</v>
      </c>
      <c r="G627" s="28" t="n">
        <v>18</v>
      </c>
      <c r="H627" s="30" t="n">
        <v>108</v>
      </c>
      <c r="I627" s="29" t="n">
        <v>14</v>
      </c>
      <c r="J627" s="28" t="n">
        <v>122</v>
      </c>
      <c r="K627" s="29" t="n">
        <v>16</v>
      </c>
      <c r="L627" s="29" t="n">
        <v>136</v>
      </c>
    </row>
    <row r="628" customFormat="false" ht="13.8" hidden="false" customHeight="false" outlineLevel="0" collapsed="false">
      <c r="A628" s="68" t="s">
        <v>397</v>
      </c>
      <c r="B628" s="28" t="n">
        <v>0</v>
      </c>
      <c r="C628" s="30" t="n">
        <v>0</v>
      </c>
      <c r="D628" s="30" t="n">
        <v>0</v>
      </c>
      <c r="E628" s="30" t="n">
        <v>0</v>
      </c>
      <c r="F628" s="29" t="n">
        <v>0</v>
      </c>
      <c r="G628" s="28" t="n">
        <v>13</v>
      </c>
      <c r="H628" s="30" t="n">
        <v>147</v>
      </c>
      <c r="I628" s="29" t="n">
        <v>15</v>
      </c>
      <c r="J628" s="28" t="n">
        <v>156</v>
      </c>
      <c r="K628" s="29" t="n">
        <v>18</v>
      </c>
      <c r="L628" s="29" t="n">
        <v>167</v>
      </c>
    </row>
    <row r="629" customFormat="false" ht="13.8" hidden="false" customHeight="false" outlineLevel="0" collapsed="false">
      <c r="A629" s="68" t="s">
        <v>398</v>
      </c>
      <c r="B629" s="28" t="n">
        <v>0</v>
      </c>
      <c r="C629" s="30" t="n">
        <v>0</v>
      </c>
      <c r="D629" s="30" t="n">
        <v>0</v>
      </c>
      <c r="E629" s="30" t="n">
        <v>0</v>
      </c>
      <c r="F629" s="29" t="n">
        <v>0</v>
      </c>
      <c r="G629" s="28" t="n">
        <v>6</v>
      </c>
      <c r="H629" s="30" t="n">
        <v>143</v>
      </c>
      <c r="I629" s="29" t="n">
        <v>17</v>
      </c>
      <c r="J629" s="28" t="n">
        <v>140</v>
      </c>
      <c r="K629" s="29" t="n">
        <v>26</v>
      </c>
      <c r="L629" s="29" t="n">
        <v>161</v>
      </c>
    </row>
    <row r="630" customFormat="false" ht="13.8" hidden="false" customHeight="false" outlineLevel="0" collapsed="false">
      <c r="A630" s="62" t="s">
        <v>399</v>
      </c>
      <c r="B630" s="28" t="n">
        <v>0</v>
      </c>
      <c r="C630" s="30" t="n">
        <v>0</v>
      </c>
      <c r="D630" s="30" t="n">
        <v>0</v>
      </c>
      <c r="E630" s="30" t="n">
        <v>0</v>
      </c>
      <c r="F630" s="29" t="n">
        <v>0</v>
      </c>
      <c r="G630" s="28" t="n">
        <v>17</v>
      </c>
      <c r="H630" s="30" t="n">
        <v>208</v>
      </c>
      <c r="I630" s="29" t="n">
        <v>28</v>
      </c>
      <c r="J630" s="28" t="n">
        <v>207</v>
      </c>
      <c r="K630" s="29" t="n">
        <v>39</v>
      </c>
      <c r="L630" s="29" t="n">
        <v>241</v>
      </c>
    </row>
    <row r="631" customFormat="false" ht="13.8" hidden="false" customHeight="false" outlineLevel="0" collapsed="false">
      <c r="A631" s="62" t="s">
        <v>400</v>
      </c>
      <c r="B631" s="28" t="n">
        <v>0</v>
      </c>
      <c r="C631" s="30" t="n">
        <v>0</v>
      </c>
      <c r="D631" s="30" t="n">
        <v>0</v>
      </c>
      <c r="E631" s="30" t="n">
        <v>0</v>
      </c>
      <c r="F631" s="29" t="n">
        <v>0</v>
      </c>
      <c r="G631" s="28" t="n">
        <v>9</v>
      </c>
      <c r="H631" s="30" t="n">
        <v>89</v>
      </c>
      <c r="I631" s="29" t="n">
        <v>16</v>
      </c>
      <c r="J631" s="28" t="n">
        <v>101</v>
      </c>
      <c r="K631" s="29" t="n">
        <v>11</v>
      </c>
      <c r="L631" s="29" t="n">
        <v>105</v>
      </c>
    </row>
    <row r="632" customFormat="false" ht="13.8" hidden="false" customHeight="false" outlineLevel="0" collapsed="false">
      <c r="A632" s="68" t="s">
        <v>401</v>
      </c>
      <c r="B632" s="28" t="n">
        <v>0</v>
      </c>
      <c r="C632" s="30" t="n">
        <v>0</v>
      </c>
      <c r="D632" s="30" t="n">
        <v>0</v>
      </c>
      <c r="E632" s="30" t="n">
        <v>0</v>
      </c>
      <c r="F632" s="29" t="n">
        <v>0</v>
      </c>
      <c r="G632" s="28" t="n">
        <v>4</v>
      </c>
      <c r="H632" s="30" t="n">
        <v>73</v>
      </c>
      <c r="I632" s="29" t="n">
        <v>2</v>
      </c>
      <c r="J632" s="28" t="n">
        <v>77</v>
      </c>
      <c r="K632" s="29" t="n">
        <v>2</v>
      </c>
      <c r="L632" s="29" t="n">
        <v>74</v>
      </c>
    </row>
    <row r="633" customFormat="false" ht="13.8" hidden="false" customHeight="false" outlineLevel="0" collapsed="false">
      <c r="A633" s="68" t="s">
        <v>402</v>
      </c>
      <c r="B633" s="28" t="n">
        <v>0</v>
      </c>
      <c r="C633" s="30" t="n">
        <v>0</v>
      </c>
      <c r="D633" s="30" t="n">
        <v>0</v>
      </c>
      <c r="E633" s="30" t="n">
        <v>0</v>
      </c>
      <c r="F633" s="29" t="n">
        <v>0</v>
      </c>
      <c r="G633" s="28" t="n">
        <v>4</v>
      </c>
      <c r="H633" s="30" t="n">
        <v>47</v>
      </c>
      <c r="I633" s="29" t="n">
        <v>16</v>
      </c>
      <c r="J633" s="28" t="n">
        <v>46</v>
      </c>
      <c r="K633" s="29" t="n">
        <v>20</v>
      </c>
      <c r="L633" s="29" t="n">
        <v>59</v>
      </c>
    </row>
    <row r="634" customFormat="false" ht="13.8" hidden="false" customHeight="false" outlineLevel="0" collapsed="false">
      <c r="A634" s="68" t="s">
        <v>403</v>
      </c>
      <c r="B634" s="28" t="n">
        <v>0</v>
      </c>
      <c r="C634" s="30" t="n">
        <v>0</v>
      </c>
      <c r="D634" s="30" t="n">
        <v>0</v>
      </c>
      <c r="E634" s="30" t="n">
        <v>0</v>
      </c>
      <c r="F634" s="29" t="n">
        <v>0</v>
      </c>
      <c r="G634" s="28" t="n">
        <v>2</v>
      </c>
      <c r="H634" s="30" t="n">
        <v>123</v>
      </c>
      <c r="I634" s="29" t="n">
        <v>16</v>
      </c>
      <c r="J634" s="28" t="n">
        <v>118</v>
      </c>
      <c r="K634" s="29" t="n">
        <v>21</v>
      </c>
      <c r="L634" s="29" t="n">
        <v>129</v>
      </c>
    </row>
    <row r="635" customFormat="false" ht="13.8" hidden="false" customHeight="false" outlineLevel="0" collapsed="false">
      <c r="A635" s="68" t="s">
        <v>404</v>
      </c>
      <c r="B635" s="28" t="n">
        <v>0</v>
      </c>
      <c r="C635" s="30" t="n">
        <v>0</v>
      </c>
      <c r="D635" s="30" t="n">
        <v>0</v>
      </c>
      <c r="E635" s="30" t="n">
        <v>0</v>
      </c>
      <c r="F635" s="29" t="n">
        <v>0</v>
      </c>
      <c r="G635" s="28" t="n">
        <v>17</v>
      </c>
      <c r="H635" s="30" t="n">
        <v>186</v>
      </c>
      <c r="I635" s="29" t="n">
        <v>27</v>
      </c>
      <c r="J635" s="28" t="n">
        <v>201</v>
      </c>
      <c r="K635" s="29" t="n">
        <v>28</v>
      </c>
      <c r="L635" s="29" t="n">
        <v>218</v>
      </c>
    </row>
    <row r="636" customFormat="false" ht="13.8" hidden="false" customHeight="false" outlineLevel="0" collapsed="false">
      <c r="A636" s="68" t="s">
        <v>405</v>
      </c>
      <c r="B636" s="28" t="n">
        <v>0</v>
      </c>
      <c r="C636" s="30" t="n">
        <v>0</v>
      </c>
      <c r="D636" s="30" t="n">
        <v>0</v>
      </c>
      <c r="E636" s="30" t="n">
        <v>0</v>
      </c>
      <c r="F636" s="29" t="n">
        <v>0</v>
      </c>
      <c r="G636" s="28" t="n">
        <v>8</v>
      </c>
      <c r="H636" s="30" t="n">
        <v>153</v>
      </c>
      <c r="I636" s="29" t="n">
        <v>13</v>
      </c>
      <c r="J636" s="28" t="n">
        <v>152</v>
      </c>
      <c r="K636" s="29" t="n">
        <v>16</v>
      </c>
      <c r="L636" s="29" t="n">
        <v>178</v>
      </c>
    </row>
    <row r="637" customFormat="false" ht="13.8" hidden="false" customHeight="false" outlineLevel="0" collapsed="false">
      <c r="A637" s="62" t="s">
        <v>406</v>
      </c>
      <c r="B637" s="48" t="n">
        <v>0</v>
      </c>
      <c r="C637" s="50" t="n">
        <v>0</v>
      </c>
      <c r="D637" s="50" t="n">
        <v>0</v>
      </c>
      <c r="E637" s="50" t="n">
        <v>0</v>
      </c>
      <c r="F637" s="49" t="n">
        <v>0</v>
      </c>
      <c r="G637" s="48" t="n">
        <v>3</v>
      </c>
      <c r="H637" s="50" t="n">
        <v>86</v>
      </c>
      <c r="I637" s="49" t="n">
        <v>20</v>
      </c>
      <c r="J637" s="48" t="n">
        <v>83</v>
      </c>
      <c r="K637" s="49" t="n">
        <v>24</v>
      </c>
      <c r="L637" s="49" t="n">
        <v>97</v>
      </c>
    </row>
    <row r="638" customFormat="false" ht="13.8" hidden="false" customHeight="false" outlineLevel="0" collapsed="false">
      <c r="A638" s="91" t="s">
        <v>176</v>
      </c>
      <c r="B638" s="51" t="n">
        <v>0</v>
      </c>
      <c r="C638" s="53" t="n">
        <v>0</v>
      </c>
      <c r="D638" s="53" t="n">
        <v>0</v>
      </c>
      <c r="E638" s="53" t="n">
        <v>0</v>
      </c>
      <c r="F638" s="52" t="n">
        <v>0</v>
      </c>
      <c r="G638" s="51" t="n">
        <v>11</v>
      </c>
      <c r="H638" s="53" t="n">
        <v>179</v>
      </c>
      <c r="I638" s="52" t="n">
        <v>30</v>
      </c>
      <c r="J638" s="51" t="n">
        <v>180</v>
      </c>
      <c r="K638" s="52" t="n">
        <v>31</v>
      </c>
      <c r="L638" s="52" t="n">
        <v>202</v>
      </c>
    </row>
    <row r="639" customFormat="false" ht="14.4" hidden="false" customHeight="false" outlineLevel="0" collapsed="false">
      <c r="A639" s="38" t="s">
        <v>28</v>
      </c>
      <c r="B639" s="39" t="n">
        <f aca="false">SUM(B621:B638)</f>
        <v>0</v>
      </c>
      <c r="C639" s="39" t="n">
        <f aca="false">SUM(C621:C638)</f>
        <v>0</v>
      </c>
      <c r="D639" s="39" t="n">
        <f aca="false">SUM(D621:D638)</f>
        <v>0</v>
      </c>
      <c r="E639" s="39" t="n">
        <f aca="false">SUM(E621:E638)</f>
        <v>0</v>
      </c>
      <c r="F639" s="39" t="n">
        <f aca="false">SUM(F621:F638)</f>
        <v>0</v>
      </c>
      <c r="G639" s="39" t="n">
        <f aca="false">SUM(G621:G638)</f>
        <v>159</v>
      </c>
      <c r="H639" s="39" t="n">
        <f aca="false">SUM(H621:H638)</f>
        <v>2369</v>
      </c>
      <c r="I639" s="39" t="n">
        <f aca="false">SUM(I621:I638)</f>
        <v>341</v>
      </c>
      <c r="J639" s="39" t="n">
        <f aca="false">SUM(J621:J638)</f>
        <v>2405</v>
      </c>
      <c r="K639" s="39" t="n">
        <f aca="false">SUM(K621:K638)</f>
        <v>416</v>
      </c>
      <c r="L639" s="39" t="n">
        <f aca="false">SUM(L621:L638)</f>
        <v>2715</v>
      </c>
    </row>
    <row r="640" customFormat="false" ht="14.4" hidden="false" customHeight="false" outlineLevel="0" collapsed="false">
      <c r="A640" s="15" t="s">
        <v>407</v>
      </c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</row>
    <row r="641" customFormat="false" ht="13.8" hidden="false" customHeight="false" outlineLevel="0" collapsed="false">
      <c r="A641" s="68" t="n">
        <v>1</v>
      </c>
      <c r="B641" s="44" t="n">
        <v>0</v>
      </c>
      <c r="C641" s="46" t="n">
        <v>0</v>
      </c>
      <c r="D641" s="46" t="n">
        <v>0</v>
      </c>
      <c r="E641" s="46" t="n">
        <v>0</v>
      </c>
      <c r="F641" s="45" t="n">
        <v>0</v>
      </c>
      <c r="G641" s="44" t="n">
        <v>10</v>
      </c>
      <c r="H641" s="46" t="n">
        <v>224</v>
      </c>
      <c r="I641" s="45" t="n">
        <v>64</v>
      </c>
      <c r="J641" s="44" t="n">
        <v>206</v>
      </c>
      <c r="K641" s="45" t="n">
        <v>88</v>
      </c>
      <c r="L641" s="45" t="n">
        <v>265</v>
      </c>
    </row>
    <row r="642" customFormat="false" ht="13.8" hidden="false" customHeight="false" outlineLevel="0" collapsed="false">
      <c r="A642" s="68" t="n">
        <v>2</v>
      </c>
      <c r="B642" s="28" t="n">
        <v>0</v>
      </c>
      <c r="C642" s="30" t="n">
        <v>0</v>
      </c>
      <c r="D642" s="30" t="n">
        <v>0</v>
      </c>
      <c r="E642" s="30" t="n">
        <v>0</v>
      </c>
      <c r="F642" s="29" t="n">
        <v>0</v>
      </c>
      <c r="G642" s="28" t="n">
        <v>9</v>
      </c>
      <c r="H642" s="30" t="n">
        <v>243</v>
      </c>
      <c r="I642" s="29" t="n">
        <v>41</v>
      </c>
      <c r="J642" s="28" t="n">
        <v>226</v>
      </c>
      <c r="K642" s="29" t="n">
        <v>63</v>
      </c>
      <c r="L642" s="29" t="n">
        <v>270</v>
      </c>
    </row>
    <row r="643" customFormat="false" ht="13.8" hidden="false" customHeight="false" outlineLevel="0" collapsed="false">
      <c r="A643" s="68" t="n">
        <v>3</v>
      </c>
      <c r="B643" s="28" t="n">
        <v>0</v>
      </c>
      <c r="C643" s="30" t="n">
        <v>0</v>
      </c>
      <c r="D643" s="30" t="n">
        <v>0</v>
      </c>
      <c r="E643" s="30" t="n">
        <v>0</v>
      </c>
      <c r="F643" s="29" t="n">
        <v>0</v>
      </c>
      <c r="G643" s="28" t="n">
        <v>10</v>
      </c>
      <c r="H643" s="30" t="n">
        <v>208</v>
      </c>
      <c r="I643" s="29" t="n">
        <v>27</v>
      </c>
      <c r="J643" s="28" t="n">
        <v>179</v>
      </c>
      <c r="K643" s="29" t="n">
        <v>64</v>
      </c>
      <c r="L643" s="29" t="n">
        <v>233</v>
      </c>
    </row>
    <row r="644" customFormat="false" ht="13.8" hidden="false" customHeight="false" outlineLevel="0" collapsed="false">
      <c r="A644" s="68" t="n">
        <v>4</v>
      </c>
      <c r="B644" s="28" t="n">
        <v>0</v>
      </c>
      <c r="C644" s="30" t="n">
        <v>0</v>
      </c>
      <c r="D644" s="30" t="n">
        <v>0</v>
      </c>
      <c r="E644" s="30" t="n">
        <v>0</v>
      </c>
      <c r="F644" s="29" t="n">
        <v>0</v>
      </c>
      <c r="G644" s="28" t="n">
        <v>12</v>
      </c>
      <c r="H644" s="30" t="n">
        <v>228</v>
      </c>
      <c r="I644" s="29" t="n">
        <v>37</v>
      </c>
      <c r="J644" s="28" t="n">
        <v>216</v>
      </c>
      <c r="K644" s="29" t="n">
        <v>61</v>
      </c>
      <c r="L644" s="29" t="n">
        <v>251</v>
      </c>
    </row>
    <row r="645" customFormat="false" ht="13.8" hidden="false" customHeight="false" outlineLevel="0" collapsed="false">
      <c r="A645" s="68" t="n">
        <v>5</v>
      </c>
      <c r="B645" s="28" t="n">
        <v>0</v>
      </c>
      <c r="C645" s="30" t="n">
        <v>0</v>
      </c>
      <c r="D645" s="30" t="n">
        <v>0</v>
      </c>
      <c r="E645" s="30" t="n">
        <v>0</v>
      </c>
      <c r="F645" s="29" t="n">
        <v>0</v>
      </c>
      <c r="G645" s="28" t="n">
        <v>13</v>
      </c>
      <c r="H645" s="30" t="n">
        <v>191</v>
      </c>
      <c r="I645" s="29" t="n">
        <v>37</v>
      </c>
      <c r="J645" s="28" t="n">
        <v>176</v>
      </c>
      <c r="K645" s="29" t="n">
        <v>64</v>
      </c>
      <c r="L645" s="29" t="n">
        <v>208</v>
      </c>
    </row>
    <row r="646" customFormat="false" ht="13.8" hidden="false" customHeight="false" outlineLevel="0" collapsed="false">
      <c r="A646" s="68" t="n">
        <v>6</v>
      </c>
      <c r="B646" s="28" t="n">
        <v>0</v>
      </c>
      <c r="C646" s="30" t="n">
        <v>0</v>
      </c>
      <c r="D646" s="30" t="n">
        <v>0</v>
      </c>
      <c r="E646" s="30" t="n">
        <v>0</v>
      </c>
      <c r="F646" s="29" t="n">
        <v>0</v>
      </c>
      <c r="G646" s="28" t="n">
        <v>13</v>
      </c>
      <c r="H646" s="30" t="n">
        <v>213</v>
      </c>
      <c r="I646" s="29" t="n">
        <v>37</v>
      </c>
      <c r="J646" s="28" t="n">
        <v>204</v>
      </c>
      <c r="K646" s="29" t="n">
        <v>58</v>
      </c>
      <c r="L646" s="29" t="n">
        <v>233</v>
      </c>
    </row>
    <row r="647" customFormat="false" ht="13.8" hidden="false" customHeight="false" outlineLevel="0" collapsed="false">
      <c r="A647" s="68" t="n">
        <v>7</v>
      </c>
      <c r="B647" s="28" t="n">
        <v>0</v>
      </c>
      <c r="C647" s="30" t="n">
        <v>0</v>
      </c>
      <c r="D647" s="30" t="n">
        <v>0</v>
      </c>
      <c r="E647" s="30" t="n">
        <v>0</v>
      </c>
      <c r="F647" s="29" t="n">
        <v>0</v>
      </c>
      <c r="G647" s="28" t="n">
        <v>20</v>
      </c>
      <c r="H647" s="30" t="n">
        <v>235</v>
      </c>
      <c r="I647" s="29" t="n">
        <v>73</v>
      </c>
      <c r="J647" s="28" t="n">
        <v>209</v>
      </c>
      <c r="K647" s="29" t="n">
        <v>112</v>
      </c>
      <c r="L647" s="29" t="n">
        <v>292</v>
      </c>
    </row>
    <row r="648" customFormat="false" ht="13.8" hidden="false" customHeight="false" outlineLevel="0" collapsed="false">
      <c r="A648" s="68" t="n">
        <v>8</v>
      </c>
      <c r="B648" s="28" t="n">
        <v>0</v>
      </c>
      <c r="C648" s="30" t="n">
        <v>0</v>
      </c>
      <c r="D648" s="30" t="n">
        <v>0</v>
      </c>
      <c r="E648" s="30" t="n">
        <v>0</v>
      </c>
      <c r="F648" s="29" t="n">
        <v>0</v>
      </c>
      <c r="G648" s="28" t="n">
        <v>13</v>
      </c>
      <c r="H648" s="30" t="n">
        <v>267</v>
      </c>
      <c r="I648" s="29" t="n">
        <v>64</v>
      </c>
      <c r="J648" s="28" t="n">
        <v>243</v>
      </c>
      <c r="K648" s="29" t="n">
        <v>99</v>
      </c>
      <c r="L648" s="29" t="n">
        <v>310</v>
      </c>
    </row>
    <row r="649" customFormat="false" ht="13.8" hidden="false" customHeight="false" outlineLevel="0" collapsed="false">
      <c r="A649" s="68" t="n">
        <v>9</v>
      </c>
      <c r="B649" s="28" t="n">
        <v>0</v>
      </c>
      <c r="C649" s="30" t="n">
        <v>0</v>
      </c>
      <c r="D649" s="30" t="n">
        <v>0</v>
      </c>
      <c r="E649" s="30" t="n">
        <v>0</v>
      </c>
      <c r="F649" s="29" t="n">
        <v>0</v>
      </c>
      <c r="G649" s="28" t="n">
        <v>8</v>
      </c>
      <c r="H649" s="30" t="n">
        <v>146</v>
      </c>
      <c r="I649" s="29" t="n">
        <v>52</v>
      </c>
      <c r="J649" s="28" t="n">
        <v>131</v>
      </c>
      <c r="K649" s="29" t="n">
        <v>71</v>
      </c>
      <c r="L649" s="29" t="n">
        <v>175</v>
      </c>
    </row>
    <row r="650" customFormat="false" ht="13.8" hidden="false" customHeight="false" outlineLevel="0" collapsed="false">
      <c r="A650" s="68" t="n">
        <v>10</v>
      </c>
      <c r="B650" s="28" t="n">
        <v>0</v>
      </c>
      <c r="C650" s="30" t="n">
        <v>0</v>
      </c>
      <c r="D650" s="30" t="n">
        <v>0</v>
      </c>
      <c r="E650" s="30" t="n">
        <v>0</v>
      </c>
      <c r="F650" s="29" t="n">
        <v>0</v>
      </c>
      <c r="G650" s="28" t="n">
        <v>14</v>
      </c>
      <c r="H650" s="30" t="n">
        <v>255</v>
      </c>
      <c r="I650" s="29" t="n">
        <v>45</v>
      </c>
      <c r="J650" s="28" t="n">
        <v>235</v>
      </c>
      <c r="K650" s="29" t="n">
        <v>76</v>
      </c>
      <c r="L650" s="29" t="n">
        <v>281</v>
      </c>
    </row>
    <row r="651" customFormat="false" ht="13.8" hidden="false" customHeight="false" outlineLevel="0" collapsed="false">
      <c r="A651" s="68" t="n">
        <v>11</v>
      </c>
      <c r="B651" s="28" t="n">
        <v>0</v>
      </c>
      <c r="C651" s="30" t="n">
        <v>0</v>
      </c>
      <c r="D651" s="30" t="n">
        <v>0</v>
      </c>
      <c r="E651" s="30" t="n">
        <v>0</v>
      </c>
      <c r="F651" s="29" t="n">
        <v>0</v>
      </c>
      <c r="G651" s="28" t="n">
        <v>8</v>
      </c>
      <c r="H651" s="30" t="n">
        <v>298</v>
      </c>
      <c r="I651" s="29" t="n">
        <v>37</v>
      </c>
      <c r="J651" s="28" t="n">
        <v>245</v>
      </c>
      <c r="K651" s="29" t="n">
        <v>95</v>
      </c>
      <c r="L651" s="29" t="n">
        <v>323</v>
      </c>
    </row>
    <row r="652" customFormat="false" ht="13.8" hidden="false" customHeight="false" outlineLevel="0" collapsed="false">
      <c r="A652" s="68" t="n">
        <v>12</v>
      </c>
      <c r="B652" s="28" t="n">
        <v>0</v>
      </c>
      <c r="C652" s="30" t="n">
        <v>0</v>
      </c>
      <c r="D652" s="30" t="n">
        <v>0</v>
      </c>
      <c r="E652" s="30" t="n">
        <v>0</v>
      </c>
      <c r="F652" s="29" t="n">
        <v>0</v>
      </c>
      <c r="G652" s="28" t="n">
        <v>7</v>
      </c>
      <c r="H652" s="30" t="n">
        <v>179</v>
      </c>
      <c r="I652" s="29" t="n">
        <v>21</v>
      </c>
      <c r="J652" s="28" t="n">
        <v>157</v>
      </c>
      <c r="K652" s="29" t="n">
        <v>48</v>
      </c>
      <c r="L652" s="29" t="n">
        <v>186</v>
      </c>
    </row>
    <row r="653" customFormat="false" ht="13.8" hidden="false" customHeight="false" outlineLevel="0" collapsed="false">
      <c r="A653" s="68" t="n">
        <v>13</v>
      </c>
      <c r="B653" s="48" t="n">
        <v>0</v>
      </c>
      <c r="C653" s="50" t="n">
        <v>0</v>
      </c>
      <c r="D653" s="50" t="n">
        <v>0</v>
      </c>
      <c r="E653" s="50" t="n">
        <v>0</v>
      </c>
      <c r="F653" s="49" t="n">
        <v>0</v>
      </c>
      <c r="G653" s="48" t="n">
        <v>3</v>
      </c>
      <c r="H653" s="50" t="n">
        <v>120</v>
      </c>
      <c r="I653" s="49" t="n">
        <v>7</v>
      </c>
      <c r="J653" s="48" t="n">
        <v>98</v>
      </c>
      <c r="K653" s="49" t="n">
        <v>32</v>
      </c>
      <c r="L653" s="49" t="n">
        <v>126</v>
      </c>
    </row>
    <row r="654" customFormat="false" ht="13.8" hidden="false" customHeight="false" outlineLevel="0" collapsed="false">
      <c r="A654" s="68" t="s">
        <v>408</v>
      </c>
      <c r="B654" s="51" t="n">
        <v>0</v>
      </c>
      <c r="C654" s="53" t="n">
        <v>0</v>
      </c>
      <c r="D654" s="53" t="n">
        <v>0</v>
      </c>
      <c r="E654" s="53" t="n">
        <v>0</v>
      </c>
      <c r="F654" s="52" t="n">
        <v>0</v>
      </c>
      <c r="G654" s="51" t="n">
        <v>18</v>
      </c>
      <c r="H654" s="53" t="n">
        <v>400</v>
      </c>
      <c r="I654" s="52" t="n">
        <v>128</v>
      </c>
      <c r="J654" s="51" t="n">
        <v>372</v>
      </c>
      <c r="K654" s="52" t="n">
        <v>173</v>
      </c>
      <c r="L654" s="52" t="n">
        <v>460</v>
      </c>
    </row>
    <row r="655" customFormat="false" ht="13.8" hidden="false" customHeight="false" outlineLevel="0" collapsed="false">
      <c r="A655" s="38" t="s">
        <v>28</v>
      </c>
      <c r="B655" s="39" t="n">
        <f aca="false">SUM(B641:B654)</f>
        <v>0</v>
      </c>
      <c r="C655" s="39" t="n">
        <f aca="false">SUM(C641:C654)</f>
        <v>0</v>
      </c>
      <c r="D655" s="39" t="n">
        <f aca="false">SUM(D641:D654)</f>
        <v>0</v>
      </c>
      <c r="E655" s="39" t="n">
        <f aca="false">SUM(E641:E654)</f>
        <v>0</v>
      </c>
      <c r="F655" s="39" t="n">
        <f aca="false">SUM(F641:F654)</f>
        <v>0</v>
      </c>
      <c r="G655" s="39" t="n">
        <f aca="false">SUM(G641:G654)</f>
        <v>158</v>
      </c>
      <c r="H655" s="39" t="n">
        <f aca="false">SUM(H641:H654)</f>
        <v>3207</v>
      </c>
      <c r="I655" s="39" t="n">
        <f aca="false">SUM(I641:I654)</f>
        <v>670</v>
      </c>
      <c r="J655" s="39" t="n">
        <f aca="false">SUM(J641:J654)</f>
        <v>2897</v>
      </c>
      <c r="K655" s="39" t="n">
        <f aca="false">SUM(K641:K654)</f>
        <v>1104</v>
      </c>
      <c r="L655" s="39" t="n">
        <f aca="false">SUM(L641:L654)</f>
        <v>3613</v>
      </c>
    </row>
    <row r="656" customFormat="false" ht="14.4" hidden="false" customHeight="false" outlineLevel="0" collapsed="false">
      <c r="A656" s="67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</row>
    <row r="657" customFormat="false" ht="14.4" hidden="false" customHeight="false" outlineLevel="0" collapsed="false">
      <c r="A657" s="15" t="s">
        <v>409</v>
      </c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</row>
    <row r="658" customFormat="false" ht="13.8" hidden="false" customHeight="false" outlineLevel="0" collapsed="false">
      <c r="A658" s="68" t="s">
        <v>410</v>
      </c>
      <c r="B658" s="44" t="n">
        <v>0</v>
      </c>
      <c r="C658" s="46" t="n">
        <v>0</v>
      </c>
      <c r="D658" s="46" t="n">
        <v>0</v>
      </c>
      <c r="E658" s="46" t="n">
        <v>0</v>
      </c>
      <c r="F658" s="45" t="n">
        <v>0</v>
      </c>
      <c r="G658" s="44" t="n">
        <v>5</v>
      </c>
      <c r="H658" s="46" t="n">
        <v>207</v>
      </c>
      <c r="I658" s="45" t="n">
        <v>51</v>
      </c>
      <c r="J658" s="44" t="n">
        <v>154</v>
      </c>
      <c r="K658" s="45" t="n">
        <v>102</v>
      </c>
      <c r="L658" s="45" t="n">
        <v>215</v>
      </c>
    </row>
    <row r="659" customFormat="false" ht="13.8" hidden="false" customHeight="false" outlineLevel="0" collapsed="false">
      <c r="A659" s="68" t="s">
        <v>411</v>
      </c>
      <c r="B659" s="28" t="n">
        <v>0</v>
      </c>
      <c r="C659" s="30" t="n">
        <v>0</v>
      </c>
      <c r="D659" s="30" t="n">
        <v>0</v>
      </c>
      <c r="E659" s="30" t="n">
        <v>0</v>
      </c>
      <c r="F659" s="29" t="n">
        <v>0</v>
      </c>
      <c r="G659" s="28" t="n">
        <v>9</v>
      </c>
      <c r="H659" s="30" t="n">
        <v>158</v>
      </c>
      <c r="I659" s="29" t="n">
        <v>46</v>
      </c>
      <c r="J659" s="28" t="n">
        <v>119</v>
      </c>
      <c r="K659" s="29" t="n">
        <v>91</v>
      </c>
      <c r="L659" s="29" t="n">
        <v>174</v>
      </c>
    </row>
    <row r="660" customFormat="false" ht="13.8" hidden="false" customHeight="false" outlineLevel="0" collapsed="false">
      <c r="A660" s="68" t="s">
        <v>412</v>
      </c>
      <c r="B660" s="28" t="n">
        <v>0</v>
      </c>
      <c r="C660" s="30" t="n">
        <v>0</v>
      </c>
      <c r="D660" s="30" t="n">
        <v>0</v>
      </c>
      <c r="E660" s="30" t="n">
        <v>0</v>
      </c>
      <c r="F660" s="29" t="n">
        <v>0</v>
      </c>
      <c r="G660" s="28" t="n">
        <v>23</v>
      </c>
      <c r="H660" s="30" t="n">
        <v>198</v>
      </c>
      <c r="I660" s="29" t="n">
        <v>53</v>
      </c>
      <c r="J660" s="28" t="n">
        <v>161</v>
      </c>
      <c r="K660" s="29" t="n">
        <v>108</v>
      </c>
      <c r="L660" s="29" t="n">
        <v>232</v>
      </c>
    </row>
    <row r="661" customFormat="false" ht="13.8" hidden="false" customHeight="false" outlineLevel="0" collapsed="false">
      <c r="A661" s="68" t="s">
        <v>413</v>
      </c>
      <c r="B661" s="28" t="n">
        <v>0</v>
      </c>
      <c r="C661" s="30" t="n">
        <v>0</v>
      </c>
      <c r="D661" s="30" t="n">
        <v>0</v>
      </c>
      <c r="E661" s="30" t="n">
        <v>0</v>
      </c>
      <c r="F661" s="29" t="n">
        <v>0</v>
      </c>
      <c r="G661" s="28" t="n">
        <v>15</v>
      </c>
      <c r="H661" s="30" t="n">
        <v>198</v>
      </c>
      <c r="I661" s="29" t="n">
        <v>50</v>
      </c>
      <c r="J661" s="28" t="n">
        <v>161</v>
      </c>
      <c r="K661" s="29" t="n">
        <v>98</v>
      </c>
      <c r="L661" s="29" t="n">
        <v>219</v>
      </c>
    </row>
    <row r="662" customFormat="false" ht="13.8" hidden="false" customHeight="false" outlineLevel="0" collapsed="false">
      <c r="A662" s="68" t="s">
        <v>414</v>
      </c>
      <c r="B662" s="28" t="n">
        <v>0</v>
      </c>
      <c r="C662" s="30" t="n">
        <v>0</v>
      </c>
      <c r="D662" s="30" t="n">
        <v>0</v>
      </c>
      <c r="E662" s="30" t="n">
        <v>0</v>
      </c>
      <c r="F662" s="29" t="n">
        <v>0</v>
      </c>
      <c r="G662" s="28" t="n">
        <v>24</v>
      </c>
      <c r="H662" s="30" t="n">
        <v>322</v>
      </c>
      <c r="I662" s="29" t="n">
        <v>53</v>
      </c>
      <c r="J662" s="28" t="n">
        <v>276</v>
      </c>
      <c r="K662" s="29" t="n">
        <v>119</v>
      </c>
      <c r="L662" s="29" t="n">
        <v>341</v>
      </c>
    </row>
    <row r="663" customFormat="false" ht="13.8" hidden="false" customHeight="false" outlineLevel="0" collapsed="false">
      <c r="A663" s="68" t="s">
        <v>415</v>
      </c>
      <c r="B663" s="28" t="n">
        <v>0</v>
      </c>
      <c r="C663" s="30" t="n">
        <v>0</v>
      </c>
      <c r="D663" s="30" t="n">
        <v>0</v>
      </c>
      <c r="E663" s="30" t="n">
        <v>0</v>
      </c>
      <c r="F663" s="29" t="n">
        <v>0</v>
      </c>
      <c r="G663" s="28" t="n">
        <v>20</v>
      </c>
      <c r="H663" s="30" t="n">
        <v>311</v>
      </c>
      <c r="I663" s="29" t="n">
        <v>61</v>
      </c>
      <c r="J663" s="28" t="n">
        <v>258</v>
      </c>
      <c r="K663" s="29" t="n">
        <v>122</v>
      </c>
      <c r="L663" s="29" t="n">
        <v>311</v>
      </c>
    </row>
    <row r="664" customFormat="false" ht="13.8" hidden="false" customHeight="false" outlineLevel="0" collapsed="false">
      <c r="A664" s="68" t="s">
        <v>416</v>
      </c>
      <c r="B664" s="28" t="n">
        <v>0</v>
      </c>
      <c r="C664" s="30" t="n">
        <v>0</v>
      </c>
      <c r="D664" s="30" t="n">
        <v>0</v>
      </c>
      <c r="E664" s="30" t="n">
        <v>0</v>
      </c>
      <c r="F664" s="29" t="n">
        <v>0</v>
      </c>
      <c r="G664" s="28" t="n">
        <v>16</v>
      </c>
      <c r="H664" s="30" t="n">
        <v>315</v>
      </c>
      <c r="I664" s="29" t="n">
        <v>49</v>
      </c>
      <c r="J664" s="28" t="n">
        <v>256</v>
      </c>
      <c r="K664" s="29" t="n">
        <v>116</v>
      </c>
      <c r="L664" s="29" t="n">
        <v>328</v>
      </c>
    </row>
    <row r="665" customFormat="false" ht="13.8" hidden="false" customHeight="false" outlineLevel="0" collapsed="false">
      <c r="A665" s="68" t="s">
        <v>417</v>
      </c>
      <c r="B665" s="28" t="n">
        <v>0</v>
      </c>
      <c r="C665" s="30" t="n">
        <v>0</v>
      </c>
      <c r="D665" s="30" t="n">
        <v>0</v>
      </c>
      <c r="E665" s="30" t="n">
        <v>0</v>
      </c>
      <c r="F665" s="29" t="n">
        <v>0</v>
      </c>
      <c r="G665" s="28" t="n">
        <v>25</v>
      </c>
      <c r="H665" s="30" t="n">
        <v>281</v>
      </c>
      <c r="I665" s="29" t="n">
        <v>44</v>
      </c>
      <c r="J665" s="28" t="n">
        <v>266</v>
      </c>
      <c r="K665" s="29" t="n">
        <v>77</v>
      </c>
      <c r="L665" s="29" t="n">
        <v>302</v>
      </c>
    </row>
    <row r="666" customFormat="false" ht="13.8" hidden="false" customHeight="false" outlineLevel="0" collapsed="false">
      <c r="A666" s="68" t="s">
        <v>418</v>
      </c>
      <c r="B666" s="28" t="n">
        <v>2</v>
      </c>
      <c r="C666" s="30" t="n">
        <v>0</v>
      </c>
      <c r="D666" s="30" t="n">
        <v>0</v>
      </c>
      <c r="E666" s="30" t="n">
        <v>0</v>
      </c>
      <c r="F666" s="29" t="n">
        <v>0</v>
      </c>
      <c r="G666" s="28" t="n">
        <v>26</v>
      </c>
      <c r="H666" s="30" t="n">
        <v>313</v>
      </c>
      <c r="I666" s="29" t="n">
        <v>52</v>
      </c>
      <c r="J666" s="28" t="n">
        <v>273</v>
      </c>
      <c r="K666" s="29" t="n">
        <v>113</v>
      </c>
      <c r="L666" s="29" t="n">
        <v>320</v>
      </c>
    </row>
    <row r="667" customFormat="false" ht="14.4" hidden="false" customHeight="false" outlineLevel="0" collapsed="false">
      <c r="A667" s="68" t="s">
        <v>419</v>
      </c>
      <c r="B667" s="28" t="n">
        <v>0</v>
      </c>
      <c r="C667" s="30" t="n">
        <v>0</v>
      </c>
      <c r="D667" s="30" t="n">
        <v>0</v>
      </c>
      <c r="E667" s="30" t="n">
        <v>0</v>
      </c>
      <c r="F667" s="29" t="n">
        <v>0</v>
      </c>
      <c r="G667" s="28" t="n">
        <v>22</v>
      </c>
      <c r="H667" s="30" t="n">
        <v>253</v>
      </c>
      <c r="I667" s="29" t="n">
        <v>43</v>
      </c>
      <c r="J667" s="28" t="n">
        <v>220</v>
      </c>
      <c r="K667" s="29" t="n">
        <v>93</v>
      </c>
      <c r="L667" s="29" t="n">
        <v>275</v>
      </c>
    </row>
    <row r="668" customFormat="false" ht="14.4" hidden="false" customHeight="false" outlineLevel="0" collapsed="false">
      <c r="A668" s="15" t="s">
        <v>420</v>
      </c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</row>
    <row r="669" customFormat="false" ht="13.8" hidden="false" customHeight="false" outlineLevel="0" collapsed="false">
      <c r="A669" s="68" t="s">
        <v>421</v>
      </c>
      <c r="B669" s="28" t="n">
        <v>0</v>
      </c>
      <c r="C669" s="30" t="n">
        <v>0</v>
      </c>
      <c r="D669" s="30" t="n">
        <v>1</v>
      </c>
      <c r="E669" s="30" t="n">
        <v>0</v>
      </c>
      <c r="F669" s="29" t="n">
        <v>0</v>
      </c>
      <c r="G669" s="28" t="n">
        <v>20</v>
      </c>
      <c r="H669" s="30" t="n">
        <v>305</v>
      </c>
      <c r="I669" s="29" t="n">
        <v>65</v>
      </c>
      <c r="J669" s="28" t="n">
        <v>258</v>
      </c>
      <c r="K669" s="29" t="n">
        <v>123</v>
      </c>
      <c r="L669" s="29" t="n">
        <v>321</v>
      </c>
    </row>
    <row r="670" customFormat="false" ht="13.8" hidden="false" customHeight="false" outlineLevel="0" collapsed="false">
      <c r="A670" s="68" t="s">
        <v>422</v>
      </c>
      <c r="B670" s="28" t="n">
        <v>0</v>
      </c>
      <c r="C670" s="30" t="n">
        <v>0</v>
      </c>
      <c r="D670" s="30" t="n">
        <v>0</v>
      </c>
      <c r="E670" s="30" t="n">
        <v>0</v>
      </c>
      <c r="F670" s="29" t="n">
        <v>0</v>
      </c>
      <c r="G670" s="28" t="n">
        <v>24</v>
      </c>
      <c r="H670" s="30" t="n">
        <v>226</v>
      </c>
      <c r="I670" s="29" t="n">
        <v>48</v>
      </c>
      <c r="J670" s="28" t="n">
        <v>199</v>
      </c>
      <c r="K670" s="29" t="n">
        <v>95</v>
      </c>
      <c r="L670" s="29" t="n">
        <v>245</v>
      </c>
    </row>
    <row r="671" customFormat="false" ht="13.8" hidden="false" customHeight="false" outlineLevel="0" collapsed="false">
      <c r="A671" s="68" t="s">
        <v>423</v>
      </c>
      <c r="B671" s="48" t="n">
        <v>0</v>
      </c>
      <c r="C671" s="50" t="n">
        <v>0</v>
      </c>
      <c r="D671" s="50" t="n">
        <v>0</v>
      </c>
      <c r="E671" s="50" t="n">
        <v>0</v>
      </c>
      <c r="F671" s="49" t="n">
        <v>0</v>
      </c>
      <c r="G671" s="48" t="n">
        <v>4</v>
      </c>
      <c r="H671" s="50" t="n">
        <v>60</v>
      </c>
      <c r="I671" s="49" t="n">
        <v>15</v>
      </c>
      <c r="J671" s="48" t="n">
        <v>52</v>
      </c>
      <c r="K671" s="49" t="n">
        <v>25</v>
      </c>
      <c r="L671" s="49" t="n">
        <v>61</v>
      </c>
    </row>
    <row r="672" customFormat="false" ht="13.8" hidden="false" customHeight="false" outlineLevel="0" collapsed="false">
      <c r="A672" s="68" t="s">
        <v>176</v>
      </c>
      <c r="B672" s="51" t="n">
        <v>0</v>
      </c>
      <c r="C672" s="53" t="n">
        <v>0</v>
      </c>
      <c r="D672" s="53" t="n">
        <v>0</v>
      </c>
      <c r="E672" s="53" t="n">
        <v>0</v>
      </c>
      <c r="F672" s="52" t="n">
        <v>0</v>
      </c>
      <c r="G672" s="51" t="n">
        <v>66</v>
      </c>
      <c r="H672" s="53" t="n">
        <v>929</v>
      </c>
      <c r="I672" s="52" t="n">
        <v>208</v>
      </c>
      <c r="J672" s="51" t="n">
        <v>780</v>
      </c>
      <c r="K672" s="52" t="n">
        <v>407</v>
      </c>
      <c r="L672" s="52" t="n">
        <v>953</v>
      </c>
    </row>
    <row r="673" customFormat="false" ht="13.8" hidden="false" customHeight="false" outlineLevel="0" collapsed="false">
      <c r="A673" s="38" t="s">
        <v>28</v>
      </c>
      <c r="B673" s="39" t="n">
        <f aca="false">SUM(B658:B672)</f>
        <v>2</v>
      </c>
      <c r="C673" s="39" t="n">
        <f aca="false">SUM(C658:C672)</f>
        <v>0</v>
      </c>
      <c r="D673" s="39" t="n">
        <f aca="false">SUM(D658:D672)</f>
        <v>1</v>
      </c>
      <c r="E673" s="39" t="n">
        <f aca="false">SUM(E658:E672)</f>
        <v>0</v>
      </c>
      <c r="F673" s="39" t="n">
        <f aca="false">SUM(F658:F672)</f>
        <v>0</v>
      </c>
      <c r="G673" s="39" t="n">
        <f aca="false">SUM(G658:G672)</f>
        <v>299</v>
      </c>
      <c r="H673" s="39" t="n">
        <f aca="false">SUM(H658:H672)</f>
        <v>4076</v>
      </c>
      <c r="I673" s="39" t="n">
        <f aca="false">SUM(I658:I672)</f>
        <v>838</v>
      </c>
      <c r="J673" s="39" t="n">
        <f aca="false">SUM(J658:J672)</f>
        <v>3433</v>
      </c>
      <c r="K673" s="39" t="n">
        <f aca="false">SUM(K658:K672)</f>
        <v>1689</v>
      </c>
      <c r="L673" s="39" t="n">
        <f aca="false">SUM(L658:L672)</f>
        <v>4297</v>
      </c>
    </row>
    <row r="674" customFormat="false" ht="14.4" hidden="false" customHeight="false" outlineLevel="0" collapsed="false">
      <c r="A674" s="99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</row>
    <row r="675" customFormat="false" ht="14.4" hidden="false" customHeight="false" outlineLevel="0" collapsed="false">
      <c r="A675" s="15" t="s">
        <v>424</v>
      </c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</row>
    <row r="676" customFormat="false" ht="13.8" hidden="false" customHeight="false" outlineLevel="0" collapsed="false">
      <c r="A676" s="68" t="s">
        <v>425</v>
      </c>
      <c r="B676" s="44" t="n">
        <v>0</v>
      </c>
      <c r="C676" s="46" t="n">
        <v>0</v>
      </c>
      <c r="D676" s="46" t="n">
        <v>0</v>
      </c>
      <c r="E676" s="46" t="n">
        <v>0</v>
      </c>
      <c r="F676" s="45" t="n">
        <v>0</v>
      </c>
      <c r="G676" s="44" t="n">
        <v>43</v>
      </c>
      <c r="H676" s="46" t="n">
        <v>471</v>
      </c>
      <c r="I676" s="45" t="n">
        <v>245</v>
      </c>
      <c r="J676" s="44" t="n">
        <v>409</v>
      </c>
      <c r="K676" s="45" t="n">
        <v>353</v>
      </c>
      <c r="L676" s="45" t="n">
        <v>646</v>
      </c>
    </row>
    <row r="677" customFormat="false" ht="13.8" hidden="false" customHeight="false" outlineLevel="0" collapsed="false">
      <c r="A677" s="68" t="s">
        <v>426</v>
      </c>
      <c r="B677" s="28" t="n">
        <v>0</v>
      </c>
      <c r="C677" s="30" t="n">
        <v>0</v>
      </c>
      <c r="D677" s="30" t="n">
        <v>0</v>
      </c>
      <c r="E677" s="30" t="n">
        <v>0</v>
      </c>
      <c r="F677" s="29" t="n">
        <v>0</v>
      </c>
      <c r="G677" s="28" t="n">
        <v>59</v>
      </c>
      <c r="H677" s="30" t="n">
        <v>705</v>
      </c>
      <c r="I677" s="29" t="n">
        <v>149</v>
      </c>
      <c r="J677" s="28" t="n">
        <v>598</v>
      </c>
      <c r="K677" s="29" t="n">
        <v>301</v>
      </c>
      <c r="L677" s="29" t="n">
        <v>806</v>
      </c>
    </row>
    <row r="678" customFormat="false" ht="13.8" hidden="false" customHeight="false" outlineLevel="0" collapsed="false">
      <c r="A678" s="68" t="s">
        <v>427</v>
      </c>
      <c r="B678" s="28" t="n">
        <v>0</v>
      </c>
      <c r="C678" s="30" t="n">
        <v>0</v>
      </c>
      <c r="D678" s="30" t="n">
        <v>0</v>
      </c>
      <c r="E678" s="30" t="n">
        <v>0</v>
      </c>
      <c r="F678" s="29" t="n">
        <v>0</v>
      </c>
      <c r="G678" s="28" t="n">
        <v>35</v>
      </c>
      <c r="H678" s="30" t="n">
        <v>393</v>
      </c>
      <c r="I678" s="29" t="n">
        <v>176</v>
      </c>
      <c r="J678" s="28" t="n">
        <v>354</v>
      </c>
      <c r="K678" s="29" t="n">
        <v>246</v>
      </c>
      <c r="L678" s="29" t="n">
        <v>520</v>
      </c>
    </row>
    <row r="679" customFormat="false" ht="13.8" hidden="false" customHeight="false" outlineLevel="0" collapsed="false">
      <c r="A679" s="68" t="s">
        <v>428</v>
      </c>
      <c r="B679" s="28" t="n">
        <v>0</v>
      </c>
      <c r="C679" s="30" t="n">
        <v>0</v>
      </c>
      <c r="D679" s="30" t="n">
        <v>0</v>
      </c>
      <c r="E679" s="30" t="n">
        <v>0</v>
      </c>
      <c r="F679" s="29" t="n">
        <v>0</v>
      </c>
      <c r="G679" s="28" t="n">
        <v>32</v>
      </c>
      <c r="H679" s="30" t="n">
        <v>482</v>
      </c>
      <c r="I679" s="29" t="n">
        <v>93</v>
      </c>
      <c r="J679" s="28" t="n">
        <v>426</v>
      </c>
      <c r="K679" s="29" t="n">
        <v>170</v>
      </c>
      <c r="L679" s="29" t="n">
        <v>526</v>
      </c>
    </row>
    <row r="680" customFormat="false" ht="13.8" hidden="false" customHeight="false" outlineLevel="0" collapsed="false">
      <c r="A680" s="68" t="s">
        <v>429</v>
      </c>
      <c r="B680" s="28" t="n">
        <v>0</v>
      </c>
      <c r="C680" s="30" t="n">
        <v>0</v>
      </c>
      <c r="D680" s="30" t="n">
        <v>0</v>
      </c>
      <c r="E680" s="30" t="n">
        <v>0</v>
      </c>
      <c r="F680" s="29" t="n">
        <v>0</v>
      </c>
      <c r="G680" s="28" t="n">
        <v>5</v>
      </c>
      <c r="H680" s="30" t="n">
        <v>133</v>
      </c>
      <c r="I680" s="29" t="n">
        <v>58</v>
      </c>
      <c r="J680" s="28" t="n">
        <v>110</v>
      </c>
      <c r="K680" s="29" t="n">
        <v>82</v>
      </c>
      <c r="L680" s="29" t="n">
        <v>165</v>
      </c>
    </row>
    <row r="681" customFormat="false" ht="13.8" hidden="false" customHeight="false" outlineLevel="0" collapsed="false">
      <c r="A681" s="68" t="s">
        <v>430</v>
      </c>
      <c r="B681" s="51" t="n">
        <v>0</v>
      </c>
      <c r="C681" s="53" t="n">
        <v>0</v>
      </c>
      <c r="D681" s="53" t="n">
        <v>0</v>
      </c>
      <c r="E681" s="53" t="n">
        <v>0</v>
      </c>
      <c r="F681" s="52" t="n">
        <v>0</v>
      </c>
      <c r="G681" s="51" t="n">
        <v>58</v>
      </c>
      <c r="H681" s="53" t="n">
        <v>548</v>
      </c>
      <c r="I681" s="52" t="n">
        <v>196</v>
      </c>
      <c r="J681" s="51" t="n">
        <v>506</v>
      </c>
      <c r="K681" s="52" t="n">
        <v>287</v>
      </c>
      <c r="L681" s="52" t="n">
        <v>692</v>
      </c>
    </row>
    <row r="682" customFormat="false" ht="13.8" hidden="false" customHeight="false" outlineLevel="0" collapsed="false">
      <c r="A682" s="38" t="s">
        <v>28</v>
      </c>
      <c r="B682" s="39" t="n">
        <f aca="false">SUM(B676:B681)</f>
        <v>0</v>
      </c>
      <c r="C682" s="39" t="n">
        <f aca="false">SUM(C676:C681)</f>
        <v>0</v>
      </c>
      <c r="D682" s="39" t="n">
        <f aca="false">SUM(D676:D681)</f>
        <v>0</v>
      </c>
      <c r="E682" s="39" t="n">
        <f aca="false">SUM(E676:E681)</f>
        <v>0</v>
      </c>
      <c r="F682" s="39" t="n">
        <f aca="false">SUM(F676:F681)</f>
        <v>0</v>
      </c>
      <c r="G682" s="39" t="n">
        <f aca="false">SUM(G676:G681)</f>
        <v>232</v>
      </c>
      <c r="H682" s="39" t="n">
        <f aca="false">SUM(H676:H681)</f>
        <v>2732</v>
      </c>
      <c r="I682" s="39" t="n">
        <f aca="false">SUM(I676:I681)</f>
        <v>917</v>
      </c>
      <c r="J682" s="39" t="n">
        <f aca="false">SUM(J676:J681)</f>
        <v>2403</v>
      </c>
      <c r="K682" s="39" t="n">
        <f aca="false">SUM(K676:K681)</f>
        <v>1439</v>
      </c>
      <c r="L682" s="39" t="n">
        <f aca="false">SUM(L676:L681)</f>
        <v>3355</v>
      </c>
    </row>
    <row r="683" customFormat="false" ht="14.4" hidden="false" customHeight="false" outlineLevel="0" collapsed="false">
      <c r="A683" s="10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</row>
    <row r="684" customFormat="false" ht="14.4" hidden="false" customHeight="false" outlineLevel="0" collapsed="false">
      <c r="A684" s="15" t="s">
        <v>431</v>
      </c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</row>
    <row r="685" customFormat="false" ht="13.8" hidden="false" customHeight="false" outlineLevel="0" collapsed="false">
      <c r="A685" s="68" t="s">
        <v>432</v>
      </c>
      <c r="B685" s="44" t="n">
        <v>0</v>
      </c>
      <c r="C685" s="46" t="n">
        <v>0</v>
      </c>
      <c r="D685" s="46" t="n">
        <v>0</v>
      </c>
      <c r="E685" s="46" t="n">
        <v>0</v>
      </c>
      <c r="F685" s="45" t="n">
        <v>0</v>
      </c>
      <c r="G685" s="44" t="n">
        <v>5</v>
      </c>
      <c r="H685" s="46" t="n">
        <v>40</v>
      </c>
      <c r="I685" s="45" t="n">
        <v>10</v>
      </c>
      <c r="J685" s="44" t="n">
        <v>42</v>
      </c>
      <c r="K685" s="45" t="n">
        <v>15</v>
      </c>
      <c r="L685" s="45" t="n">
        <v>51</v>
      </c>
    </row>
    <row r="686" customFormat="false" ht="13.8" hidden="false" customHeight="false" outlineLevel="0" collapsed="false">
      <c r="A686" s="68" t="s">
        <v>433</v>
      </c>
      <c r="B686" s="28" t="n">
        <v>0</v>
      </c>
      <c r="C686" s="30" t="n">
        <v>0</v>
      </c>
      <c r="D686" s="30" t="n">
        <v>0</v>
      </c>
      <c r="E686" s="30" t="n">
        <v>0</v>
      </c>
      <c r="F686" s="29" t="n">
        <v>0</v>
      </c>
      <c r="G686" s="28" t="n">
        <v>11</v>
      </c>
      <c r="H686" s="30" t="n">
        <v>127</v>
      </c>
      <c r="I686" s="29" t="n">
        <v>14</v>
      </c>
      <c r="J686" s="28" t="n">
        <v>133</v>
      </c>
      <c r="K686" s="29" t="n">
        <v>20</v>
      </c>
      <c r="L686" s="29" t="n">
        <v>136</v>
      </c>
    </row>
    <row r="687" customFormat="false" ht="13.8" hidden="false" customHeight="false" outlineLevel="0" collapsed="false">
      <c r="A687" s="68" t="s">
        <v>434</v>
      </c>
      <c r="B687" s="28" t="n">
        <v>0</v>
      </c>
      <c r="C687" s="30" t="n">
        <v>0</v>
      </c>
      <c r="D687" s="30" t="n">
        <v>0</v>
      </c>
      <c r="E687" s="30" t="n">
        <v>0</v>
      </c>
      <c r="F687" s="29" t="n">
        <v>0</v>
      </c>
      <c r="G687" s="28" t="n">
        <v>7</v>
      </c>
      <c r="H687" s="30" t="n">
        <v>167</v>
      </c>
      <c r="I687" s="29" t="n">
        <v>40</v>
      </c>
      <c r="J687" s="28" t="n">
        <v>162</v>
      </c>
      <c r="K687" s="29" t="n">
        <v>48</v>
      </c>
      <c r="L687" s="29" t="n">
        <v>190</v>
      </c>
    </row>
    <row r="688" customFormat="false" ht="13.8" hidden="false" customHeight="false" outlineLevel="0" collapsed="false">
      <c r="A688" s="68" t="s">
        <v>435</v>
      </c>
      <c r="B688" s="28" t="n">
        <v>0</v>
      </c>
      <c r="C688" s="30" t="n">
        <v>0</v>
      </c>
      <c r="D688" s="30" t="n">
        <v>1</v>
      </c>
      <c r="E688" s="30" t="n">
        <v>0</v>
      </c>
      <c r="F688" s="29" t="n">
        <v>0</v>
      </c>
      <c r="G688" s="28" t="n">
        <v>5</v>
      </c>
      <c r="H688" s="30" t="n">
        <v>137</v>
      </c>
      <c r="I688" s="29" t="n">
        <v>34</v>
      </c>
      <c r="J688" s="28" t="n">
        <v>120</v>
      </c>
      <c r="K688" s="29" t="n">
        <v>50</v>
      </c>
      <c r="L688" s="29" t="n">
        <v>148</v>
      </c>
    </row>
    <row r="689" customFormat="false" ht="13.8" hidden="false" customHeight="false" outlineLevel="0" collapsed="false">
      <c r="A689" s="68" t="s">
        <v>436</v>
      </c>
      <c r="B689" s="28" t="n">
        <v>0</v>
      </c>
      <c r="C689" s="30" t="n">
        <v>0</v>
      </c>
      <c r="D689" s="30" t="n">
        <v>0</v>
      </c>
      <c r="E689" s="30" t="n">
        <v>0</v>
      </c>
      <c r="F689" s="29" t="n">
        <v>0</v>
      </c>
      <c r="G689" s="28" t="n">
        <v>8</v>
      </c>
      <c r="H689" s="30" t="n">
        <v>61</v>
      </c>
      <c r="I689" s="29" t="n">
        <v>16</v>
      </c>
      <c r="J689" s="28" t="n">
        <v>64</v>
      </c>
      <c r="K689" s="29" t="n">
        <v>22</v>
      </c>
      <c r="L689" s="29" t="n">
        <v>74</v>
      </c>
    </row>
    <row r="690" customFormat="false" ht="13.8" hidden="false" customHeight="false" outlineLevel="0" collapsed="false">
      <c r="A690" s="68" t="s">
        <v>437</v>
      </c>
      <c r="B690" s="28" t="n">
        <v>0</v>
      </c>
      <c r="C690" s="30" t="n">
        <v>0</v>
      </c>
      <c r="D690" s="30" t="n">
        <v>0</v>
      </c>
      <c r="E690" s="30" t="n">
        <v>0</v>
      </c>
      <c r="F690" s="29" t="n">
        <v>0</v>
      </c>
      <c r="G690" s="28" t="n">
        <v>3</v>
      </c>
      <c r="H690" s="30" t="n">
        <v>69</v>
      </c>
      <c r="I690" s="29" t="n">
        <v>13</v>
      </c>
      <c r="J690" s="28" t="n">
        <v>68</v>
      </c>
      <c r="K690" s="29" t="n">
        <v>18</v>
      </c>
      <c r="L690" s="29" t="n">
        <v>75</v>
      </c>
    </row>
    <row r="691" customFormat="false" ht="13.8" hidden="false" customHeight="false" outlineLevel="0" collapsed="false">
      <c r="A691" s="68" t="s">
        <v>438</v>
      </c>
      <c r="B691" s="28" t="n">
        <v>0</v>
      </c>
      <c r="C691" s="30" t="n">
        <v>0</v>
      </c>
      <c r="D691" s="30" t="n">
        <v>0</v>
      </c>
      <c r="E691" s="30" t="n">
        <v>0</v>
      </c>
      <c r="F691" s="29" t="n">
        <v>0</v>
      </c>
      <c r="G691" s="28" t="n">
        <v>5</v>
      </c>
      <c r="H691" s="30" t="n">
        <v>112</v>
      </c>
      <c r="I691" s="29" t="n">
        <v>18</v>
      </c>
      <c r="J691" s="28" t="n">
        <v>105</v>
      </c>
      <c r="K691" s="29" t="n">
        <v>27</v>
      </c>
      <c r="L691" s="29" t="n">
        <v>122</v>
      </c>
    </row>
    <row r="692" customFormat="false" ht="13.8" hidden="false" customHeight="false" outlineLevel="0" collapsed="false">
      <c r="A692" s="68" t="s">
        <v>439</v>
      </c>
      <c r="B692" s="28" t="n">
        <v>0</v>
      </c>
      <c r="C692" s="30" t="n">
        <v>0</v>
      </c>
      <c r="D692" s="30" t="n">
        <v>0</v>
      </c>
      <c r="E692" s="30" t="n">
        <v>0</v>
      </c>
      <c r="F692" s="29" t="n">
        <v>0</v>
      </c>
      <c r="G692" s="28" t="n">
        <v>3</v>
      </c>
      <c r="H692" s="30" t="n">
        <v>97</v>
      </c>
      <c r="I692" s="29" t="n">
        <v>30</v>
      </c>
      <c r="J692" s="28" t="n">
        <v>87</v>
      </c>
      <c r="K692" s="29" t="n">
        <v>41</v>
      </c>
      <c r="L692" s="29" t="n">
        <v>104</v>
      </c>
    </row>
    <row r="693" customFormat="false" ht="13.8" hidden="false" customHeight="false" outlineLevel="0" collapsed="false">
      <c r="A693" s="68" t="s">
        <v>440</v>
      </c>
      <c r="B693" s="28" t="n">
        <v>0</v>
      </c>
      <c r="C693" s="30" t="n">
        <v>0</v>
      </c>
      <c r="D693" s="30" t="n">
        <v>0</v>
      </c>
      <c r="E693" s="30" t="n">
        <v>0</v>
      </c>
      <c r="F693" s="29" t="n">
        <v>0</v>
      </c>
      <c r="G693" s="28" t="n">
        <v>12</v>
      </c>
      <c r="H693" s="30" t="n">
        <v>72</v>
      </c>
      <c r="I693" s="29" t="n">
        <v>15</v>
      </c>
      <c r="J693" s="28" t="n">
        <v>80</v>
      </c>
      <c r="K693" s="29" t="n">
        <v>19</v>
      </c>
      <c r="L693" s="29" t="n">
        <v>81</v>
      </c>
    </row>
    <row r="694" customFormat="false" ht="13.8" hidden="false" customHeight="false" outlineLevel="0" collapsed="false">
      <c r="A694" s="68" t="s">
        <v>441</v>
      </c>
      <c r="B694" s="28" t="n">
        <v>0</v>
      </c>
      <c r="C694" s="30" t="n">
        <v>0</v>
      </c>
      <c r="D694" s="30" t="n">
        <v>0</v>
      </c>
      <c r="E694" s="30" t="n">
        <v>0</v>
      </c>
      <c r="F694" s="29" t="n">
        <v>0</v>
      </c>
      <c r="G694" s="28" t="n">
        <v>11</v>
      </c>
      <c r="H694" s="30" t="n">
        <v>156</v>
      </c>
      <c r="I694" s="29" t="n">
        <v>36</v>
      </c>
      <c r="J694" s="28" t="n">
        <v>156</v>
      </c>
      <c r="K694" s="29" t="n">
        <v>44</v>
      </c>
      <c r="L694" s="29" t="n">
        <v>172</v>
      </c>
    </row>
    <row r="695" customFormat="false" ht="14.4" hidden="false" customHeight="false" outlineLevel="0" collapsed="false">
      <c r="A695" s="68" t="s">
        <v>442</v>
      </c>
      <c r="B695" s="28" t="n">
        <v>0</v>
      </c>
      <c r="C695" s="30" t="n">
        <v>0</v>
      </c>
      <c r="D695" s="30" t="n">
        <v>0</v>
      </c>
      <c r="E695" s="30" t="n">
        <v>0</v>
      </c>
      <c r="F695" s="29" t="n">
        <v>0</v>
      </c>
      <c r="G695" s="28" t="n">
        <v>13</v>
      </c>
      <c r="H695" s="30" t="n">
        <v>131</v>
      </c>
      <c r="I695" s="29" t="n">
        <v>42</v>
      </c>
      <c r="J695" s="28" t="n">
        <v>130</v>
      </c>
      <c r="K695" s="29" t="n">
        <v>54</v>
      </c>
      <c r="L695" s="29" t="n">
        <v>153</v>
      </c>
    </row>
    <row r="696" customFormat="false" ht="14.4" hidden="false" customHeight="false" outlineLevel="0" collapsed="false">
      <c r="A696" s="15" t="s">
        <v>443</v>
      </c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</row>
    <row r="697" customFormat="false" ht="13.8" hidden="false" customHeight="false" outlineLevel="0" collapsed="false">
      <c r="A697" s="68" t="s">
        <v>444</v>
      </c>
      <c r="B697" s="28" t="n">
        <v>0</v>
      </c>
      <c r="C697" s="30" t="n">
        <v>0</v>
      </c>
      <c r="D697" s="30" t="n">
        <v>0</v>
      </c>
      <c r="E697" s="30" t="n">
        <v>0</v>
      </c>
      <c r="F697" s="29" t="n">
        <v>0</v>
      </c>
      <c r="G697" s="28" t="n">
        <v>9</v>
      </c>
      <c r="H697" s="30" t="n">
        <v>143</v>
      </c>
      <c r="I697" s="29" t="n">
        <v>38</v>
      </c>
      <c r="J697" s="28" t="n">
        <v>134</v>
      </c>
      <c r="K697" s="29" t="n">
        <v>59</v>
      </c>
      <c r="L697" s="29" t="n">
        <v>169</v>
      </c>
    </row>
    <row r="698" customFormat="false" ht="13.8" hidden="false" customHeight="false" outlineLevel="0" collapsed="false">
      <c r="A698" s="68" t="s">
        <v>445</v>
      </c>
      <c r="B698" s="28" t="n">
        <v>0</v>
      </c>
      <c r="C698" s="30" t="n">
        <v>0</v>
      </c>
      <c r="D698" s="30" t="n">
        <v>0</v>
      </c>
      <c r="E698" s="30" t="n">
        <v>0</v>
      </c>
      <c r="F698" s="29" t="n">
        <v>0</v>
      </c>
      <c r="G698" s="28" t="n">
        <v>19</v>
      </c>
      <c r="H698" s="30" t="n">
        <v>221</v>
      </c>
      <c r="I698" s="29" t="n">
        <v>58</v>
      </c>
      <c r="J698" s="28" t="n">
        <v>215</v>
      </c>
      <c r="K698" s="29" t="n">
        <v>77</v>
      </c>
      <c r="L698" s="29" t="n">
        <v>250</v>
      </c>
    </row>
    <row r="699" customFormat="false" ht="13.8" hidden="false" customHeight="false" outlineLevel="0" collapsed="false">
      <c r="A699" s="68" t="s">
        <v>446</v>
      </c>
      <c r="B699" s="28" t="n">
        <v>0</v>
      </c>
      <c r="C699" s="30" t="n">
        <v>0</v>
      </c>
      <c r="D699" s="30" t="n">
        <v>0</v>
      </c>
      <c r="E699" s="30" t="n">
        <v>0</v>
      </c>
      <c r="F699" s="29" t="n">
        <v>0</v>
      </c>
      <c r="G699" s="28" t="n">
        <v>20</v>
      </c>
      <c r="H699" s="30" t="n">
        <v>253</v>
      </c>
      <c r="I699" s="29" t="n">
        <v>65</v>
      </c>
      <c r="J699" s="28" t="n">
        <v>246</v>
      </c>
      <c r="K699" s="29" t="n">
        <v>93</v>
      </c>
      <c r="L699" s="29" t="n">
        <v>292</v>
      </c>
    </row>
    <row r="700" customFormat="false" ht="13.8" hidden="false" customHeight="false" outlineLevel="0" collapsed="false">
      <c r="A700" s="68" t="s">
        <v>447</v>
      </c>
      <c r="B700" s="28" t="n">
        <v>0</v>
      </c>
      <c r="C700" s="30" t="n">
        <v>0</v>
      </c>
      <c r="D700" s="30" t="n">
        <v>0</v>
      </c>
      <c r="E700" s="30" t="n">
        <v>0</v>
      </c>
      <c r="F700" s="29" t="n">
        <v>0</v>
      </c>
      <c r="G700" s="28" t="n">
        <v>16</v>
      </c>
      <c r="H700" s="30" t="n">
        <v>77</v>
      </c>
      <c r="I700" s="29" t="n">
        <v>23</v>
      </c>
      <c r="J700" s="28" t="n">
        <v>87</v>
      </c>
      <c r="K700" s="29" t="n">
        <v>29</v>
      </c>
      <c r="L700" s="29" t="n">
        <v>89</v>
      </c>
    </row>
    <row r="701" customFormat="false" ht="13.8" hidden="false" customHeight="false" outlineLevel="0" collapsed="false">
      <c r="A701" s="68" t="s">
        <v>448</v>
      </c>
      <c r="B701" s="28" t="n">
        <v>0</v>
      </c>
      <c r="C701" s="30" t="n">
        <v>0</v>
      </c>
      <c r="D701" s="30" t="n">
        <v>0</v>
      </c>
      <c r="E701" s="30" t="n">
        <v>0</v>
      </c>
      <c r="F701" s="29" t="n">
        <v>0</v>
      </c>
      <c r="G701" s="28" t="n">
        <v>1</v>
      </c>
      <c r="H701" s="30" t="n">
        <v>11</v>
      </c>
      <c r="I701" s="29" t="n">
        <v>4</v>
      </c>
      <c r="J701" s="28" t="n">
        <v>12</v>
      </c>
      <c r="K701" s="29" t="n">
        <v>4</v>
      </c>
      <c r="L701" s="29" t="n">
        <v>16</v>
      </c>
    </row>
    <row r="702" customFormat="false" ht="13.8" hidden="false" customHeight="false" outlineLevel="0" collapsed="false">
      <c r="A702" s="68" t="s">
        <v>449</v>
      </c>
      <c r="B702" s="28" t="n">
        <v>0</v>
      </c>
      <c r="C702" s="30" t="n">
        <v>0</v>
      </c>
      <c r="D702" s="30" t="n">
        <v>0</v>
      </c>
      <c r="E702" s="30" t="n">
        <v>0</v>
      </c>
      <c r="F702" s="29" t="n">
        <v>0</v>
      </c>
      <c r="G702" s="28" t="n">
        <v>26</v>
      </c>
      <c r="H702" s="30" t="n">
        <v>300</v>
      </c>
      <c r="I702" s="82" t="n">
        <v>95</v>
      </c>
      <c r="J702" s="28" t="n">
        <v>312</v>
      </c>
      <c r="K702" s="29" t="n">
        <v>109</v>
      </c>
      <c r="L702" s="29" t="n">
        <v>369</v>
      </c>
    </row>
    <row r="703" customFormat="false" ht="13.8" hidden="false" customHeight="false" outlineLevel="0" collapsed="false">
      <c r="A703" s="68" t="s">
        <v>450</v>
      </c>
      <c r="B703" s="28" t="n">
        <v>0</v>
      </c>
      <c r="C703" s="30" t="n">
        <v>0</v>
      </c>
      <c r="D703" s="30" t="n">
        <v>0</v>
      </c>
      <c r="E703" s="30" t="n">
        <v>0</v>
      </c>
      <c r="F703" s="29" t="n">
        <v>0</v>
      </c>
      <c r="G703" s="28" t="n">
        <v>2</v>
      </c>
      <c r="H703" s="30" t="n">
        <v>83</v>
      </c>
      <c r="I703" s="82" t="n">
        <v>20</v>
      </c>
      <c r="J703" s="28" t="n">
        <v>78</v>
      </c>
      <c r="K703" s="29" t="n">
        <v>27</v>
      </c>
      <c r="L703" s="29" t="n">
        <v>95</v>
      </c>
    </row>
    <row r="704" customFormat="false" ht="13.8" hidden="false" customHeight="false" outlineLevel="0" collapsed="false">
      <c r="A704" s="68" t="s">
        <v>451</v>
      </c>
      <c r="B704" s="28" t="n">
        <v>0</v>
      </c>
      <c r="C704" s="30" t="n">
        <v>0</v>
      </c>
      <c r="D704" s="30" t="n">
        <v>0</v>
      </c>
      <c r="E704" s="30" t="n">
        <v>0</v>
      </c>
      <c r="F704" s="29" t="n">
        <v>0</v>
      </c>
      <c r="G704" s="28" t="n">
        <v>56</v>
      </c>
      <c r="H704" s="30" t="n">
        <v>334</v>
      </c>
      <c r="I704" s="82" t="n">
        <v>65</v>
      </c>
      <c r="J704" s="28" t="n">
        <v>370</v>
      </c>
      <c r="K704" s="29" t="n">
        <v>84</v>
      </c>
      <c r="L704" s="29" t="n">
        <v>398</v>
      </c>
    </row>
    <row r="705" customFormat="false" ht="13.8" hidden="false" customHeight="false" outlineLevel="0" collapsed="false">
      <c r="A705" s="68" t="s">
        <v>452</v>
      </c>
      <c r="B705" s="28" t="n">
        <v>0</v>
      </c>
      <c r="C705" s="30" t="n">
        <v>0</v>
      </c>
      <c r="D705" s="30" t="n">
        <v>0</v>
      </c>
      <c r="E705" s="30" t="n">
        <v>0</v>
      </c>
      <c r="F705" s="29" t="n">
        <v>0</v>
      </c>
      <c r="G705" s="28" t="n">
        <v>3</v>
      </c>
      <c r="H705" s="30" t="n">
        <v>45</v>
      </c>
      <c r="I705" s="82" t="n">
        <v>20</v>
      </c>
      <c r="J705" s="28" t="n">
        <v>45</v>
      </c>
      <c r="K705" s="29" t="n">
        <v>21</v>
      </c>
      <c r="L705" s="29" t="n">
        <v>57</v>
      </c>
    </row>
    <row r="706" customFormat="false" ht="13.8" hidden="false" customHeight="false" outlineLevel="0" collapsed="false">
      <c r="A706" s="68" t="s">
        <v>453</v>
      </c>
      <c r="B706" s="28" t="n">
        <v>0</v>
      </c>
      <c r="C706" s="30" t="n">
        <v>0</v>
      </c>
      <c r="D706" s="30" t="n">
        <v>0</v>
      </c>
      <c r="E706" s="30" t="n">
        <v>1</v>
      </c>
      <c r="F706" s="29" t="n">
        <v>0</v>
      </c>
      <c r="G706" s="28" t="n">
        <v>11</v>
      </c>
      <c r="H706" s="30" t="n">
        <v>115</v>
      </c>
      <c r="I706" s="82" t="n">
        <v>23</v>
      </c>
      <c r="J706" s="28" t="n">
        <v>118</v>
      </c>
      <c r="K706" s="29" t="n">
        <v>31</v>
      </c>
      <c r="L706" s="29" t="n">
        <v>131</v>
      </c>
    </row>
    <row r="707" customFormat="false" ht="13.8" hidden="false" customHeight="false" outlineLevel="0" collapsed="false">
      <c r="A707" s="68" t="s">
        <v>454</v>
      </c>
      <c r="B707" s="28" t="n">
        <v>0</v>
      </c>
      <c r="C707" s="30" t="n">
        <v>0</v>
      </c>
      <c r="D707" s="30" t="n">
        <v>0</v>
      </c>
      <c r="E707" s="30" t="n">
        <v>0</v>
      </c>
      <c r="F707" s="29" t="n">
        <v>0</v>
      </c>
      <c r="G707" s="28" t="n">
        <v>10</v>
      </c>
      <c r="H707" s="30" t="n">
        <v>149</v>
      </c>
      <c r="I707" s="82" t="n">
        <v>42</v>
      </c>
      <c r="J707" s="28" t="n">
        <v>148</v>
      </c>
      <c r="K707" s="29" t="n">
        <v>54</v>
      </c>
      <c r="L707" s="29" t="n">
        <v>175</v>
      </c>
    </row>
    <row r="708" customFormat="false" ht="13.8" hidden="false" customHeight="false" outlineLevel="0" collapsed="false">
      <c r="A708" s="68" t="s">
        <v>455</v>
      </c>
      <c r="B708" s="28" t="n">
        <v>0</v>
      </c>
      <c r="C708" s="30" t="n">
        <v>0</v>
      </c>
      <c r="D708" s="30" t="n">
        <v>0</v>
      </c>
      <c r="E708" s="30" t="n">
        <v>0</v>
      </c>
      <c r="F708" s="29" t="n">
        <v>0</v>
      </c>
      <c r="G708" s="28" t="n">
        <v>5</v>
      </c>
      <c r="H708" s="30" t="n">
        <v>87</v>
      </c>
      <c r="I708" s="82" t="n">
        <v>14</v>
      </c>
      <c r="J708" s="28" t="n">
        <v>86</v>
      </c>
      <c r="K708" s="29" t="n">
        <v>21</v>
      </c>
      <c r="L708" s="29" t="n">
        <v>99</v>
      </c>
    </row>
    <row r="709" customFormat="false" ht="13.8" hidden="false" customHeight="false" outlineLevel="0" collapsed="false">
      <c r="A709" s="68" t="s">
        <v>456</v>
      </c>
      <c r="B709" s="28" t="n">
        <v>0</v>
      </c>
      <c r="C709" s="30" t="n">
        <v>0</v>
      </c>
      <c r="D709" s="30" t="n">
        <v>0</v>
      </c>
      <c r="E709" s="30" t="n">
        <v>0</v>
      </c>
      <c r="F709" s="29" t="n">
        <v>0</v>
      </c>
      <c r="G709" s="28" t="n">
        <v>12</v>
      </c>
      <c r="H709" s="30" t="n">
        <v>114</v>
      </c>
      <c r="I709" s="82" t="n">
        <v>20</v>
      </c>
      <c r="J709" s="28" t="n">
        <v>110</v>
      </c>
      <c r="K709" s="29" t="n">
        <v>33</v>
      </c>
      <c r="L709" s="29" t="n">
        <v>129</v>
      </c>
    </row>
    <row r="710" customFormat="false" ht="13.8" hidden="false" customHeight="false" outlineLevel="0" collapsed="false">
      <c r="A710" s="68" t="s">
        <v>457</v>
      </c>
      <c r="B710" s="28" t="n">
        <v>0</v>
      </c>
      <c r="C710" s="30" t="n">
        <v>0</v>
      </c>
      <c r="D710" s="30" t="n">
        <v>0</v>
      </c>
      <c r="E710" s="30" t="n">
        <v>0</v>
      </c>
      <c r="F710" s="29" t="n">
        <v>0</v>
      </c>
      <c r="G710" s="28" t="n">
        <v>6</v>
      </c>
      <c r="H710" s="30" t="n">
        <v>139</v>
      </c>
      <c r="I710" s="82" t="n">
        <v>24</v>
      </c>
      <c r="J710" s="28" t="n">
        <v>131</v>
      </c>
      <c r="K710" s="29" t="n">
        <v>33</v>
      </c>
      <c r="L710" s="29" t="n">
        <v>155</v>
      </c>
    </row>
    <row r="711" customFormat="false" ht="13.8" hidden="false" customHeight="false" outlineLevel="0" collapsed="false">
      <c r="A711" s="68" t="s">
        <v>458</v>
      </c>
      <c r="B711" s="28" t="n">
        <v>0</v>
      </c>
      <c r="C711" s="30" t="n">
        <v>0</v>
      </c>
      <c r="D711" s="30" t="n">
        <v>0</v>
      </c>
      <c r="E711" s="30" t="n">
        <v>0</v>
      </c>
      <c r="F711" s="29" t="n">
        <v>0</v>
      </c>
      <c r="G711" s="28" t="n">
        <v>11</v>
      </c>
      <c r="H711" s="30" t="n">
        <v>61</v>
      </c>
      <c r="I711" s="82" t="n">
        <v>9</v>
      </c>
      <c r="J711" s="28" t="n">
        <v>70</v>
      </c>
      <c r="K711" s="29" t="n">
        <v>11</v>
      </c>
      <c r="L711" s="29" t="n">
        <v>71</v>
      </c>
    </row>
    <row r="712" customFormat="false" ht="13.8" hidden="false" customHeight="false" outlineLevel="0" collapsed="false">
      <c r="A712" s="68" t="s">
        <v>459</v>
      </c>
      <c r="B712" s="48" t="n">
        <v>0</v>
      </c>
      <c r="C712" s="50" t="n">
        <v>0</v>
      </c>
      <c r="D712" s="50" t="n">
        <v>0</v>
      </c>
      <c r="E712" s="50" t="n">
        <v>0</v>
      </c>
      <c r="F712" s="49" t="n">
        <v>0</v>
      </c>
      <c r="G712" s="48" t="n">
        <v>4</v>
      </c>
      <c r="H712" s="50" t="n">
        <v>15</v>
      </c>
      <c r="I712" s="87" t="n">
        <v>6</v>
      </c>
      <c r="J712" s="48" t="n">
        <v>16</v>
      </c>
      <c r="K712" s="49" t="n">
        <v>7</v>
      </c>
      <c r="L712" s="49" t="n">
        <v>20</v>
      </c>
    </row>
    <row r="713" customFormat="false" ht="13.8" hidden="false" customHeight="false" outlineLevel="0" collapsed="false">
      <c r="A713" s="68" t="s">
        <v>460</v>
      </c>
      <c r="B713" s="51" t="n">
        <v>0</v>
      </c>
      <c r="C713" s="53" t="n">
        <v>0</v>
      </c>
      <c r="D713" s="53" t="n">
        <v>0</v>
      </c>
      <c r="E713" s="53" t="n">
        <v>0</v>
      </c>
      <c r="F713" s="52" t="n">
        <v>0</v>
      </c>
      <c r="G713" s="51" t="n">
        <v>72</v>
      </c>
      <c r="H713" s="53" t="n">
        <v>752</v>
      </c>
      <c r="I713" s="101" t="n">
        <v>332</v>
      </c>
      <c r="J713" s="51" t="n">
        <v>753</v>
      </c>
      <c r="K713" s="52" t="n">
        <v>399</v>
      </c>
      <c r="L713" s="52" t="n">
        <v>889</v>
      </c>
    </row>
    <row r="714" customFormat="false" ht="13.8" hidden="false" customHeight="false" outlineLevel="0" collapsed="false">
      <c r="A714" s="38" t="s">
        <v>28</v>
      </c>
      <c r="B714" s="39" t="n">
        <f aca="false">SUM(B685:B713)</f>
        <v>0</v>
      </c>
      <c r="C714" s="39" t="n">
        <f aca="false">SUM(C685:C713)</f>
        <v>0</v>
      </c>
      <c r="D714" s="39" t="n">
        <f aca="false">SUM(D685:D713)</f>
        <v>1</v>
      </c>
      <c r="E714" s="39" t="n">
        <f aca="false">SUM(E685:E713)</f>
        <v>1</v>
      </c>
      <c r="F714" s="39" t="n">
        <f aca="false">SUM(F685:F713)</f>
        <v>0</v>
      </c>
      <c r="G714" s="39" t="n">
        <f aca="false">SUM(G685:G713)</f>
        <v>366</v>
      </c>
      <c r="H714" s="39" t="n">
        <f aca="false">SUM(H685:H713)</f>
        <v>4068</v>
      </c>
      <c r="I714" s="39" t="n">
        <f aca="false">SUM(I685:I713)</f>
        <v>1126</v>
      </c>
      <c r="J714" s="39" t="n">
        <f aca="false">SUM(J685:J713)</f>
        <v>4078</v>
      </c>
      <c r="K714" s="39" t="n">
        <f aca="false">SUM(K685:K713)</f>
        <v>1450</v>
      </c>
      <c r="L714" s="39" t="n">
        <f aca="false">SUM(L685:L713)</f>
        <v>4710</v>
      </c>
    </row>
    <row r="715" customFormat="false" ht="14.4" hidden="false" customHeight="false" outlineLevel="0" collapsed="false">
      <c r="A715" s="40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</row>
    <row r="716" customFormat="false" ht="14.4" hidden="false" customHeight="false" outlineLevel="0" collapsed="false">
      <c r="A716" s="15" t="s">
        <v>461</v>
      </c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</row>
    <row r="717" customFormat="false" ht="13.8" hidden="false" customHeight="false" outlineLevel="0" collapsed="false">
      <c r="A717" s="68" t="s">
        <v>462</v>
      </c>
      <c r="B717" s="44" t="n">
        <v>0</v>
      </c>
      <c r="C717" s="46" t="n">
        <v>0</v>
      </c>
      <c r="D717" s="46" t="n">
        <v>0</v>
      </c>
      <c r="E717" s="46" t="n">
        <v>0</v>
      </c>
      <c r="F717" s="45" t="n">
        <v>0</v>
      </c>
      <c r="G717" s="44" t="n">
        <v>9</v>
      </c>
      <c r="H717" s="46" t="n">
        <v>140</v>
      </c>
      <c r="I717" s="45" t="n">
        <v>20</v>
      </c>
      <c r="J717" s="44" t="n">
        <v>135</v>
      </c>
      <c r="K717" s="45" t="n">
        <v>32</v>
      </c>
      <c r="L717" s="45" t="n">
        <v>152</v>
      </c>
    </row>
    <row r="718" customFormat="false" ht="13.8" hidden="false" customHeight="false" outlineLevel="0" collapsed="false">
      <c r="A718" s="68" t="s">
        <v>463</v>
      </c>
      <c r="B718" s="28" t="n">
        <v>0</v>
      </c>
      <c r="C718" s="30" t="n">
        <v>0</v>
      </c>
      <c r="D718" s="30" t="n">
        <v>0</v>
      </c>
      <c r="E718" s="30" t="n">
        <v>0</v>
      </c>
      <c r="F718" s="29" t="n">
        <v>0</v>
      </c>
      <c r="G718" s="28" t="n">
        <v>28</v>
      </c>
      <c r="H718" s="30" t="n">
        <v>401</v>
      </c>
      <c r="I718" s="29" t="n">
        <v>88</v>
      </c>
      <c r="J718" s="28" t="n">
        <v>376</v>
      </c>
      <c r="K718" s="29" t="n">
        <v>140</v>
      </c>
      <c r="L718" s="29" t="n">
        <v>456</v>
      </c>
    </row>
    <row r="719" customFormat="false" ht="13.8" hidden="false" customHeight="false" outlineLevel="0" collapsed="false">
      <c r="A719" s="68" t="s">
        <v>464</v>
      </c>
      <c r="B719" s="28" t="n">
        <v>0</v>
      </c>
      <c r="C719" s="30" t="n">
        <v>0</v>
      </c>
      <c r="D719" s="30" t="n">
        <v>0</v>
      </c>
      <c r="E719" s="30" t="n">
        <v>0</v>
      </c>
      <c r="F719" s="29" t="n">
        <v>0</v>
      </c>
      <c r="G719" s="28" t="n">
        <v>25</v>
      </c>
      <c r="H719" s="30" t="n">
        <v>579</v>
      </c>
      <c r="I719" s="29" t="n">
        <v>94</v>
      </c>
      <c r="J719" s="28" t="n">
        <v>522</v>
      </c>
      <c r="K719" s="29" t="n">
        <v>181</v>
      </c>
      <c r="L719" s="29" t="n">
        <v>649</v>
      </c>
    </row>
    <row r="720" customFormat="false" ht="13.8" hidden="false" customHeight="false" outlineLevel="0" collapsed="false">
      <c r="A720" s="68" t="s">
        <v>465</v>
      </c>
      <c r="B720" s="28" t="n">
        <v>0</v>
      </c>
      <c r="C720" s="30" t="n">
        <v>0</v>
      </c>
      <c r="D720" s="30" t="n">
        <v>0</v>
      </c>
      <c r="E720" s="30" t="n">
        <v>0</v>
      </c>
      <c r="F720" s="29" t="n">
        <v>0</v>
      </c>
      <c r="G720" s="28" t="n">
        <v>10</v>
      </c>
      <c r="H720" s="30" t="n">
        <v>294</v>
      </c>
      <c r="I720" s="29" t="n">
        <v>37</v>
      </c>
      <c r="J720" s="28" t="n">
        <v>263</v>
      </c>
      <c r="K720" s="29" t="n">
        <v>72</v>
      </c>
      <c r="L720" s="29" t="n">
        <v>307</v>
      </c>
    </row>
    <row r="721" customFormat="false" ht="13.8" hidden="false" customHeight="false" outlineLevel="0" collapsed="false">
      <c r="A721" s="68" t="s">
        <v>466</v>
      </c>
      <c r="B721" s="28" t="n">
        <v>0</v>
      </c>
      <c r="C721" s="30" t="n">
        <v>0</v>
      </c>
      <c r="D721" s="30" t="n">
        <v>0</v>
      </c>
      <c r="E721" s="30" t="n">
        <v>0</v>
      </c>
      <c r="F721" s="29" t="n">
        <v>0</v>
      </c>
      <c r="G721" s="28" t="n">
        <v>4</v>
      </c>
      <c r="H721" s="30" t="n">
        <v>154</v>
      </c>
      <c r="I721" s="29" t="n">
        <v>15</v>
      </c>
      <c r="J721" s="28" t="n">
        <v>144</v>
      </c>
      <c r="K721" s="29" t="n">
        <v>26</v>
      </c>
      <c r="L721" s="29" t="n">
        <v>164</v>
      </c>
    </row>
    <row r="722" customFormat="false" ht="13.8" hidden="false" customHeight="false" outlineLevel="0" collapsed="false">
      <c r="A722" s="68" t="s">
        <v>467</v>
      </c>
      <c r="B722" s="28" t="n">
        <v>0</v>
      </c>
      <c r="C722" s="30" t="n">
        <v>0</v>
      </c>
      <c r="D722" s="30" t="n">
        <v>0</v>
      </c>
      <c r="E722" s="30" t="n">
        <v>0</v>
      </c>
      <c r="F722" s="29" t="n">
        <v>0</v>
      </c>
      <c r="G722" s="28" t="n">
        <v>27</v>
      </c>
      <c r="H722" s="30" t="n">
        <v>282</v>
      </c>
      <c r="I722" s="29" t="n">
        <v>43</v>
      </c>
      <c r="J722" s="28" t="n">
        <v>264</v>
      </c>
      <c r="K722" s="29" t="n">
        <v>86</v>
      </c>
      <c r="L722" s="29" t="n">
        <v>318</v>
      </c>
    </row>
    <row r="723" customFormat="false" ht="14.4" hidden="false" customHeight="false" outlineLevel="0" collapsed="false">
      <c r="A723" s="68" t="s">
        <v>468</v>
      </c>
      <c r="B723" s="28" t="n">
        <v>0</v>
      </c>
      <c r="C723" s="30" t="n">
        <v>0</v>
      </c>
      <c r="D723" s="30" t="n">
        <v>0</v>
      </c>
      <c r="E723" s="30" t="n">
        <v>0</v>
      </c>
      <c r="F723" s="29" t="n">
        <v>0</v>
      </c>
      <c r="G723" s="28" t="n">
        <v>18</v>
      </c>
      <c r="H723" s="30" t="n">
        <v>266</v>
      </c>
      <c r="I723" s="29" t="n">
        <v>50</v>
      </c>
      <c r="J723" s="28" t="n">
        <v>251</v>
      </c>
      <c r="K723" s="29" t="n">
        <v>78</v>
      </c>
      <c r="L723" s="29" t="n">
        <v>289</v>
      </c>
    </row>
    <row r="724" customFormat="false" ht="14.4" hidden="false" customHeight="false" outlineLevel="0" collapsed="false">
      <c r="A724" s="15" t="s">
        <v>469</v>
      </c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</row>
    <row r="725" customFormat="false" ht="13.8" hidden="false" customHeight="false" outlineLevel="0" collapsed="false">
      <c r="A725" s="68" t="s">
        <v>470</v>
      </c>
      <c r="B725" s="28" t="n">
        <v>0</v>
      </c>
      <c r="C725" s="30" t="n">
        <v>0</v>
      </c>
      <c r="D725" s="30" t="n">
        <v>0</v>
      </c>
      <c r="E725" s="30" t="n">
        <v>0</v>
      </c>
      <c r="F725" s="29" t="n">
        <v>0</v>
      </c>
      <c r="G725" s="28" t="n">
        <v>7</v>
      </c>
      <c r="H725" s="30" t="n">
        <v>119</v>
      </c>
      <c r="I725" s="29" t="n">
        <v>11</v>
      </c>
      <c r="J725" s="28" t="n">
        <v>105</v>
      </c>
      <c r="K725" s="29" t="n">
        <v>29</v>
      </c>
      <c r="L725" s="29" t="n">
        <v>126</v>
      </c>
    </row>
    <row r="726" customFormat="false" ht="13.8" hidden="false" customHeight="false" outlineLevel="0" collapsed="false">
      <c r="A726" s="68" t="s">
        <v>471</v>
      </c>
      <c r="B726" s="28" t="n">
        <v>0</v>
      </c>
      <c r="C726" s="30" t="n">
        <v>0</v>
      </c>
      <c r="D726" s="30" t="n">
        <v>0</v>
      </c>
      <c r="E726" s="30" t="n">
        <v>0</v>
      </c>
      <c r="F726" s="29" t="n">
        <v>0</v>
      </c>
      <c r="G726" s="28" t="n">
        <v>23</v>
      </c>
      <c r="H726" s="30" t="n">
        <v>340</v>
      </c>
      <c r="I726" s="29" t="n">
        <v>54</v>
      </c>
      <c r="J726" s="28" t="n">
        <v>311</v>
      </c>
      <c r="K726" s="29" t="n">
        <v>109</v>
      </c>
      <c r="L726" s="29" t="n">
        <v>375</v>
      </c>
    </row>
    <row r="727" customFormat="false" ht="13.8" hidden="false" customHeight="false" outlineLevel="0" collapsed="false">
      <c r="A727" s="68" t="s">
        <v>472</v>
      </c>
      <c r="B727" s="28" t="n">
        <v>0</v>
      </c>
      <c r="C727" s="30" t="n">
        <v>0</v>
      </c>
      <c r="D727" s="30" t="n">
        <v>0</v>
      </c>
      <c r="E727" s="30" t="n">
        <v>0</v>
      </c>
      <c r="F727" s="29" t="n">
        <v>0</v>
      </c>
      <c r="G727" s="28" t="n">
        <v>3</v>
      </c>
      <c r="H727" s="30" t="n">
        <v>122</v>
      </c>
      <c r="I727" s="29" t="n">
        <v>10</v>
      </c>
      <c r="J727" s="28" t="n">
        <v>109</v>
      </c>
      <c r="K727" s="29" t="n">
        <v>20</v>
      </c>
      <c r="L727" s="29" t="n">
        <v>118</v>
      </c>
    </row>
    <row r="728" customFormat="false" ht="13.8" hidden="false" customHeight="false" outlineLevel="0" collapsed="false">
      <c r="A728" s="68" t="s">
        <v>473</v>
      </c>
      <c r="B728" s="28" t="n">
        <v>0</v>
      </c>
      <c r="C728" s="30" t="n">
        <v>0</v>
      </c>
      <c r="D728" s="30" t="n">
        <v>0</v>
      </c>
      <c r="E728" s="30" t="n">
        <v>0</v>
      </c>
      <c r="F728" s="29" t="n">
        <v>0</v>
      </c>
      <c r="G728" s="28" t="n">
        <v>16</v>
      </c>
      <c r="H728" s="30" t="n">
        <v>194</v>
      </c>
      <c r="I728" s="29" t="n">
        <v>55</v>
      </c>
      <c r="J728" s="28" t="n">
        <v>188</v>
      </c>
      <c r="K728" s="29" t="n">
        <v>76</v>
      </c>
      <c r="L728" s="29" t="n">
        <v>240</v>
      </c>
    </row>
    <row r="729" customFormat="false" ht="13.8" hidden="false" customHeight="false" outlineLevel="0" collapsed="false">
      <c r="A729" s="68" t="s">
        <v>474</v>
      </c>
      <c r="B729" s="28" t="n">
        <v>0</v>
      </c>
      <c r="C729" s="30" t="n">
        <v>0</v>
      </c>
      <c r="D729" s="30" t="n">
        <v>0</v>
      </c>
      <c r="E729" s="30" t="n">
        <v>0</v>
      </c>
      <c r="F729" s="29" t="n">
        <v>1</v>
      </c>
      <c r="G729" s="28" t="n">
        <v>12</v>
      </c>
      <c r="H729" s="30" t="n">
        <v>133</v>
      </c>
      <c r="I729" s="29" t="n">
        <v>35</v>
      </c>
      <c r="J729" s="28" t="n">
        <v>116</v>
      </c>
      <c r="K729" s="29" t="n">
        <v>62</v>
      </c>
      <c r="L729" s="29" t="n">
        <v>159</v>
      </c>
    </row>
    <row r="730" customFormat="false" ht="13.8" hidden="false" customHeight="false" outlineLevel="0" collapsed="false">
      <c r="A730" s="68" t="s">
        <v>475</v>
      </c>
      <c r="B730" s="28" t="n">
        <v>0</v>
      </c>
      <c r="C730" s="30" t="n">
        <v>0</v>
      </c>
      <c r="D730" s="30" t="n">
        <v>1</v>
      </c>
      <c r="E730" s="30" t="n">
        <v>0</v>
      </c>
      <c r="F730" s="29" t="n">
        <v>0</v>
      </c>
      <c r="G730" s="28" t="n">
        <v>38</v>
      </c>
      <c r="H730" s="30" t="n">
        <v>798</v>
      </c>
      <c r="I730" s="29" t="n">
        <v>90</v>
      </c>
      <c r="J730" s="28" t="n">
        <v>730</v>
      </c>
      <c r="K730" s="29" t="n">
        <v>200</v>
      </c>
      <c r="L730" s="29" t="n">
        <v>866</v>
      </c>
    </row>
    <row r="731" customFormat="false" ht="13.8" hidden="false" customHeight="false" outlineLevel="0" collapsed="false">
      <c r="A731" s="68" t="s">
        <v>476</v>
      </c>
      <c r="B731" s="28" t="n">
        <v>0</v>
      </c>
      <c r="C731" s="30" t="n">
        <v>0</v>
      </c>
      <c r="D731" s="30" t="n">
        <v>0</v>
      </c>
      <c r="E731" s="30" t="n">
        <v>0</v>
      </c>
      <c r="F731" s="29" t="n">
        <v>0</v>
      </c>
      <c r="G731" s="28" t="n">
        <v>29</v>
      </c>
      <c r="H731" s="30" t="n">
        <v>360</v>
      </c>
      <c r="I731" s="29" t="n">
        <v>67</v>
      </c>
      <c r="J731" s="28" t="n">
        <v>337</v>
      </c>
      <c r="K731" s="29" t="n">
        <v>115</v>
      </c>
      <c r="L731" s="29" t="n">
        <v>412</v>
      </c>
    </row>
    <row r="732" customFormat="false" ht="13.8" hidden="false" customHeight="false" outlineLevel="0" collapsed="false">
      <c r="A732" s="68" t="s">
        <v>477</v>
      </c>
      <c r="B732" s="28" t="n">
        <v>0</v>
      </c>
      <c r="C732" s="30" t="n">
        <v>0</v>
      </c>
      <c r="D732" s="30" t="n">
        <v>0</v>
      </c>
      <c r="E732" s="30" t="n">
        <v>0</v>
      </c>
      <c r="F732" s="29" t="n">
        <v>0</v>
      </c>
      <c r="G732" s="28" t="n">
        <v>22</v>
      </c>
      <c r="H732" s="30" t="n">
        <v>332</v>
      </c>
      <c r="I732" s="29" t="n">
        <v>98</v>
      </c>
      <c r="J732" s="28" t="n">
        <v>298</v>
      </c>
      <c r="K732" s="29" t="n">
        <v>151</v>
      </c>
      <c r="L732" s="29" t="n">
        <v>403</v>
      </c>
    </row>
    <row r="733" customFormat="false" ht="13.8" hidden="false" customHeight="false" outlineLevel="0" collapsed="false">
      <c r="A733" s="68" t="s">
        <v>478</v>
      </c>
      <c r="B733" s="28" t="n">
        <v>0</v>
      </c>
      <c r="C733" s="30" t="n">
        <v>0</v>
      </c>
      <c r="D733" s="30" t="n">
        <v>0</v>
      </c>
      <c r="E733" s="30" t="n">
        <v>0</v>
      </c>
      <c r="F733" s="29" t="n">
        <v>0</v>
      </c>
      <c r="G733" s="28" t="n">
        <v>23</v>
      </c>
      <c r="H733" s="30" t="n">
        <v>216</v>
      </c>
      <c r="I733" s="29" t="n">
        <v>51</v>
      </c>
      <c r="J733" s="28" t="n">
        <v>187</v>
      </c>
      <c r="K733" s="29" t="n">
        <v>100</v>
      </c>
      <c r="L733" s="29" t="n">
        <v>253</v>
      </c>
    </row>
    <row r="734" customFormat="false" ht="13.8" hidden="false" customHeight="false" outlineLevel="0" collapsed="false">
      <c r="A734" s="68" t="s">
        <v>479</v>
      </c>
      <c r="B734" s="48" t="n">
        <v>0</v>
      </c>
      <c r="C734" s="50" t="n">
        <v>0</v>
      </c>
      <c r="D734" s="50" t="n">
        <v>0</v>
      </c>
      <c r="E734" s="50" t="n">
        <v>0</v>
      </c>
      <c r="F734" s="49" t="n">
        <v>0</v>
      </c>
      <c r="G734" s="48" t="n">
        <v>10</v>
      </c>
      <c r="H734" s="50" t="n">
        <v>266</v>
      </c>
      <c r="I734" s="49" t="n">
        <v>42</v>
      </c>
      <c r="J734" s="48" t="n">
        <v>241</v>
      </c>
      <c r="K734" s="49" t="n">
        <v>72</v>
      </c>
      <c r="L734" s="49" t="n">
        <v>287</v>
      </c>
    </row>
    <row r="735" customFormat="false" ht="13.8" hidden="false" customHeight="false" outlineLevel="0" collapsed="false">
      <c r="A735" s="68" t="s">
        <v>176</v>
      </c>
      <c r="B735" s="51" t="n">
        <v>0</v>
      </c>
      <c r="C735" s="53" t="n">
        <v>0</v>
      </c>
      <c r="D735" s="53" t="n">
        <v>0</v>
      </c>
      <c r="E735" s="53" t="n">
        <v>0</v>
      </c>
      <c r="F735" s="52" t="n">
        <v>0</v>
      </c>
      <c r="G735" s="51" t="n">
        <v>34</v>
      </c>
      <c r="H735" s="53" t="n">
        <v>600</v>
      </c>
      <c r="I735" s="52" t="n">
        <v>190</v>
      </c>
      <c r="J735" s="51" t="n">
        <v>561</v>
      </c>
      <c r="K735" s="52" t="n">
        <v>254</v>
      </c>
      <c r="L735" s="52" t="n">
        <v>673</v>
      </c>
    </row>
    <row r="736" customFormat="false" ht="13.8" hidden="false" customHeight="false" outlineLevel="0" collapsed="false">
      <c r="A736" s="38" t="s">
        <v>28</v>
      </c>
      <c r="B736" s="39" t="n">
        <f aca="false">SUM(B717:B735)</f>
        <v>0</v>
      </c>
      <c r="C736" s="39" t="n">
        <f aca="false">SUM(C717:C735)</f>
        <v>0</v>
      </c>
      <c r="D736" s="39" t="n">
        <f aca="false">SUM(D717:D735)</f>
        <v>1</v>
      </c>
      <c r="E736" s="39" t="n">
        <f aca="false">SUM(E717:E735)</f>
        <v>0</v>
      </c>
      <c r="F736" s="39" t="n">
        <f aca="false">SUM(F717:F735)</f>
        <v>1</v>
      </c>
      <c r="G736" s="39" t="n">
        <f aca="false">SUM(G717:G735)</f>
        <v>338</v>
      </c>
      <c r="H736" s="39" t="n">
        <f aca="false">SUM(H717:H735)</f>
        <v>5596</v>
      </c>
      <c r="I736" s="39" t="n">
        <f aca="false">SUM(I717:I735)</f>
        <v>1050</v>
      </c>
      <c r="J736" s="39" t="n">
        <f aca="false">SUM(J717:J735)</f>
        <v>5138</v>
      </c>
      <c r="K736" s="39" t="n">
        <f aca="false">SUM(K717:K735)</f>
        <v>1803</v>
      </c>
      <c r="L736" s="39" t="n">
        <f aca="false">SUM(L717:L735)</f>
        <v>6247</v>
      </c>
    </row>
    <row r="737" customFormat="false" ht="14.4" hidden="false" customHeight="false" outlineLevel="0" collapsed="false">
      <c r="A737" s="67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</row>
    <row r="738" customFormat="false" ht="14.4" hidden="false" customHeight="false" outlineLevel="0" collapsed="false">
      <c r="A738" s="15" t="s">
        <v>480</v>
      </c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</row>
    <row r="739" customFormat="false" ht="13.8" hidden="false" customHeight="false" outlineLevel="0" collapsed="false">
      <c r="A739" s="68" t="s">
        <v>481</v>
      </c>
      <c r="B739" s="44" t="n">
        <v>0</v>
      </c>
      <c r="C739" s="46" t="n">
        <v>0</v>
      </c>
      <c r="D739" s="46" t="n">
        <v>0</v>
      </c>
      <c r="E739" s="46" t="n">
        <v>0</v>
      </c>
      <c r="F739" s="45" t="n">
        <v>0</v>
      </c>
      <c r="G739" s="44" t="n">
        <v>17</v>
      </c>
      <c r="H739" s="46" t="n">
        <v>177</v>
      </c>
      <c r="I739" s="45" t="n">
        <v>82</v>
      </c>
      <c r="J739" s="44" t="n">
        <v>143</v>
      </c>
      <c r="K739" s="45" t="n">
        <v>132</v>
      </c>
      <c r="L739" s="45" t="n">
        <v>234</v>
      </c>
    </row>
    <row r="740" customFormat="false" ht="13.8" hidden="false" customHeight="false" outlineLevel="0" collapsed="false">
      <c r="A740" s="68" t="s">
        <v>482</v>
      </c>
      <c r="B740" s="28" t="n">
        <v>0</v>
      </c>
      <c r="C740" s="30" t="n">
        <v>0</v>
      </c>
      <c r="D740" s="30" t="n">
        <v>0</v>
      </c>
      <c r="E740" s="30" t="n">
        <v>0</v>
      </c>
      <c r="F740" s="29" t="n">
        <v>0</v>
      </c>
      <c r="G740" s="28" t="n">
        <v>29</v>
      </c>
      <c r="H740" s="30" t="n">
        <v>544</v>
      </c>
      <c r="I740" s="29" t="n">
        <v>123</v>
      </c>
      <c r="J740" s="28" t="n">
        <v>479</v>
      </c>
      <c r="K740" s="29" t="n">
        <v>215</v>
      </c>
      <c r="L740" s="29" t="n">
        <v>628</v>
      </c>
    </row>
    <row r="741" customFormat="false" ht="13.8" hidden="false" customHeight="false" outlineLevel="0" collapsed="false">
      <c r="A741" s="68" t="s">
        <v>483</v>
      </c>
      <c r="B741" s="28" t="n">
        <v>0</v>
      </c>
      <c r="C741" s="30" t="n">
        <v>0</v>
      </c>
      <c r="D741" s="30" t="n">
        <v>0</v>
      </c>
      <c r="E741" s="30" t="n">
        <v>0</v>
      </c>
      <c r="F741" s="29" t="n">
        <v>0</v>
      </c>
      <c r="G741" s="28" t="n">
        <v>14</v>
      </c>
      <c r="H741" s="30" t="n">
        <v>184</v>
      </c>
      <c r="I741" s="29" t="n">
        <v>52</v>
      </c>
      <c r="J741" s="28" t="n">
        <v>138</v>
      </c>
      <c r="K741" s="29" t="n">
        <v>106</v>
      </c>
      <c r="L741" s="29" t="n">
        <v>207</v>
      </c>
    </row>
    <row r="742" customFormat="false" ht="13.8" hidden="false" customHeight="false" outlineLevel="0" collapsed="false">
      <c r="A742" s="68" t="s">
        <v>484</v>
      </c>
      <c r="B742" s="28" t="n">
        <v>0</v>
      </c>
      <c r="C742" s="30" t="n">
        <v>0</v>
      </c>
      <c r="D742" s="30" t="n">
        <v>0</v>
      </c>
      <c r="E742" s="30" t="n">
        <v>0</v>
      </c>
      <c r="F742" s="29" t="n">
        <v>0</v>
      </c>
      <c r="G742" s="28" t="n">
        <v>11</v>
      </c>
      <c r="H742" s="30" t="n">
        <v>179</v>
      </c>
      <c r="I742" s="29" t="n">
        <v>42</v>
      </c>
      <c r="J742" s="28" t="n">
        <v>143</v>
      </c>
      <c r="K742" s="29" t="n">
        <v>85</v>
      </c>
      <c r="L742" s="29" t="n">
        <v>190</v>
      </c>
    </row>
    <row r="743" customFormat="false" ht="13.8" hidden="false" customHeight="false" outlineLevel="0" collapsed="false">
      <c r="A743" s="68" t="s">
        <v>485</v>
      </c>
      <c r="B743" s="28" t="n">
        <v>0</v>
      </c>
      <c r="C743" s="30" t="n">
        <v>0</v>
      </c>
      <c r="D743" s="30" t="n">
        <v>0</v>
      </c>
      <c r="E743" s="30" t="n">
        <v>0</v>
      </c>
      <c r="F743" s="29" t="n">
        <v>0</v>
      </c>
      <c r="G743" s="28" t="n">
        <v>26</v>
      </c>
      <c r="H743" s="30" t="n">
        <v>299</v>
      </c>
      <c r="I743" s="29" t="n">
        <v>65</v>
      </c>
      <c r="J743" s="28" t="n">
        <v>243</v>
      </c>
      <c r="K743" s="29" t="n">
        <v>136</v>
      </c>
      <c r="L743" s="29" t="n">
        <v>349</v>
      </c>
    </row>
    <row r="744" customFormat="false" ht="13.8" hidden="false" customHeight="false" outlineLevel="0" collapsed="false">
      <c r="A744" s="68" t="s">
        <v>486</v>
      </c>
      <c r="B744" s="28" t="n">
        <v>0</v>
      </c>
      <c r="C744" s="30" t="n">
        <v>0</v>
      </c>
      <c r="D744" s="30" t="n">
        <v>0</v>
      </c>
      <c r="E744" s="30" t="n">
        <v>0</v>
      </c>
      <c r="F744" s="29" t="n">
        <v>0</v>
      </c>
      <c r="G744" s="28" t="n">
        <v>29</v>
      </c>
      <c r="H744" s="30" t="n">
        <v>291</v>
      </c>
      <c r="I744" s="29" t="n">
        <v>133</v>
      </c>
      <c r="J744" s="28" t="n">
        <v>244</v>
      </c>
      <c r="K744" s="29" t="n">
        <v>209</v>
      </c>
      <c r="L744" s="29" t="n">
        <v>394</v>
      </c>
    </row>
    <row r="745" customFormat="false" ht="13.8" hidden="false" customHeight="false" outlineLevel="0" collapsed="false">
      <c r="A745" s="68" t="s">
        <v>487</v>
      </c>
      <c r="B745" s="28" t="n">
        <v>0</v>
      </c>
      <c r="C745" s="30" t="n">
        <v>0</v>
      </c>
      <c r="D745" s="30" t="n">
        <v>0</v>
      </c>
      <c r="E745" s="30" t="n">
        <v>0</v>
      </c>
      <c r="F745" s="29" t="n">
        <v>0</v>
      </c>
      <c r="G745" s="28" t="n">
        <v>19</v>
      </c>
      <c r="H745" s="30" t="n">
        <v>179</v>
      </c>
      <c r="I745" s="29" t="n">
        <v>70</v>
      </c>
      <c r="J745" s="28" t="n">
        <v>161</v>
      </c>
      <c r="K745" s="29" t="n">
        <v>104</v>
      </c>
      <c r="L745" s="29" t="n">
        <v>229</v>
      </c>
    </row>
    <row r="746" customFormat="false" ht="13.8" hidden="false" customHeight="false" outlineLevel="0" collapsed="false">
      <c r="A746" s="68" t="s">
        <v>488</v>
      </c>
      <c r="B746" s="28" t="n">
        <v>0</v>
      </c>
      <c r="C746" s="30" t="n">
        <v>0</v>
      </c>
      <c r="D746" s="30" t="n">
        <v>1</v>
      </c>
      <c r="E746" s="30" t="n">
        <v>0</v>
      </c>
      <c r="F746" s="29" t="n">
        <v>0</v>
      </c>
      <c r="G746" s="28" t="n">
        <v>23</v>
      </c>
      <c r="H746" s="30" t="n">
        <v>319</v>
      </c>
      <c r="I746" s="29" t="n">
        <v>67</v>
      </c>
      <c r="J746" s="28" t="n">
        <v>248</v>
      </c>
      <c r="K746" s="29" t="n">
        <v>159</v>
      </c>
      <c r="L746" s="29" t="n">
        <v>358</v>
      </c>
    </row>
    <row r="747" customFormat="false" ht="13.8" hidden="false" customHeight="false" outlineLevel="0" collapsed="false">
      <c r="A747" s="68" t="s">
        <v>489</v>
      </c>
      <c r="B747" s="28" t="n">
        <v>0</v>
      </c>
      <c r="C747" s="30" t="n">
        <v>0</v>
      </c>
      <c r="D747" s="30" t="n">
        <v>0</v>
      </c>
      <c r="E747" s="30" t="n">
        <v>0</v>
      </c>
      <c r="F747" s="29" t="n">
        <v>0</v>
      </c>
      <c r="G747" s="28" t="n">
        <v>24</v>
      </c>
      <c r="H747" s="30" t="n">
        <v>116</v>
      </c>
      <c r="I747" s="29" t="n">
        <v>52</v>
      </c>
      <c r="J747" s="28" t="n">
        <v>110</v>
      </c>
      <c r="K747" s="29" t="n">
        <v>83</v>
      </c>
      <c r="L747" s="29" t="n">
        <v>165</v>
      </c>
    </row>
    <row r="748" customFormat="false" ht="13.8" hidden="false" customHeight="false" outlineLevel="0" collapsed="false">
      <c r="A748" s="68" t="s">
        <v>490</v>
      </c>
      <c r="B748" s="28" t="n">
        <v>0</v>
      </c>
      <c r="C748" s="30" t="n">
        <v>0</v>
      </c>
      <c r="D748" s="30" t="n">
        <v>0</v>
      </c>
      <c r="E748" s="30" t="n">
        <v>0</v>
      </c>
      <c r="F748" s="29" t="n">
        <v>0</v>
      </c>
      <c r="G748" s="28" t="n">
        <v>28</v>
      </c>
      <c r="H748" s="30" t="n">
        <v>278</v>
      </c>
      <c r="I748" s="29" t="n">
        <v>96</v>
      </c>
      <c r="J748" s="28" t="n">
        <v>256</v>
      </c>
      <c r="K748" s="29" t="n">
        <v>140</v>
      </c>
      <c r="L748" s="29" t="n">
        <v>339</v>
      </c>
    </row>
    <row r="749" customFormat="false" ht="13.8" hidden="false" customHeight="false" outlineLevel="0" collapsed="false">
      <c r="A749" s="68" t="s">
        <v>176</v>
      </c>
      <c r="B749" s="51" t="n">
        <v>0</v>
      </c>
      <c r="C749" s="53" t="n">
        <v>0</v>
      </c>
      <c r="D749" s="53" t="n">
        <v>0</v>
      </c>
      <c r="E749" s="53" t="n">
        <v>0</v>
      </c>
      <c r="F749" s="52" t="n">
        <v>0</v>
      </c>
      <c r="G749" s="51" t="n">
        <v>36</v>
      </c>
      <c r="H749" s="53" t="n">
        <v>510</v>
      </c>
      <c r="I749" s="52" t="n">
        <v>236</v>
      </c>
      <c r="J749" s="51" t="n">
        <v>471</v>
      </c>
      <c r="K749" s="52" t="n">
        <v>305</v>
      </c>
      <c r="L749" s="52" t="n">
        <v>609</v>
      </c>
    </row>
    <row r="750" customFormat="false" ht="13.8" hidden="false" customHeight="false" outlineLevel="0" collapsed="false">
      <c r="A750" s="38" t="s">
        <v>28</v>
      </c>
      <c r="B750" s="39" t="n">
        <f aca="false">SUM(B739:B749)</f>
        <v>0</v>
      </c>
      <c r="C750" s="39" t="n">
        <f aca="false">SUM(C739:C749)</f>
        <v>0</v>
      </c>
      <c r="D750" s="39" t="n">
        <f aca="false">SUM(D739:D749)</f>
        <v>1</v>
      </c>
      <c r="E750" s="39" t="n">
        <f aca="false">SUM(E739:E749)</f>
        <v>0</v>
      </c>
      <c r="F750" s="39" t="n">
        <f aca="false">SUM(F739:F749)</f>
        <v>0</v>
      </c>
      <c r="G750" s="39" t="n">
        <f aca="false">SUM(G739:G749)</f>
        <v>256</v>
      </c>
      <c r="H750" s="39" t="n">
        <f aca="false">SUM(H739:H749)</f>
        <v>3076</v>
      </c>
      <c r="I750" s="39" t="n">
        <f aca="false">SUM(I739:I749)</f>
        <v>1018</v>
      </c>
      <c r="J750" s="39" t="n">
        <f aca="false">SUM(J739:J749)</f>
        <v>2636</v>
      </c>
      <c r="K750" s="39" t="n">
        <f aca="false">SUM(K739:K749)</f>
        <v>1674</v>
      </c>
      <c r="L750" s="39" t="n">
        <f aca="false">SUM(L739:L749)</f>
        <v>3702</v>
      </c>
    </row>
    <row r="751" customFormat="false" ht="14.4" hidden="false" customHeight="false" outlineLevel="0" collapsed="false">
      <c r="A751" s="95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</row>
    <row r="752" customFormat="false" ht="14.4" hidden="false" customHeight="false" outlineLevel="0" collapsed="false">
      <c r="A752" s="15" t="s">
        <v>491</v>
      </c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</row>
    <row r="753" customFormat="false" ht="13.8" hidden="false" customHeight="false" outlineLevel="0" collapsed="false">
      <c r="A753" s="68" t="s">
        <v>492</v>
      </c>
      <c r="B753" s="44" t="n">
        <v>0</v>
      </c>
      <c r="C753" s="46" t="n">
        <v>0</v>
      </c>
      <c r="D753" s="46" t="n">
        <v>0</v>
      </c>
      <c r="E753" s="46" t="n">
        <v>0</v>
      </c>
      <c r="F753" s="45" t="n">
        <v>0</v>
      </c>
      <c r="G753" s="44" t="n">
        <v>29</v>
      </c>
      <c r="H753" s="46" t="n">
        <v>307</v>
      </c>
      <c r="I753" s="45" t="n">
        <v>109</v>
      </c>
      <c r="J753" s="44" t="n">
        <v>317</v>
      </c>
      <c r="K753" s="45" t="n">
        <v>125</v>
      </c>
      <c r="L753" s="45" t="n">
        <v>377</v>
      </c>
    </row>
    <row r="754" customFormat="false" ht="13.8" hidden="false" customHeight="false" outlineLevel="0" collapsed="false">
      <c r="A754" s="68" t="s">
        <v>493</v>
      </c>
      <c r="B754" s="28" t="n">
        <v>0</v>
      </c>
      <c r="C754" s="30" t="n">
        <v>0</v>
      </c>
      <c r="D754" s="30" t="n">
        <v>2</v>
      </c>
      <c r="E754" s="30" t="n">
        <v>0</v>
      </c>
      <c r="F754" s="29" t="n">
        <v>0</v>
      </c>
      <c r="G754" s="28" t="n">
        <v>25</v>
      </c>
      <c r="H754" s="30" t="n">
        <v>366</v>
      </c>
      <c r="I754" s="29" t="n">
        <v>68</v>
      </c>
      <c r="J754" s="28" t="n">
        <v>383</v>
      </c>
      <c r="K754" s="29" t="n">
        <v>74</v>
      </c>
      <c r="L754" s="29" t="n">
        <v>401</v>
      </c>
    </row>
    <row r="755" customFormat="false" ht="13.8" hidden="false" customHeight="false" outlineLevel="0" collapsed="false">
      <c r="A755" s="68" t="s">
        <v>494</v>
      </c>
      <c r="B755" s="28" t="n">
        <v>0</v>
      </c>
      <c r="C755" s="30" t="n">
        <v>0</v>
      </c>
      <c r="D755" s="30" t="n">
        <v>0</v>
      </c>
      <c r="E755" s="30" t="n">
        <v>0</v>
      </c>
      <c r="F755" s="29" t="n">
        <v>0</v>
      </c>
      <c r="G755" s="28" t="n">
        <v>30</v>
      </c>
      <c r="H755" s="30" t="n">
        <v>381</v>
      </c>
      <c r="I755" s="29" t="n">
        <v>95</v>
      </c>
      <c r="J755" s="28" t="n">
        <v>405</v>
      </c>
      <c r="K755" s="29" t="n">
        <v>103</v>
      </c>
      <c r="L755" s="29" t="n">
        <v>458</v>
      </c>
    </row>
    <row r="756" customFormat="false" ht="13.8" hidden="false" customHeight="false" outlineLevel="0" collapsed="false">
      <c r="A756" s="68" t="s">
        <v>495</v>
      </c>
      <c r="B756" s="28" t="n">
        <v>0</v>
      </c>
      <c r="C756" s="30" t="n">
        <v>0</v>
      </c>
      <c r="D756" s="30" t="n">
        <v>0</v>
      </c>
      <c r="E756" s="30" t="n">
        <v>0</v>
      </c>
      <c r="F756" s="29" t="n">
        <v>0</v>
      </c>
      <c r="G756" s="28" t="n">
        <v>12</v>
      </c>
      <c r="H756" s="30" t="n">
        <v>233</v>
      </c>
      <c r="I756" s="29" t="n">
        <v>116</v>
      </c>
      <c r="J756" s="28" t="n">
        <v>238</v>
      </c>
      <c r="K756" s="29" t="n">
        <v>127</v>
      </c>
      <c r="L756" s="29" t="n">
        <v>288</v>
      </c>
    </row>
    <row r="757" customFormat="false" ht="13.8" hidden="false" customHeight="false" outlineLevel="0" collapsed="false">
      <c r="A757" s="68" t="s">
        <v>496</v>
      </c>
      <c r="B757" s="28" t="n">
        <v>0</v>
      </c>
      <c r="C757" s="30" t="n">
        <v>0</v>
      </c>
      <c r="D757" s="30" t="n">
        <v>0</v>
      </c>
      <c r="E757" s="30" t="n">
        <v>0</v>
      </c>
      <c r="F757" s="29" t="n">
        <v>0</v>
      </c>
      <c r="G757" s="28" t="n">
        <v>20</v>
      </c>
      <c r="H757" s="30" t="n">
        <v>413</v>
      </c>
      <c r="I757" s="29" t="n">
        <v>136</v>
      </c>
      <c r="J757" s="28" t="n">
        <v>408</v>
      </c>
      <c r="K757" s="29" t="n">
        <v>159</v>
      </c>
      <c r="L757" s="29" t="n">
        <v>494</v>
      </c>
    </row>
    <row r="758" customFormat="false" ht="13.8" hidden="false" customHeight="false" outlineLevel="0" collapsed="false">
      <c r="A758" s="68" t="s">
        <v>497</v>
      </c>
      <c r="B758" s="28" t="n">
        <v>0</v>
      </c>
      <c r="C758" s="30" t="n">
        <v>0</v>
      </c>
      <c r="D758" s="30" t="n">
        <v>0</v>
      </c>
      <c r="E758" s="30" t="n">
        <v>0</v>
      </c>
      <c r="F758" s="29" t="n">
        <v>0</v>
      </c>
      <c r="G758" s="28" t="n">
        <v>32</v>
      </c>
      <c r="H758" s="30" t="n">
        <v>563</v>
      </c>
      <c r="I758" s="29" t="n">
        <v>104</v>
      </c>
      <c r="J758" s="28" t="n">
        <v>590</v>
      </c>
      <c r="K758" s="29" t="n">
        <v>109</v>
      </c>
      <c r="L758" s="29" t="n">
        <v>629</v>
      </c>
    </row>
    <row r="759" customFormat="false" ht="13.8" hidden="false" customHeight="false" outlineLevel="0" collapsed="false">
      <c r="A759" s="68" t="s">
        <v>498</v>
      </c>
      <c r="B759" s="28" t="n">
        <v>0</v>
      </c>
      <c r="C759" s="30" t="n">
        <v>0</v>
      </c>
      <c r="D759" s="30" t="n">
        <v>0</v>
      </c>
      <c r="E759" s="30" t="n">
        <v>0</v>
      </c>
      <c r="F759" s="29" t="n">
        <v>0</v>
      </c>
      <c r="G759" s="28" t="n">
        <v>61</v>
      </c>
      <c r="H759" s="30" t="n">
        <v>434</v>
      </c>
      <c r="I759" s="29" t="n">
        <v>141</v>
      </c>
      <c r="J759" s="28" t="n">
        <v>481</v>
      </c>
      <c r="K759" s="29" t="n">
        <v>157</v>
      </c>
      <c r="L759" s="29" t="n">
        <v>560</v>
      </c>
    </row>
    <row r="760" customFormat="false" ht="13.8" hidden="false" customHeight="false" outlineLevel="0" collapsed="false">
      <c r="A760" s="62" t="s">
        <v>499</v>
      </c>
      <c r="B760" s="28" t="n">
        <v>0</v>
      </c>
      <c r="C760" s="30" t="n">
        <v>0</v>
      </c>
      <c r="D760" s="30" t="n">
        <v>0</v>
      </c>
      <c r="E760" s="30" t="n">
        <v>0</v>
      </c>
      <c r="F760" s="29" t="n">
        <v>0</v>
      </c>
      <c r="G760" s="28" t="n">
        <v>49</v>
      </c>
      <c r="H760" s="30" t="n">
        <v>418</v>
      </c>
      <c r="I760" s="29" t="n">
        <v>128</v>
      </c>
      <c r="J760" s="28" t="n">
        <v>445</v>
      </c>
      <c r="K760" s="29" t="n">
        <v>147</v>
      </c>
      <c r="L760" s="29" t="n">
        <v>523</v>
      </c>
    </row>
    <row r="761" customFormat="false" ht="13.8" hidden="false" customHeight="false" outlineLevel="0" collapsed="false">
      <c r="A761" s="62" t="s">
        <v>500</v>
      </c>
      <c r="B761" s="28" t="n">
        <v>0</v>
      </c>
      <c r="C761" s="30" t="n">
        <v>0</v>
      </c>
      <c r="D761" s="30" t="n">
        <v>0</v>
      </c>
      <c r="E761" s="30" t="n">
        <v>0</v>
      </c>
      <c r="F761" s="29" t="n">
        <v>0</v>
      </c>
      <c r="G761" s="28" t="n">
        <v>14</v>
      </c>
      <c r="H761" s="30" t="n">
        <v>402</v>
      </c>
      <c r="I761" s="29" t="n">
        <v>149</v>
      </c>
      <c r="J761" s="28" t="n">
        <v>408</v>
      </c>
      <c r="K761" s="29" t="n">
        <v>158</v>
      </c>
      <c r="L761" s="29" t="n">
        <v>483</v>
      </c>
    </row>
    <row r="762" customFormat="false" ht="13.8" hidden="false" customHeight="false" outlineLevel="0" collapsed="false">
      <c r="A762" s="68" t="n">
        <v>10</v>
      </c>
      <c r="B762" s="28" t="n">
        <v>0</v>
      </c>
      <c r="C762" s="30" t="n">
        <v>0</v>
      </c>
      <c r="D762" s="30" t="n">
        <v>0</v>
      </c>
      <c r="E762" s="30" t="n">
        <v>0</v>
      </c>
      <c r="F762" s="29" t="n">
        <v>0</v>
      </c>
      <c r="G762" s="28" t="n">
        <v>13</v>
      </c>
      <c r="H762" s="30" t="n">
        <v>126</v>
      </c>
      <c r="I762" s="29" t="n">
        <v>37</v>
      </c>
      <c r="J762" s="28" t="n">
        <v>141</v>
      </c>
      <c r="K762" s="29" t="n">
        <v>35</v>
      </c>
      <c r="L762" s="29" t="n">
        <v>153</v>
      </c>
    </row>
    <row r="763" customFormat="false" ht="13.8" hidden="false" customHeight="false" outlineLevel="0" collapsed="false">
      <c r="A763" s="68" t="n">
        <v>11</v>
      </c>
      <c r="B763" s="28" t="n">
        <v>0</v>
      </c>
      <c r="C763" s="30" t="n">
        <v>0</v>
      </c>
      <c r="D763" s="30" t="n">
        <v>0</v>
      </c>
      <c r="E763" s="30" t="n">
        <v>0</v>
      </c>
      <c r="F763" s="29" t="n">
        <v>0</v>
      </c>
      <c r="G763" s="28" t="n">
        <v>19</v>
      </c>
      <c r="H763" s="30" t="n">
        <v>213</v>
      </c>
      <c r="I763" s="29" t="n">
        <v>87</v>
      </c>
      <c r="J763" s="28" t="n">
        <v>227</v>
      </c>
      <c r="K763" s="29" t="n">
        <v>93</v>
      </c>
      <c r="L763" s="29" t="n">
        <v>276</v>
      </c>
    </row>
    <row r="764" customFormat="false" ht="13.8" hidden="false" customHeight="false" outlineLevel="0" collapsed="false">
      <c r="A764" s="68" t="n">
        <v>12</v>
      </c>
      <c r="B764" s="28" t="n">
        <v>0</v>
      </c>
      <c r="C764" s="30" t="n">
        <v>0</v>
      </c>
      <c r="D764" s="30" t="n">
        <v>0</v>
      </c>
      <c r="E764" s="30" t="n">
        <v>0</v>
      </c>
      <c r="F764" s="29" t="n">
        <v>0</v>
      </c>
      <c r="G764" s="28" t="n">
        <v>17</v>
      </c>
      <c r="H764" s="30" t="n">
        <v>191</v>
      </c>
      <c r="I764" s="29" t="n">
        <v>51</v>
      </c>
      <c r="J764" s="28" t="n">
        <v>199</v>
      </c>
      <c r="K764" s="29" t="n">
        <v>58</v>
      </c>
      <c r="L764" s="29" t="n">
        <v>222</v>
      </c>
    </row>
    <row r="765" customFormat="false" ht="13.8" hidden="false" customHeight="false" outlineLevel="0" collapsed="false">
      <c r="A765" s="68" t="n">
        <v>13</v>
      </c>
      <c r="B765" s="28" t="n">
        <v>0</v>
      </c>
      <c r="C765" s="30" t="n">
        <v>0</v>
      </c>
      <c r="D765" s="30" t="n">
        <v>0</v>
      </c>
      <c r="E765" s="30" t="n">
        <v>0</v>
      </c>
      <c r="F765" s="29" t="n">
        <v>0</v>
      </c>
      <c r="G765" s="28" t="n">
        <v>8</v>
      </c>
      <c r="H765" s="30" t="n">
        <v>176</v>
      </c>
      <c r="I765" s="29" t="n">
        <v>36</v>
      </c>
      <c r="J765" s="28" t="n">
        <v>180</v>
      </c>
      <c r="K765" s="29" t="n">
        <v>39</v>
      </c>
      <c r="L765" s="29" t="n">
        <v>192</v>
      </c>
    </row>
    <row r="766" customFormat="false" ht="13.8" hidden="false" customHeight="false" outlineLevel="0" collapsed="false">
      <c r="A766" s="68" t="n">
        <v>14</v>
      </c>
      <c r="B766" s="28" t="n">
        <v>0</v>
      </c>
      <c r="C766" s="30" t="n">
        <v>0</v>
      </c>
      <c r="D766" s="30" t="n">
        <v>0</v>
      </c>
      <c r="E766" s="30" t="n">
        <v>0</v>
      </c>
      <c r="F766" s="29" t="n">
        <v>0</v>
      </c>
      <c r="G766" s="28" t="n">
        <v>15</v>
      </c>
      <c r="H766" s="30" t="n">
        <v>291</v>
      </c>
      <c r="I766" s="29" t="n">
        <v>77</v>
      </c>
      <c r="J766" s="28" t="n">
        <v>284</v>
      </c>
      <c r="K766" s="29" t="n">
        <v>95</v>
      </c>
      <c r="L766" s="29" t="n">
        <v>320</v>
      </c>
    </row>
    <row r="767" customFormat="false" ht="13.8" hidden="false" customHeight="false" outlineLevel="0" collapsed="false">
      <c r="A767" s="68" t="n">
        <v>15</v>
      </c>
      <c r="B767" s="28" t="n">
        <v>0</v>
      </c>
      <c r="C767" s="30" t="n">
        <v>0</v>
      </c>
      <c r="D767" s="30" t="n">
        <v>0</v>
      </c>
      <c r="E767" s="30" t="n">
        <v>0</v>
      </c>
      <c r="F767" s="29" t="n">
        <v>0</v>
      </c>
      <c r="G767" s="28" t="n">
        <v>24</v>
      </c>
      <c r="H767" s="30" t="n">
        <v>415</v>
      </c>
      <c r="I767" s="29" t="n">
        <v>123</v>
      </c>
      <c r="J767" s="28" t="n">
        <v>412</v>
      </c>
      <c r="K767" s="29" t="n">
        <v>150</v>
      </c>
      <c r="L767" s="29" t="n">
        <v>464</v>
      </c>
    </row>
    <row r="768" customFormat="false" ht="13.8" hidden="false" customHeight="false" outlineLevel="0" collapsed="false">
      <c r="A768" s="68" t="n">
        <v>16</v>
      </c>
      <c r="B768" s="28" t="n">
        <v>0</v>
      </c>
      <c r="C768" s="30" t="n">
        <v>0</v>
      </c>
      <c r="D768" s="30" t="n">
        <v>0</v>
      </c>
      <c r="E768" s="30" t="n">
        <v>0</v>
      </c>
      <c r="F768" s="29" t="n">
        <v>0</v>
      </c>
      <c r="G768" s="28" t="n">
        <v>16</v>
      </c>
      <c r="H768" s="30" t="n">
        <v>479</v>
      </c>
      <c r="I768" s="29" t="n">
        <v>127</v>
      </c>
      <c r="J768" s="28" t="n">
        <v>469</v>
      </c>
      <c r="K768" s="29" t="n">
        <v>145</v>
      </c>
      <c r="L768" s="29" t="n">
        <v>524</v>
      </c>
    </row>
    <row r="769" customFormat="false" ht="13.8" hidden="false" customHeight="false" outlineLevel="0" collapsed="false">
      <c r="A769" s="68" t="n">
        <v>17</v>
      </c>
      <c r="B769" s="28" t="n">
        <v>0</v>
      </c>
      <c r="C769" s="30" t="n">
        <v>0</v>
      </c>
      <c r="D769" s="30" t="n">
        <v>0</v>
      </c>
      <c r="E769" s="30" t="n">
        <v>0</v>
      </c>
      <c r="F769" s="29" t="n">
        <v>0</v>
      </c>
      <c r="G769" s="28" t="n">
        <v>18</v>
      </c>
      <c r="H769" s="30" t="n">
        <v>228</v>
      </c>
      <c r="I769" s="29" t="n">
        <v>82</v>
      </c>
      <c r="J769" s="28" t="n">
        <v>237</v>
      </c>
      <c r="K769" s="29" t="n">
        <v>88</v>
      </c>
      <c r="L769" s="29" t="n">
        <v>285</v>
      </c>
    </row>
    <row r="770" customFormat="false" ht="13.8" hidden="false" customHeight="false" outlineLevel="0" collapsed="false">
      <c r="A770" s="68" t="n">
        <v>18</v>
      </c>
      <c r="B770" s="28" t="n">
        <v>0</v>
      </c>
      <c r="C770" s="30" t="n">
        <v>0</v>
      </c>
      <c r="D770" s="30" t="n">
        <v>0</v>
      </c>
      <c r="E770" s="30" t="n">
        <v>0</v>
      </c>
      <c r="F770" s="29" t="n">
        <v>0</v>
      </c>
      <c r="G770" s="28" t="n">
        <v>28</v>
      </c>
      <c r="H770" s="30" t="n">
        <v>382</v>
      </c>
      <c r="I770" s="29" t="n">
        <v>118</v>
      </c>
      <c r="J770" s="28" t="n">
        <v>383</v>
      </c>
      <c r="K770" s="29" t="n">
        <v>144</v>
      </c>
      <c r="L770" s="29" t="n">
        <v>460</v>
      </c>
    </row>
    <row r="771" customFormat="false" ht="13.8" hidden="false" customHeight="false" outlineLevel="0" collapsed="false">
      <c r="A771" s="68" t="n">
        <v>19</v>
      </c>
      <c r="B771" s="28" t="n">
        <v>0</v>
      </c>
      <c r="C771" s="30" t="n">
        <v>0</v>
      </c>
      <c r="D771" s="30" t="n">
        <v>0</v>
      </c>
      <c r="E771" s="30" t="n">
        <v>0</v>
      </c>
      <c r="F771" s="29" t="n">
        <v>0</v>
      </c>
      <c r="G771" s="28" t="n">
        <v>13</v>
      </c>
      <c r="H771" s="30" t="n">
        <v>333</v>
      </c>
      <c r="I771" s="29" t="n">
        <v>109</v>
      </c>
      <c r="J771" s="28" t="n">
        <v>327</v>
      </c>
      <c r="K771" s="29" t="n">
        <v>122</v>
      </c>
      <c r="L771" s="29" t="n">
        <v>385</v>
      </c>
    </row>
    <row r="772" customFormat="false" ht="13.8" hidden="false" customHeight="false" outlineLevel="0" collapsed="false">
      <c r="A772" s="68" t="n">
        <v>20</v>
      </c>
      <c r="B772" s="28" t="n">
        <v>0</v>
      </c>
      <c r="C772" s="30" t="n">
        <v>0</v>
      </c>
      <c r="D772" s="30" t="n">
        <v>0</v>
      </c>
      <c r="E772" s="30" t="n">
        <v>0</v>
      </c>
      <c r="F772" s="29" t="n">
        <v>0</v>
      </c>
      <c r="G772" s="28" t="n">
        <v>25</v>
      </c>
      <c r="H772" s="30" t="n">
        <v>395</v>
      </c>
      <c r="I772" s="29" t="n">
        <v>131</v>
      </c>
      <c r="J772" s="28" t="n">
        <v>394</v>
      </c>
      <c r="K772" s="29" t="n">
        <v>153</v>
      </c>
      <c r="L772" s="29" t="n">
        <v>470</v>
      </c>
    </row>
    <row r="773" customFormat="false" ht="13.8" hidden="false" customHeight="false" outlineLevel="0" collapsed="false">
      <c r="A773" s="68" t="n">
        <v>21</v>
      </c>
      <c r="B773" s="28" t="n">
        <v>0</v>
      </c>
      <c r="C773" s="30" t="n">
        <v>0</v>
      </c>
      <c r="D773" s="30" t="n">
        <v>0</v>
      </c>
      <c r="E773" s="30" t="n">
        <v>0</v>
      </c>
      <c r="F773" s="29" t="n">
        <v>0</v>
      </c>
      <c r="G773" s="28" t="n">
        <v>11</v>
      </c>
      <c r="H773" s="30" t="n">
        <v>247</v>
      </c>
      <c r="I773" s="29" t="n">
        <v>108</v>
      </c>
      <c r="J773" s="28" t="n">
        <v>244</v>
      </c>
      <c r="K773" s="29" t="n">
        <v>120</v>
      </c>
      <c r="L773" s="29" t="n">
        <v>307</v>
      </c>
    </row>
    <row r="774" customFormat="false" ht="13.8" hidden="false" customHeight="false" outlineLevel="0" collapsed="false">
      <c r="A774" s="68" t="n">
        <v>22</v>
      </c>
      <c r="B774" s="28" t="n">
        <v>0</v>
      </c>
      <c r="C774" s="30" t="n">
        <v>0</v>
      </c>
      <c r="D774" s="30" t="n">
        <v>0</v>
      </c>
      <c r="E774" s="30" t="n">
        <v>0</v>
      </c>
      <c r="F774" s="29" t="n">
        <v>0</v>
      </c>
      <c r="G774" s="28" t="n">
        <v>18</v>
      </c>
      <c r="H774" s="30" t="n">
        <v>368</v>
      </c>
      <c r="I774" s="29" t="n">
        <v>132</v>
      </c>
      <c r="J774" s="28" t="n">
        <v>362</v>
      </c>
      <c r="K774" s="29" t="n">
        <v>153</v>
      </c>
      <c r="L774" s="29" t="n">
        <v>420</v>
      </c>
    </row>
    <row r="775" customFormat="false" ht="13.8" hidden="false" customHeight="false" outlineLevel="0" collapsed="false">
      <c r="A775" s="68" t="n">
        <v>23</v>
      </c>
      <c r="B775" s="28" t="n">
        <v>0</v>
      </c>
      <c r="C775" s="30" t="n">
        <v>0</v>
      </c>
      <c r="D775" s="30" t="n">
        <v>0</v>
      </c>
      <c r="E775" s="30" t="n">
        <v>0</v>
      </c>
      <c r="F775" s="29" t="n">
        <v>0</v>
      </c>
      <c r="G775" s="28" t="n">
        <v>35</v>
      </c>
      <c r="H775" s="30" t="n">
        <v>225</v>
      </c>
      <c r="I775" s="29" t="n">
        <v>84</v>
      </c>
      <c r="J775" s="28" t="n">
        <v>250</v>
      </c>
      <c r="K775" s="29" t="n">
        <v>92</v>
      </c>
      <c r="L775" s="29" t="n">
        <v>281</v>
      </c>
    </row>
    <row r="776" customFormat="false" ht="13.8" hidden="false" customHeight="false" outlineLevel="0" collapsed="false">
      <c r="A776" s="68" t="n">
        <v>24</v>
      </c>
      <c r="B776" s="28" t="n">
        <v>0</v>
      </c>
      <c r="C776" s="30" t="n">
        <v>0</v>
      </c>
      <c r="D776" s="30" t="n">
        <v>0</v>
      </c>
      <c r="E776" s="30" t="n">
        <v>0</v>
      </c>
      <c r="F776" s="29" t="n">
        <v>0</v>
      </c>
      <c r="G776" s="28" t="n">
        <v>12</v>
      </c>
      <c r="H776" s="30" t="n">
        <v>178</v>
      </c>
      <c r="I776" s="29" t="n">
        <v>78</v>
      </c>
      <c r="J776" s="28" t="n">
        <v>177</v>
      </c>
      <c r="K776" s="29" t="n">
        <v>85</v>
      </c>
      <c r="L776" s="29" t="n">
        <v>227</v>
      </c>
    </row>
    <row r="777" customFormat="false" ht="13.8" hidden="false" customHeight="false" outlineLevel="0" collapsed="false">
      <c r="A777" s="68" t="n">
        <v>25</v>
      </c>
      <c r="B777" s="28" t="n">
        <v>0</v>
      </c>
      <c r="C777" s="30" t="n">
        <v>0</v>
      </c>
      <c r="D777" s="30" t="n">
        <v>0</v>
      </c>
      <c r="E777" s="30" t="n">
        <v>0</v>
      </c>
      <c r="F777" s="29" t="n">
        <v>0</v>
      </c>
      <c r="G777" s="28" t="n">
        <v>28</v>
      </c>
      <c r="H777" s="30" t="n">
        <v>280</v>
      </c>
      <c r="I777" s="29" t="n">
        <v>107</v>
      </c>
      <c r="J777" s="28" t="n">
        <v>293</v>
      </c>
      <c r="K777" s="29" t="n">
        <v>120</v>
      </c>
      <c r="L777" s="29" t="n">
        <v>348</v>
      </c>
    </row>
    <row r="778" customFormat="false" ht="13.8" hidden="false" customHeight="false" outlineLevel="0" collapsed="false">
      <c r="A778" s="68" t="n">
        <v>26</v>
      </c>
      <c r="B778" s="28" t="n">
        <v>0</v>
      </c>
      <c r="C778" s="30" t="n">
        <v>0</v>
      </c>
      <c r="D778" s="30" t="n">
        <v>0</v>
      </c>
      <c r="E778" s="30" t="n">
        <v>0</v>
      </c>
      <c r="F778" s="29" t="n">
        <v>0</v>
      </c>
      <c r="G778" s="28" t="n">
        <v>16</v>
      </c>
      <c r="H778" s="30" t="n">
        <v>165</v>
      </c>
      <c r="I778" s="29" t="n">
        <v>65</v>
      </c>
      <c r="J778" s="28" t="n">
        <v>174</v>
      </c>
      <c r="K778" s="29" t="n">
        <v>70</v>
      </c>
      <c r="L778" s="29" t="n">
        <v>208</v>
      </c>
    </row>
    <row r="779" customFormat="false" ht="14.4" hidden="false" customHeight="false" outlineLevel="0" collapsed="false">
      <c r="A779" s="68" t="n">
        <v>27</v>
      </c>
      <c r="B779" s="28" t="n">
        <v>0</v>
      </c>
      <c r="C779" s="30" t="n">
        <v>0</v>
      </c>
      <c r="D779" s="30" t="n">
        <v>0</v>
      </c>
      <c r="E779" s="30" t="n">
        <v>0</v>
      </c>
      <c r="F779" s="29" t="n">
        <v>0</v>
      </c>
      <c r="G779" s="28" t="n">
        <v>14</v>
      </c>
      <c r="H779" s="30" t="n">
        <v>139</v>
      </c>
      <c r="I779" s="29" t="n">
        <v>40</v>
      </c>
      <c r="J779" s="28" t="n">
        <v>153</v>
      </c>
      <c r="K779" s="29" t="n">
        <v>41</v>
      </c>
      <c r="L779" s="29" t="n">
        <v>172</v>
      </c>
    </row>
    <row r="780" customFormat="false" ht="14.4" hidden="false" customHeight="false" outlineLevel="0" collapsed="false">
      <c r="A780" s="15" t="s">
        <v>501</v>
      </c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</row>
    <row r="781" customFormat="false" ht="13.8" hidden="false" customHeight="false" outlineLevel="0" collapsed="false">
      <c r="A781" s="68" t="n">
        <v>28</v>
      </c>
      <c r="B781" s="28" t="n">
        <v>0</v>
      </c>
      <c r="C781" s="30" t="n">
        <v>0</v>
      </c>
      <c r="D781" s="30" t="n">
        <v>0</v>
      </c>
      <c r="E781" s="30" t="n">
        <v>0</v>
      </c>
      <c r="F781" s="29" t="n">
        <v>0</v>
      </c>
      <c r="G781" s="28" t="n">
        <v>54</v>
      </c>
      <c r="H781" s="30" t="n">
        <v>461</v>
      </c>
      <c r="I781" s="29" t="n">
        <v>136</v>
      </c>
      <c r="J781" s="28" t="n">
        <v>489</v>
      </c>
      <c r="K781" s="29" t="n">
        <v>164</v>
      </c>
      <c r="L781" s="29" t="n">
        <v>583</v>
      </c>
    </row>
    <row r="782" customFormat="false" ht="13.8" hidden="false" customHeight="false" outlineLevel="0" collapsed="false">
      <c r="A782" s="68" t="n">
        <v>29</v>
      </c>
      <c r="B782" s="28" t="n">
        <v>0</v>
      </c>
      <c r="C782" s="30" t="n">
        <v>0</v>
      </c>
      <c r="D782" s="30" t="n">
        <v>0</v>
      </c>
      <c r="E782" s="30" t="n">
        <v>0</v>
      </c>
      <c r="F782" s="29" t="n">
        <v>0</v>
      </c>
      <c r="G782" s="28" t="n">
        <v>25</v>
      </c>
      <c r="H782" s="30" t="n">
        <v>152</v>
      </c>
      <c r="I782" s="29" t="n">
        <v>99</v>
      </c>
      <c r="J782" s="28" t="n">
        <v>167</v>
      </c>
      <c r="K782" s="29" t="n">
        <v>109</v>
      </c>
      <c r="L782" s="29" t="n">
        <v>231</v>
      </c>
    </row>
    <row r="783" customFormat="false" ht="13.8" hidden="false" customHeight="false" outlineLevel="0" collapsed="false">
      <c r="A783" s="68" t="n">
        <v>30</v>
      </c>
      <c r="B783" s="28" t="n">
        <v>0</v>
      </c>
      <c r="C783" s="30" t="n">
        <v>0</v>
      </c>
      <c r="D783" s="30" t="n">
        <v>0</v>
      </c>
      <c r="E783" s="30" t="n">
        <v>0</v>
      </c>
      <c r="F783" s="29" t="n">
        <v>0</v>
      </c>
      <c r="G783" s="28" t="n">
        <v>27</v>
      </c>
      <c r="H783" s="30" t="n">
        <v>279</v>
      </c>
      <c r="I783" s="29" t="n">
        <v>85</v>
      </c>
      <c r="J783" s="28" t="n">
        <v>288</v>
      </c>
      <c r="K783" s="29" t="n">
        <v>101</v>
      </c>
      <c r="L783" s="29" t="n">
        <v>350</v>
      </c>
    </row>
    <row r="784" customFormat="false" ht="13.8" hidden="false" customHeight="false" outlineLevel="0" collapsed="false">
      <c r="A784" s="68" t="n">
        <v>31</v>
      </c>
      <c r="B784" s="28" t="n">
        <v>0</v>
      </c>
      <c r="C784" s="30" t="n">
        <v>0</v>
      </c>
      <c r="D784" s="30" t="n">
        <v>0</v>
      </c>
      <c r="E784" s="30" t="n">
        <v>0</v>
      </c>
      <c r="F784" s="29" t="n">
        <v>0</v>
      </c>
      <c r="G784" s="28" t="n">
        <v>13</v>
      </c>
      <c r="H784" s="30" t="n">
        <v>76</v>
      </c>
      <c r="I784" s="29" t="n">
        <v>43</v>
      </c>
      <c r="J784" s="28" t="n">
        <v>84</v>
      </c>
      <c r="K784" s="29" t="n">
        <v>46</v>
      </c>
      <c r="L784" s="29" t="n">
        <v>109</v>
      </c>
    </row>
    <row r="785" customFormat="false" ht="13.8" hidden="false" customHeight="false" outlineLevel="0" collapsed="false">
      <c r="A785" s="68" t="n">
        <v>32</v>
      </c>
      <c r="B785" s="28" t="n">
        <v>0</v>
      </c>
      <c r="C785" s="30" t="n">
        <v>0</v>
      </c>
      <c r="D785" s="30" t="n">
        <v>0</v>
      </c>
      <c r="E785" s="30" t="n">
        <v>0</v>
      </c>
      <c r="F785" s="29" t="n">
        <v>0</v>
      </c>
      <c r="G785" s="28" t="n">
        <v>23</v>
      </c>
      <c r="H785" s="30" t="n">
        <v>206</v>
      </c>
      <c r="I785" s="29" t="n">
        <v>86</v>
      </c>
      <c r="J785" s="28" t="n">
        <v>211</v>
      </c>
      <c r="K785" s="29" t="n">
        <v>107</v>
      </c>
      <c r="L785" s="29" t="n">
        <v>261</v>
      </c>
    </row>
    <row r="786" customFormat="false" ht="13.8" hidden="false" customHeight="false" outlineLevel="0" collapsed="false">
      <c r="A786" s="68" t="n">
        <v>33</v>
      </c>
      <c r="B786" s="28" t="n">
        <v>0</v>
      </c>
      <c r="C786" s="30" t="n">
        <v>0</v>
      </c>
      <c r="D786" s="30" t="n">
        <v>0</v>
      </c>
      <c r="E786" s="30" t="n">
        <v>0</v>
      </c>
      <c r="F786" s="29" t="n">
        <v>0</v>
      </c>
      <c r="G786" s="28" t="n">
        <v>13</v>
      </c>
      <c r="H786" s="30" t="n">
        <v>150</v>
      </c>
      <c r="I786" s="29" t="n">
        <v>61</v>
      </c>
      <c r="J786" s="28" t="n">
        <v>148</v>
      </c>
      <c r="K786" s="29" t="n">
        <v>72</v>
      </c>
      <c r="L786" s="29" t="n">
        <v>185</v>
      </c>
    </row>
    <row r="787" customFormat="false" ht="13.8" hidden="false" customHeight="false" outlineLevel="0" collapsed="false">
      <c r="A787" s="68" t="n">
        <v>34</v>
      </c>
      <c r="B787" s="28" t="n">
        <v>0</v>
      </c>
      <c r="C787" s="30" t="n">
        <v>0</v>
      </c>
      <c r="D787" s="30" t="n">
        <v>0</v>
      </c>
      <c r="E787" s="30" t="n">
        <v>0</v>
      </c>
      <c r="F787" s="29" t="n">
        <v>0</v>
      </c>
      <c r="G787" s="28" t="n">
        <v>21</v>
      </c>
      <c r="H787" s="30" t="n">
        <v>339</v>
      </c>
      <c r="I787" s="29" t="n">
        <v>99</v>
      </c>
      <c r="J787" s="28" t="n">
        <v>347</v>
      </c>
      <c r="K787" s="29" t="n">
        <v>117</v>
      </c>
      <c r="L787" s="29" t="n">
        <v>391</v>
      </c>
    </row>
    <row r="788" customFormat="false" ht="13.8" hidden="false" customHeight="false" outlineLevel="0" collapsed="false">
      <c r="A788" s="68" t="n">
        <v>35</v>
      </c>
      <c r="B788" s="28" t="n">
        <v>0</v>
      </c>
      <c r="C788" s="30" t="n">
        <v>0</v>
      </c>
      <c r="D788" s="30" t="n">
        <v>0</v>
      </c>
      <c r="E788" s="30" t="n">
        <v>0</v>
      </c>
      <c r="F788" s="29" t="n">
        <v>0</v>
      </c>
      <c r="G788" s="28" t="n">
        <v>14</v>
      </c>
      <c r="H788" s="30" t="n">
        <v>120</v>
      </c>
      <c r="I788" s="29" t="n">
        <v>58</v>
      </c>
      <c r="J788" s="28" t="n">
        <v>125</v>
      </c>
      <c r="K788" s="29" t="n">
        <v>67</v>
      </c>
      <c r="L788" s="29" t="n">
        <v>159</v>
      </c>
    </row>
    <row r="789" customFormat="false" ht="13.8" hidden="false" customHeight="false" outlineLevel="0" collapsed="false">
      <c r="A789" s="68" t="n">
        <v>36</v>
      </c>
      <c r="B789" s="28" t="n">
        <v>0</v>
      </c>
      <c r="C789" s="30" t="n">
        <v>0</v>
      </c>
      <c r="D789" s="30" t="n">
        <v>0</v>
      </c>
      <c r="E789" s="30" t="n">
        <v>0</v>
      </c>
      <c r="F789" s="29" t="n">
        <v>0</v>
      </c>
      <c r="G789" s="28" t="n">
        <v>11</v>
      </c>
      <c r="H789" s="30" t="n">
        <v>157</v>
      </c>
      <c r="I789" s="29" t="n">
        <v>22</v>
      </c>
      <c r="J789" s="28" t="n">
        <v>161</v>
      </c>
      <c r="K789" s="29" t="n">
        <v>29</v>
      </c>
      <c r="L789" s="29" t="n">
        <v>171</v>
      </c>
    </row>
    <row r="790" customFormat="false" ht="13.8" hidden="false" customHeight="false" outlineLevel="0" collapsed="false">
      <c r="A790" s="68" t="n">
        <v>37</v>
      </c>
      <c r="B790" s="28" t="n">
        <v>0</v>
      </c>
      <c r="C790" s="30" t="n">
        <v>0</v>
      </c>
      <c r="D790" s="30" t="n">
        <v>1</v>
      </c>
      <c r="E790" s="30" t="n">
        <v>0</v>
      </c>
      <c r="F790" s="29" t="n">
        <v>0</v>
      </c>
      <c r="G790" s="28" t="n">
        <v>17</v>
      </c>
      <c r="H790" s="30" t="n">
        <v>272</v>
      </c>
      <c r="I790" s="29" t="n">
        <v>70</v>
      </c>
      <c r="J790" s="28" t="n">
        <v>284</v>
      </c>
      <c r="K790" s="29" t="n">
        <v>79</v>
      </c>
      <c r="L790" s="29" t="n">
        <v>325</v>
      </c>
    </row>
    <row r="791" customFormat="false" ht="13.8" hidden="false" customHeight="false" outlineLevel="0" collapsed="false">
      <c r="A791" s="68" t="n">
        <v>38</v>
      </c>
      <c r="B791" s="28" t="n">
        <v>0</v>
      </c>
      <c r="C791" s="30" t="n">
        <v>0</v>
      </c>
      <c r="D791" s="30" t="n">
        <v>0</v>
      </c>
      <c r="E791" s="30" t="n">
        <v>0</v>
      </c>
      <c r="F791" s="29" t="n">
        <v>0</v>
      </c>
      <c r="G791" s="28" t="n">
        <v>23</v>
      </c>
      <c r="H791" s="30" t="n">
        <v>304</v>
      </c>
      <c r="I791" s="29" t="n">
        <v>156</v>
      </c>
      <c r="J791" s="28" t="n">
        <v>305</v>
      </c>
      <c r="K791" s="29" t="n">
        <v>182</v>
      </c>
      <c r="L791" s="29" t="n">
        <v>398</v>
      </c>
    </row>
    <row r="792" customFormat="false" ht="13.8" hidden="false" customHeight="false" outlineLevel="0" collapsed="false">
      <c r="A792" s="68" t="n">
        <v>39</v>
      </c>
      <c r="B792" s="28" t="n">
        <v>0</v>
      </c>
      <c r="C792" s="30" t="n">
        <v>0</v>
      </c>
      <c r="D792" s="30" t="n">
        <v>0</v>
      </c>
      <c r="E792" s="30" t="n">
        <v>0</v>
      </c>
      <c r="F792" s="29" t="n">
        <v>0</v>
      </c>
      <c r="G792" s="28" t="n">
        <v>26</v>
      </c>
      <c r="H792" s="30" t="n">
        <v>461</v>
      </c>
      <c r="I792" s="29" t="n">
        <v>173</v>
      </c>
      <c r="J792" s="28" t="n">
        <v>463</v>
      </c>
      <c r="K792" s="29" t="n">
        <v>208</v>
      </c>
      <c r="L792" s="29" t="n">
        <v>554</v>
      </c>
    </row>
    <row r="793" customFormat="false" ht="13.8" hidden="false" customHeight="false" outlineLevel="0" collapsed="false">
      <c r="A793" s="68" t="n">
        <v>40</v>
      </c>
      <c r="B793" s="28" t="n">
        <v>0</v>
      </c>
      <c r="C793" s="30" t="n">
        <v>0</v>
      </c>
      <c r="D793" s="30" t="n">
        <v>0</v>
      </c>
      <c r="E793" s="30" t="n">
        <v>0</v>
      </c>
      <c r="F793" s="29" t="n">
        <v>0</v>
      </c>
      <c r="G793" s="28" t="n">
        <v>22</v>
      </c>
      <c r="H793" s="30" t="n">
        <v>307</v>
      </c>
      <c r="I793" s="29" t="n">
        <v>121</v>
      </c>
      <c r="J793" s="28" t="n">
        <v>312</v>
      </c>
      <c r="K793" s="29" t="n">
        <v>131</v>
      </c>
      <c r="L793" s="29" t="n">
        <v>368</v>
      </c>
    </row>
    <row r="794" customFormat="false" ht="13.8" hidden="false" customHeight="false" outlineLevel="0" collapsed="false">
      <c r="A794" s="68" t="n">
        <v>41</v>
      </c>
      <c r="B794" s="28" t="n">
        <v>0</v>
      </c>
      <c r="C794" s="30" t="n">
        <v>0</v>
      </c>
      <c r="D794" s="30" t="n">
        <v>0</v>
      </c>
      <c r="E794" s="30" t="n">
        <v>0</v>
      </c>
      <c r="F794" s="29" t="n">
        <v>0</v>
      </c>
      <c r="G794" s="28" t="n">
        <v>15</v>
      </c>
      <c r="H794" s="30" t="n">
        <v>299</v>
      </c>
      <c r="I794" s="29" t="n">
        <v>101</v>
      </c>
      <c r="J794" s="28" t="n">
        <v>294</v>
      </c>
      <c r="K794" s="29" t="n">
        <v>126</v>
      </c>
      <c r="L794" s="29" t="n">
        <v>349</v>
      </c>
    </row>
    <row r="795" customFormat="false" ht="13.8" hidden="false" customHeight="false" outlineLevel="0" collapsed="false">
      <c r="A795" s="68" t="n">
        <v>42</v>
      </c>
      <c r="B795" s="28" t="n">
        <v>0</v>
      </c>
      <c r="C795" s="30" t="n">
        <v>0</v>
      </c>
      <c r="D795" s="30" t="n">
        <v>0</v>
      </c>
      <c r="E795" s="30" t="n">
        <v>0</v>
      </c>
      <c r="F795" s="29" t="n">
        <v>0</v>
      </c>
      <c r="G795" s="28" t="n">
        <v>14</v>
      </c>
      <c r="H795" s="30" t="n">
        <v>159</v>
      </c>
      <c r="I795" s="29" t="n">
        <v>115</v>
      </c>
      <c r="J795" s="28" t="n">
        <v>159</v>
      </c>
      <c r="K795" s="29" t="n">
        <v>128</v>
      </c>
      <c r="L795" s="29" t="n">
        <v>232</v>
      </c>
    </row>
    <row r="796" customFormat="false" ht="13.8" hidden="false" customHeight="false" outlineLevel="0" collapsed="false">
      <c r="A796" s="68" t="n">
        <v>43</v>
      </c>
      <c r="B796" s="28" t="n">
        <v>0</v>
      </c>
      <c r="C796" s="30" t="n">
        <v>0</v>
      </c>
      <c r="D796" s="30" t="n">
        <v>0</v>
      </c>
      <c r="E796" s="30" t="n">
        <v>0</v>
      </c>
      <c r="F796" s="29" t="n">
        <v>0</v>
      </c>
      <c r="G796" s="28" t="n">
        <v>14</v>
      </c>
      <c r="H796" s="30" t="n">
        <v>302</v>
      </c>
      <c r="I796" s="29" t="n">
        <v>139</v>
      </c>
      <c r="J796" s="28" t="n">
        <v>291</v>
      </c>
      <c r="K796" s="29" t="n">
        <v>167</v>
      </c>
      <c r="L796" s="29" t="n">
        <v>383</v>
      </c>
    </row>
    <row r="797" customFormat="false" ht="13.8" hidden="false" customHeight="false" outlineLevel="0" collapsed="false">
      <c r="A797" s="68" t="n">
        <v>44</v>
      </c>
      <c r="B797" s="28" t="n">
        <v>0</v>
      </c>
      <c r="C797" s="30" t="n">
        <v>0</v>
      </c>
      <c r="D797" s="30" t="n">
        <v>0</v>
      </c>
      <c r="E797" s="30" t="n">
        <v>0</v>
      </c>
      <c r="F797" s="29" t="n">
        <v>0</v>
      </c>
      <c r="G797" s="28" t="n">
        <v>6</v>
      </c>
      <c r="H797" s="30" t="n">
        <v>167</v>
      </c>
      <c r="I797" s="29" t="n">
        <v>106</v>
      </c>
      <c r="J797" s="28" t="n">
        <v>155</v>
      </c>
      <c r="K797" s="29" t="n">
        <v>120</v>
      </c>
      <c r="L797" s="29" t="n">
        <v>210</v>
      </c>
    </row>
    <row r="798" customFormat="false" ht="13.8" hidden="false" customHeight="false" outlineLevel="0" collapsed="false">
      <c r="A798" s="68" t="n">
        <v>45</v>
      </c>
      <c r="B798" s="28" t="n">
        <v>0</v>
      </c>
      <c r="C798" s="30" t="n">
        <v>0</v>
      </c>
      <c r="D798" s="30" t="n">
        <v>0</v>
      </c>
      <c r="E798" s="30" t="n">
        <v>0</v>
      </c>
      <c r="F798" s="29" t="n">
        <v>0</v>
      </c>
      <c r="G798" s="28" t="n">
        <v>8</v>
      </c>
      <c r="H798" s="30" t="n">
        <v>163</v>
      </c>
      <c r="I798" s="29" t="n">
        <v>83</v>
      </c>
      <c r="J798" s="28" t="n">
        <v>159</v>
      </c>
      <c r="K798" s="29" t="n">
        <v>94</v>
      </c>
      <c r="L798" s="29" t="n">
        <v>216</v>
      </c>
    </row>
    <row r="799" customFormat="false" ht="13.8" hidden="false" customHeight="false" outlineLevel="0" collapsed="false">
      <c r="A799" s="68" t="n">
        <v>46</v>
      </c>
      <c r="B799" s="28" t="n">
        <v>0</v>
      </c>
      <c r="C799" s="30" t="n">
        <v>0</v>
      </c>
      <c r="D799" s="30" t="n">
        <v>0</v>
      </c>
      <c r="E799" s="30" t="n">
        <v>0</v>
      </c>
      <c r="F799" s="29" t="n">
        <v>0</v>
      </c>
      <c r="G799" s="28" t="n">
        <v>18</v>
      </c>
      <c r="H799" s="30" t="n">
        <v>318</v>
      </c>
      <c r="I799" s="29" t="n">
        <v>129</v>
      </c>
      <c r="J799" s="28" t="n">
        <v>315</v>
      </c>
      <c r="K799" s="29" t="n">
        <v>149</v>
      </c>
      <c r="L799" s="29" t="n">
        <v>387</v>
      </c>
    </row>
    <row r="800" customFormat="false" ht="13.8" hidden="false" customHeight="false" outlineLevel="0" collapsed="false">
      <c r="A800" s="68" t="n">
        <v>47</v>
      </c>
      <c r="B800" s="28" t="n">
        <v>0</v>
      </c>
      <c r="C800" s="30" t="n">
        <v>0</v>
      </c>
      <c r="D800" s="30" t="n">
        <v>0</v>
      </c>
      <c r="E800" s="30" t="n">
        <v>0</v>
      </c>
      <c r="F800" s="29" t="n">
        <v>0</v>
      </c>
      <c r="G800" s="28" t="n">
        <v>19</v>
      </c>
      <c r="H800" s="30" t="n">
        <v>357</v>
      </c>
      <c r="I800" s="29" t="n">
        <v>160</v>
      </c>
      <c r="J800" s="28" t="n">
        <v>357</v>
      </c>
      <c r="K800" s="29" t="n">
        <v>178</v>
      </c>
      <c r="L800" s="29" t="n">
        <v>439</v>
      </c>
    </row>
    <row r="801" customFormat="false" ht="13.8" hidden="false" customHeight="false" outlineLevel="0" collapsed="false">
      <c r="A801" s="68" t="n">
        <v>48</v>
      </c>
      <c r="B801" s="28" t="n">
        <v>0</v>
      </c>
      <c r="C801" s="30" t="n">
        <v>0</v>
      </c>
      <c r="D801" s="30" t="n">
        <v>0</v>
      </c>
      <c r="E801" s="30" t="n">
        <v>0</v>
      </c>
      <c r="F801" s="29" t="n">
        <v>0</v>
      </c>
      <c r="G801" s="28" t="n">
        <v>7</v>
      </c>
      <c r="H801" s="30" t="n">
        <v>122</v>
      </c>
      <c r="I801" s="29" t="n">
        <v>54</v>
      </c>
      <c r="J801" s="28" t="n">
        <v>121</v>
      </c>
      <c r="K801" s="29" t="n">
        <v>62</v>
      </c>
      <c r="L801" s="29" t="n">
        <v>153</v>
      </c>
    </row>
    <row r="802" customFormat="false" ht="13.8" hidden="false" customHeight="false" outlineLevel="0" collapsed="false">
      <c r="A802" s="68" t="n">
        <v>49</v>
      </c>
      <c r="B802" s="28" t="n">
        <v>0</v>
      </c>
      <c r="C802" s="30" t="n">
        <v>0</v>
      </c>
      <c r="D802" s="30" t="n">
        <v>0</v>
      </c>
      <c r="E802" s="30" t="n">
        <v>0</v>
      </c>
      <c r="F802" s="29" t="n">
        <v>0</v>
      </c>
      <c r="G802" s="28" t="n">
        <v>15</v>
      </c>
      <c r="H802" s="30" t="n">
        <v>155</v>
      </c>
      <c r="I802" s="29" t="n">
        <v>104</v>
      </c>
      <c r="J802" s="28" t="n">
        <v>162</v>
      </c>
      <c r="K802" s="29" t="n">
        <v>114</v>
      </c>
      <c r="L802" s="29" t="n">
        <v>211</v>
      </c>
    </row>
    <row r="803" customFormat="false" ht="13.8" hidden="false" customHeight="false" outlineLevel="0" collapsed="false">
      <c r="A803" s="68" t="n">
        <v>50</v>
      </c>
      <c r="B803" s="28" t="n">
        <v>0</v>
      </c>
      <c r="C803" s="30" t="n">
        <v>0</v>
      </c>
      <c r="D803" s="30" t="n">
        <v>0</v>
      </c>
      <c r="E803" s="30" t="n">
        <v>0</v>
      </c>
      <c r="F803" s="29" t="n">
        <v>0</v>
      </c>
      <c r="G803" s="28" t="n">
        <v>10</v>
      </c>
      <c r="H803" s="30" t="n">
        <v>140</v>
      </c>
      <c r="I803" s="29" t="n">
        <v>84</v>
      </c>
      <c r="J803" s="28" t="n">
        <v>150</v>
      </c>
      <c r="K803" s="29" t="n">
        <v>82</v>
      </c>
      <c r="L803" s="29" t="n">
        <v>196</v>
      </c>
    </row>
    <row r="804" customFormat="false" ht="13.8" hidden="false" customHeight="false" outlineLevel="0" collapsed="false">
      <c r="A804" s="62" t="n">
        <v>51</v>
      </c>
      <c r="B804" s="28" t="n">
        <v>0</v>
      </c>
      <c r="C804" s="30" t="n">
        <v>0</v>
      </c>
      <c r="D804" s="30" t="n">
        <v>0</v>
      </c>
      <c r="E804" s="30" t="n">
        <v>0</v>
      </c>
      <c r="F804" s="29" t="n">
        <v>0</v>
      </c>
      <c r="G804" s="28" t="n">
        <v>11</v>
      </c>
      <c r="H804" s="30" t="n">
        <v>82</v>
      </c>
      <c r="I804" s="29" t="n">
        <v>66</v>
      </c>
      <c r="J804" s="28" t="n">
        <v>85</v>
      </c>
      <c r="K804" s="29" t="n">
        <v>72</v>
      </c>
      <c r="L804" s="29" t="n">
        <v>113</v>
      </c>
    </row>
    <row r="805" customFormat="false" ht="13.8" hidden="false" customHeight="false" outlineLevel="0" collapsed="false">
      <c r="A805" s="62" t="n">
        <v>52</v>
      </c>
      <c r="B805" s="28" t="n">
        <v>0</v>
      </c>
      <c r="C805" s="30" t="n">
        <v>0</v>
      </c>
      <c r="D805" s="30" t="n">
        <v>0</v>
      </c>
      <c r="E805" s="30" t="n">
        <v>0</v>
      </c>
      <c r="F805" s="29" t="n">
        <v>0</v>
      </c>
      <c r="G805" s="28" t="n">
        <v>20</v>
      </c>
      <c r="H805" s="30" t="n">
        <v>131</v>
      </c>
      <c r="I805" s="29" t="n">
        <v>82</v>
      </c>
      <c r="J805" s="28" t="n">
        <v>141</v>
      </c>
      <c r="K805" s="29" t="n">
        <v>92</v>
      </c>
      <c r="L805" s="29" t="n">
        <v>190</v>
      </c>
    </row>
    <row r="806" customFormat="false" ht="13.8" hidden="false" customHeight="false" outlineLevel="0" collapsed="false">
      <c r="A806" s="68" t="n">
        <v>53</v>
      </c>
      <c r="B806" s="28" t="n">
        <v>0</v>
      </c>
      <c r="C806" s="30" t="n">
        <v>0</v>
      </c>
      <c r="D806" s="30" t="n">
        <v>0</v>
      </c>
      <c r="E806" s="30" t="n">
        <v>0</v>
      </c>
      <c r="F806" s="29" t="n">
        <v>0</v>
      </c>
      <c r="G806" s="28" t="n">
        <v>19</v>
      </c>
      <c r="H806" s="30" t="n">
        <v>126</v>
      </c>
      <c r="I806" s="29" t="n">
        <v>117</v>
      </c>
      <c r="J806" s="28" t="n">
        <v>131</v>
      </c>
      <c r="K806" s="29" t="n">
        <v>132</v>
      </c>
      <c r="L806" s="29" t="n">
        <v>192</v>
      </c>
    </row>
    <row r="807" customFormat="false" ht="14.4" hidden="false" customHeight="false" outlineLevel="0" collapsed="false">
      <c r="A807" s="68" t="n">
        <v>54</v>
      </c>
      <c r="B807" s="28" t="n">
        <v>0</v>
      </c>
      <c r="C807" s="30" t="n">
        <v>0</v>
      </c>
      <c r="D807" s="30" t="n">
        <v>2</v>
      </c>
      <c r="E807" s="30" t="n">
        <v>0</v>
      </c>
      <c r="F807" s="29" t="n">
        <v>0</v>
      </c>
      <c r="G807" s="28" t="n">
        <v>17</v>
      </c>
      <c r="H807" s="30" t="n">
        <v>101</v>
      </c>
      <c r="I807" s="29" t="n">
        <v>147</v>
      </c>
      <c r="J807" s="28" t="n">
        <v>109</v>
      </c>
      <c r="K807" s="29" t="n">
        <v>159</v>
      </c>
      <c r="L807" s="29" t="n">
        <v>167</v>
      </c>
    </row>
    <row r="808" customFormat="false" ht="14.4" hidden="false" customHeight="false" outlineLevel="0" collapsed="false">
      <c r="A808" s="15" t="s">
        <v>501</v>
      </c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</row>
    <row r="809" customFormat="false" ht="13.8" hidden="false" customHeight="false" outlineLevel="0" collapsed="false">
      <c r="A809" s="68" t="n">
        <v>55</v>
      </c>
      <c r="B809" s="28" t="n">
        <v>0</v>
      </c>
      <c r="C809" s="30" t="n">
        <v>0</v>
      </c>
      <c r="D809" s="30" t="n">
        <v>0</v>
      </c>
      <c r="E809" s="30" t="n">
        <v>0</v>
      </c>
      <c r="F809" s="29" t="n">
        <v>0</v>
      </c>
      <c r="G809" s="28" t="n">
        <v>9</v>
      </c>
      <c r="H809" s="30" t="n">
        <v>113</v>
      </c>
      <c r="I809" s="29" t="n">
        <v>117</v>
      </c>
      <c r="J809" s="28" t="n">
        <v>110</v>
      </c>
      <c r="K809" s="29" t="n">
        <v>131</v>
      </c>
      <c r="L809" s="29" t="n">
        <v>165</v>
      </c>
    </row>
    <row r="810" customFormat="false" ht="13.8" hidden="false" customHeight="false" outlineLevel="0" collapsed="false">
      <c r="A810" s="68" t="n">
        <v>56</v>
      </c>
      <c r="B810" s="28" t="n">
        <v>0</v>
      </c>
      <c r="C810" s="30" t="n">
        <v>0</v>
      </c>
      <c r="D810" s="30" t="n">
        <v>0</v>
      </c>
      <c r="E810" s="30" t="n">
        <v>0</v>
      </c>
      <c r="F810" s="29" t="n">
        <v>0</v>
      </c>
      <c r="G810" s="28" t="n">
        <v>16</v>
      </c>
      <c r="H810" s="30" t="n">
        <v>94</v>
      </c>
      <c r="I810" s="29" t="n">
        <v>114</v>
      </c>
      <c r="J810" s="28" t="n">
        <v>96</v>
      </c>
      <c r="K810" s="29" t="n">
        <v>126</v>
      </c>
      <c r="L810" s="29" t="n">
        <v>145</v>
      </c>
    </row>
    <row r="811" customFormat="false" ht="13.8" hidden="false" customHeight="false" outlineLevel="0" collapsed="false">
      <c r="A811" s="68" t="n">
        <v>57</v>
      </c>
      <c r="B811" s="28" t="n">
        <v>0</v>
      </c>
      <c r="C811" s="30" t="n">
        <v>0</v>
      </c>
      <c r="D811" s="30" t="n">
        <v>0</v>
      </c>
      <c r="E811" s="30" t="n">
        <v>0</v>
      </c>
      <c r="F811" s="29" t="n">
        <v>0</v>
      </c>
      <c r="G811" s="28" t="n">
        <v>13</v>
      </c>
      <c r="H811" s="30" t="n">
        <v>154</v>
      </c>
      <c r="I811" s="29" t="n">
        <v>129</v>
      </c>
      <c r="J811" s="28" t="n">
        <v>151</v>
      </c>
      <c r="K811" s="29" t="n">
        <v>146</v>
      </c>
      <c r="L811" s="29" t="n">
        <v>206</v>
      </c>
    </row>
    <row r="812" customFormat="false" ht="13.8" hidden="false" customHeight="false" outlineLevel="0" collapsed="false">
      <c r="A812" s="68" t="n">
        <v>58</v>
      </c>
      <c r="B812" s="28" t="n">
        <v>0</v>
      </c>
      <c r="C812" s="30" t="n">
        <v>0</v>
      </c>
      <c r="D812" s="30" t="n">
        <v>0</v>
      </c>
      <c r="E812" s="30" t="n">
        <v>0</v>
      </c>
      <c r="F812" s="29" t="n">
        <v>0</v>
      </c>
      <c r="G812" s="28" t="n">
        <v>10</v>
      </c>
      <c r="H812" s="30" t="n">
        <v>139</v>
      </c>
      <c r="I812" s="29" t="n">
        <v>171</v>
      </c>
      <c r="J812" s="28" t="n">
        <v>124</v>
      </c>
      <c r="K812" s="29" t="n">
        <v>195</v>
      </c>
      <c r="L812" s="29" t="n">
        <v>211</v>
      </c>
    </row>
    <row r="813" customFormat="false" ht="13.8" hidden="false" customHeight="false" outlineLevel="0" collapsed="false">
      <c r="A813" s="68" t="n">
        <v>59</v>
      </c>
      <c r="B813" s="28" t="n">
        <v>0</v>
      </c>
      <c r="C813" s="30" t="n">
        <v>0</v>
      </c>
      <c r="D813" s="30" t="n">
        <v>0</v>
      </c>
      <c r="E813" s="30" t="n">
        <v>0</v>
      </c>
      <c r="F813" s="29" t="n">
        <v>0</v>
      </c>
      <c r="G813" s="28" t="n">
        <v>5</v>
      </c>
      <c r="H813" s="30" t="n">
        <v>64</v>
      </c>
      <c r="I813" s="29" t="n">
        <v>92</v>
      </c>
      <c r="J813" s="28" t="n">
        <v>63</v>
      </c>
      <c r="K813" s="29" t="n">
        <v>97</v>
      </c>
      <c r="L813" s="29" t="n">
        <v>105</v>
      </c>
    </row>
    <row r="814" customFormat="false" ht="13.8" hidden="false" customHeight="false" outlineLevel="0" collapsed="false">
      <c r="A814" s="68" t="n">
        <v>60</v>
      </c>
      <c r="B814" s="28" t="n">
        <v>0</v>
      </c>
      <c r="C814" s="30" t="n">
        <v>0</v>
      </c>
      <c r="D814" s="30" t="n">
        <v>0</v>
      </c>
      <c r="E814" s="30" t="n">
        <v>0</v>
      </c>
      <c r="F814" s="29" t="n">
        <v>0</v>
      </c>
      <c r="G814" s="28" t="n">
        <v>6</v>
      </c>
      <c r="H814" s="30" t="n">
        <v>72</v>
      </c>
      <c r="I814" s="29" t="n">
        <v>115</v>
      </c>
      <c r="J814" s="28" t="n">
        <v>75</v>
      </c>
      <c r="K814" s="29" t="n">
        <v>119</v>
      </c>
      <c r="L814" s="29" t="n">
        <v>127</v>
      </c>
    </row>
    <row r="815" customFormat="false" ht="13.8" hidden="false" customHeight="false" outlineLevel="0" collapsed="false">
      <c r="A815" s="68" t="n">
        <v>61</v>
      </c>
      <c r="B815" s="28" t="n">
        <v>0</v>
      </c>
      <c r="C815" s="30" t="n">
        <v>0</v>
      </c>
      <c r="D815" s="30" t="n">
        <v>0</v>
      </c>
      <c r="E815" s="30" t="n">
        <v>0</v>
      </c>
      <c r="F815" s="29" t="n">
        <v>0</v>
      </c>
      <c r="G815" s="28" t="n">
        <v>12</v>
      </c>
      <c r="H815" s="30" t="n">
        <v>408</v>
      </c>
      <c r="I815" s="29" t="n">
        <v>140</v>
      </c>
      <c r="J815" s="28" t="n">
        <v>406</v>
      </c>
      <c r="K815" s="29" t="n">
        <v>154</v>
      </c>
      <c r="L815" s="29" t="n">
        <v>458</v>
      </c>
    </row>
    <row r="816" customFormat="false" ht="13.8" hidden="false" customHeight="false" outlineLevel="0" collapsed="false">
      <c r="A816" s="68" t="n">
        <v>62</v>
      </c>
      <c r="B816" s="28" t="n">
        <v>0</v>
      </c>
      <c r="C816" s="30" t="n">
        <v>0</v>
      </c>
      <c r="D816" s="30" t="n">
        <v>0</v>
      </c>
      <c r="E816" s="30" t="n">
        <v>0</v>
      </c>
      <c r="F816" s="29" t="n">
        <v>0</v>
      </c>
      <c r="G816" s="28" t="n">
        <v>5</v>
      </c>
      <c r="H816" s="30" t="n">
        <v>146</v>
      </c>
      <c r="I816" s="29" t="n">
        <v>56</v>
      </c>
      <c r="J816" s="28" t="n">
        <v>139</v>
      </c>
      <c r="K816" s="29" t="n">
        <v>65</v>
      </c>
      <c r="L816" s="29" t="n">
        <v>164</v>
      </c>
    </row>
    <row r="817" customFormat="false" ht="13.8" hidden="false" customHeight="false" outlineLevel="0" collapsed="false">
      <c r="A817" s="68" t="n">
        <v>63</v>
      </c>
      <c r="B817" s="28" t="n">
        <v>0</v>
      </c>
      <c r="C817" s="30" t="n">
        <v>0</v>
      </c>
      <c r="D817" s="30" t="n">
        <v>0</v>
      </c>
      <c r="E817" s="30" t="n">
        <v>0</v>
      </c>
      <c r="F817" s="29" t="n">
        <v>0</v>
      </c>
      <c r="G817" s="28" t="n">
        <v>49</v>
      </c>
      <c r="H817" s="30" t="n">
        <v>380</v>
      </c>
      <c r="I817" s="29" t="n">
        <v>79</v>
      </c>
      <c r="J817" s="28" t="n">
        <v>421</v>
      </c>
      <c r="K817" s="29" t="n">
        <v>94</v>
      </c>
      <c r="L817" s="29" t="n">
        <v>468</v>
      </c>
    </row>
    <row r="818" customFormat="false" ht="13.8" hidden="false" customHeight="false" outlineLevel="0" collapsed="false">
      <c r="A818" s="68" t="n">
        <v>64</v>
      </c>
      <c r="B818" s="28" t="n">
        <v>0</v>
      </c>
      <c r="C818" s="30" t="n">
        <v>0</v>
      </c>
      <c r="D818" s="30" t="n">
        <v>0</v>
      </c>
      <c r="E818" s="30" t="n">
        <v>0</v>
      </c>
      <c r="F818" s="29" t="n">
        <v>0</v>
      </c>
      <c r="G818" s="28" t="n">
        <v>22</v>
      </c>
      <c r="H818" s="30" t="n">
        <v>194</v>
      </c>
      <c r="I818" s="29" t="n">
        <v>39</v>
      </c>
      <c r="J818" s="28" t="n">
        <v>209</v>
      </c>
      <c r="K818" s="29" t="n">
        <v>48</v>
      </c>
      <c r="L818" s="29" t="n">
        <v>226</v>
      </c>
    </row>
    <row r="819" customFormat="false" ht="13.8" hidden="false" customHeight="false" outlineLevel="0" collapsed="false">
      <c r="A819" s="68" t="n">
        <v>65</v>
      </c>
      <c r="B819" s="28" t="n">
        <v>0</v>
      </c>
      <c r="C819" s="30" t="n">
        <v>0</v>
      </c>
      <c r="D819" s="30" t="n">
        <v>0</v>
      </c>
      <c r="E819" s="30" t="n">
        <v>0</v>
      </c>
      <c r="F819" s="29" t="n">
        <v>0</v>
      </c>
      <c r="G819" s="28" t="n">
        <v>12</v>
      </c>
      <c r="H819" s="30" t="n">
        <v>260</v>
      </c>
      <c r="I819" s="29" t="n">
        <v>84</v>
      </c>
      <c r="J819" s="28" t="n">
        <v>262</v>
      </c>
      <c r="K819" s="29" t="n">
        <v>97</v>
      </c>
      <c r="L819" s="29" t="n">
        <v>297</v>
      </c>
    </row>
    <row r="820" customFormat="false" ht="13.8" hidden="false" customHeight="false" outlineLevel="0" collapsed="false">
      <c r="A820" s="68" t="n">
        <v>66</v>
      </c>
      <c r="B820" s="28" t="n">
        <v>0</v>
      </c>
      <c r="C820" s="30" t="n">
        <v>0</v>
      </c>
      <c r="D820" s="30" t="n">
        <v>0</v>
      </c>
      <c r="E820" s="30" t="n">
        <v>0</v>
      </c>
      <c r="F820" s="29" t="n">
        <v>0</v>
      </c>
      <c r="G820" s="28" t="n">
        <v>16</v>
      </c>
      <c r="H820" s="30" t="n">
        <v>277</v>
      </c>
      <c r="I820" s="29" t="n">
        <v>101</v>
      </c>
      <c r="J820" s="28" t="n">
        <v>279</v>
      </c>
      <c r="K820" s="29" t="n">
        <v>109</v>
      </c>
      <c r="L820" s="29" t="n">
        <v>320</v>
      </c>
    </row>
    <row r="821" customFormat="false" ht="13.8" hidden="false" customHeight="false" outlineLevel="0" collapsed="false">
      <c r="A821" s="68" t="n">
        <v>67</v>
      </c>
      <c r="B821" s="28" t="n">
        <v>0</v>
      </c>
      <c r="C821" s="30" t="n">
        <v>0</v>
      </c>
      <c r="D821" s="30" t="n">
        <v>0</v>
      </c>
      <c r="E821" s="30" t="n">
        <v>0</v>
      </c>
      <c r="F821" s="29" t="n">
        <v>0</v>
      </c>
      <c r="G821" s="28" t="n">
        <v>6</v>
      </c>
      <c r="H821" s="30" t="n">
        <v>127</v>
      </c>
      <c r="I821" s="29" t="n">
        <v>35</v>
      </c>
      <c r="J821" s="28" t="n">
        <v>121</v>
      </c>
      <c r="K821" s="29" t="n">
        <v>46</v>
      </c>
      <c r="L821" s="29" t="n">
        <v>146</v>
      </c>
    </row>
    <row r="822" customFormat="false" ht="13.8" hidden="false" customHeight="false" outlineLevel="0" collapsed="false">
      <c r="A822" s="68" t="n">
        <v>68</v>
      </c>
      <c r="B822" s="28" t="n">
        <v>0</v>
      </c>
      <c r="C822" s="30" t="n">
        <v>0</v>
      </c>
      <c r="D822" s="30" t="n">
        <v>0</v>
      </c>
      <c r="E822" s="30" t="n">
        <v>0</v>
      </c>
      <c r="F822" s="29" t="n">
        <v>0</v>
      </c>
      <c r="G822" s="28" t="n">
        <v>19</v>
      </c>
      <c r="H822" s="30" t="n">
        <v>227</v>
      </c>
      <c r="I822" s="29" t="n">
        <v>85</v>
      </c>
      <c r="J822" s="28" t="n">
        <v>225</v>
      </c>
      <c r="K822" s="29" t="n">
        <v>105</v>
      </c>
      <c r="L822" s="29" t="n">
        <v>262</v>
      </c>
    </row>
    <row r="823" customFormat="false" ht="13.8" hidden="false" customHeight="false" outlineLevel="0" collapsed="false">
      <c r="A823" s="68" t="n">
        <v>69</v>
      </c>
      <c r="B823" s="28" t="n">
        <v>0</v>
      </c>
      <c r="C823" s="30" t="n">
        <v>0</v>
      </c>
      <c r="D823" s="30" t="n">
        <v>0</v>
      </c>
      <c r="E823" s="30" t="n">
        <v>0</v>
      </c>
      <c r="F823" s="29" t="n">
        <v>0</v>
      </c>
      <c r="G823" s="28" t="n">
        <v>5</v>
      </c>
      <c r="H823" s="30" t="n">
        <v>230</v>
      </c>
      <c r="I823" s="29" t="n">
        <v>131</v>
      </c>
      <c r="J823" s="28" t="n">
        <v>218</v>
      </c>
      <c r="K823" s="29" t="n">
        <v>148</v>
      </c>
      <c r="L823" s="29" t="n">
        <v>295</v>
      </c>
    </row>
    <row r="824" customFormat="false" ht="13.8" hidden="false" customHeight="false" outlineLevel="0" collapsed="false">
      <c r="A824" s="68" t="n">
        <v>70</v>
      </c>
      <c r="B824" s="48" t="n">
        <v>0</v>
      </c>
      <c r="C824" s="50" t="n">
        <v>0</v>
      </c>
      <c r="D824" s="50" t="n">
        <v>0</v>
      </c>
      <c r="E824" s="50" t="n">
        <v>0</v>
      </c>
      <c r="F824" s="49" t="n">
        <v>0</v>
      </c>
      <c r="G824" s="48" t="n">
        <v>13</v>
      </c>
      <c r="H824" s="50" t="n">
        <v>164</v>
      </c>
      <c r="I824" s="49" t="n">
        <v>82</v>
      </c>
      <c r="J824" s="48" t="n">
        <v>158</v>
      </c>
      <c r="K824" s="49" t="n">
        <v>97</v>
      </c>
      <c r="L824" s="49" t="n">
        <v>207</v>
      </c>
    </row>
    <row r="825" customFormat="false" ht="13.8" hidden="false" customHeight="false" outlineLevel="0" collapsed="false">
      <c r="A825" s="68" t="s">
        <v>502</v>
      </c>
      <c r="B825" s="48" t="n">
        <v>0</v>
      </c>
      <c r="C825" s="50" t="n">
        <v>0</v>
      </c>
      <c r="D825" s="50" t="n">
        <v>1</v>
      </c>
      <c r="E825" s="50" t="n">
        <v>0</v>
      </c>
      <c r="F825" s="49" t="n">
        <v>0</v>
      </c>
      <c r="G825" s="48" t="n">
        <v>141</v>
      </c>
      <c r="H825" s="50" t="n">
        <v>2664</v>
      </c>
      <c r="I825" s="49" t="n">
        <v>1348</v>
      </c>
      <c r="J825" s="48" t="n">
        <v>2640</v>
      </c>
      <c r="K825" s="49" t="n">
        <v>1496</v>
      </c>
      <c r="L825" s="49" t="n">
        <v>3176</v>
      </c>
    </row>
    <row r="826" customFormat="false" ht="13.8" hidden="false" customHeight="false" outlineLevel="0" collapsed="false">
      <c r="A826" s="68" t="s">
        <v>503</v>
      </c>
      <c r="B826" s="48" t="n">
        <v>0</v>
      </c>
      <c r="C826" s="50" t="n">
        <v>0</v>
      </c>
      <c r="D826" s="50" t="n">
        <v>0</v>
      </c>
      <c r="E826" s="50" t="n">
        <v>0</v>
      </c>
      <c r="F826" s="49" t="n">
        <v>0</v>
      </c>
      <c r="G826" s="48" t="n">
        <v>97</v>
      </c>
      <c r="H826" s="50" t="n">
        <v>1944</v>
      </c>
      <c r="I826" s="49" t="n">
        <v>939</v>
      </c>
      <c r="J826" s="48" t="n">
        <v>1922</v>
      </c>
      <c r="K826" s="49" t="n">
        <v>1045</v>
      </c>
      <c r="L826" s="49" t="n">
        <v>2366</v>
      </c>
    </row>
    <row r="827" customFormat="false" ht="13.8" hidden="false" customHeight="false" outlineLevel="0" collapsed="false">
      <c r="A827" s="68" t="s">
        <v>504</v>
      </c>
      <c r="B827" s="51" t="n">
        <v>0</v>
      </c>
      <c r="C827" s="53" t="n">
        <v>0</v>
      </c>
      <c r="D827" s="53" t="n">
        <v>1</v>
      </c>
      <c r="E827" s="53" t="n">
        <v>0</v>
      </c>
      <c r="F827" s="52" t="n">
        <v>0</v>
      </c>
      <c r="G827" s="51" t="n">
        <v>94</v>
      </c>
      <c r="H827" s="53" t="n">
        <v>2069</v>
      </c>
      <c r="I827" s="52" t="n">
        <v>1745</v>
      </c>
      <c r="J827" s="51" t="n">
        <v>2040</v>
      </c>
      <c r="K827" s="52" t="n">
        <v>1868</v>
      </c>
      <c r="L827" s="52" t="n">
        <v>2820</v>
      </c>
    </row>
    <row r="828" customFormat="false" ht="13.8" hidden="false" customHeight="false" outlineLevel="0" collapsed="false">
      <c r="A828" s="38" t="s">
        <v>28</v>
      </c>
      <c r="B828" s="39" t="n">
        <f aca="false">SUM(B753:B827)</f>
        <v>0</v>
      </c>
      <c r="C828" s="39" t="n">
        <f aca="false">SUM(C753:C827)</f>
        <v>0</v>
      </c>
      <c r="D828" s="39" t="n">
        <f aca="false">SUM(D753:D827)</f>
        <v>7</v>
      </c>
      <c r="E828" s="39" t="n">
        <f aca="false">SUM(E753:E827)</f>
        <v>0</v>
      </c>
      <c r="F828" s="39" t="n">
        <f aca="false">SUM(F753:F827)</f>
        <v>0</v>
      </c>
      <c r="G828" s="39" t="n">
        <f aca="false">SUM(G753:G827)</f>
        <v>1634</v>
      </c>
      <c r="H828" s="39" t="n">
        <f aca="false">SUM(H753:H827)</f>
        <v>23980</v>
      </c>
      <c r="I828" s="39" t="n">
        <f aca="false">SUM(I753:I827)</f>
        <v>10936</v>
      </c>
      <c r="J828" s="39" t="n">
        <f aca="false">SUM(J753:J827)</f>
        <v>24253</v>
      </c>
      <c r="K828" s="39" t="n">
        <f aca="false">SUM(K753:K827)</f>
        <v>12235</v>
      </c>
      <c r="L828" s="39" t="n">
        <f aca="false">SUM(L753:L827)</f>
        <v>29614</v>
      </c>
    </row>
    <row r="829" customFormat="false" ht="14.4" hidden="false" customHeight="false" outlineLevel="0" collapsed="false">
      <c r="A829" s="67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</row>
    <row r="830" customFormat="false" ht="14.4" hidden="false" customHeight="false" outlineLevel="0" collapsed="false">
      <c r="A830" s="15" t="s">
        <v>505</v>
      </c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</row>
    <row r="831" customFormat="false" ht="13.8" hidden="false" customHeight="false" outlineLevel="0" collapsed="false">
      <c r="A831" s="68" t="s">
        <v>506</v>
      </c>
      <c r="B831" s="44" t="n">
        <v>0</v>
      </c>
      <c r="C831" s="46" t="n">
        <v>0</v>
      </c>
      <c r="D831" s="46" t="n">
        <v>0</v>
      </c>
      <c r="E831" s="46" t="n">
        <v>0</v>
      </c>
      <c r="F831" s="45" t="n">
        <v>0</v>
      </c>
      <c r="G831" s="44" t="n">
        <v>4</v>
      </c>
      <c r="H831" s="46" t="n">
        <v>48</v>
      </c>
      <c r="I831" s="45" t="n">
        <v>26</v>
      </c>
      <c r="J831" s="44" t="n">
        <v>43</v>
      </c>
      <c r="K831" s="45" t="n">
        <v>34</v>
      </c>
      <c r="L831" s="45" t="n">
        <v>55</v>
      </c>
    </row>
    <row r="832" customFormat="false" ht="13.8" hidden="false" customHeight="false" outlineLevel="0" collapsed="false">
      <c r="A832" s="68" t="s">
        <v>507</v>
      </c>
      <c r="B832" s="28" t="n">
        <v>0</v>
      </c>
      <c r="C832" s="30" t="n">
        <v>0</v>
      </c>
      <c r="D832" s="30" t="n">
        <v>0</v>
      </c>
      <c r="E832" s="30" t="n">
        <v>0</v>
      </c>
      <c r="F832" s="29" t="n">
        <v>0</v>
      </c>
      <c r="G832" s="28" t="n">
        <v>9</v>
      </c>
      <c r="H832" s="30" t="n">
        <v>169</v>
      </c>
      <c r="I832" s="29" t="n">
        <v>143</v>
      </c>
      <c r="J832" s="28" t="n">
        <v>161</v>
      </c>
      <c r="K832" s="29" t="n">
        <v>158</v>
      </c>
      <c r="L832" s="29" t="n">
        <v>233</v>
      </c>
    </row>
    <row r="833" customFormat="false" ht="13.8" hidden="false" customHeight="false" outlineLevel="0" collapsed="false">
      <c r="A833" s="68" t="s">
        <v>508</v>
      </c>
      <c r="B833" s="28" t="n">
        <v>0</v>
      </c>
      <c r="C833" s="30" t="n">
        <v>0</v>
      </c>
      <c r="D833" s="30" t="n">
        <v>0</v>
      </c>
      <c r="E833" s="30" t="n">
        <v>0</v>
      </c>
      <c r="F833" s="29" t="n">
        <v>0</v>
      </c>
      <c r="G833" s="28" t="n">
        <v>11</v>
      </c>
      <c r="H833" s="30" t="n">
        <v>168</v>
      </c>
      <c r="I833" s="29" t="n">
        <v>177</v>
      </c>
      <c r="J833" s="28" t="n">
        <v>167</v>
      </c>
      <c r="K833" s="29" t="n">
        <v>193</v>
      </c>
      <c r="L833" s="29" t="n">
        <v>248</v>
      </c>
    </row>
    <row r="834" customFormat="false" ht="13.8" hidden="false" customHeight="false" outlineLevel="0" collapsed="false">
      <c r="A834" s="68" t="s">
        <v>509</v>
      </c>
      <c r="B834" s="28" t="n">
        <v>0</v>
      </c>
      <c r="C834" s="30" t="n">
        <v>0</v>
      </c>
      <c r="D834" s="30" t="n">
        <v>0</v>
      </c>
      <c r="E834" s="30" t="n">
        <v>0</v>
      </c>
      <c r="F834" s="29" t="n">
        <v>0</v>
      </c>
      <c r="G834" s="28" t="n">
        <v>9</v>
      </c>
      <c r="H834" s="30" t="n">
        <v>227</v>
      </c>
      <c r="I834" s="29" t="n">
        <v>161</v>
      </c>
      <c r="J834" s="28" t="n">
        <v>213</v>
      </c>
      <c r="K834" s="29" t="n">
        <v>184</v>
      </c>
      <c r="L834" s="29" t="n">
        <v>288</v>
      </c>
    </row>
    <row r="835" customFormat="false" ht="14.4" hidden="false" customHeight="false" outlineLevel="0" collapsed="false">
      <c r="A835" s="68" t="s">
        <v>510</v>
      </c>
      <c r="B835" s="28" t="n">
        <v>0</v>
      </c>
      <c r="C835" s="30" t="n">
        <v>0</v>
      </c>
      <c r="D835" s="30" t="n">
        <v>0</v>
      </c>
      <c r="E835" s="30" t="n">
        <v>0</v>
      </c>
      <c r="F835" s="29" t="n">
        <v>0</v>
      </c>
      <c r="G835" s="28" t="n">
        <v>9</v>
      </c>
      <c r="H835" s="30" t="n">
        <v>199</v>
      </c>
      <c r="I835" s="29" t="n">
        <v>172</v>
      </c>
      <c r="J835" s="28" t="n">
        <v>193</v>
      </c>
      <c r="K835" s="29" t="n">
        <v>185</v>
      </c>
      <c r="L835" s="29" t="n">
        <v>283</v>
      </c>
    </row>
    <row r="836" customFormat="false" ht="14.4" hidden="false" customHeight="false" outlineLevel="0" collapsed="false">
      <c r="A836" s="15" t="s">
        <v>511</v>
      </c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</row>
    <row r="837" customFormat="false" ht="13.8" hidden="false" customHeight="false" outlineLevel="0" collapsed="false">
      <c r="A837" s="68" t="s">
        <v>512</v>
      </c>
      <c r="B837" s="28" t="n">
        <v>0</v>
      </c>
      <c r="C837" s="30" t="n">
        <v>0</v>
      </c>
      <c r="D837" s="30" t="n">
        <v>0</v>
      </c>
      <c r="E837" s="30" t="n">
        <v>0</v>
      </c>
      <c r="F837" s="29" t="n">
        <v>0</v>
      </c>
      <c r="G837" s="28" t="n">
        <v>15</v>
      </c>
      <c r="H837" s="30" t="n">
        <v>105</v>
      </c>
      <c r="I837" s="29" t="n">
        <v>195</v>
      </c>
      <c r="J837" s="28" t="n">
        <v>108</v>
      </c>
      <c r="K837" s="29" t="n">
        <v>204</v>
      </c>
      <c r="L837" s="29" t="n">
        <v>182</v>
      </c>
    </row>
    <row r="838" customFormat="false" ht="13.8" hidden="false" customHeight="false" outlineLevel="0" collapsed="false">
      <c r="A838" s="68" t="s">
        <v>513</v>
      </c>
      <c r="B838" s="28" t="n">
        <v>0</v>
      </c>
      <c r="C838" s="30" t="n">
        <v>0</v>
      </c>
      <c r="D838" s="30" t="n">
        <v>0</v>
      </c>
      <c r="E838" s="30" t="n">
        <v>0</v>
      </c>
      <c r="F838" s="29" t="n">
        <v>0</v>
      </c>
      <c r="G838" s="28" t="n">
        <v>9</v>
      </c>
      <c r="H838" s="30" t="n">
        <v>161</v>
      </c>
      <c r="I838" s="29" t="n">
        <v>117</v>
      </c>
      <c r="J838" s="28" t="n">
        <v>157</v>
      </c>
      <c r="K838" s="29" t="n">
        <v>122</v>
      </c>
      <c r="L838" s="29" t="n">
        <v>217</v>
      </c>
    </row>
    <row r="839" customFormat="false" ht="13.8" hidden="false" customHeight="false" outlineLevel="0" collapsed="false">
      <c r="A839" s="68" t="s">
        <v>514</v>
      </c>
      <c r="B839" s="28" t="n">
        <v>0</v>
      </c>
      <c r="C839" s="30" t="n">
        <v>0</v>
      </c>
      <c r="D839" s="30" t="n">
        <v>0</v>
      </c>
      <c r="E839" s="30" t="n">
        <v>0</v>
      </c>
      <c r="F839" s="29" t="n">
        <v>0</v>
      </c>
      <c r="G839" s="28" t="n">
        <v>7</v>
      </c>
      <c r="H839" s="30" t="n">
        <v>61</v>
      </c>
      <c r="I839" s="29" t="n">
        <v>135</v>
      </c>
      <c r="J839" s="28" t="n">
        <v>54</v>
      </c>
      <c r="K839" s="29" t="n">
        <v>147</v>
      </c>
      <c r="L839" s="29" t="n">
        <v>144</v>
      </c>
    </row>
    <row r="840" customFormat="false" ht="13.8" hidden="false" customHeight="false" outlineLevel="0" collapsed="false">
      <c r="A840" s="68" t="s">
        <v>515</v>
      </c>
      <c r="B840" s="28" t="n">
        <v>0</v>
      </c>
      <c r="C840" s="30" t="n">
        <v>0</v>
      </c>
      <c r="D840" s="30" t="n">
        <v>0</v>
      </c>
      <c r="E840" s="30" t="n">
        <v>0</v>
      </c>
      <c r="F840" s="29" t="n">
        <v>0</v>
      </c>
      <c r="G840" s="28" t="n">
        <v>8</v>
      </c>
      <c r="H840" s="30" t="n">
        <v>207</v>
      </c>
      <c r="I840" s="29" t="n">
        <v>225</v>
      </c>
      <c r="J840" s="28" t="n">
        <v>193</v>
      </c>
      <c r="K840" s="29" t="n">
        <v>245</v>
      </c>
      <c r="L840" s="29" t="n">
        <v>297</v>
      </c>
    </row>
    <row r="841" customFormat="false" ht="13.8" hidden="false" customHeight="false" outlineLevel="0" collapsed="false">
      <c r="A841" s="68" t="s">
        <v>516</v>
      </c>
      <c r="B841" s="28" t="n">
        <v>0</v>
      </c>
      <c r="C841" s="30" t="n">
        <v>0</v>
      </c>
      <c r="D841" s="30" t="n">
        <v>0</v>
      </c>
      <c r="E841" s="30" t="n">
        <v>0</v>
      </c>
      <c r="F841" s="29" t="n">
        <v>0</v>
      </c>
      <c r="G841" s="28" t="n">
        <v>14</v>
      </c>
      <c r="H841" s="30" t="n">
        <v>190</v>
      </c>
      <c r="I841" s="29" t="n">
        <v>224</v>
      </c>
      <c r="J841" s="28" t="n">
        <v>168</v>
      </c>
      <c r="K841" s="29" t="n">
        <v>260</v>
      </c>
      <c r="L841" s="29" t="n">
        <v>282</v>
      </c>
    </row>
    <row r="842" customFormat="false" ht="13.8" hidden="false" customHeight="false" outlineLevel="0" collapsed="false">
      <c r="A842" s="68" t="s">
        <v>517</v>
      </c>
      <c r="B842" s="28" t="n">
        <v>0</v>
      </c>
      <c r="C842" s="30" t="n">
        <v>0</v>
      </c>
      <c r="D842" s="30" t="n">
        <v>0</v>
      </c>
      <c r="E842" s="30" t="n">
        <v>0</v>
      </c>
      <c r="F842" s="29" t="n">
        <v>0</v>
      </c>
      <c r="G842" s="28" t="n">
        <v>14</v>
      </c>
      <c r="H842" s="30" t="n">
        <v>143</v>
      </c>
      <c r="I842" s="29" t="n">
        <v>238</v>
      </c>
      <c r="J842" s="28" t="n">
        <v>130</v>
      </c>
      <c r="K842" s="29" t="n">
        <v>262</v>
      </c>
      <c r="L842" s="29" t="n">
        <v>225</v>
      </c>
    </row>
    <row r="843" customFormat="false" ht="13.8" hidden="false" customHeight="false" outlineLevel="0" collapsed="false">
      <c r="A843" s="68" t="s">
        <v>518</v>
      </c>
      <c r="B843" s="28" t="n">
        <v>0</v>
      </c>
      <c r="C843" s="30" t="n">
        <v>0</v>
      </c>
      <c r="D843" s="30" t="n">
        <v>0</v>
      </c>
      <c r="E843" s="30" t="n">
        <v>0</v>
      </c>
      <c r="F843" s="29" t="n">
        <v>0</v>
      </c>
      <c r="G843" s="28" t="n">
        <v>26</v>
      </c>
      <c r="H843" s="30" t="n">
        <v>227</v>
      </c>
      <c r="I843" s="29" t="n">
        <v>169</v>
      </c>
      <c r="J843" s="28" t="n">
        <v>221</v>
      </c>
      <c r="K843" s="29" t="n">
        <v>198</v>
      </c>
      <c r="L843" s="29" t="n">
        <v>324</v>
      </c>
    </row>
    <row r="844" customFormat="false" ht="13.8" hidden="false" customHeight="false" outlineLevel="0" collapsed="false">
      <c r="A844" s="68" t="s">
        <v>519</v>
      </c>
      <c r="B844" s="28" t="n">
        <v>0</v>
      </c>
      <c r="C844" s="30" t="n">
        <v>0</v>
      </c>
      <c r="D844" s="30" t="n">
        <v>0</v>
      </c>
      <c r="E844" s="30" t="n">
        <v>0</v>
      </c>
      <c r="F844" s="29" t="n">
        <v>0</v>
      </c>
      <c r="G844" s="28" t="n">
        <v>3</v>
      </c>
      <c r="H844" s="30" t="n">
        <v>106</v>
      </c>
      <c r="I844" s="29" t="n">
        <v>157</v>
      </c>
      <c r="J844" s="28" t="n">
        <v>87</v>
      </c>
      <c r="K844" s="29" t="n">
        <v>180</v>
      </c>
      <c r="L844" s="29" t="n">
        <v>165</v>
      </c>
    </row>
    <row r="845" customFormat="false" ht="13.8" hidden="false" customHeight="false" outlineLevel="0" collapsed="false">
      <c r="A845" s="68" t="s">
        <v>520</v>
      </c>
      <c r="B845" s="28" t="n">
        <v>0</v>
      </c>
      <c r="C845" s="30" t="n">
        <v>0</v>
      </c>
      <c r="D845" s="30" t="n">
        <v>0</v>
      </c>
      <c r="E845" s="30" t="n">
        <v>0</v>
      </c>
      <c r="F845" s="29" t="n">
        <v>0</v>
      </c>
      <c r="G845" s="28" t="n">
        <v>17</v>
      </c>
      <c r="H845" s="30" t="n">
        <v>121</v>
      </c>
      <c r="I845" s="29" t="n">
        <v>198</v>
      </c>
      <c r="J845" s="28" t="n">
        <v>125</v>
      </c>
      <c r="K845" s="29" t="n">
        <v>212</v>
      </c>
      <c r="L845" s="29" t="n">
        <v>196</v>
      </c>
    </row>
    <row r="846" customFormat="false" ht="13.8" hidden="false" customHeight="false" outlineLevel="0" collapsed="false">
      <c r="A846" s="68" t="s">
        <v>521</v>
      </c>
      <c r="B846" s="28" t="n">
        <v>0</v>
      </c>
      <c r="C846" s="30" t="n">
        <v>0</v>
      </c>
      <c r="D846" s="30" t="n">
        <v>0</v>
      </c>
      <c r="E846" s="30" t="n">
        <v>0</v>
      </c>
      <c r="F846" s="29" t="n">
        <v>0</v>
      </c>
      <c r="G846" s="28" t="n">
        <v>9</v>
      </c>
      <c r="H846" s="30" t="n">
        <v>128</v>
      </c>
      <c r="I846" s="29" t="n">
        <v>229</v>
      </c>
      <c r="J846" s="28" t="n">
        <v>121</v>
      </c>
      <c r="K846" s="29" t="n">
        <v>246</v>
      </c>
      <c r="L846" s="29" t="n">
        <v>212</v>
      </c>
    </row>
    <row r="847" customFormat="false" ht="13.8" hidden="false" customHeight="false" outlineLevel="0" collapsed="false">
      <c r="A847" s="62" t="s">
        <v>522</v>
      </c>
      <c r="B847" s="28" t="n">
        <v>0</v>
      </c>
      <c r="C847" s="30" t="n">
        <v>0</v>
      </c>
      <c r="D847" s="30" t="n">
        <v>0</v>
      </c>
      <c r="E847" s="30" t="n">
        <v>0</v>
      </c>
      <c r="F847" s="29" t="n">
        <v>0</v>
      </c>
      <c r="G847" s="28" t="n">
        <v>7</v>
      </c>
      <c r="H847" s="30" t="n">
        <v>99</v>
      </c>
      <c r="I847" s="29" t="n">
        <v>134</v>
      </c>
      <c r="J847" s="28" t="n">
        <v>89</v>
      </c>
      <c r="K847" s="29" t="n">
        <v>147</v>
      </c>
      <c r="L847" s="29" t="n">
        <v>144</v>
      </c>
    </row>
    <row r="848" customFormat="false" ht="13.8" hidden="false" customHeight="false" outlineLevel="0" collapsed="false">
      <c r="A848" s="62" t="s">
        <v>523</v>
      </c>
      <c r="B848" s="28" t="n">
        <v>0</v>
      </c>
      <c r="C848" s="30" t="n">
        <v>0</v>
      </c>
      <c r="D848" s="30" t="n">
        <v>0</v>
      </c>
      <c r="E848" s="30" t="n">
        <v>0</v>
      </c>
      <c r="F848" s="29" t="n">
        <v>0</v>
      </c>
      <c r="G848" s="28" t="n">
        <v>13</v>
      </c>
      <c r="H848" s="30" t="n">
        <v>214</v>
      </c>
      <c r="I848" s="29" t="n">
        <v>171</v>
      </c>
      <c r="J848" s="28" t="n">
        <v>207</v>
      </c>
      <c r="K848" s="29" t="n">
        <v>191</v>
      </c>
      <c r="L848" s="29" t="n">
        <v>294</v>
      </c>
    </row>
    <row r="849" customFormat="false" ht="13.8" hidden="false" customHeight="false" outlineLevel="0" collapsed="false">
      <c r="A849" s="68" t="s">
        <v>524</v>
      </c>
      <c r="B849" s="28" t="n">
        <v>0</v>
      </c>
      <c r="C849" s="30" t="n">
        <v>0</v>
      </c>
      <c r="D849" s="30" t="n">
        <v>1</v>
      </c>
      <c r="E849" s="30" t="n">
        <v>0</v>
      </c>
      <c r="F849" s="29" t="n">
        <v>0</v>
      </c>
      <c r="G849" s="28" t="n">
        <v>6</v>
      </c>
      <c r="H849" s="30" t="n">
        <v>55</v>
      </c>
      <c r="I849" s="29" t="n">
        <v>111</v>
      </c>
      <c r="J849" s="28" t="n">
        <v>54</v>
      </c>
      <c r="K849" s="29" t="n">
        <v>113</v>
      </c>
      <c r="L849" s="29" t="n">
        <v>97</v>
      </c>
    </row>
    <row r="850" customFormat="false" ht="13.8" hidden="false" customHeight="false" outlineLevel="0" collapsed="false">
      <c r="A850" s="68" t="s">
        <v>525</v>
      </c>
      <c r="B850" s="28" t="n">
        <v>0</v>
      </c>
      <c r="C850" s="30" t="n">
        <v>0</v>
      </c>
      <c r="D850" s="30" t="n">
        <v>0</v>
      </c>
      <c r="E850" s="30" t="n">
        <v>0</v>
      </c>
      <c r="F850" s="29" t="n">
        <v>0</v>
      </c>
      <c r="G850" s="28" t="n">
        <v>26</v>
      </c>
      <c r="H850" s="30" t="n">
        <v>250</v>
      </c>
      <c r="I850" s="29" t="n">
        <v>136</v>
      </c>
      <c r="J850" s="28" t="n">
        <v>242</v>
      </c>
      <c r="K850" s="29" t="n">
        <v>163</v>
      </c>
      <c r="L850" s="29" t="n">
        <v>336</v>
      </c>
    </row>
    <row r="851" customFormat="false" ht="13.8" hidden="false" customHeight="false" outlineLevel="0" collapsed="false">
      <c r="A851" s="68" t="s">
        <v>526</v>
      </c>
      <c r="B851" s="28" t="n">
        <v>0</v>
      </c>
      <c r="C851" s="30" t="n">
        <v>0</v>
      </c>
      <c r="D851" s="30" t="n">
        <v>0</v>
      </c>
      <c r="E851" s="30" t="n">
        <v>0</v>
      </c>
      <c r="F851" s="29" t="n">
        <v>0</v>
      </c>
      <c r="G851" s="28" t="n">
        <v>1</v>
      </c>
      <c r="H851" s="30" t="n">
        <v>19</v>
      </c>
      <c r="I851" s="29" t="n">
        <v>4</v>
      </c>
      <c r="J851" s="28" t="n">
        <v>20</v>
      </c>
      <c r="K851" s="29" t="n">
        <v>4</v>
      </c>
      <c r="L851" s="29" t="n">
        <v>22</v>
      </c>
    </row>
    <row r="852" customFormat="false" ht="13.8" hidden="false" customHeight="false" outlineLevel="0" collapsed="false">
      <c r="A852" s="68" t="s">
        <v>527</v>
      </c>
      <c r="B852" s="28" t="n">
        <v>0</v>
      </c>
      <c r="C852" s="30" t="n">
        <v>0</v>
      </c>
      <c r="D852" s="30" t="n">
        <v>0</v>
      </c>
      <c r="E852" s="30" t="n">
        <v>0</v>
      </c>
      <c r="F852" s="29" t="n">
        <v>0</v>
      </c>
      <c r="G852" s="28" t="n">
        <v>10</v>
      </c>
      <c r="H852" s="30" t="n">
        <v>290</v>
      </c>
      <c r="I852" s="29" t="n">
        <v>143</v>
      </c>
      <c r="J852" s="28" t="n">
        <v>272</v>
      </c>
      <c r="K852" s="29" t="n">
        <v>167</v>
      </c>
      <c r="L852" s="29" t="n">
        <v>373</v>
      </c>
    </row>
    <row r="853" customFormat="false" ht="13.8" hidden="false" customHeight="false" outlineLevel="0" collapsed="false">
      <c r="A853" s="68" t="s">
        <v>528</v>
      </c>
      <c r="B853" s="28" t="n">
        <v>0</v>
      </c>
      <c r="C853" s="30" t="n">
        <v>0</v>
      </c>
      <c r="D853" s="30" t="n">
        <v>0</v>
      </c>
      <c r="E853" s="30" t="n">
        <v>0</v>
      </c>
      <c r="F853" s="29" t="n">
        <v>0</v>
      </c>
      <c r="G853" s="28" t="n">
        <v>6</v>
      </c>
      <c r="H853" s="30" t="n">
        <v>95</v>
      </c>
      <c r="I853" s="29" t="n">
        <v>19</v>
      </c>
      <c r="J853" s="28" t="n">
        <v>91</v>
      </c>
      <c r="K853" s="29" t="n">
        <v>27</v>
      </c>
      <c r="L853" s="29" t="n">
        <v>104</v>
      </c>
    </row>
    <row r="854" customFormat="false" ht="13.8" hidden="false" customHeight="false" outlineLevel="0" collapsed="false">
      <c r="A854" s="68" t="s">
        <v>529</v>
      </c>
      <c r="B854" s="28" t="n">
        <v>0</v>
      </c>
      <c r="C854" s="30" t="n">
        <v>0</v>
      </c>
      <c r="D854" s="30" t="n">
        <v>0</v>
      </c>
      <c r="E854" s="30" t="n">
        <v>0</v>
      </c>
      <c r="F854" s="29" t="n">
        <v>0</v>
      </c>
      <c r="G854" s="28" t="n">
        <v>10</v>
      </c>
      <c r="H854" s="30" t="n">
        <v>105</v>
      </c>
      <c r="I854" s="29" t="n">
        <v>63</v>
      </c>
      <c r="J854" s="28" t="n">
        <v>98</v>
      </c>
      <c r="K854" s="29" t="n">
        <v>78</v>
      </c>
      <c r="L854" s="29" t="n">
        <v>153</v>
      </c>
    </row>
    <row r="855" customFormat="false" ht="13.8" hidden="false" customHeight="false" outlineLevel="0" collapsed="false">
      <c r="A855" s="68" t="s">
        <v>530</v>
      </c>
      <c r="B855" s="28" t="n">
        <v>0</v>
      </c>
      <c r="C855" s="30" t="n">
        <v>0</v>
      </c>
      <c r="D855" s="30" t="n">
        <v>2</v>
      </c>
      <c r="E855" s="30" t="n">
        <v>0</v>
      </c>
      <c r="F855" s="29" t="n">
        <v>0</v>
      </c>
      <c r="G855" s="28" t="n">
        <v>8</v>
      </c>
      <c r="H855" s="30" t="n">
        <v>113</v>
      </c>
      <c r="I855" s="29" t="n">
        <v>60</v>
      </c>
      <c r="J855" s="28" t="n">
        <v>101</v>
      </c>
      <c r="K855" s="29" t="n">
        <v>78</v>
      </c>
      <c r="L855" s="29" t="n">
        <v>147</v>
      </c>
    </row>
    <row r="856" customFormat="false" ht="13.8" hidden="false" customHeight="false" outlineLevel="0" collapsed="false">
      <c r="A856" s="68" t="s">
        <v>531</v>
      </c>
      <c r="B856" s="28" t="n">
        <v>0</v>
      </c>
      <c r="C856" s="30" t="n">
        <v>0</v>
      </c>
      <c r="D856" s="30" t="n">
        <v>0</v>
      </c>
      <c r="E856" s="30" t="n">
        <v>0</v>
      </c>
      <c r="F856" s="29" t="n">
        <v>0</v>
      </c>
      <c r="G856" s="28" t="n">
        <v>0</v>
      </c>
      <c r="H856" s="30" t="n">
        <v>40</v>
      </c>
      <c r="I856" s="29" t="n">
        <v>13</v>
      </c>
      <c r="J856" s="28" t="n">
        <v>36</v>
      </c>
      <c r="K856" s="29" t="n">
        <v>16</v>
      </c>
      <c r="L856" s="29" t="n">
        <v>48</v>
      </c>
    </row>
    <row r="857" customFormat="false" ht="13.8" hidden="false" customHeight="false" outlineLevel="0" collapsed="false">
      <c r="A857" s="68" t="s">
        <v>532</v>
      </c>
      <c r="B857" s="28" t="n">
        <v>0</v>
      </c>
      <c r="C857" s="30" t="n">
        <v>0</v>
      </c>
      <c r="D857" s="30" t="n">
        <v>0</v>
      </c>
      <c r="E857" s="30" t="n">
        <v>0</v>
      </c>
      <c r="F857" s="29" t="n">
        <v>0</v>
      </c>
      <c r="G857" s="28" t="n">
        <v>4</v>
      </c>
      <c r="H857" s="30" t="n">
        <v>104</v>
      </c>
      <c r="I857" s="29" t="n">
        <v>43</v>
      </c>
      <c r="J857" s="28" t="n">
        <v>98</v>
      </c>
      <c r="K857" s="29" t="n">
        <v>54</v>
      </c>
      <c r="L857" s="29" t="n">
        <v>129</v>
      </c>
    </row>
    <row r="858" customFormat="false" ht="13.8" hidden="false" customHeight="false" outlineLevel="0" collapsed="false">
      <c r="A858" s="68" t="s">
        <v>533</v>
      </c>
      <c r="B858" s="28" t="n">
        <v>0</v>
      </c>
      <c r="C858" s="30" t="n">
        <v>0</v>
      </c>
      <c r="D858" s="30" t="n">
        <v>0</v>
      </c>
      <c r="E858" s="30" t="n">
        <v>0</v>
      </c>
      <c r="F858" s="29" t="n">
        <v>0</v>
      </c>
      <c r="G858" s="28" t="n">
        <v>15</v>
      </c>
      <c r="H858" s="30" t="n">
        <v>237</v>
      </c>
      <c r="I858" s="29" t="n">
        <v>128</v>
      </c>
      <c r="J858" s="28" t="n">
        <v>232</v>
      </c>
      <c r="K858" s="29" t="n">
        <v>147</v>
      </c>
      <c r="L858" s="29" t="n">
        <v>318</v>
      </c>
    </row>
    <row r="859" customFormat="false" ht="13.8" hidden="false" customHeight="false" outlineLevel="0" collapsed="false">
      <c r="A859" s="68" t="s">
        <v>534</v>
      </c>
      <c r="B859" s="28" t="n">
        <v>0</v>
      </c>
      <c r="C859" s="30" t="n">
        <v>0</v>
      </c>
      <c r="D859" s="30" t="n">
        <v>0</v>
      </c>
      <c r="E859" s="30" t="n">
        <v>0</v>
      </c>
      <c r="F859" s="29" t="n">
        <v>0</v>
      </c>
      <c r="G859" s="28" t="n">
        <v>6</v>
      </c>
      <c r="H859" s="30" t="n">
        <v>159</v>
      </c>
      <c r="I859" s="29" t="n">
        <v>65</v>
      </c>
      <c r="J859" s="28" t="n">
        <v>168</v>
      </c>
      <c r="K859" s="29" t="n">
        <v>66</v>
      </c>
      <c r="L859" s="29" t="n">
        <v>195</v>
      </c>
    </row>
    <row r="860" customFormat="false" ht="14.4" hidden="false" customHeight="false" outlineLevel="0" collapsed="false">
      <c r="A860" s="68" t="s">
        <v>535</v>
      </c>
      <c r="B860" s="28" t="n">
        <v>0</v>
      </c>
      <c r="C860" s="30" t="n">
        <v>0</v>
      </c>
      <c r="D860" s="30" t="n">
        <v>0</v>
      </c>
      <c r="E860" s="30" t="n">
        <v>0</v>
      </c>
      <c r="F860" s="29" t="n">
        <v>0</v>
      </c>
      <c r="G860" s="28" t="n">
        <v>26</v>
      </c>
      <c r="H860" s="30" t="n">
        <v>341</v>
      </c>
      <c r="I860" s="29" t="n">
        <v>274</v>
      </c>
      <c r="J860" s="28" t="n">
        <v>324</v>
      </c>
      <c r="K860" s="29" t="n">
        <v>310</v>
      </c>
      <c r="L860" s="29" t="n">
        <v>509</v>
      </c>
    </row>
    <row r="861" customFormat="false" ht="14.4" hidden="false" customHeight="false" outlineLevel="0" collapsed="false">
      <c r="A861" s="15" t="s">
        <v>511</v>
      </c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</row>
    <row r="862" customFormat="false" ht="13.8" hidden="false" customHeight="false" outlineLevel="0" collapsed="false">
      <c r="A862" s="68" t="s">
        <v>536</v>
      </c>
      <c r="B862" s="28" t="n">
        <v>0</v>
      </c>
      <c r="C862" s="30" t="n">
        <v>0</v>
      </c>
      <c r="D862" s="30" t="n">
        <v>0</v>
      </c>
      <c r="E862" s="30" t="n">
        <v>0</v>
      </c>
      <c r="F862" s="29" t="n">
        <v>0</v>
      </c>
      <c r="G862" s="28" t="n">
        <v>13</v>
      </c>
      <c r="H862" s="30" t="n">
        <v>129</v>
      </c>
      <c r="I862" s="29" t="n">
        <v>59</v>
      </c>
      <c r="J862" s="28" t="n">
        <v>127</v>
      </c>
      <c r="K862" s="29" t="n">
        <v>74</v>
      </c>
      <c r="L862" s="29" t="n">
        <v>158</v>
      </c>
    </row>
    <row r="863" customFormat="false" ht="13.8" hidden="false" customHeight="false" outlineLevel="0" collapsed="false">
      <c r="A863" s="68" t="s">
        <v>537</v>
      </c>
      <c r="B863" s="28" t="n">
        <v>0</v>
      </c>
      <c r="C863" s="30" t="n">
        <v>0</v>
      </c>
      <c r="D863" s="30" t="n">
        <v>0</v>
      </c>
      <c r="E863" s="30" t="n">
        <v>0</v>
      </c>
      <c r="F863" s="29" t="n">
        <v>0</v>
      </c>
      <c r="G863" s="28" t="n">
        <v>4</v>
      </c>
      <c r="H863" s="30" t="n">
        <v>90</v>
      </c>
      <c r="I863" s="29" t="n">
        <v>36</v>
      </c>
      <c r="J863" s="28" t="n">
        <v>83</v>
      </c>
      <c r="K863" s="29" t="n">
        <v>43</v>
      </c>
      <c r="L863" s="29" t="n">
        <v>109</v>
      </c>
    </row>
    <row r="864" customFormat="false" ht="13.8" hidden="false" customHeight="false" outlineLevel="0" collapsed="false">
      <c r="A864" s="68" t="s">
        <v>538</v>
      </c>
      <c r="B864" s="28" t="n">
        <v>0</v>
      </c>
      <c r="C864" s="30" t="n">
        <v>0</v>
      </c>
      <c r="D864" s="30" t="n">
        <v>0</v>
      </c>
      <c r="E864" s="30" t="n">
        <v>0</v>
      </c>
      <c r="F864" s="29" t="n">
        <v>0</v>
      </c>
      <c r="G864" s="28" t="n">
        <v>5</v>
      </c>
      <c r="H864" s="30" t="n">
        <v>46</v>
      </c>
      <c r="I864" s="29" t="n">
        <v>39</v>
      </c>
      <c r="J864" s="28" t="n">
        <v>54</v>
      </c>
      <c r="K864" s="29" t="n">
        <v>34</v>
      </c>
      <c r="L864" s="29" t="n">
        <v>71</v>
      </c>
    </row>
    <row r="865" customFormat="false" ht="13.8" hidden="false" customHeight="false" outlineLevel="0" collapsed="false">
      <c r="A865" s="68" t="s">
        <v>539</v>
      </c>
      <c r="B865" s="51" t="n">
        <v>0</v>
      </c>
      <c r="C865" s="53" t="n">
        <v>0</v>
      </c>
      <c r="D865" s="53" t="n">
        <v>0</v>
      </c>
      <c r="E865" s="53" t="n">
        <v>0</v>
      </c>
      <c r="F865" s="52" t="n">
        <v>0</v>
      </c>
      <c r="G865" s="51" t="n">
        <v>67</v>
      </c>
      <c r="H865" s="53" t="n">
        <v>859</v>
      </c>
      <c r="I865" s="52" t="n">
        <v>1513</v>
      </c>
      <c r="J865" s="51" t="n">
        <v>756</v>
      </c>
      <c r="K865" s="52" t="n">
        <v>1672</v>
      </c>
      <c r="L865" s="52" t="n">
        <v>1515</v>
      </c>
    </row>
    <row r="866" customFormat="false" ht="13.8" hidden="false" customHeight="false" outlineLevel="0" collapsed="false">
      <c r="A866" s="38" t="s">
        <v>28</v>
      </c>
      <c r="B866" s="39" t="n">
        <f aca="false">SUM(B831:B865)</f>
        <v>0</v>
      </c>
      <c r="C866" s="39" t="n">
        <f aca="false">SUM(C831:C865)</f>
        <v>0</v>
      </c>
      <c r="D866" s="39" t="n">
        <f aca="false">SUM(D831:D865)</f>
        <v>3</v>
      </c>
      <c r="E866" s="39" t="n">
        <f aca="false">SUM(E831:E865)</f>
        <v>0</v>
      </c>
      <c r="F866" s="39" t="n">
        <f aca="false">SUM(F831:F865)</f>
        <v>0</v>
      </c>
      <c r="G866" s="39" t="n">
        <f aca="false">SUM(G831:G865)</f>
        <v>391</v>
      </c>
      <c r="H866" s="39" t="n">
        <f aca="false">SUM(H831:H865)</f>
        <v>5505</v>
      </c>
      <c r="I866" s="39" t="n">
        <f aca="false">SUM(I831:I865)</f>
        <v>5577</v>
      </c>
      <c r="J866" s="39" t="n">
        <f aca="false">SUM(J831:J865)</f>
        <v>5193</v>
      </c>
      <c r="K866" s="39" t="n">
        <f aca="false">SUM(K831:K865)</f>
        <v>6214</v>
      </c>
      <c r="L866" s="39" t="n">
        <f aca="false">SUM(L831:L865)</f>
        <v>8073</v>
      </c>
    </row>
    <row r="867" customFormat="false" ht="14.4" hidden="false" customHeight="false" outlineLevel="0" collapsed="false">
      <c r="A867" s="67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</row>
    <row r="868" customFormat="false" ht="14.4" hidden="false" customHeight="false" outlineLevel="0" collapsed="false">
      <c r="A868" s="15" t="s">
        <v>540</v>
      </c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</row>
    <row r="869" customFormat="false" ht="13.8" hidden="false" customHeight="false" outlineLevel="0" collapsed="false">
      <c r="A869" s="68" t="s">
        <v>541</v>
      </c>
      <c r="B869" s="44" t="n">
        <v>0</v>
      </c>
      <c r="C869" s="46" t="n">
        <v>0</v>
      </c>
      <c r="D869" s="46" t="n">
        <v>5</v>
      </c>
      <c r="E869" s="46" t="n">
        <v>0</v>
      </c>
      <c r="F869" s="45" t="n">
        <v>0</v>
      </c>
      <c r="G869" s="44" t="n">
        <v>27</v>
      </c>
      <c r="H869" s="46" t="n">
        <v>390</v>
      </c>
      <c r="I869" s="45" t="n">
        <v>81</v>
      </c>
      <c r="J869" s="44" t="n">
        <v>362</v>
      </c>
      <c r="K869" s="45" t="n">
        <v>132</v>
      </c>
      <c r="L869" s="45" t="n">
        <v>427</v>
      </c>
    </row>
    <row r="870" customFormat="false" ht="13.8" hidden="false" customHeight="false" outlineLevel="0" collapsed="false">
      <c r="A870" s="68" t="s">
        <v>542</v>
      </c>
      <c r="B870" s="28" t="n">
        <v>0</v>
      </c>
      <c r="C870" s="30" t="n">
        <v>0</v>
      </c>
      <c r="D870" s="30" t="n">
        <v>0</v>
      </c>
      <c r="E870" s="30" t="n">
        <v>0</v>
      </c>
      <c r="F870" s="29" t="n">
        <v>0</v>
      </c>
      <c r="G870" s="28" t="n">
        <v>17</v>
      </c>
      <c r="H870" s="30" t="n">
        <v>342</v>
      </c>
      <c r="I870" s="29" t="n">
        <v>79</v>
      </c>
      <c r="J870" s="28" t="n">
        <v>331</v>
      </c>
      <c r="K870" s="29" t="n">
        <v>103</v>
      </c>
      <c r="L870" s="29" t="n">
        <v>365</v>
      </c>
    </row>
    <row r="871" customFormat="false" ht="13.8" hidden="false" customHeight="false" outlineLevel="0" collapsed="false">
      <c r="A871" s="68" t="s">
        <v>543</v>
      </c>
      <c r="B871" s="28" t="n">
        <v>0</v>
      </c>
      <c r="C871" s="30" t="n">
        <v>0</v>
      </c>
      <c r="D871" s="30" t="n">
        <v>0</v>
      </c>
      <c r="E871" s="30" t="n">
        <v>0</v>
      </c>
      <c r="F871" s="29" t="n">
        <v>0</v>
      </c>
      <c r="G871" s="28" t="n">
        <v>36</v>
      </c>
      <c r="H871" s="30" t="n">
        <v>456</v>
      </c>
      <c r="I871" s="29" t="n">
        <v>172</v>
      </c>
      <c r="J871" s="28" t="n">
        <v>448</v>
      </c>
      <c r="K871" s="29" t="n">
        <v>214</v>
      </c>
      <c r="L871" s="29" t="n">
        <v>553</v>
      </c>
    </row>
    <row r="872" customFormat="false" ht="13.8" hidden="false" customHeight="false" outlineLevel="0" collapsed="false">
      <c r="A872" s="68" t="s">
        <v>544</v>
      </c>
      <c r="B872" s="28" t="n">
        <v>0</v>
      </c>
      <c r="C872" s="30" t="n">
        <v>1</v>
      </c>
      <c r="D872" s="30" t="n">
        <v>0</v>
      </c>
      <c r="E872" s="30" t="n">
        <v>0</v>
      </c>
      <c r="F872" s="29" t="n">
        <v>0</v>
      </c>
      <c r="G872" s="28" t="n">
        <v>6</v>
      </c>
      <c r="H872" s="30" t="n">
        <v>106</v>
      </c>
      <c r="I872" s="29" t="n">
        <v>26</v>
      </c>
      <c r="J872" s="28" t="n">
        <v>110</v>
      </c>
      <c r="K872" s="29" t="n">
        <v>32</v>
      </c>
      <c r="L872" s="29" t="n">
        <v>121</v>
      </c>
    </row>
    <row r="873" customFormat="false" ht="13.8" hidden="false" customHeight="false" outlineLevel="0" collapsed="false">
      <c r="A873" s="68" t="s">
        <v>545</v>
      </c>
      <c r="B873" s="28" t="n">
        <v>0</v>
      </c>
      <c r="C873" s="30" t="n">
        <v>0</v>
      </c>
      <c r="D873" s="30" t="n">
        <v>0</v>
      </c>
      <c r="E873" s="30" t="n">
        <v>0</v>
      </c>
      <c r="F873" s="29" t="n">
        <v>0</v>
      </c>
      <c r="G873" s="28" t="n">
        <v>0</v>
      </c>
      <c r="H873" s="30" t="n">
        <v>28</v>
      </c>
      <c r="I873" s="29" t="n">
        <v>10</v>
      </c>
      <c r="J873" s="28" t="n">
        <v>28</v>
      </c>
      <c r="K873" s="29" t="n">
        <v>10</v>
      </c>
      <c r="L873" s="29" t="n">
        <v>29</v>
      </c>
    </row>
    <row r="874" customFormat="false" ht="13.8" hidden="false" customHeight="false" outlineLevel="0" collapsed="false">
      <c r="A874" s="68" t="s">
        <v>546</v>
      </c>
      <c r="B874" s="28" t="n">
        <v>0</v>
      </c>
      <c r="C874" s="30" t="n">
        <v>0</v>
      </c>
      <c r="D874" s="30" t="n">
        <v>0</v>
      </c>
      <c r="E874" s="30" t="n">
        <v>0</v>
      </c>
      <c r="F874" s="29" t="n">
        <v>0</v>
      </c>
      <c r="G874" s="28" t="n">
        <v>9</v>
      </c>
      <c r="H874" s="30" t="n">
        <v>61</v>
      </c>
      <c r="I874" s="29" t="n">
        <v>16</v>
      </c>
      <c r="J874" s="28" t="n">
        <v>61</v>
      </c>
      <c r="K874" s="29" t="n">
        <v>22</v>
      </c>
      <c r="L874" s="29" t="n">
        <v>68</v>
      </c>
    </row>
    <row r="875" customFormat="false" ht="13.8" hidden="false" customHeight="false" outlineLevel="0" collapsed="false">
      <c r="A875" s="68" t="s">
        <v>547</v>
      </c>
      <c r="B875" s="28" t="n">
        <v>0</v>
      </c>
      <c r="C875" s="30" t="n">
        <v>0</v>
      </c>
      <c r="D875" s="30" t="n">
        <v>0</v>
      </c>
      <c r="E875" s="30" t="n">
        <v>0</v>
      </c>
      <c r="F875" s="29" t="n">
        <v>0</v>
      </c>
      <c r="G875" s="28" t="n">
        <v>1</v>
      </c>
      <c r="H875" s="30" t="n">
        <v>45</v>
      </c>
      <c r="I875" s="29" t="n">
        <v>7</v>
      </c>
      <c r="J875" s="28" t="n">
        <v>39</v>
      </c>
      <c r="K875" s="29" t="n">
        <v>12</v>
      </c>
      <c r="L875" s="29" t="n">
        <v>45</v>
      </c>
    </row>
    <row r="876" customFormat="false" ht="13.8" hidden="false" customHeight="false" outlineLevel="0" collapsed="false">
      <c r="A876" s="68" t="s">
        <v>548</v>
      </c>
      <c r="B876" s="28" t="n">
        <v>0</v>
      </c>
      <c r="C876" s="30" t="n">
        <v>0</v>
      </c>
      <c r="D876" s="30" t="n">
        <v>0</v>
      </c>
      <c r="E876" s="30" t="n">
        <v>0</v>
      </c>
      <c r="F876" s="29" t="n">
        <v>0</v>
      </c>
      <c r="G876" s="28" t="n">
        <v>5</v>
      </c>
      <c r="H876" s="30" t="n">
        <v>130</v>
      </c>
      <c r="I876" s="29" t="n">
        <v>23</v>
      </c>
      <c r="J876" s="28" t="n">
        <v>121</v>
      </c>
      <c r="K876" s="29" t="n">
        <v>32</v>
      </c>
      <c r="L876" s="29" t="n">
        <v>137</v>
      </c>
    </row>
    <row r="877" customFormat="false" ht="13.8" hidden="false" customHeight="false" outlineLevel="0" collapsed="false">
      <c r="A877" s="68" t="s">
        <v>549</v>
      </c>
      <c r="B877" s="48" t="n">
        <v>0</v>
      </c>
      <c r="C877" s="50" t="n">
        <v>0</v>
      </c>
      <c r="D877" s="50" t="n">
        <v>0</v>
      </c>
      <c r="E877" s="50" t="n">
        <v>0</v>
      </c>
      <c r="F877" s="49" t="n">
        <v>0</v>
      </c>
      <c r="G877" s="48" t="n">
        <v>9</v>
      </c>
      <c r="H877" s="50" t="n">
        <v>110</v>
      </c>
      <c r="I877" s="49" t="n">
        <v>17</v>
      </c>
      <c r="J877" s="48" t="n">
        <v>101</v>
      </c>
      <c r="K877" s="49" t="n">
        <v>32</v>
      </c>
      <c r="L877" s="49" t="n">
        <v>129</v>
      </c>
    </row>
    <row r="878" customFormat="false" ht="13.8" hidden="false" customHeight="false" outlineLevel="0" collapsed="false">
      <c r="A878" s="68" t="s">
        <v>176</v>
      </c>
      <c r="B878" s="51" t="n">
        <v>0</v>
      </c>
      <c r="C878" s="53" t="n">
        <v>0</v>
      </c>
      <c r="D878" s="53" t="n">
        <v>3</v>
      </c>
      <c r="E878" s="53" t="n">
        <v>0</v>
      </c>
      <c r="F878" s="52" t="n">
        <v>0</v>
      </c>
      <c r="G878" s="51" t="n">
        <v>25</v>
      </c>
      <c r="H878" s="53" t="n">
        <v>456</v>
      </c>
      <c r="I878" s="52" t="n">
        <v>200</v>
      </c>
      <c r="J878" s="51" t="n">
        <v>449</v>
      </c>
      <c r="K878" s="52" t="n">
        <v>228</v>
      </c>
      <c r="L878" s="52" t="n">
        <v>528</v>
      </c>
    </row>
    <row r="879" customFormat="false" ht="13.8" hidden="false" customHeight="false" outlineLevel="0" collapsed="false">
      <c r="A879" s="38" t="s">
        <v>28</v>
      </c>
      <c r="B879" s="39" t="n">
        <f aca="false">SUM(B869:B878)</f>
        <v>0</v>
      </c>
      <c r="C879" s="39" t="n">
        <f aca="false">SUM(C869:C878)</f>
        <v>1</v>
      </c>
      <c r="D879" s="39" t="n">
        <f aca="false">SUM(D869:D878)</f>
        <v>8</v>
      </c>
      <c r="E879" s="39" t="n">
        <f aca="false">SUM(E869:E878)</f>
        <v>0</v>
      </c>
      <c r="F879" s="39" t="n">
        <f aca="false">SUM(F869:F878)</f>
        <v>0</v>
      </c>
      <c r="G879" s="39" t="n">
        <f aca="false">SUM(G869:G878)</f>
        <v>135</v>
      </c>
      <c r="H879" s="39" t="n">
        <f aca="false">SUM(H869:H878)</f>
        <v>2124</v>
      </c>
      <c r="I879" s="39" t="n">
        <f aca="false">SUM(I869:I878)</f>
        <v>631</v>
      </c>
      <c r="J879" s="39" t="n">
        <f aca="false">SUM(J869:J878)</f>
        <v>2050</v>
      </c>
      <c r="K879" s="39" t="n">
        <f aca="false">SUM(K869:K878)</f>
        <v>817</v>
      </c>
      <c r="L879" s="39" t="n">
        <f aca="false">SUM(L869:L878)</f>
        <v>2402</v>
      </c>
    </row>
    <row r="880" customFormat="false" ht="14.4" hidden="false" customHeight="false" outlineLevel="0" collapsed="false">
      <c r="A880" s="67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</row>
    <row r="881" customFormat="false" ht="14.4" hidden="false" customHeight="false" outlineLevel="0" collapsed="false">
      <c r="A881" s="15" t="s">
        <v>550</v>
      </c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</row>
    <row r="882" customFormat="false" ht="13.8" hidden="false" customHeight="false" outlineLevel="0" collapsed="false">
      <c r="A882" s="68" t="s">
        <v>551</v>
      </c>
      <c r="B882" s="44" t="n">
        <v>0</v>
      </c>
      <c r="C882" s="46" t="n">
        <v>0</v>
      </c>
      <c r="D882" s="46" t="n">
        <v>0</v>
      </c>
      <c r="E882" s="46" t="n">
        <v>0</v>
      </c>
      <c r="F882" s="45" t="n">
        <v>0</v>
      </c>
      <c r="G882" s="44" t="n">
        <v>19</v>
      </c>
      <c r="H882" s="46" t="n">
        <v>175</v>
      </c>
      <c r="I882" s="45" t="n">
        <v>81</v>
      </c>
      <c r="J882" s="44" t="n">
        <v>156</v>
      </c>
      <c r="K882" s="45" t="n">
        <v>114</v>
      </c>
      <c r="L882" s="45" t="n">
        <v>224</v>
      </c>
    </row>
    <row r="883" customFormat="false" ht="13.8" hidden="false" customHeight="false" outlineLevel="0" collapsed="false">
      <c r="A883" s="68" t="s">
        <v>552</v>
      </c>
      <c r="B883" s="28" t="n">
        <v>0</v>
      </c>
      <c r="C883" s="30" t="n">
        <v>0</v>
      </c>
      <c r="D883" s="30" t="n">
        <v>0</v>
      </c>
      <c r="E883" s="30" t="n">
        <v>0</v>
      </c>
      <c r="F883" s="29" t="n">
        <v>0</v>
      </c>
      <c r="G883" s="28" t="n">
        <v>15</v>
      </c>
      <c r="H883" s="30" t="n">
        <v>222</v>
      </c>
      <c r="I883" s="29" t="n">
        <v>75</v>
      </c>
      <c r="J883" s="28" t="n">
        <v>221</v>
      </c>
      <c r="K883" s="29" t="n">
        <v>91</v>
      </c>
      <c r="L883" s="29" t="n">
        <v>273</v>
      </c>
    </row>
    <row r="884" customFormat="false" ht="13.8" hidden="false" customHeight="false" outlineLevel="0" collapsed="false">
      <c r="A884" s="68" t="s">
        <v>553</v>
      </c>
      <c r="B884" s="28" t="n">
        <v>0</v>
      </c>
      <c r="C884" s="30" t="n">
        <v>0</v>
      </c>
      <c r="D884" s="30" t="n">
        <v>0</v>
      </c>
      <c r="E884" s="30" t="n">
        <v>0</v>
      </c>
      <c r="F884" s="29" t="n">
        <v>0</v>
      </c>
      <c r="G884" s="28" t="n">
        <v>3</v>
      </c>
      <c r="H884" s="30" t="n">
        <v>60</v>
      </c>
      <c r="I884" s="29" t="n">
        <v>14</v>
      </c>
      <c r="J884" s="28" t="n">
        <v>64</v>
      </c>
      <c r="K884" s="29" t="n">
        <v>14</v>
      </c>
      <c r="L884" s="29" t="n">
        <v>68</v>
      </c>
    </row>
    <row r="885" customFormat="false" ht="13.8" hidden="false" customHeight="false" outlineLevel="0" collapsed="false">
      <c r="A885" s="68" t="s">
        <v>554</v>
      </c>
      <c r="B885" s="28" t="n">
        <v>0</v>
      </c>
      <c r="C885" s="30" t="n">
        <v>0</v>
      </c>
      <c r="D885" s="30" t="n">
        <v>0</v>
      </c>
      <c r="E885" s="30" t="n">
        <v>0</v>
      </c>
      <c r="F885" s="29" t="n">
        <v>0</v>
      </c>
      <c r="G885" s="28" t="n">
        <v>9</v>
      </c>
      <c r="H885" s="30" t="n">
        <v>179</v>
      </c>
      <c r="I885" s="29" t="n">
        <v>67</v>
      </c>
      <c r="J885" s="28" t="n">
        <v>164</v>
      </c>
      <c r="K885" s="29" t="n">
        <v>89</v>
      </c>
      <c r="L885" s="29" t="n">
        <v>218</v>
      </c>
    </row>
    <row r="886" customFormat="false" ht="14.4" hidden="false" customHeight="false" outlineLevel="0" collapsed="false">
      <c r="A886" s="68" t="s">
        <v>555</v>
      </c>
      <c r="B886" s="28" t="n">
        <v>0</v>
      </c>
      <c r="C886" s="30" t="n">
        <v>0</v>
      </c>
      <c r="D886" s="30" t="n">
        <v>0</v>
      </c>
      <c r="E886" s="30" t="n">
        <v>0</v>
      </c>
      <c r="F886" s="29" t="n">
        <v>0</v>
      </c>
      <c r="G886" s="28" t="n">
        <v>14</v>
      </c>
      <c r="H886" s="30" t="n">
        <v>147</v>
      </c>
      <c r="I886" s="29" t="n">
        <v>42</v>
      </c>
      <c r="J886" s="28" t="n">
        <v>132</v>
      </c>
      <c r="K886" s="29" t="n">
        <v>68</v>
      </c>
      <c r="L886" s="29" t="n">
        <v>183</v>
      </c>
    </row>
    <row r="887" customFormat="false" ht="14.4" hidden="false" customHeight="false" outlineLevel="0" collapsed="false">
      <c r="A887" s="15" t="s">
        <v>556</v>
      </c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</row>
    <row r="888" customFormat="false" ht="13.8" hidden="false" customHeight="false" outlineLevel="0" collapsed="false">
      <c r="A888" s="68" t="s">
        <v>557</v>
      </c>
      <c r="B888" s="28" t="n">
        <v>0</v>
      </c>
      <c r="C888" s="30" t="n">
        <v>0</v>
      </c>
      <c r="D888" s="30" t="n">
        <v>0</v>
      </c>
      <c r="E888" s="30" t="n">
        <v>0</v>
      </c>
      <c r="F888" s="29" t="n">
        <v>0</v>
      </c>
      <c r="G888" s="28" t="n">
        <v>1</v>
      </c>
      <c r="H888" s="30" t="n">
        <v>20</v>
      </c>
      <c r="I888" s="29" t="n">
        <v>6</v>
      </c>
      <c r="J888" s="28" t="n">
        <v>21</v>
      </c>
      <c r="K888" s="29" t="n">
        <v>6</v>
      </c>
      <c r="L888" s="29" t="n">
        <v>22</v>
      </c>
    </row>
    <row r="889" customFormat="false" ht="13.8" hidden="false" customHeight="false" outlineLevel="0" collapsed="false">
      <c r="A889" s="68" t="s">
        <v>558</v>
      </c>
      <c r="B889" s="28" t="n">
        <v>0</v>
      </c>
      <c r="C889" s="30" t="n">
        <v>0</v>
      </c>
      <c r="D889" s="30" t="n">
        <v>0</v>
      </c>
      <c r="E889" s="30" t="n">
        <v>0</v>
      </c>
      <c r="F889" s="29" t="n">
        <v>0</v>
      </c>
      <c r="G889" s="28" t="n">
        <v>0</v>
      </c>
      <c r="H889" s="30" t="n">
        <v>24</v>
      </c>
      <c r="I889" s="29" t="n">
        <v>7</v>
      </c>
      <c r="J889" s="28" t="n">
        <v>23</v>
      </c>
      <c r="K889" s="29" t="n">
        <v>7</v>
      </c>
      <c r="L889" s="29" t="n">
        <v>25</v>
      </c>
    </row>
    <row r="890" customFormat="false" ht="13.8" hidden="false" customHeight="false" outlineLevel="0" collapsed="false">
      <c r="A890" s="68" t="s">
        <v>559</v>
      </c>
      <c r="B890" s="51" t="n">
        <v>0</v>
      </c>
      <c r="C890" s="53" t="n">
        <v>0</v>
      </c>
      <c r="D890" s="53" t="n">
        <v>0</v>
      </c>
      <c r="E890" s="53" t="n">
        <v>0</v>
      </c>
      <c r="F890" s="52" t="n">
        <v>0</v>
      </c>
      <c r="G890" s="51" t="n">
        <v>0</v>
      </c>
      <c r="H890" s="53" t="n">
        <v>2</v>
      </c>
      <c r="I890" s="52" t="n">
        <v>3</v>
      </c>
      <c r="J890" s="51" t="n">
        <v>2</v>
      </c>
      <c r="K890" s="52" t="n">
        <v>3</v>
      </c>
      <c r="L890" s="52" t="n">
        <v>3</v>
      </c>
    </row>
    <row r="891" customFormat="false" ht="13.8" hidden="false" customHeight="false" outlineLevel="0" collapsed="false">
      <c r="A891" s="38" t="s">
        <v>28</v>
      </c>
      <c r="B891" s="39" t="n">
        <f aca="false">SUM(B882:B890)</f>
        <v>0</v>
      </c>
      <c r="C891" s="39" t="n">
        <f aca="false">SUM(C882:C890)</f>
        <v>0</v>
      </c>
      <c r="D891" s="39" t="n">
        <f aca="false">SUM(D882:D890)</f>
        <v>0</v>
      </c>
      <c r="E891" s="39" t="n">
        <f aca="false">SUM(E882:E890)</f>
        <v>0</v>
      </c>
      <c r="F891" s="39" t="n">
        <f aca="false">SUM(F882:F890)</f>
        <v>0</v>
      </c>
      <c r="G891" s="39" t="n">
        <f aca="false">SUM(G882:G890)</f>
        <v>61</v>
      </c>
      <c r="H891" s="39" t="n">
        <f aca="false">SUM(H882:H890)</f>
        <v>829</v>
      </c>
      <c r="I891" s="39" t="n">
        <f aca="false">SUM(I882:I890)</f>
        <v>295</v>
      </c>
      <c r="J891" s="39" t="n">
        <f aca="false">SUM(J882:J890)</f>
        <v>783</v>
      </c>
      <c r="K891" s="39" t="n">
        <f aca="false">SUM(K882:K890)</f>
        <v>392</v>
      </c>
      <c r="L891" s="39" t="n">
        <f aca="false">SUM(L882:L890)</f>
        <v>1016</v>
      </c>
    </row>
    <row r="892" customFormat="false" ht="14.4" hidden="false" customHeight="false" outlineLevel="0" collapsed="false">
      <c r="A892" s="67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</row>
    <row r="893" customFormat="false" ht="14.4" hidden="false" customHeight="false" outlineLevel="0" collapsed="false">
      <c r="A893" s="15" t="s">
        <v>560</v>
      </c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</row>
    <row r="894" customFormat="false" ht="13.8" hidden="false" customHeight="false" outlineLevel="0" collapsed="false">
      <c r="A894" s="68" t="s">
        <v>561</v>
      </c>
      <c r="B894" s="44" t="n">
        <v>0</v>
      </c>
      <c r="C894" s="46" t="n">
        <v>0</v>
      </c>
      <c r="D894" s="46" t="n">
        <v>0</v>
      </c>
      <c r="E894" s="46" t="n">
        <v>0</v>
      </c>
      <c r="F894" s="45" t="n">
        <v>0</v>
      </c>
      <c r="G894" s="44" t="n">
        <v>17</v>
      </c>
      <c r="H894" s="46" t="n">
        <v>257</v>
      </c>
      <c r="I894" s="45" t="n">
        <v>129</v>
      </c>
      <c r="J894" s="44" t="n">
        <v>218</v>
      </c>
      <c r="K894" s="45" t="n">
        <v>179</v>
      </c>
      <c r="L894" s="45" t="n">
        <v>323</v>
      </c>
    </row>
    <row r="895" customFormat="false" ht="13.8" hidden="false" customHeight="false" outlineLevel="0" collapsed="false">
      <c r="A895" s="68" t="s">
        <v>562</v>
      </c>
      <c r="B895" s="28" t="n">
        <v>0</v>
      </c>
      <c r="C895" s="30" t="n">
        <v>0</v>
      </c>
      <c r="D895" s="30" t="n">
        <v>0</v>
      </c>
      <c r="E895" s="30" t="n">
        <v>0</v>
      </c>
      <c r="F895" s="29" t="n">
        <v>0</v>
      </c>
      <c r="G895" s="28" t="n">
        <v>18</v>
      </c>
      <c r="H895" s="30" t="n">
        <v>179</v>
      </c>
      <c r="I895" s="29" t="n">
        <v>38</v>
      </c>
      <c r="J895" s="28" t="n">
        <v>149</v>
      </c>
      <c r="K895" s="29" t="n">
        <v>82</v>
      </c>
      <c r="L895" s="29" t="n">
        <v>208</v>
      </c>
    </row>
    <row r="896" customFormat="false" ht="13.8" hidden="false" customHeight="false" outlineLevel="0" collapsed="false">
      <c r="A896" s="68" t="s">
        <v>563</v>
      </c>
      <c r="B896" s="28" t="n">
        <v>0</v>
      </c>
      <c r="C896" s="30" t="n">
        <v>0</v>
      </c>
      <c r="D896" s="30" t="n">
        <v>0</v>
      </c>
      <c r="E896" s="30" t="n">
        <v>0</v>
      </c>
      <c r="F896" s="29" t="n">
        <v>0</v>
      </c>
      <c r="G896" s="28" t="n">
        <v>16</v>
      </c>
      <c r="H896" s="30" t="n">
        <v>202</v>
      </c>
      <c r="I896" s="29" t="n">
        <v>46</v>
      </c>
      <c r="J896" s="28" t="n">
        <v>143</v>
      </c>
      <c r="K896" s="29" t="n">
        <v>116</v>
      </c>
      <c r="L896" s="29" t="n">
        <v>227</v>
      </c>
    </row>
    <row r="897" customFormat="false" ht="13.8" hidden="false" customHeight="false" outlineLevel="0" collapsed="false">
      <c r="A897" s="68" t="s">
        <v>564</v>
      </c>
      <c r="B897" s="28" t="n">
        <v>1</v>
      </c>
      <c r="C897" s="30" t="n">
        <v>0</v>
      </c>
      <c r="D897" s="30" t="n">
        <v>0</v>
      </c>
      <c r="E897" s="30" t="n">
        <v>0</v>
      </c>
      <c r="F897" s="29" t="n">
        <v>0</v>
      </c>
      <c r="G897" s="28" t="n">
        <v>6</v>
      </c>
      <c r="H897" s="30" t="n">
        <v>152</v>
      </c>
      <c r="I897" s="29" t="n">
        <v>25</v>
      </c>
      <c r="J897" s="28" t="n">
        <v>123</v>
      </c>
      <c r="K897" s="29" t="n">
        <v>51</v>
      </c>
      <c r="L897" s="29" t="n">
        <v>163</v>
      </c>
    </row>
    <row r="898" customFormat="false" ht="13.8" hidden="false" customHeight="false" outlineLevel="0" collapsed="false">
      <c r="A898" s="68" t="s">
        <v>565</v>
      </c>
      <c r="B898" s="48" t="n">
        <v>0</v>
      </c>
      <c r="C898" s="50" t="n">
        <v>0</v>
      </c>
      <c r="D898" s="50" t="n">
        <v>0</v>
      </c>
      <c r="E898" s="50" t="n">
        <v>0</v>
      </c>
      <c r="F898" s="49" t="n">
        <v>0</v>
      </c>
      <c r="G898" s="48" t="n">
        <v>0</v>
      </c>
      <c r="H898" s="50" t="n">
        <v>22</v>
      </c>
      <c r="I898" s="49" t="n">
        <v>1</v>
      </c>
      <c r="J898" s="48" t="n">
        <v>20</v>
      </c>
      <c r="K898" s="49" t="n">
        <v>4</v>
      </c>
      <c r="L898" s="49" t="n">
        <v>21</v>
      </c>
    </row>
    <row r="899" customFormat="false" ht="13.8" hidden="false" customHeight="false" outlineLevel="0" collapsed="false">
      <c r="A899" s="68" t="s">
        <v>176</v>
      </c>
      <c r="B899" s="51" t="n">
        <v>0</v>
      </c>
      <c r="C899" s="53" t="n">
        <v>0</v>
      </c>
      <c r="D899" s="53" t="n">
        <v>0</v>
      </c>
      <c r="E899" s="53" t="n">
        <v>0</v>
      </c>
      <c r="F899" s="52" t="n">
        <v>0</v>
      </c>
      <c r="G899" s="51" t="n">
        <v>6</v>
      </c>
      <c r="H899" s="53" t="n">
        <v>132</v>
      </c>
      <c r="I899" s="52" t="n">
        <v>77</v>
      </c>
      <c r="J899" s="51" t="n">
        <v>117</v>
      </c>
      <c r="K899" s="52" t="n">
        <v>95</v>
      </c>
      <c r="L899" s="52" t="n">
        <v>152</v>
      </c>
    </row>
    <row r="900" customFormat="false" ht="13.8" hidden="false" customHeight="false" outlineLevel="0" collapsed="false">
      <c r="A900" s="38" t="s">
        <v>28</v>
      </c>
      <c r="B900" s="39" t="n">
        <f aca="false">SUM(B894:B899)</f>
        <v>1</v>
      </c>
      <c r="C900" s="39" t="n">
        <f aca="false">SUM(C894:C899)</f>
        <v>0</v>
      </c>
      <c r="D900" s="39" t="n">
        <f aca="false">SUM(D894:D899)</f>
        <v>0</v>
      </c>
      <c r="E900" s="39" t="n">
        <f aca="false">SUM(E894:E899)</f>
        <v>0</v>
      </c>
      <c r="F900" s="39" t="n">
        <f aca="false">SUM(F894:F899)</f>
        <v>0</v>
      </c>
      <c r="G900" s="39" t="n">
        <f aca="false">SUM(G894:G899)</f>
        <v>63</v>
      </c>
      <c r="H900" s="39" t="n">
        <f aca="false">SUM(H894:H899)</f>
        <v>944</v>
      </c>
      <c r="I900" s="39" t="n">
        <f aca="false">SUM(I894:I899)</f>
        <v>316</v>
      </c>
      <c r="J900" s="39" t="n">
        <f aca="false">SUM(J894:J899)</f>
        <v>770</v>
      </c>
      <c r="K900" s="39" t="n">
        <f aca="false">SUM(K894:K899)</f>
        <v>527</v>
      </c>
      <c r="L900" s="39" t="n">
        <f aca="false">SUM(L894:L899)</f>
        <v>1094</v>
      </c>
    </row>
    <row r="901" customFormat="false" ht="14.4" hidden="false" customHeight="false" outlineLevel="0" collapsed="false">
      <c r="A901" s="10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</row>
    <row r="902" customFormat="false" ht="14.4" hidden="false" customHeight="false" outlineLevel="0" collapsed="false">
      <c r="A902" s="15" t="s">
        <v>567</v>
      </c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</row>
    <row r="903" customFormat="false" ht="13.8" hidden="false" customHeight="false" outlineLevel="0" collapsed="false">
      <c r="A903" s="68" t="s">
        <v>568</v>
      </c>
      <c r="B903" s="44" t="n">
        <v>0</v>
      </c>
      <c r="C903" s="46" t="n">
        <v>0</v>
      </c>
      <c r="D903" s="46" t="n">
        <v>0</v>
      </c>
      <c r="E903" s="46" t="n">
        <v>0</v>
      </c>
      <c r="F903" s="45" t="n">
        <v>0</v>
      </c>
      <c r="G903" s="44" t="n">
        <v>14</v>
      </c>
      <c r="H903" s="46" t="n">
        <v>170</v>
      </c>
      <c r="I903" s="45" t="n">
        <v>15</v>
      </c>
      <c r="J903" s="44" t="n">
        <v>154</v>
      </c>
      <c r="K903" s="45" t="n">
        <v>45</v>
      </c>
      <c r="L903" s="45" t="n">
        <v>183</v>
      </c>
    </row>
    <row r="904" customFormat="false" ht="13.8" hidden="false" customHeight="false" outlineLevel="0" collapsed="false">
      <c r="A904" s="68" t="s">
        <v>569</v>
      </c>
      <c r="B904" s="28" t="n">
        <v>0</v>
      </c>
      <c r="C904" s="30" t="n">
        <v>0</v>
      </c>
      <c r="D904" s="30" t="n">
        <v>1</v>
      </c>
      <c r="E904" s="30" t="n">
        <v>0</v>
      </c>
      <c r="F904" s="29" t="n">
        <v>0</v>
      </c>
      <c r="G904" s="28" t="n">
        <v>35</v>
      </c>
      <c r="H904" s="30" t="n">
        <v>555</v>
      </c>
      <c r="I904" s="29" t="n">
        <v>59</v>
      </c>
      <c r="J904" s="28" t="n">
        <v>546</v>
      </c>
      <c r="K904" s="29" t="n">
        <v>108</v>
      </c>
      <c r="L904" s="29" t="n">
        <v>569</v>
      </c>
    </row>
    <row r="905" customFormat="false" ht="13.8" hidden="false" customHeight="false" outlineLevel="0" collapsed="false">
      <c r="A905" s="68" t="s">
        <v>570</v>
      </c>
      <c r="B905" s="28" t="n">
        <v>0</v>
      </c>
      <c r="C905" s="30" t="n">
        <v>0</v>
      </c>
      <c r="D905" s="30" t="n">
        <v>0</v>
      </c>
      <c r="E905" s="30" t="n">
        <v>0</v>
      </c>
      <c r="F905" s="29" t="n">
        <v>0</v>
      </c>
      <c r="G905" s="28" t="n">
        <v>23</v>
      </c>
      <c r="H905" s="30" t="n">
        <v>446</v>
      </c>
      <c r="I905" s="29" t="n">
        <v>55</v>
      </c>
      <c r="J905" s="28" t="n">
        <v>426</v>
      </c>
      <c r="K905" s="29" t="n">
        <v>101</v>
      </c>
      <c r="L905" s="29" t="n">
        <v>489</v>
      </c>
    </row>
    <row r="906" customFormat="false" ht="13.8" hidden="false" customHeight="false" outlineLevel="0" collapsed="false">
      <c r="A906" s="68" t="s">
        <v>571</v>
      </c>
      <c r="B906" s="28" t="n">
        <v>0</v>
      </c>
      <c r="C906" s="30" t="n">
        <v>0</v>
      </c>
      <c r="D906" s="30" t="n">
        <v>1</v>
      </c>
      <c r="E906" s="30" t="n">
        <v>0</v>
      </c>
      <c r="F906" s="29" t="n">
        <v>0</v>
      </c>
      <c r="G906" s="28" t="n">
        <v>5</v>
      </c>
      <c r="H906" s="30" t="n">
        <v>199</v>
      </c>
      <c r="I906" s="29" t="n">
        <v>18</v>
      </c>
      <c r="J906" s="28" t="n">
        <v>183</v>
      </c>
      <c r="K906" s="29" t="n">
        <v>31</v>
      </c>
      <c r="L906" s="29" t="n">
        <v>199</v>
      </c>
    </row>
    <row r="907" customFormat="false" ht="13.8" hidden="false" customHeight="false" outlineLevel="0" collapsed="false">
      <c r="A907" s="68" t="s">
        <v>572</v>
      </c>
      <c r="B907" s="28" t="n">
        <v>0</v>
      </c>
      <c r="C907" s="30" t="n">
        <v>0</v>
      </c>
      <c r="D907" s="30" t="n">
        <v>0</v>
      </c>
      <c r="E907" s="30" t="n">
        <v>0</v>
      </c>
      <c r="F907" s="29" t="n">
        <v>0</v>
      </c>
      <c r="G907" s="28" t="n">
        <v>17</v>
      </c>
      <c r="H907" s="30" t="n">
        <v>338</v>
      </c>
      <c r="I907" s="29" t="n">
        <v>67</v>
      </c>
      <c r="J907" s="28" t="n">
        <v>307</v>
      </c>
      <c r="K907" s="29" t="n">
        <v>112</v>
      </c>
      <c r="L907" s="29" t="n">
        <v>388</v>
      </c>
    </row>
    <row r="908" customFormat="false" ht="13.8" hidden="false" customHeight="false" outlineLevel="0" collapsed="false">
      <c r="A908" s="68" t="s">
        <v>573</v>
      </c>
      <c r="B908" s="28" t="n">
        <v>0</v>
      </c>
      <c r="C908" s="30" t="n">
        <v>0</v>
      </c>
      <c r="D908" s="30" t="n">
        <v>0</v>
      </c>
      <c r="E908" s="30" t="n">
        <v>0</v>
      </c>
      <c r="F908" s="29" t="n">
        <v>0</v>
      </c>
      <c r="G908" s="28" t="n">
        <v>22</v>
      </c>
      <c r="H908" s="30" t="n">
        <v>411</v>
      </c>
      <c r="I908" s="29" t="n">
        <v>57</v>
      </c>
      <c r="J908" s="28" t="n">
        <v>370</v>
      </c>
      <c r="K908" s="29" t="n">
        <v>110</v>
      </c>
      <c r="L908" s="29" t="n">
        <v>442</v>
      </c>
    </row>
    <row r="909" customFormat="false" ht="13.8" hidden="false" customHeight="false" outlineLevel="0" collapsed="false">
      <c r="A909" s="68" t="s">
        <v>574</v>
      </c>
      <c r="B909" s="28" t="n">
        <v>0</v>
      </c>
      <c r="C909" s="30" t="n">
        <v>0</v>
      </c>
      <c r="D909" s="30" t="n">
        <v>1</v>
      </c>
      <c r="E909" s="30" t="n">
        <v>0</v>
      </c>
      <c r="F909" s="29" t="n">
        <v>0</v>
      </c>
      <c r="G909" s="28" t="n">
        <v>21</v>
      </c>
      <c r="H909" s="30" t="n">
        <v>392</v>
      </c>
      <c r="I909" s="29" t="n">
        <v>61</v>
      </c>
      <c r="J909" s="28" t="n">
        <v>380</v>
      </c>
      <c r="K909" s="29" t="n">
        <v>96</v>
      </c>
      <c r="L909" s="29" t="n">
        <v>435</v>
      </c>
    </row>
    <row r="910" customFormat="false" ht="13.8" hidden="false" customHeight="false" outlineLevel="0" collapsed="false">
      <c r="A910" s="68" t="s">
        <v>575</v>
      </c>
      <c r="B910" s="28" t="n">
        <v>0</v>
      </c>
      <c r="C910" s="30" t="n">
        <v>0</v>
      </c>
      <c r="D910" s="30" t="n">
        <v>0</v>
      </c>
      <c r="E910" s="30" t="n">
        <v>0</v>
      </c>
      <c r="F910" s="29" t="n">
        <v>0</v>
      </c>
      <c r="G910" s="28" t="n">
        <v>6</v>
      </c>
      <c r="H910" s="30" t="n">
        <v>200</v>
      </c>
      <c r="I910" s="29" t="n">
        <v>41</v>
      </c>
      <c r="J910" s="28" t="n">
        <v>189</v>
      </c>
      <c r="K910" s="29" t="n">
        <v>58</v>
      </c>
      <c r="L910" s="29" t="n">
        <v>228</v>
      </c>
    </row>
    <row r="911" customFormat="false" ht="13.8" hidden="false" customHeight="false" outlineLevel="0" collapsed="false">
      <c r="A911" s="68" t="s">
        <v>576</v>
      </c>
      <c r="B911" s="28" t="n">
        <v>0</v>
      </c>
      <c r="C911" s="30" t="n">
        <v>0</v>
      </c>
      <c r="D911" s="30" t="n">
        <v>0</v>
      </c>
      <c r="E911" s="30" t="n">
        <v>0</v>
      </c>
      <c r="F911" s="29" t="n">
        <v>0</v>
      </c>
      <c r="G911" s="28" t="n">
        <v>12</v>
      </c>
      <c r="H911" s="30" t="n">
        <v>264</v>
      </c>
      <c r="I911" s="29" t="n">
        <v>74</v>
      </c>
      <c r="J911" s="28" t="n">
        <v>243</v>
      </c>
      <c r="K911" s="29" t="n">
        <v>107</v>
      </c>
      <c r="L911" s="29" t="n">
        <v>321</v>
      </c>
    </row>
    <row r="912" customFormat="false" ht="13.8" hidden="false" customHeight="false" outlineLevel="0" collapsed="false">
      <c r="A912" s="68" t="s">
        <v>577</v>
      </c>
      <c r="B912" s="28" t="n">
        <v>0</v>
      </c>
      <c r="C912" s="30" t="n">
        <v>0</v>
      </c>
      <c r="D912" s="30" t="n">
        <v>2</v>
      </c>
      <c r="E912" s="30" t="n">
        <v>0</v>
      </c>
      <c r="F912" s="29" t="n">
        <v>0</v>
      </c>
      <c r="G912" s="28" t="n">
        <v>10</v>
      </c>
      <c r="H912" s="30" t="n">
        <v>85</v>
      </c>
      <c r="I912" s="29" t="n">
        <v>12</v>
      </c>
      <c r="J912" s="28" t="n">
        <v>88</v>
      </c>
      <c r="K912" s="29" t="n">
        <v>19</v>
      </c>
      <c r="L912" s="29" t="n">
        <v>92</v>
      </c>
    </row>
    <row r="913" customFormat="false" ht="13.8" hidden="false" customHeight="false" outlineLevel="0" collapsed="false">
      <c r="A913" s="68" t="s">
        <v>578</v>
      </c>
      <c r="B913" s="28" t="n">
        <v>0</v>
      </c>
      <c r="C913" s="30" t="n">
        <v>0</v>
      </c>
      <c r="D913" s="30" t="n">
        <v>0</v>
      </c>
      <c r="E913" s="30" t="n">
        <v>0</v>
      </c>
      <c r="F913" s="29" t="n">
        <v>0</v>
      </c>
      <c r="G913" s="28" t="n">
        <v>6</v>
      </c>
      <c r="H913" s="30" t="n">
        <v>75</v>
      </c>
      <c r="I913" s="29" t="n">
        <v>14</v>
      </c>
      <c r="J913" s="28" t="n">
        <v>75</v>
      </c>
      <c r="K913" s="29" t="n">
        <v>23</v>
      </c>
      <c r="L913" s="29" t="n">
        <v>84</v>
      </c>
    </row>
    <row r="914" customFormat="false" ht="14.4" hidden="false" customHeight="false" outlineLevel="0" collapsed="false">
      <c r="A914" s="68" t="s">
        <v>579</v>
      </c>
      <c r="B914" s="28" t="n">
        <v>0</v>
      </c>
      <c r="C914" s="30" t="n">
        <v>0</v>
      </c>
      <c r="D914" s="30" t="n">
        <v>0</v>
      </c>
      <c r="E914" s="30" t="n">
        <v>0</v>
      </c>
      <c r="F914" s="29" t="n">
        <v>0</v>
      </c>
      <c r="G914" s="28" t="n">
        <v>12</v>
      </c>
      <c r="H914" s="30" t="n">
        <v>86</v>
      </c>
      <c r="I914" s="29" t="n">
        <v>12</v>
      </c>
      <c r="J914" s="28" t="n">
        <v>87</v>
      </c>
      <c r="K914" s="29" t="n">
        <v>23</v>
      </c>
      <c r="L914" s="29" t="n">
        <v>100</v>
      </c>
    </row>
    <row r="915" customFormat="false" ht="14.4" hidden="false" customHeight="false" outlineLevel="0" collapsed="false">
      <c r="A915" s="15" t="s">
        <v>580</v>
      </c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</row>
    <row r="916" customFormat="false" ht="13.8" hidden="false" customHeight="false" outlineLevel="0" collapsed="false">
      <c r="A916" s="68" t="s">
        <v>581</v>
      </c>
      <c r="B916" s="28" t="n">
        <v>0</v>
      </c>
      <c r="C916" s="30" t="n">
        <v>0</v>
      </c>
      <c r="D916" s="30" t="n">
        <v>0</v>
      </c>
      <c r="E916" s="30" t="n">
        <v>0</v>
      </c>
      <c r="F916" s="29" t="n">
        <v>0</v>
      </c>
      <c r="G916" s="28" t="n">
        <v>7</v>
      </c>
      <c r="H916" s="30" t="n">
        <v>77</v>
      </c>
      <c r="I916" s="29" t="n">
        <v>11</v>
      </c>
      <c r="J916" s="28" t="n">
        <v>76</v>
      </c>
      <c r="K916" s="29" t="n">
        <v>18</v>
      </c>
      <c r="L916" s="29" t="n">
        <v>89</v>
      </c>
    </row>
    <row r="917" customFormat="false" ht="13.8" hidden="false" customHeight="false" outlineLevel="0" collapsed="false">
      <c r="A917" s="68" t="s">
        <v>582</v>
      </c>
      <c r="B917" s="28" t="n">
        <v>0</v>
      </c>
      <c r="C917" s="30" t="n">
        <v>0</v>
      </c>
      <c r="D917" s="30" t="n">
        <v>0</v>
      </c>
      <c r="E917" s="30" t="n">
        <v>0</v>
      </c>
      <c r="F917" s="29" t="n">
        <v>0</v>
      </c>
      <c r="G917" s="28" t="n">
        <v>12</v>
      </c>
      <c r="H917" s="30" t="n">
        <v>179</v>
      </c>
      <c r="I917" s="29" t="n">
        <v>47</v>
      </c>
      <c r="J917" s="28" t="n">
        <v>173</v>
      </c>
      <c r="K917" s="29" t="n">
        <v>62</v>
      </c>
      <c r="L917" s="29" t="n">
        <v>208</v>
      </c>
    </row>
    <row r="918" customFormat="false" ht="13.8" hidden="false" customHeight="false" outlineLevel="0" collapsed="false">
      <c r="A918" s="68" t="s">
        <v>583</v>
      </c>
      <c r="B918" s="28" t="n">
        <v>0</v>
      </c>
      <c r="C918" s="30" t="n">
        <v>0</v>
      </c>
      <c r="D918" s="30" t="n">
        <v>1</v>
      </c>
      <c r="E918" s="30" t="n">
        <v>0</v>
      </c>
      <c r="F918" s="29" t="n">
        <v>0</v>
      </c>
      <c r="G918" s="28" t="n">
        <v>9</v>
      </c>
      <c r="H918" s="30" t="n">
        <v>315</v>
      </c>
      <c r="I918" s="29" t="n">
        <v>40</v>
      </c>
      <c r="J918" s="28" t="n">
        <v>297</v>
      </c>
      <c r="K918" s="29" t="n">
        <v>64</v>
      </c>
      <c r="L918" s="29" t="n">
        <v>340</v>
      </c>
    </row>
    <row r="919" customFormat="false" ht="13.8" hidden="false" customHeight="false" outlineLevel="0" collapsed="false">
      <c r="A919" s="68" t="s">
        <v>584</v>
      </c>
      <c r="B919" s="28" t="n">
        <v>0</v>
      </c>
      <c r="C919" s="30" t="n">
        <v>0</v>
      </c>
      <c r="D919" s="30" t="n">
        <v>0</v>
      </c>
      <c r="E919" s="30" t="n">
        <v>0</v>
      </c>
      <c r="F919" s="29" t="n">
        <v>0</v>
      </c>
      <c r="G919" s="28" t="n">
        <v>17</v>
      </c>
      <c r="H919" s="30" t="n">
        <v>359</v>
      </c>
      <c r="I919" s="29" t="n">
        <v>96</v>
      </c>
      <c r="J919" s="28" t="n">
        <v>356</v>
      </c>
      <c r="K919" s="29" t="n">
        <v>121</v>
      </c>
      <c r="L919" s="29" t="n">
        <v>424</v>
      </c>
    </row>
    <row r="920" customFormat="false" ht="13.8" hidden="false" customHeight="false" outlineLevel="0" collapsed="false">
      <c r="A920" s="68" t="s">
        <v>585</v>
      </c>
      <c r="B920" s="28" t="n">
        <v>0</v>
      </c>
      <c r="C920" s="30" t="n">
        <v>0</v>
      </c>
      <c r="D920" s="30" t="n">
        <v>0</v>
      </c>
      <c r="E920" s="30" t="n">
        <v>0</v>
      </c>
      <c r="F920" s="29" t="n">
        <v>0</v>
      </c>
      <c r="G920" s="28" t="n">
        <v>3</v>
      </c>
      <c r="H920" s="30" t="n">
        <v>131</v>
      </c>
      <c r="I920" s="29" t="n">
        <v>14</v>
      </c>
      <c r="J920" s="28" t="n">
        <v>116</v>
      </c>
      <c r="K920" s="29" t="n">
        <v>33</v>
      </c>
      <c r="L920" s="29" t="n">
        <v>136</v>
      </c>
    </row>
    <row r="921" customFormat="false" ht="13.8" hidden="false" customHeight="false" outlineLevel="0" collapsed="false">
      <c r="A921" s="68" t="s">
        <v>586</v>
      </c>
      <c r="B921" s="28" t="n">
        <v>0</v>
      </c>
      <c r="C921" s="30" t="n">
        <v>0</v>
      </c>
      <c r="D921" s="30" t="n">
        <v>0</v>
      </c>
      <c r="E921" s="30" t="n">
        <v>0</v>
      </c>
      <c r="F921" s="29" t="n">
        <v>0</v>
      </c>
      <c r="G921" s="28" t="n">
        <v>13</v>
      </c>
      <c r="H921" s="30" t="n">
        <v>301</v>
      </c>
      <c r="I921" s="29" t="n">
        <v>56</v>
      </c>
      <c r="J921" s="28" t="n">
        <v>280</v>
      </c>
      <c r="K921" s="29" t="n">
        <v>91</v>
      </c>
      <c r="L921" s="29" t="n">
        <v>340</v>
      </c>
    </row>
    <row r="922" customFormat="false" ht="13.8" hidden="false" customHeight="false" outlineLevel="0" collapsed="false">
      <c r="A922" s="68" t="s">
        <v>587</v>
      </c>
      <c r="B922" s="48" t="n">
        <v>0</v>
      </c>
      <c r="C922" s="50" t="n">
        <v>0</v>
      </c>
      <c r="D922" s="50" t="n">
        <v>0</v>
      </c>
      <c r="E922" s="50" t="n">
        <v>0</v>
      </c>
      <c r="F922" s="49" t="n">
        <v>0</v>
      </c>
      <c r="G922" s="48" t="n">
        <v>20</v>
      </c>
      <c r="H922" s="50" t="n">
        <v>286</v>
      </c>
      <c r="I922" s="49" t="n">
        <v>37</v>
      </c>
      <c r="J922" s="48" t="n">
        <v>247</v>
      </c>
      <c r="K922" s="49" t="n">
        <v>94</v>
      </c>
      <c r="L922" s="49" t="n">
        <v>314</v>
      </c>
    </row>
    <row r="923" customFormat="false" ht="13.8" hidden="false" customHeight="false" outlineLevel="0" collapsed="false">
      <c r="A923" s="68" t="s">
        <v>588</v>
      </c>
      <c r="B923" s="51" t="n">
        <v>0</v>
      </c>
      <c r="C923" s="53" t="n">
        <v>0</v>
      </c>
      <c r="D923" s="53" t="n">
        <v>0</v>
      </c>
      <c r="E923" s="53" t="n">
        <v>0</v>
      </c>
      <c r="F923" s="52" t="n">
        <v>0</v>
      </c>
      <c r="G923" s="51" t="n">
        <v>19</v>
      </c>
      <c r="H923" s="53" t="n">
        <v>598</v>
      </c>
      <c r="I923" s="52" t="n">
        <v>139</v>
      </c>
      <c r="J923" s="51" t="n">
        <v>539</v>
      </c>
      <c r="K923" s="52" t="n">
        <v>206</v>
      </c>
      <c r="L923" s="52" t="n">
        <v>654</v>
      </c>
    </row>
    <row r="924" customFormat="false" ht="13.8" hidden="false" customHeight="false" outlineLevel="0" collapsed="false">
      <c r="A924" s="38" t="s">
        <v>28</v>
      </c>
      <c r="B924" s="39" t="n">
        <f aca="false">SUM(B903:B923)</f>
        <v>0</v>
      </c>
      <c r="C924" s="39" t="n">
        <f aca="false">SUM(C903:C923)</f>
        <v>0</v>
      </c>
      <c r="D924" s="39" t="n">
        <f aca="false">SUM(D903:D923)</f>
        <v>6</v>
      </c>
      <c r="E924" s="39" t="n">
        <f aca="false">SUM(E903:E923)</f>
        <v>0</v>
      </c>
      <c r="F924" s="39" t="n">
        <f aca="false">SUM(F903:F923)</f>
        <v>0</v>
      </c>
      <c r="G924" s="39" t="n">
        <f aca="false">SUM(G903:G923)</f>
        <v>283</v>
      </c>
      <c r="H924" s="39" t="n">
        <f aca="false">SUM(H903:H923)</f>
        <v>5467</v>
      </c>
      <c r="I924" s="39" t="n">
        <f aca="false">SUM(I903:I923)</f>
        <v>925</v>
      </c>
      <c r="J924" s="39" t="n">
        <f aca="false">SUM(J903:J923)</f>
        <v>5132</v>
      </c>
      <c r="K924" s="39" t="n">
        <f aca="false">SUM(K903:K923)</f>
        <v>1522</v>
      </c>
      <c r="L924" s="39" t="n">
        <f aca="false">SUM(L903:L923)</f>
        <v>6035</v>
      </c>
    </row>
    <row r="925" customFormat="false" ht="14.4" hidden="false" customHeight="false" outlineLevel="0" collapsed="false">
      <c r="A925" s="67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</row>
    <row r="926" customFormat="false" ht="14.4" hidden="false" customHeight="false" outlineLevel="0" collapsed="false">
      <c r="A926" s="15" t="s">
        <v>589</v>
      </c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</row>
    <row r="927" customFormat="false" ht="13.8" hidden="false" customHeight="false" outlineLevel="0" collapsed="false">
      <c r="A927" s="68" t="s">
        <v>590</v>
      </c>
      <c r="B927" s="44" t="n">
        <v>0</v>
      </c>
      <c r="C927" s="46" t="n">
        <v>0</v>
      </c>
      <c r="D927" s="46" t="n">
        <v>0</v>
      </c>
      <c r="E927" s="46" t="n">
        <v>0</v>
      </c>
      <c r="F927" s="45" t="n">
        <v>0</v>
      </c>
      <c r="G927" s="44" t="n">
        <v>17</v>
      </c>
      <c r="H927" s="46" t="n">
        <v>285</v>
      </c>
      <c r="I927" s="45" t="n">
        <v>63</v>
      </c>
      <c r="J927" s="44" t="n">
        <v>228</v>
      </c>
      <c r="K927" s="45" t="n">
        <v>124</v>
      </c>
      <c r="L927" s="45" t="n">
        <v>286</v>
      </c>
    </row>
    <row r="928" customFormat="false" ht="13.8" hidden="false" customHeight="false" outlineLevel="0" collapsed="false">
      <c r="A928" s="68" t="s">
        <v>591</v>
      </c>
      <c r="B928" s="28" t="n">
        <v>0</v>
      </c>
      <c r="C928" s="30" t="n">
        <v>0</v>
      </c>
      <c r="D928" s="30" t="n">
        <v>0</v>
      </c>
      <c r="E928" s="30" t="n">
        <v>0</v>
      </c>
      <c r="F928" s="29" t="n">
        <v>0</v>
      </c>
      <c r="G928" s="28" t="n">
        <v>31</v>
      </c>
      <c r="H928" s="30" t="n">
        <v>362</v>
      </c>
      <c r="I928" s="29" t="n">
        <v>68</v>
      </c>
      <c r="J928" s="28" t="n">
        <v>315</v>
      </c>
      <c r="K928" s="29" t="n">
        <v>141</v>
      </c>
      <c r="L928" s="29" t="n">
        <v>374</v>
      </c>
    </row>
    <row r="929" customFormat="false" ht="13.8" hidden="false" customHeight="false" outlineLevel="0" collapsed="false">
      <c r="A929" s="68" t="s">
        <v>592</v>
      </c>
      <c r="B929" s="28" t="n">
        <v>0</v>
      </c>
      <c r="C929" s="30" t="n">
        <v>0</v>
      </c>
      <c r="D929" s="30" t="n">
        <v>0</v>
      </c>
      <c r="E929" s="30" t="n">
        <v>0</v>
      </c>
      <c r="F929" s="29" t="n">
        <v>0</v>
      </c>
      <c r="G929" s="28" t="n">
        <v>20</v>
      </c>
      <c r="H929" s="30" t="n">
        <v>241</v>
      </c>
      <c r="I929" s="29" t="n">
        <v>106</v>
      </c>
      <c r="J929" s="28" t="n">
        <v>211</v>
      </c>
      <c r="K929" s="29" t="n">
        <v>150</v>
      </c>
      <c r="L929" s="29" t="n">
        <v>271</v>
      </c>
    </row>
    <row r="930" customFormat="false" ht="13.8" hidden="false" customHeight="false" outlineLevel="0" collapsed="false">
      <c r="A930" s="68" t="s">
        <v>593</v>
      </c>
      <c r="B930" s="28" t="n">
        <v>0</v>
      </c>
      <c r="C930" s="30" t="n">
        <v>0</v>
      </c>
      <c r="D930" s="30" t="n">
        <v>0</v>
      </c>
      <c r="E930" s="30" t="n">
        <v>0</v>
      </c>
      <c r="F930" s="29" t="n">
        <v>0</v>
      </c>
      <c r="G930" s="28" t="n">
        <v>25</v>
      </c>
      <c r="H930" s="30" t="n">
        <v>309</v>
      </c>
      <c r="I930" s="29" t="n">
        <v>65</v>
      </c>
      <c r="J930" s="28" t="n">
        <v>273</v>
      </c>
      <c r="K930" s="29" t="n">
        <v>127</v>
      </c>
      <c r="L930" s="29" t="n">
        <v>349</v>
      </c>
    </row>
    <row r="931" customFormat="false" ht="13.8" hidden="false" customHeight="false" outlineLevel="0" collapsed="false">
      <c r="A931" s="68" t="s">
        <v>594</v>
      </c>
      <c r="B931" s="28" t="n">
        <v>0</v>
      </c>
      <c r="C931" s="30" t="n">
        <v>0</v>
      </c>
      <c r="D931" s="30" t="n">
        <v>0</v>
      </c>
      <c r="E931" s="30" t="n">
        <v>0</v>
      </c>
      <c r="F931" s="29" t="n">
        <v>0</v>
      </c>
      <c r="G931" s="28" t="n">
        <v>17</v>
      </c>
      <c r="H931" s="30" t="n">
        <v>309</v>
      </c>
      <c r="I931" s="29" t="n">
        <v>95</v>
      </c>
      <c r="J931" s="28" t="n">
        <v>259</v>
      </c>
      <c r="K931" s="29" t="n">
        <v>169</v>
      </c>
      <c r="L931" s="29" t="n">
        <v>345</v>
      </c>
    </row>
    <row r="932" customFormat="false" ht="13.8" hidden="false" customHeight="false" outlineLevel="0" collapsed="false">
      <c r="A932" s="68" t="s">
        <v>595</v>
      </c>
      <c r="B932" s="28" t="n">
        <v>0</v>
      </c>
      <c r="C932" s="30" t="n">
        <v>0</v>
      </c>
      <c r="D932" s="30" t="n">
        <v>0</v>
      </c>
      <c r="E932" s="30" t="n">
        <v>0</v>
      </c>
      <c r="F932" s="29" t="n">
        <v>0</v>
      </c>
      <c r="G932" s="28" t="n">
        <v>24</v>
      </c>
      <c r="H932" s="30" t="n">
        <v>251</v>
      </c>
      <c r="I932" s="29" t="n">
        <v>46</v>
      </c>
      <c r="J932" s="28" t="n">
        <v>196</v>
      </c>
      <c r="K932" s="29" t="n">
        <v>115</v>
      </c>
      <c r="L932" s="29" t="n">
        <v>278</v>
      </c>
    </row>
    <row r="933" customFormat="false" ht="13.8" hidden="false" customHeight="false" outlineLevel="0" collapsed="false">
      <c r="A933" s="68" t="s">
        <v>596</v>
      </c>
      <c r="B933" s="28" t="n">
        <v>0</v>
      </c>
      <c r="C933" s="30" t="n">
        <v>0</v>
      </c>
      <c r="D933" s="30" t="n">
        <v>0</v>
      </c>
      <c r="E933" s="30" t="n">
        <v>0</v>
      </c>
      <c r="F933" s="29" t="n">
        <v>0</v>
      </c>
      <c r="G933" s="28" t="n">
        <v>18</v>
      </c>
      <c r="H933" s="30" t="n">
        <v>274</v>
      </c>
      <c r="I933" s="29" t="n">
        <v>88</v>
      </c>
      <c r="J933" s="28" t="n">
        <v>233</v>
      </c>
      <c r="K933" s="29" t="n">
        <v>139</v>
      </c>
      <c r="L933" s="29" t="n">
        <v>324</v>
      </c>
    </row>
    <row r="934" customFormat="false" ht="13.8" hidden="false" customHeight="false" outlineLevel="0" collapsed="false">
      <c r="A934" s="68" t="s">
        <v>597</v>
      </c>
      <c r="B934" s="28" t="n">
        <v>0</v>
      </c>
      <c r="C934" s="30" t="n">
        <v>0</v>
      </c>
      <c r="D934" s="30" t="n">
        <v>0</v>
      </c>
      <c r="E934" s="30" t="n">
        <v>0</v>
      </c>
      <c r="F934" s="29" t="n">
        <v>0</v>
      </c>
      <c r="G934" s="28" t="n">
        <v>21</v>
      </c>
      <c r="H934" s="30" t="n">
        <v>304</v>
      </c>
      <c r="I934" s="29" t="n">
        <v>68</v>
      </c>
      <c r="J934" s="28" t="n">
        <v>254</v>
      </c>
      <c r="K934" s="29" t="n">
        <v>136</v>
      </c>
      <c r="L934" s="29" t="n">
        <v>335</v>
      </c>
    </row>
    <row r="935" customFormat="false" ht="13.8" hidden="false" customHeight="false" outlineLevel="0" collapsed="false">
      <c r="A935" s="68" t="s">
        <v>598</v>
      </c>
      <c r="B935" s="28" t="n">
        <v>0</v>
      </c>
      <c r="C935" s="30" t="n">
        <v>0</v>
      </c>
      <c r="D935" s="30" t="n">
        <v>0</v>
      </c>
      <c r="E935" s="30" t="n">
        <v>0</v>
      </c>
      <c r="F935" s="29" t="n">
        <v>0</v>
      </c>
      <c r="G935" s="28" t="n">
        <v>19</v>
      </c>
      <c r="H935" s="30" t="n">
        <v>172</v>
      </c>
      <c r="I935" s="29" t="n">
        <v>88</v>
      </c>
      <c r="J935" s="28" t="n">
        <v>138</v>
      </c>
      <c r="K935" s="29" t="n">
        <v>135</v>
      </c>
      <c r="L935" s="29" t="n">
        <v>230</v>
      </c>
    </row>
    <row r="936" customFormat="false" ht="13.8" hidden="false" customHeight="false" outlineLevel="0" collapsed="false">
      <c r="A936" s="68" t="s">
        <v>599</v>
      </c>
      <c r="B936" s="28" t="n">
        <v>0</v>
      </c>
      <c r="C936" s="30" t="n">
        <v>0</v>
      </c>
      <c r="D936" s="30" t="n">
        <v>0</v>
      </c>
      <c r="E936" s="30" t="n">
        <v>0</v>
      </c>
      <c r="F936" s="29" t="n">
        <v>0</v>
      </c>
      <c r="G936" s="28" t="n">
        <v>13</v>
      </c>
      <c r="H936" s="30" t="n">
        <v>275</v>
      </c>
      <c r="I936" s="29" t="n">
        <v>72</v>
      </c>
      <c r="J936" s="28" t="n">
        <v>234</v>
      </c>
      <c r="K936" s="29" t="n">
        <v>121</v>
      </c>
      <c r="L936" s="29" t="n">
        <v>318</v>
      </c>
    </row>
    <row r="937" customFormat="false" ht="13.8" hidden="false" customHeight="false" outlineLevel="0" collapsed="false">
      <c r="A937" s="68" t="s">
        <v>600</v>
      </c>
      <c r="B937" s="48" t="n">
        <v>0</v>
      </c>
      <c r="C937" s="50" t="n">
        <v>0</v>
      </c>
      <c r="D937" s="50" t="n">
        <v>0</v>
      </c>
      <c r="E937" s="50" t="n">
        <v>0</v>
      </c>
      <c r="F937" s="49" t="n">
        <v>0</v>
      </c>
      <c r="G937" s="48" t="n">
        <v>7</v>
      </c>
      <c r="H937" s="50" t="n">
        <v>169</v>
      </c>
      <c r="I937" s="49" t="n">
        <v>27</v>
      </c>
      <c r="J937" s="48" t="n">
        <v>145</v>
      </c>
      <c r="K937" s="49" t="n">
        <v>58</v>
      </c>
      <c r="L937" s="49" t="n">
        <v>170</v>
      </c>
    </row>
    <row r="938" customFormat="false" ht="13.8" hidden="false" customHeight="false" outlineLevel="0" collapsed="false">
      <c r="A938" s="68" t="s">
        <v>176</v>
      </c>
      <c r="B938" s="51" t="n">
        <v>0</v>
      </c>
      <c r="C938" s="53" t="n">
        <v>0</v>
      </c>
      <c r="D938" s="53" t="n">
        <v>0</v>
      </c>
      <c r="E938" s="53" t="n">
        <v>0</v>
      </c>
      <c r="F938" s="52" t="n">
        <v>0</v>
      </c>
      <c r="G938" s="51" t="n">
        <v>31</v>
      </c>
      <c r="H938" s="53" t="n">
        <v>424</v>
      </c>
      <c r="I938" s="52" t="n">
        <v>143</v>
      </c>
      <c r="J938" s="51" t="n">
        <v>388</v>
      </c>
      <c r="K938" s="52" t="n">
        <v>211</v>
      </c>
      <c r="L938" s="52" t="n">
        <v>509</v>
      </c>
    </row>
    <row r="939" customFormat="false" ht="13.8" hidden="false" customHeight="false" outlineLevel="0" collapsed="false">
      <c r="A939" s="38" t="s">
        <v>28</v>
      </c>
      <c r="B939" s="39" t="n">
        <f aca="false">SUM(B927:B938)</f>
        <v>0</v>
      </c>
      <c r="C939" s="39" t="n">
        <f aca="false">SUM(C927:C938)</f>
        <v>0</v>
      </c>
      <c r="D939" s="39" t="n">
        <f aca="false">SUM(D927:D938)</f>
        <v>0</v>
      </c>
      <c r="E939" s="39" t="n">
        <f aca="false">SUM(E927:E938)</f>
        <v>0</v>
      </c>
      <c r="F939" s="39" t="n">
        <f aca="false">SUM(F927:F938)</f>
        <v>0</v>
      </c>
      <c r="G939" s="39" t="n">
        <f aca="false">SUM(G927:G938)</f>
        <v>243</v>
      </c>
      <c r="H939" s="39" t="n">
        <f aca="false">SUM(H927:H938)</f>
        <v>3375</v>
      </c>
      <c r="I939" s="39" t="n">
        <f aca="false">SUM(I927:I938)</f>
        <v>929</v>
      </c>
      <c r="J939" s="39" t="n">
        <f aca="false">SUM(J927:J938)</f>
        <v>2874</v>
      </c>
      <c r="K939" s="39" t="n">
        <f aca="false">SUM(K927:K938)</f>
        <v>1626</v>
      </c>
      <c r="L939" s="39" t="n">
        <f aca="false">SUM(L927:L938)</f>
        <v>3789</v>
      </c>
    </row>
    <row r="940" customFormat="false" ht="12.75" hidden="false" customHeight="true" outlineLevel="0" collapsed="false">
      <c r="A940" s="93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</row>
    <row r="941" customFormat="false" ht="14.4" hidden="false" customHeight="false" outlineLevel="0" collapsed="false">
      <c r="A941" s="15" t="s">
        <v>601</v>
      </c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</row>
    <row r="942" customFormat="false" ht="13.8" hidden="false" customHeight="false" outlineLevel="0" collapsed="false">
      <c r="A942" s="68" t="s">
        <v>602</v>
      </c>
      <c r="B942" s="44" t="n">
        <v>0</v>
      </c>
      <c r="C942" s="46" t="n">
        <v>0</v>
      </c>
      <c r="D942" s="46" t="n">
        <v>0</v>
      </c>
      <c r="E942" s="46" t="n">
        <v>0</v>
      </c>
      <c r="F942" s="45" t="n">
        <v>0</v>
      </c>
      <c r="G942" s="44" t="n">
        <v>7</v>
      </c>
      <c r="H942" s="46" t="n">
        <v>100</v>
      </c>
      <c r="I942" s="45" t="n">
        <v>80</v>
      </c>
      <c r="J942" s="44" t="n">
        <v>92</v>
      </c>
      <c r="K942" s="45" t="n">
        <v>93</v>
      </c>
      <c r="L942" s="45" t="n">
        <v>160</v>
      </c>
    </row>
    <row r="943" customFormat="false" ht="13.8" hidden="false" customHeight="false" outlineLevel="0" collapsed="false">
      <c r="A943" s="68" t="s">
        <v>603</v>
      </c>
      <c r="B943" s="28" t="n">
        <v>0</v>
      </c>
      <c r="C943" s="30" t="n">
        <v>0</v>
      </c>
      <c r="D943" s="30" t="n">
        <v>0</v>
      </c>
      <c r="E943" s="30" t="n">
        <v>0</v>
      </c>
      <c r="F943" s="29" t="n">
        <v>0</v>
      </c>
      <c r="G943" s="28" t="n">
        <v>10</v>
      </c>
      <c r="H943" s="30" t="n">
        <v>172</v>
      </c>
      <c r="I943" s="29" t="n">
        <v>80</v>
      </c>
      <c r="J943" s="28" t="n">
        <v>146</v>
      </c>
      <c r="K943" s="29" t="n">
        <v>114</v>
      </c>
      <c r="L943" s="29" t="n">
        <v>225</v>
      </c>
    </row>
    <row r="944" customFormat="false" ht="13.8" hidden="false" customHeight="false" outlineLevel="0" collapsed="false">
      <c r="A944" s="68" t="s">
        <v>604</v>
      </c>
      <c r="B944" s="28" t="n">
        <v>0</v>
      </c>
      <c r="C944" s="30" t="n">
        <v>0</v>
      </c>
      <c r="D944" s="30" t="n">
        <v>0</v>
      </c>
      <c r="E944" s="30" t="n">
        <v>0</v>
      </c>
      <c r="F944" s="29" t="n">
        <v>0</v>
      </c>
      <c r="G944" s="28" t="n">
        <v>9</v>
      </c>
      <c r="H944" s="30" t="n">
        <v>186</v>
      </c>
      <c r="I944" s="29" t="n">
        <v>155</v>
      </c>
      <c r="J944" s="28" t="n">
        <v>166</v>
      </c>
      <c r="K944" s="29" t="n">
        <v>186</v>
      </c>
      <c r="L944" s="29" t="n">
        <v>287</v>
      </c>
    </row>
    <row r="945" customFormat="false" ht="13.8" hidden="false" customHeight="false" outlineLevel="0" collapsed="false">
      <c r="A945" s="68" t="s">
        <v>605</v>
      </c>
      <c r="B945" s="28" t="n">
        <v>0</v>
      </c>
      <c r="C945" s="30" t="n">
        <v>0</v>
      </c>
      <c r="D945" s="30" t="n">
        <v>0</v>
      </c>
      <c r="E945" s="30" t="n">
        <v>0</v>
      </c>
      <c r="F945" s="29" t="n">
        <v>0</v>
      </c>
      <c r="G945" s="28" t="n">
        <v>9</v>
      </c>
      <c r="H945" s="30" t="n">
        <v>152</v>
      </c>
      <c r="I945" s="29" t="n">
        <v>115</v>
      </c>
      <c r="J945" s="28" t="n">
        <v>141</v>
      </c>
      <c r="K945" s="29" t="n">
        <v>133</v>
      </c>
      <c r="L945" s="29" t="n">
        <v>224</v>
      </c>
    </row>
    <row r="946" customFormat="false" ht="13.8" hidden="false" customHeight="false" outlineLevel="0" collapsed="false">
      <c r="A946" s="68" t="s">
        <v>606</v>
      </c>
      <c r="B946" s="28" t="n">
        <v>0</v>
      </c>
      <c r="C946" s="30" t="n">
        <v>0</v>
      </c>
      <c r="D946" s="30" t="n">
        <v>0</v>
      </c>
      <c r="E946" s="30" t="n">
        <v>0</v>
      </c>
      <c r="F946" s="29" t="n">
        <v>0</v>
      </c>
      <c r="G946" s="28" t="n">
        <v>6</v>
      </c>
      <c r="H946" s="30" t="n">
        <v>118</v>
      </c>
      <c r="I946" s="29" t="n">
        <v>68</v>
      </c>
      <c r="J946" s="28" t="n">
        <v>101</v>
      </c>
      <c r="K946" s="29" t="n">
        <v>92</v>
      </c>
      <c r="L946" s="29" t="n">
        <v>161</v>
      </c>
    </row>
    <row r="947" customFormat="false" ht="13.8" hidden="false" customHeight="false" outlineLevel="0" collapsed="false">
      <c r="A947" s="68" t="s">
        <v>607</v>
      </c>
      <c r="B947" s="28" t="n">
        <v>0</v>
      </c>
      <c r="C947" s="30" t="n">
        <v>0</v>
      </c>
      <c r="D947" s="30" t="n">
        <v>0</v>
      </c>
      <c r="E947" s="30" t="n">
        <v>0</v>
      </c>
      <c r="F947" s="29" t="n">
        <v>0</v>
      </c>
      <c r="G947" s="28" t="n">
        <v>11</v>
      </c>
      <c r="H947" s="30" t="n">
        <v>175</v>
      </c>
      <c r="I947" s="29" t="n">
        <v>182</v>
      </c>
      <c r="J947" s="28" t="n">
        <v>165</v>
      </c>
      <c r="K947" s="29" t="n">
        <v>201</v>
      </c>
      <c r="L947" s="29" t="n">
        <v>299</v>
      </c>
    </row>
    <row r="948" customFormat="false" ht="13.8" hidden="false" customHeight="false" outlineLevel="0" collapsed="false">
      <c r="A948" s="68" t="s">
        <v>608</v>
      </c>
      <c r="B948" s="28" t="n">
        <v>0</v>
      </c>
      <c r="C948" s="30" t="n">
        <v>0</v>
      </c>
      <c r="D948" s="30" t="n">
        <v>0</v>
      </c>
      <c r="E948" s="30" t="n">
        <v>0</v>
      </c>
      <c r="F948" s="29" t="n">
        <v>0</v>
      </c>
      <c r="G948" s="28" t="n">
        <v>10</v>
      </c>
      <c r="H948" s="30" t="n">
        <v>163</v>
      </c>
      <c r="I948" s="29" t="n">
        <v>103</v>
      </c>
      <c r="J948" s="28" t="n">
        <v>143</v>
      </c>
      <c r="K948" s="29" t="n">
        <v>136</v>
      </c>
      <c r="L948" s="29" t="n">
        <v>228</v>
      </c>
    </row>
    <row r="949" customFormat="false" ht="13.8" hidden="false" customHeight="false" outlineLevel="0" collapsed="false">
      <c r="A949" s="68" t="s">
        <v>609</v>
      </c>
      <c r="B949" s="28" t="n">
        <v>0</v>
      </c>
      <c r="C949" s="30" t="n">
        <v>0</v>
      </c>
      <c r="D949" s="30" t="n">
        <v>0</v>
      </c>
      <c r="E949" s="30" t="n">
        <v>0</v>
      </c>
      <c r="F949" s="29" t="n">
        <v>0</v>
      </c>
      <c r="G949" s="28" t="n">
        <v>8</v>
      </c>
      <c r="H949" s="30" t="n">
        <v>333</v>
      </c>
      <c r="I949" s="29" t="n">
        <v>155</v>
      </c>
      <c r="J949" s="28" t="n">
        <v>299</v>
      </c>
      <c r="K949" s="29" t="n">
        <v>189</v>
      </c>
      <c r="L949" s="29" t="n">
        <v>423</v>
      </c>
    </row>
    <row r="950" customFormat="false" ht="13.8" hidden="false" customHeight="false" outlineLevel="0" collapsed="false">
      <c r="A950" s="68" t="s">
        <v>610</v>
      </c>
      <c r="B950" s="28" t="n">
        <v>0</v>
      </c>
      <c r="C950" s="30" t="n">
        <v>0</v>
      </c>
      <c r="D950" s="30" t="n">
        <v>0</v>
      </c>
      <c r="E950" s="30" t="n">
        <v>0</v>
      </c>
      <c r="F950" s="29" t="n">
        <v>0</v>
      </c>
      <c r="G950" s="28" t="n">
        <v>12</v>
      </c>
      <c r="H950" s="30" t="n">
        <v>272</v>
      </c>
      <c r="I950" s="29" t="n">
        <v>120</v>
      </c>
      <c r="J950" s="28" t="n">
        <v>249</v>
      </c>
      <c r="K950" s="29" t="n">
        <v>155</v>
      </c>
      <c r="L950" s="29" t="n">
        <v>338</v>
      </c>
    </row>
    <row r="951" customFormat="false" ht="13.8" hidden="false" customHeight="false" outlineLevel="0" collapsed="false">
      <c r="A951" s="68" t="s">
        <v>611</v>
      </c>
      <c r="B951" s="28" t="n">
        <v>0</v>
      </c>
      <c r="C951" s="30" t="n">
        <v>0</v>
      </c>
      <c r="D951" s="30" t="n">
        <v>0</v>
      </c>
      <c r="E951" s="30" t="n">
        <v>0</v>
      </c>
      <c r="F951" s="29" t="n">
        <v>0</v>
      </c>
      <c r="G951" s="28" t="n">
        <v>10</v>
      </c>
      <c r="H951" s="30" t="n">
        <v>101</v>
      </c>
      <c r="I951" s="29" t="n">
        <v>70</v>
      </c>
      <c r="J951" s="28" t="n">
        <v>104</v>
      </c>
      <c r="K951" s="29" t="n">
        <v>77</v>
      </c>
      <c r="L951" s="29" t="n">
        <v>152</v>
      </c>
    </row>
    <row r="952" customFormat="false" ht="13.8" hidden="false" customHeight="false" outlineLevel="0" collapsed="false">
      <c r="A952" s="68" t="s">
        <v>612</v>
      </c>
      <c r="B952" s="28" t="n">
        <v>0</v>
      </c>
      <c r="C952" s="30" t="n">
        <v>0</v>
      </c>
      <c r="D952" s="30" t="n">
        <v>0</v>
      </c>
      <c r="E952" s="30" t="n">
        <v>0</v>
      </c>
      <c r="F952" s="29" t="n">
        <v>0</v>
      </c>
      <c r="G952" s="28" t="n">
        <v>9</v>
      </c>
      <c r="H952" s="30" t="n">
        <v>177</v>
      </c>
      <c r="I952" s="29" t="n">
        <v>125</v>
      </c>
      <c r="J952" s="28" t="n">
        <v>157</v>
      </c>
      <c r="K952" s="29" t="n">
        <v>155</v>
      </c>
      <c r="L952" s="29" t="n">
        <v>250</v>
      </c>
    </row>
    <row r="953" customFormat="false" ht="13.8" hidden="false" customHeight="false" outlineLevel="0" collapsed="false">
      <c r="A953" s="68" t="s">
        <v>613</v>
      </c>
      <c r="B953" s="28" t="n">
        <v>0</v>
      </c>
      <c r="C953" s="30" t="n">
        <v>0</v>
      </c>
      <c r="D953" s="30" t="n">
        <v>0</v>
      </c>
      <c r="E953" s="30" t="n">
        <v>0</v>
      </c>
      <c r="F953" s="29" t="n">
        <v>0</v>
      </c>
      <c r="G953" s="28" t="n">
        <v>5</v>
      </c>
      <c r="H953" s="30" t="n">
        <v>82</v>
      </c>
      <c r="I953" s="29" t="n">
        <v>59</v>
      </c>
      <c r="J953" s="28" t="n">
        <v>73</v>
      </c>
      <c r="K953" s="29" t="n">
        <v>74</v>
      </c>
      <c r="L953" s="29" t="n">
        <v>124</v>
      </c>
    </row>
    <row r="954" customFormat="false" ht="13.8" hidden="false" customHeight="false" outlineLevel="0" collapsed="false">
      <c r="A954" s="68" t="s">
        <v>614</v>
      </c>
      <c r="B954" s="28" t="n">
        <v>0</v>
      </c>
      <c r="C954" s="30" t="n">
        <v>0</v>
      </c>
      <c r="D954" s="30" t="n">
        <v>0</v>
      </c>
      <c r="E954" s="30" t="n">
        <v>0</v>
      </c>
      <c r="F954" s="29" t="n">
        <v>0</v>
      </c>
      <c r="G954" s="28" t="n">
        <v>8</v>
      </c>
      <c r="H954" s="30" t="n">
        <v>169</v>
      </c>
      <c r="I954" s="29" t="n">
        <v>80</v>
      </c>
      <c r="J954" s="28" t="n">
        <v>159</v>
      </c>
      <c r="K954" s="29" t="n">
        <v>101</v>
      </c>
      <c r="L954" s="29" t="n">
        <v>216</v>
      </c>
    </row>
    <row r="955" customFormat="false" ht="13.8" hidden="false" customHeight="false" outlineLevel="0" collapsed="false">
      <c r="A955" s="68" t="s">
        <v>615</v>
      </c>
      <c r="B955" s="28" t="n">
        <v>0</v>
      </c>
      <c r="C955" s="30" t="n">
        <v>0</v>
      </c>
      <c r="D955" s="30" t="n">
        <v>0</v>
      </c>
      <c r="E955" s="30" t="n">
        <v>0</v>
      </c>
      <c r="F955" s="29" t="n">
        <v>0</v>
      </c>
      <c r="G955" s="28" t="n">
        <v>12</v>
      </c>
      <c r="H955" s="30" t="n">
        <v>184</v>
      </c>
      <c r="I955" s="29" t="n">
        <v>86</v>
      </c>
      <c r="J955" s="28" t="n">
        <v>184</v>
      </c>
      <c r="K955" s="29" t="n">
        <v>98</v>
      </c>
      <c r="L955" s="29" t="n">
        <v>245</v>
      </c>
    </row>
    <row r="956" customFormat="false" ht="13.8" hidden="false" customHeight="false" outlineLevel="0" collapsed="false">
      <c r="A956" s="68" t="s">
        <v>616</v>
      </c>
      <c r="B956" s="28" t="n">
        <v>0</v>
      </c>
      <c r="C956" s="30" t="n">
        <v>0</v>
      </c>
      <c r="D956" s="30" t="n">
        <v>0</v>
      </c>
      <c r="E956" s="30" t="n">
        <v>0</v>
      </c>
      <c r="F956" s="29" t="n">
        <v>0</v>
      </c>
      <c r="G956" s="28" t="n">
        <v>7</v>
      </c>
      <c r="H956" s="30" t="n">
        <v>128</v>
      </c>
      <c r="I956" s="29" t="n">
        <v>72</v>
      </c>
      <c r="J956" s="28" t="n">
        <v>119</v>
      </c>
      <c r="K956" s="29" t="n">
        <v>87</v>
      </c>
      <c r="L956" s="29" t="n">
        <v>174</v>
      </c>
    </row>
    <row r="957" customFormat="false" ht="13.8" hidden="false" customHeight="false" outlineLevel="0" collapsed="false">
      <c r="A957" s="68" t="s">
        <v>617</v>
      </c>
      <c r="B957" s="28" t="n">
        <v>0</v>
      </c>
      <c r="C957" s="30" t="n">
        <v>0</v>
      </c>
      <c r="D957" s="30" t="n">
        <v>0</v>
      </c>
      <c r="E957" s="30" t="n">
        <v>0</v>
      </c>
      <c r="F957" s="29" t="n">
        <v>0</v>
      </c>
      <c r="G957" s="28" t="n">
        <v>8</v>
      </c>
      <c r="H957" s="30" t="n">
        <v>166</v>
      </c>
      <c r="I957" s="29" t="n">
        <v>90</v>
      </c>
      <c r="J957" s="28" t="n">
        <v>160</v>
      </c>
      <c r="K957" s="29" t="n">
        <v>101</v>
      </c>
      <c r="L957" s="29" t="n">
        <v>222</v>
      </c>
    </row>
    <row r="958" customFormat="false" ht="13.8" hidden="false" customHeight="false" outlineLevel="0" collapsed="false">
      <c r="A958" s="68" t="s">
        <v>618</v>
      </c>
      <c r="B958" s="28" t="n">
        <v>0</v>
      </c>
      <c r="C958" s="30" t="n">
        <v>0</v>
      </c>
      <c r="D958" s="30" t="n">
        <v>0</v>
      </c>
      <c r="E958" s="30" t="n">
        <v>0</v>
      </c>
      <c r="F958" s="29" t="n">
        <v>0</v>
      </c>
      <c r="G958" s="28" t="n">
        <v>18</v>
      </c>
      <c r="H958" s="30" t="n">
        <v>254</v>
      </c>
      <c r="I958" s="29" t="n">
        <v>107</v>
      </c>
      <c r="J958" s="28" t="n">
        <v>235</v>
      </c>
      <c r="K958" s="29" t="n">
        <v>142</v>
      </c>
      <c r="L958" s="29" t="n">
        <v>331</v>
      </c>
    </row>
    <row r="959" customFormat="false" ht="13.8" hidden="false" customHeight="false" outlineLevel="0" collapsed="false">
      <c r="A959" s="68" t="s">
        <v>619</v>
      </c>
      <c r="B959" s="28" t="n">
        <v>0</v>
      </c>
      <c r="C959" s="30" t="n">
        <v>0</v>
      </c>
      <c r="D959" s="30" t="n">
        <v>0</v>
      </c>
      <c r="E959" s="30" t="n">
        <v>0</v>
      </c>
      <c r="F959" s="29" t="n">
        <v>0</v>
      </c>
      <c r="G959" s="28" t="n">
        <v>18</v>
      </c>
      <c r="H959" s="30" t="n">
        <v>162</v>
      </c>
      <c r="I959" s="29" t="n">
        <v>70</v>
      </c>
      <c r="J959" s="28" t="n">
        <v>157</v>
      </c>
      <c r="K959" s="29" t="n">
        <v>91</v>
      </c>
      <c r="L959" s="29" t="n">
        <v>228</v>
      </c>
    </row>
    <row r="960" customFormat="false" ht="13.8" hidden="false" customHeight="false" outlineLevel="0" collapsed="false">
      <c r="A960" s="68" t="s">
        <v>620</v>
      </c>
      <c r="B960" s="28" t="n">
        <v>0</v>
      </c>
      <c r="C960" s="30" t="n">
        <v>0</v>
      </c>
      <c r="D960" s="30" t="n">
        <v>0</v>
      </c>
      <c r="E960" s="30" t="n">
        <v>0</v>
      </c>
      <c r="F960" s="29" t="n">
        <v>0</v>
      </c>
      <c r="G960" s="28" t="n">
        <v>13</v>
      </c>
      <c r="H960" s="30" t="n">
        <v>237</v>
      </c>
      <c r="I960" s="29" t="n">
        <v>107</v>
      </c>
      <c r="J960" s="28" t="n">
        <v>202</v>
      </c>
      <c r="K960" s="29" t="n">
        <v>144</v>
      </c>
      <c r="L960" s="29" t="n">
        <v>306</v>
      </c>
    </row>
    <row r="961" customFormat="false" ht="13.8" hidden="false" customHeight="false" outlineLevel="0" collapsed="false">
      <c r="A961" s="68" t="s">
        <v>621</v>
      </c>
      <c r="B961" s="28" t="n">
        <v>0</v>
      </c>
      <c r="C961" s="30" t="n">
        <v>0</v>
      </c>
      <c r="D961" s="30" t="n">
        <v>0</v>
      </c>
      <c r="E961" s="30" t="n">
        <v>0</v>
      </c>
      <c r="F961" s="29" t="n">
        <v>0</v>
      </c>
      <c r="G961" s="28" t="n">
        <v>14</v>
      </c>
      <c r="H961" s="30" t="n">
        <v>253</v>
      </c>
      <c r="I961" s="29" t="n">
        <v>144</v>
      </c>
      <c r="J961" s="28" t="n">
        <v>239</v>
      </c>
      <c r="K961" s="29" t="n">
        <v>169</v>
      </c>
      <c r="L961" s="29" t="n">
        <v>341</v>
      </c>
    </row>
    <row r="962" customFormat="false" ht="13.8" hidden="false" customHeight="false" outlineLevel="0" collapsed="false">
      <c r="A962" s="68" t="s">
        <v>622</v>
      </c>
      <c r="B962" s="28" t="n">
        <v>0</v>
      </c>
      <c r="C962" s="30" t="n">
        <v>0</v>
      </c>
      <c r="D962" s="30" t="n">
        <v>0</v>
      </c>
      <c r="E962" s="30" t="n">
        <v>0</v>
      </c>
      <c r="F962" s="29" t="n">
        <v>0</v>
      </c>
      <c r="G962" s="28" t="n">
        <v>9</v>
      </c>
      <c r="H962" s="30" t="n">
        <v>317</v>
      </c>
      <c r="I962" s="29" t="n">
        <v>137</v>
      </c>
      <c r="J962" s="28" t="n">
        <v>303</v>
      </c>
      <c r="K962" s="29" t="n">
        <v>165</v>
      </c>
      <c r="L962" s="29" t="n">
        <v>390</v>
      </c>
    </row>
    <row r="963" customFormat="false" ht="13.8" hidden="false" customHeight="false" outlineLevel="0" collapsed="false">
      <c r="A963" s="68" t="s">
        <v>623</v>
      </c>
      <c r="B963" s="28" t="n">
        <v>0</v>
      </c>
      <c r="C963" s="30" t="n">
        <v>0</v>
      </c>
      <c r="D963" s="30" t="n">
        <v>0</v>
      </c>
      <c r="E963" s="30" t="n">
        <v>0</v>
      </c>
      <c r="F963" s="29" t="n">
        <v>0</v>
      </c>
      <c r="G963" s="28" t="n">
        <v>19</v>
      </c>
      <c r="H963" s="30" t="n">
        <v>217</v>
      </c>
      <c r="I963" s="29" t="n">
        <v>137</v>
      </c>
      <c r="J963" s="28" t="n">
        <v>205</v>
      </c>
      <c r="K963" s="29" t="n">
        <v>165</v>
      </c>
      <c r="L963" s="29" t="n">
        <v>325</v>
      </c>
    </row>
    <row r="964" customFormat="false" ht="13.8" hidden="false" customHeight="false" outlineLevel="0" collapsed="false">
      <c r="A964" s="68" t="s">
        <v>624</v>
      </c>
      <c r="B964" s="28" t="n">
        <v>0</v>
      </c>
      <c r="C964" s="30" t="n">
        <v>0</v>
      </c>
      <c r="D964" s="30" t="n">
        <v>0</v>
      </c>
      <c r="E964" s="30" t="n">
        <v>0</v>
      </c>
      <c r="F964" s="29" t="n">
        <v>0</v>
      </c>
      <c r="G964" s="28" t="n">
        <v>0</v>
      </c>
      <c r="H964" s="30" t="n">
        <v>60</v>
      </c>
      <c r="I964" s="29" t="n">
        <v>12</v>
      </c>
      <c r="J964" s="28" t="n">
        <v>55</v>
      </c>
      <c r="K964" s="29" t="n">
        <v>16</v>
      </c>
      <c r="L964" s="29" t="n">
        <v>63</v>
      </c>
    </row>
    <row r="965" customFormat="false" ht="13.8" hidden="false" customHeight="false" outlineLevel="0" collapsed="false">
      <c r="A965" s="68" t="s">
        <v>625</v>
      </c>
      <c r="B965" s="28" t="n">
        <v>0</v>
      </c>
      <c r="C965" s="30" t="n">
        <v>0</v>
      </c>
      <c r="D965" s="30" t="n">
        <v>0</v>
      </c>
      <c r="E965" s="30" t="n">
        <v>0</v>
      </c>
      <c r="F965" s="29" t="n">
        <v>0</v>
      </c>
      <c r="G965" s="28" t="n">
        <v>4</v>
      </c>
      <c r="H965" s="30" t="n">
        <v>241</v>
      </c>
      <c r="I965" s="29" t="n">
        <v>60</v>
      </c>
      <c r="J965" s="28" t="n">
        <v>215</v>
      </c>
      <c r="K965" s="29" t="n">
        <v>88</v>
      </c>
      <c r="L965" s="29" t="n">
        <v>267</v>
      </c>
    </row>
    <row r="966" customFormat="false" ht="13.8" hidden="false" customHeight="false" outlineLevel="0" collapsed="false">
      <c r="A966" s="68" t="s">
        <v>626</v>
      </c>
      <c r="B966" s="28" t="n">
        <v>0</v>
      </c>
      <c r="C966" s="30" t="n">
        <v>0</v>
      </c>
      <c r="D966" s="30" t="n">
        <v>0</v>
      </c>
      <c r="E966" s="30" t="n">
        <v>0</v>
      </c>
      <c r="F966" s="29" t="n">
        <v>0</v>
      </c>
      <c r="G966" s="28" t="n">
        <v>7</v>
      </c>
      <c r="H966" s="30" t="n">
        <v>206</v>
      </c>
      <c r="I966" s="29" t="n">
        <v>59</v>
      </c>
      <c r="J966" s="28" t="n">
        <v>192</v>
      </c>
      <c r="K966" s="29" t="n">
        <v>71</v>
      </c>
      <c r="L966" s="29" t="n">
        <v>230</v>
      </c>
    </row>
    <row r="967" customFormat="false" ht="13.8" hidden="false" customHeight="false" outlineLevel="0" collapsed="false">
      <c r="A967" s="68" t="s">
        <v>627</v>
      </c>
      <c r="B967" s="28" t="n">
        <v>0</v>
      </c>
      <c r="C967" s="30" t="n">
        <v>0</v>
      </c>
      <c r="D967" s="30" t="n">
        <v>0</v>
      </c>
      <c r="E967" s="30" t="n">
        <v>0</v>
      </c>
      <c r="F967" s="29" t="n">
        <v>0</v>
      </c>
      <c r="G967" s="28" t="n">
        <v>12</v>
      </c>
      <c r="H967" s="30" t="n">
        <v>103</v>
      </c>
      <c r="I967" s="29" t="n">
        <v>258</v>
      </c>
      <c r="J967" s="28" t="n">
        <v>95</v>
      </c>
      <c r="K967" s="29" t="n">
        <v>277</v>
      </c>
      <c r="L967" s="29" t="n">
        <v>248</v>
      </c>
    </row>
    <row r="968" customFormat="false" ht="14.4" hidden="false" customHeight="false" outlineLevel="0" collapsed="false">
      <c r="A968" s="68" t="s">
        <v>628</v>
      </c>
      <c r="B968" s="28" t="n">
        <v>0</v>
      </c>
      <c r="C968" s="30" t="n">
        <v>0</v>
      </c>
      <c r="D968" s="30" t="n">
        <v>0</v>
      </c>
      <c r="E968" s="30" t="n">
        <v>0</v>
      </c>
      <c r="F968" s="29" t="n">
        <v>0</v>
      </c>
      <c r="G968" s="28" t="n">
        <v>2</v>
      </c>
      <c r="H968" s="30" t="n">
        <v>86</v>
      </c>
      <c r="I968" s="29" t="n">
        <v>37</v>
      </c>
      <c r="J968" s="28" t="n">
        <v>82</v>
      </c>
      <c r="K968" s="29" t="n">
        <v>42</v>
      </c>
      <c r="L968" s="29" t="n">
        <v>115</v>
      </c>
    </row>
    <row r="969" customFormat="false" ht="14.4" hidden="false" customHeight="false" outlineLevel="0" collapsed="false">
      <c r="A969" s="15" t="s">
        <v>629</v>
      </c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</row>
    <row r="970" customFormat="false" ht="13.8" hidden="false" customHeight="false" outlineLevel="0" collapsed="false">
      <c r="A970" s="68" t="s">
        <v>630</v>
      </c>
      <c r="B970" s="28" t="n">
        <v>0</v>
      </c>
      <c r="C970" s="30" t="n">
        <v>0</v>
      </c>
      <c r="D970" s="30" t="n">
        <v>0</v>
      </c>
      <c r="E970" s="30" t="n">
        <v>0</v>
      </c>
      <c r="F970" s="29" t="n">
        <v>0</v>
      </c>
      <c r="G970" s="28" t="n">
        <v>5</v>
      </c>
      <c r="H970" s="30" t="n">
        <v>111</v>
      </c>
      <c r="I970" s="29" t="n">
        <v>39</v>
      </c>
      <c r="J970" s="28" t="n">
        <v>106</v>
      </c>
      <c r="K970" s="29" t="n">
        <v>48</v>
      </c>
      <c r="L970" s="29" t="n">
        <v>135</v>
      </c>
    </row>
    <row r="971" customFormat="false" ht="13.8" hidden="false" customHeight="false" outlineLevel="0" collapsed="false">
      <c r="A971" s="68" t="s">
        <v>631</v>
      </c>
      <c r="B971" s="28" t="n">
        <v>0</v>
      </c>
      <c r="C971" s="30" t="n">
        <v>0</v>
      </c>
      <c r="D971" s="30" t="n">
        <v>0</v>
      </c>
      <c r="E971" s="30" t="n">
        <v>0</v>
      </c>
      <c r="F971" s="29" t="n">
        <v>0</v>
      </c>
      <c r="G971" s="28" t="n">
        <v>5</v>
      </c>
      <c r="H971" s="30" t="n">
        <v>72</v>
      </c>
      <c r="I971" s="29" t="n">
        <v>37</v>
      </c>
      <c r="J971" s="28" t="n">
        <v>72</v>
      </c>
      <c r="K971" s="29" t="n">
        <v>41</v>
      </c>
      <c r="L971" s="29" t="n">
        <v>94</v>
      </c>
    </row>
    <row r="972" customFormat="false" ht="13.8" hidden="false" customHeight="false" outlineLevel="0" collapsed="false">
      <c r="A972" s="68" t="s">
        <v>632</v>
      </c>
      <c r="B972" s="28" t="n">
        <v>0</v>
      </c>
      <c r="C972" s="30" t="n">
        <v>0</v>
      </c>
      <c r="D972" s="30" t="n">
        <v>0</v>
      </c>
      <c r="E972" s="30" t="n">
        <v>0</v>
      </c>
      <c r="F972" s="29" t="n">
        <v>0</v>
      </c>
      <c r="G972" s="28" t="n">
        <v>2</v>
      </c>
      <c r="H972" s="30" t="n">
        <v>70</v>
      </c>
      <c r="I972" s="29" t="n">
        <v>18</v>
      </c>
      <c r="J972" s="28" t="n">
        <v>61</v>
      </c>
      <c r="K972" s="29" t="n">
        <v>31</v>
      </c>
      <c r="L972" s="29" t="n">
        <v>82</v>
      </c>
    </row>
    <row r="973" customFormat="false" ht="13.8" hidden="false" customHeight="false" outlineLevel="0" collapsed="false">
      <c r="A973" s="68" t="s">
        <v>633</v>
      </c>
      <c r="B973" s="28" t="n">
        <v>0</v>
      </c>
      <c r="C973" s="30" t="n">
        <v>0</v>
      </c>
      <c r="D973" s="30" t="n">
        <v>0</v>
      </c>
      <c r="E973" s="30" t="n">
        <v>0</v>
      </c>
      <c r="F973" s="29" t="n">
        <v>0</v>
      </c>
      <c r="G973" s="28" t="n">
        <v>9</v>
      </c>
      <c r="H973" s="30" t="n">
        <v>103</v>
      </c>
      <c r="I973" s="29" t="n">
        <v>69</v>
      </c>
      <c r="J973" s="28" t="n">
        <v>89</v>
      </c>
      <c r="K973" s="29" t="n">
        <v>90</v>
      </c>
      <c r="L973" s="29" t="n">
        <v>137</v>
      </c>
    </row>
    <row r="974" customFormat="false" ht="13.8" hidden="false" customHeight="false" outlineLevel="0" collapsed="false">
      <c r="A974" s="68" t="s">
        <v>634</v>
      </c>
      <c r="B974" s="48" t="n">
        <v>0</v>
      </c>
      <c r="C974" s="50" t="n">
        <v>0</v>
      </c>
      <c r="D974" s="50" t="n">
        <v>0</v>
      </c>
      <c r="E974" s="50" t="n">
        <v>0</v>
      </c>
      <c r="F974" s="49" t="n">
        <v>0</v>
      </c>
      <c r="G974" s="48" t="n">
        <v>6</v>
      </c>
      <c r="H974" s="50" t="n">
        <v>62</v>
      </c>
      <c r="I974" s="49" t="n">
        <v>26</v>
      </c>
      <c r="J974" s="48" t="n">
        <v>55</v>
      </c>
      <c r="K974" s="49" t="n">
        <v>38</v>
      </c>
      <c r="L974" s="49" t="n">
        <v>81</v>
      </c>
    </row>
    <row r="975" customFormat="false" ht="13.8" hidden="false" customHeight="false" outlineLevel="0" collapsed="false">
      <c r="A975" s="68" t="s">
        <v>176</v>
      </c>
      <c r="B975" s="51" t="n">
        <v>0</v>
      </c>
      <c r="C975" s="53" t="n">
        <v>0</v>
      </c>
      <c r="D975" s="53" t="n">
        <v>0</v>
      </c>
      <c r="E975" s="53" t="n">
        <v>0</v>
      </c>
      <c r="F975" s="52" t="n">
        <v>0</v>
      </c>
      <c r="G975" s="51" t="n">
        <v>42</v>
      </c>
      <c r="H975" s="53" t="n">
        <v>1248</v>
      </c>
      <c r="I975" s="52" t="n">
        <v>1263</v>
      </c>
      <c r="J975" s="51" t="n">
        <v>1125</v>
      </c>
      <c r="K975" s="52" t="n">
        <v>1421</v>
      </c>
      <c r="L975" s="52" t="n">
        <v>1957</v>
      </c>
    </row>
    <row r="976" customFormat="false" ht="13.8" hidden="false" customHeight="false" outlineLevel="0" collapsed="false">
      <c r="A976" s="38" t="s">
        <v>28</v>
      </c>
      <c r="B976" s="39" t="n">
        <f aca="false">SUM(B942:B975)</f>
        <v>0</v>
      </c>
      <c r="C976" s="39" t="n">
        <f aca="false">SUM(C942:C975)</f>
        <v>0</v>
      </c>
      <c r="D976" s="39" t="n">
        <f aca="false">SUM(D942:D975)</f>
        <v>0</v>
      </c>
      <c r="E976" s="39" t="n">
        <f aca="false">SUM(E942:E975)</f>
        <v>0</v>
      </c>
      <c r="F976" s="39" t="n">
        <f aca="false">SUM(F942:F975)</f>
        <v>0</v>
      </c>
      <c r="G976" s="39" t="n">
        <f aca="false">SUM(G942:G975)</f>
        <v>326</v>
      </c>
      <c r="H976" s="39" t="n">
        <f aca="false">SUM(H942:H975)</f>
        <v>6480</v>
      </c>
      <c r="I976" s="39" t="n">
        <f aca="false">SUM(I942:I975)</f>
        <v>4220</v>
      </c>
      <c r="J976" s="39" t="n">
        <f aca="false">SUM(J942:J975)</f>
        <v>5946</v>
      </c>
      <c r="K976" s="39" t="n">
        <f aca="false">SUM(K942:K975)</f>
        <v>5031</v>
      </c>
      <c r="L976" s="39" t="n">
        <f aca="false">SUM(L942:L975)</f>
        <v>9058</v>
      </c>
    </row>
    <row r="977" customFormat="false" ht="14.4" hidden="false" customHeight="false" outlineLevel="0" collapsed="false">
      <c r="A977" s="99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</row>
    <row r="978" customFormat="false" ht="14.4" hidden="false" customHeight="false" outlineLevel="0" collapsed="false">
      <c r="A978" s="15" t="s">
        <v>635</v>
      </c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</row>
    <row r="979" customFormat="false" ht="13.8" hidden="false" customHeight="false" outlineLevel="0" collapsed="false">
      <c r="A979" s="68" t="n">
        <v>1</v>
      </c>
      <c r="B979" s="44" t="n">
        <v>0</v>
      </c>
      <c r="C979" s="46" t="n">
        <v>0</v>
      </c>
      <c r="D979" s="46" t="n">
        <v>0</v>
      </c>
      <c r="E979" s="46" t="n">
        <v>0</v>
      </c>
      <c r="F979" s="45" t="n">
        <v>0</v>
      </c>
      <c r="G979" s="44" t="n">
        <v>10</v>
      </c>
      <c r="H979" s="46" t="n">
        <v>217</v>
      </c>
      <c r="I979" s="45" t="n">
        <v>73</v>
      </c>
      <c r="J979" s="44" t="n">
        <v>218</v>
      </c>
      <c r="K979" s="45" t="n">
        <v>84</v>
      </c>
      <c r="L979" s="45" t="n">
        <v>256</v>
      </c>
    </row>
    <row r="980" customFormat="false" ht="13.8" hidden="false" customHeight="false" outlineLevel="0" collapsed="false">
      <c r="A980" s="68" t="n">
        <v>2</v>
      </c>
      <c r="B980" s="28" t="n">
        <v>0</v>
      </c>
      <c r="C980" s="30" t="n">
        <v>0</v>
      </c>
      <c r="D980" s="30" t="n">
        <v>0</v>
      </c>
      <c r="E980" s="30" t="n">
        <v>0</v>
      </c>
      <c r="F980" s="29" t="n">
        <v>0</v>
      </c>
      <c r="G980" s="28" t="n">
        <v>9</v>
      </c>
      <c r="H980" s="30" t="n">
        <v>178</v>
      </c>
      <c r="I980" s="29" t="n">
        <v>49</v>
      </c>
      <c r="J980" s="28" t="n">
        <v>192</v>
      </c>
      <c r="K980" s="29" t="n">
        <v>43</v>
      </c>
      <c r="L980" s="29" t="n">
        <v>206</v>
      </c>
    </row>
    <row r="981" customFormat="false" ht="13.8" hidden="false" customHeight="false" outlineLevel="0" collapsed="false">
      <c r="A981" s="68" t="n">
        <v>3</v>
      </c>
      <c r="B981" s="28" t="n">
        <v>0</v>
      </c>
      <c r="C981" s="30" t="n">
        <v>0</v>
      </c>
      <c r="D981" s="30" t="n">
        <v>0</v>
      </c>
      <c r="E981" s="30" t="n">
        <v>0</v>
      </c>
      <c r="F981" s="29" t="n">
        <v>0</v>
      </c>
      <c r="G981" s="28" t="n">
        <v>8</v>
      </c>
      <c r="H981" s="30" t="n">
        <v>228</v>
      </c>
      <c r="I981" s="29" t="n">
        <v>53</v>
      </c>
      <c r="J981" s="28" t="n">
        <v>232</v>
      </c>
      <c r="K981" s="29" t="n">
        <v>54</v>
      </c>
      <c r="L981" s="29" t="n">
        <v>266</v>
      </c>
    </row>
    <row r="982" customFormat="false" ht="13.8" hidden="false" customHeight="false" outlineLevel="0" collapsed="false">
      <c r="A982" s="68" t="n">
        <v>4</v>
      </c>
      <c r="B982" s="28" t="n">
        <v>0</v>
      </c>
      <c r="C982" s="30" t="n">
        <v>0</v>
      </c>
      <c r="D982" s="30" t="n">
        <v>1</v>
      </c>
      <c r="E982" s="30" t="n">
        <v>0</v>
      </c>
      <c r="F982" s="29" t="n">
        <v>0</v>
      </c>
      <c r="G982" s="28" t="n">
        <v>5</v>
      </c>
      <c r="H982" s="30" t="n">
        <v>155</v>
      </c>
      <c r="I982" s="29" t="n">
        <v>21</v>
      </c>
      <c r="J982" s="28" t="n">
        <v>160</v>
      </c>
      <c r="K982" s="29" t="n">
        <v>21</v>
      </c>
      <c r="L982" s="29" t="n">
        <v>169</v>
      </c>
    </row>
    <row r="983" customFormat="false" ht="13.8" hidden="false" customHeight="false" outlineLevel="0" collapsed="false">
      <c r="A983" s="68" t="n">
        <v>5</v>
      </c>
      <c r="B983" s="28" t="n">
        <v>0</v>
      </c>
      <c r="C983" s="30" t="n">
        <v>0</v>
      </c>
      <c r="D983" s="30" t="n">
        <v>0</v>
      </c>
      <c r="E983" s="30" t="n">
        <v>0</v>
      </c>
      <c r="F983" s="29" t="n">
        <v>0</v>
      </c>
      <c r="G983" s="28" t="n">
        <v>6</v>
      </c>
      <c r="H983" s="30" t="n">
        <v>39</v>
      </c>
      <c r="I983" s="29" t="n">
        <v>8</v>
      </c>
      <c r="J983" s="28" t="n">
        <v>43</v>
      </c>
      <c r="K983" s="29" t="n">
        <v>8</v>
      </c>
      <c r="L983" s="29" t="n">
        <v>48</v>
      </c>
    </row>
    <row r="984" customFormat="false" ht="13.8" hidden="false" customHeight="false" outlineLevel="0" collapsed="false">
      <c r="A984" s="68" t="n">
        <v>6</v>
      </c>
      <c r="B984" s="51" t="n">
        <v>0</v>
      </c>
      <c r="C984" s="53" t="n">
        <v>0</v>
      </c>
      <c r="D984" s="53" t="n">
        <v>0</v>
      </c>
      <c r="E984" s="53" t="n">
        <v>0</v>
      </c>
      <c r="F984" s="52" t="n">
        <v>0</v>
      </c>
      <c r="G984" s="51" t="n">
        <v>4</v>
      </c>
      <c r="H984" s="53" t="n">
        <v>29</v>
      </c>
      <c r="I984" s="52" t="n">
        <v>4</v>
      </c>
      <c r="J984" s="51" t="n">
        <v>26</v>
      </c>
      <c r="K984" s="52" t="n">
        <v>5</v>
      </c>
      <c r="L984" s="52" t="n">
        <v>32</v>
      </c>
    </row>
    <row r="985" customFormat="false" ht="13.8" hidden="false" customHeight="false" outlineLevel="0" collapsed="false">
      <c r="A985" s="38" t="s">
        <v>28</v>
      </c>
      <c r="B985" s="39" t="n">
        <f aca="false">SUM(B979:B984)</f>
        <v>0</v>
      </c>
      <c r="C985" s="39" t="n">
        <f aca="false">SUM(C979:C984)</f>
        <v>0</v>
      </c>
      <c r="D985" s="39" t="n">
        <f aca="false">SUM(D979:D984)</f>
        <v>1</v>
      </c>
      <c r="E985" s="39" t="n">
        <f aca="false">SUM(E979:E984)</f>
        <v>0</v>
      </c>
      <c r="F985" s="39" t="n">
        <f aca="false">SUM(F979:F984)</f>
        <v>0</v>
      </c>
      <c r="G985" s="39" t="n">
        <f aca="false">SUM(G979:G984)</f>
        <v>42</v>
      </c>
      <c r="H985" s="39" t="n">
        <f aca="false">SUM(H979:H984)</f>
        <v>846</v>
      </c>
      <c r="I985" s="39" t="n">
        <f aca="false">SUM(I979:I984)</f>
        <v>208</v>
      </c>
      <c r="J985" s="39" t="n">
        <f aca="false">SUM(J979:J984)</f>
        <v>871</v>
      </c>
      <c r="K985" s="39" t="n">
        <f aca="false">SUM(K979:K984)</f>
        <v>215</v>
      </c>
      <c r="L985" s="39" t="n">
        <f aca="false">SUM(L979:L984)</f>
        <v>977</v>
      </c>
    </row>
    <row r="986" customFormat="false" ht="14.4" hidden="false" customHeight="false" outlineLevel="0" collapsed="false">
      <c r="A986" s="69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</row>
    <row r="987" customFormat="false" ht="14.4" hidden="false" customHeight="false" outlineLevel="0" collapsed="false">
      <c r="A987" s="15" t="s">
        <v>636</v>
      </c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</row>
    <row r="988" customFormat="false" ht="13.8" hidden="false" customHeight="false" outlineLevel="0" collapsed="false">
      <c r="A988" s="68" t="s">
        <v>637</v>
      </c>
      <c r="B988" s="44" t="n">
        <v>0</v>
      </c>
      <c r="C988" s="46" t="n">
        <v>0</v>
      </c>
      <c r="D988" s="46" t="n">
        <v>0</v>
      </c>
      <c r="E988" s="46" t="n">
        <v>0</v>
      </c>
      <c r="F988" s="45" t="n">
        <v>0</v>
      </c>
      <c r="G988" s="44" t="n">
        <v>20</v>
      </c>
      <c r="H988" s="46" t="n">
        <v>258</v>
      </c>
      <c r="I988" s="45" t="n">
        <v>67</v>
      </c>
      <c r="J988" s="44" t="n">
        <v>238</v>
      </c>
      <c r="K988" s="45" t="n">
        <v>102</v>
      </c>
      <c r="L988" s="45" t="n">
        <v>307</v>
      </c>
    </row>
    <row r="989" customFormat="false" ht="13.8" hidden="false" customHeight="false" outlineLevel="0" collapsed="false">
      <c r="A989" s="68" t="s">
        <v>638</v>
      </c>
      <c r="B989" s="28" t="n">
        <v>0</v>
      </c>
      <c r="C989" s="30" t="n">
        <v>0</v>
      </c>
      <c r="D989" s="30" t="n">
        <v>0</v>
      </c>
      <c r="E989" s="30" t="n">
        <v>0</v>
      </c>
      <c r="F989" s="29" t="n">
        <v>0</v>
      </c>
      <c r="G989" s="28" t="n">
        <v>16</v>
      </c>
      <c r="H989" s="30" t="n">
        <v>355</v>
      </c>
      <c r="I989" s="29" t="n">
        <v>70</v>
      </c>
      <c r="J989" s="28" t="n">
        <v>305</v>
      </c>
      <c r="K989" s="29" t="n">
        <v>129</v>
      </c>
      <c r="L989" s="29" t="n">
        <v>394</v>
      </c>
    </row>
    <row r="990" customFormat="false" ht="13.8" hidden="false" customHeight="false" outlineLevel="0" collapsed="false">
      <c r="A990" s="68" t="s">
        <v>639</v>
      </c>
      <c r="B990" s="28" t="n">
        <v>0</v>
      </c>
      <c r="C990" s="30" t="n">
        <v>0</v>
      </c>
      <c r="D990" s="30" t="n">
        <v>0</v>
      </c>
      <c r="E990" s="30" t="n">
        <v>0</v>
      </c>
      <c r="F990" s="29" t="n">
        <v>0</v>
      </c>
      <c r="G990" s="28" t="n">
        <v>19</v>
      </c>
      <c r="H990" s="30" t="n">
        <v>223</v>
      </c>
      <c r="I990" s="29" t="n">
        <v>54</v>
      </c>
      <c r="J990" s="28" t="n">
        <v>214</v>
      </c>
      <c r="K990" s="29" t="n">
        <v>75</v>
      </c>
      <c r="L990" s="29" t="n">
        <v>260</v>
      </c>
    </row>
    <row r="991" customFormat="false" ht="13.8" hidden="false" customHeight="false" outlineLevel="0" collapsed="false">
      <c r="A991" s="68" t="s">
        <v>640</v>
      </c>
      <c r="B991" s="28" t="n">
        <v>0</v>
      </c>
      <c r="C991" s="30" t="n">
        <v>0</v>
      </c>
      <c r="D991" s="30" t="n">
        <v>0</v>
      </c>
      <c r="E991" s="30" t="n">
        <v>0</v>
      </c>
      <c r="F991" s="29" t="n">
        <v>0</v>
      </c>
      <c r="G991" s="28" t="n">
        <v>19</v>
      </c>
      <c r="H991" s="30" t="n">
        <v>272</v>
      </c>
      <c r="I991" s="29" t="n">
        <v>47</v>
      </c>
      <c r="J991" s="28" t="n">
        <v>240</v>
      </c>
      <c r="K991" s="29" t="n">
        <v>96</v>
      </c>
      <c r="L991" s="29" t="n">
        <v>298</v>
      </c>
    </row>
    <row r="992" customFormat="false" ht="13.8" hidden="false" customHeight="false" outlineLevel="0" collapsed="false">
      <c r="A992" s="68" t="s">
        <v>641</v>
      </c>
      <c r="B992" s="28" t="n">
        <v>0</v>
      </c>
      <c r="C992" s="30" t="n">
        <v>0</v>
      </c>
      <c r="D992" s="30" t="n">
        <v>0</v>
      </c>
      <c r="E992" s="30" t="n">
        <v>0</v>
      </c>
      <c r="F992" s="29" t="n">
        <v>0</v>
      </c>
      <c r="G992" s="28" t="n">
        <v>1</v>
      </c>
      <c r="H992" s="30" t="n">
        <v>47</v>
      </c>
      <c r="I992" s="29" t="n">
        <v>1</v>
      </c>
      <c r="J992" s="28" t="n">
        <v>50</v>
      </c>
      <c r="K992" s="29" t="n">
        <v>1</v>
      </c>
      <c r="L992" s="29" t="n">
        <v>49</v>
      </c>
    </row>
    <row r="993" customFormat="false" ht="13.8" hidden="false" customHeight="false" outlineLevel="0" collapsed="false">
      <c r="A993" s="68" t="s">
        <v>642</v>
      </c>
      <c r="B993" s="28" t="n">
        <v>0</v>
      </c>
      <c r="C993" s="30" t="n">
        <v>0</v>
      </c>
      <c r="D993" s="30" t="n">
        <v>0</v>
      </c>
      <c r="E993" s="30" t="n">
        <v>0</v>
      </c>
      <c r="F993" s="29" t="n">
        <v>0</v>
      </c>
      <c r="G993" s="28" t="n">
        <v>9</v>
      </c>
      <c r="H993" s="30" t="n">
        <v>176</v>
      </c>
      <c r="I993" s="29" t="n">
        <v>26</v>
      </c>
      <c r="J993" s="28" t="n">
        <v>169</v>
      </c>
      <c r="K993" s="29" t="n">
        <v>42</v>
      </c>
      <c r="L993" s="29" t="n">
        <v>190</v>
      </c>
    </row>
    <row r="994" customFormat="false" ht="13.8" hidden="false" customHeight="false" outlineLevel="0" collapsed="false">
      <c r="A994" s="68" t="s">
        <v>643</v>
      </c>
      <c r="B994" s="28" t="n">
        <v>0</v>
      </c>
      <c r="C994" s="30" t="n">
        <v>0</v>
      </c>
      <c r="D994" s="30" t="n">
        <v>0</v>
      </c>
      <c r="E994" s="30" t="n">
        <v>0</v>
      </c>
      <c r="F994" s="29" t="n">
        <v>0</v>
      </c>
      <c r="G994" s="28" t="n">
        <v>7</v>
      </c>
      <c r="H994" s="30" t="n">
        <v>112</v>
      </c>
      <c r="I994" s="29" t="n">
        <v>6</v>
      </c>
      <c r="J994" s="28" t="n">
        <v>101</v>
      </c>
      <c r="K994" s="29" t="n">
        <v>23</v>
      </c>
      <c r="L994" s="29" t="n">
        <v>115</v>
      </c>
    </row>
    <row r="995" customFormat="false" ht="13.8" hidden="false" customHeight="false" outlineLevel="0" collapsed="false">
      <c r="A995" s="68" t="s">
        <v>644</v>
      </c>
      <c r="B995" s="28" t="n">
        <v>0</v>
      </c>
      <c r="C995" s="30" t="n">
        <v>0</v>
      </c>
      <c r="D995" s="30" t="n">
        <v>0</v>
      </c>
      <c r="E995" s="30" t="n">
        <v>0</v>
      </c>
      <c r="F995" s="29" t="n">
        <v>0</v>
      </c>
      <c r="G995" s="28" t="n">
        <v>1</v>
      </c>
      <c r="H995" s="30" t="n">
        <v>58</v>
      </c>
      <c r="I995" s="29" t="n">
        <v>6</v>
      </c>
      <c r="J995" s="28" t="n">
        <v>52</v>
      </c>
      <c r="K995" s="29" t="n">
        <v>12</v>
      </c>
      <c r="L995" s="29" t="n">
        <v>60</v>
      </c>
    </row>
    <row r="996" customFormat="false" ht="14.4" hidden="false" customHeight="false" outlineLevel="0" collapsed="false">
      <c r="A996" s="68" t="s">
        <v>764</v>
      </c>
      <c r="B996" s="28" t="n">
        <v>0</v>
      </c>
      <c r="C996" s="30" t="n">
        <v>0</v>
      </c>
      <c r="D996" s="30" t="n">
        <v>0</v>
      </c>
      <c r="E996" s="30" t="n">
        <v>0</v>
      </c>
      <c r="F996" s="29" t="n">
        <v>0</v>
      </c>
      <c r="G996" s="28" t="n">
        <v>14</v>
      </c>
      <c r="H996" s="30" t="n">
        <v>194</v>
      </c>
      <c r="I996" s="29" t="n">
        <v>27</v>
      </c>
      <c r="J996" s="28" t="n">
        <v>171</v>
      </c>
      <c r="K996" s="29" t="n">
        <v>58</v>
      </c>
      <c r="L996" s="29" t="n">
        <v>218</v>
      </c>
    </row>
    <row r="997" customFormat="false" ht="14.4" hidden="false" customHeight="false" outlineLevel="0" collapsed="false">
      <c r="A997" s="15" t="s">
        <v>646</v>
      </c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</row>
    <row r="998" customFormat="false" ht="13.8" hidden="false" customHeight="false" outlineLevel="0" collapsed="false">
      <c r="A998" s="68" t="s">
        <v>647</v>
      </c>
      <c r="B998" s="28" t="n">
        <v>0</v>
      </c>
      <c r="C998" s="30" t="n">
        <v>0</v>
      </c>
      <c r="D998" s="30" t="n">
        <v>0</v>
      </c>
      <c r="E998" s="30" t="n">
        <v>0</v>
      </c>
      <c r="F998" s="29" t="n">
        <v>0</v>
      </c>
      <c r="G998" s="28" t="n">
        <v>3</v>
      </c>
      <c r="H998" s="30" t="n">
        <v>136</v>
      </c>
      <c r="I998" s="29" t="n">
        <v>26</v>
      </c>
      <c r="J998" s="28" t="n">
        <v>114</v>
      </c>
      <c r="K998" s="29" t="n">
        <v>46</v>
      </c>
      <c r="L998" s="29" t="n">
        <v>143</v>
      </c>
    </row>
    <row r="999" customFormat="false" ht="13.8" hidden="false" customHeight="false" outlineLevel="0" collapsed="false">
      <c r="A999" s="68" t="s">
        <v>648</v>
      </c>
      <c r="B999" s="28" t="n">
        <v>0</v>
      </c>
      <c r="C999" s="30" t="n">
        <v>0</v>
      </c>
      <c r="D999" s="30" t="n">
        <v>0</v>
      </c>
      <c r="E999" s="30" t="n">
        <v>0</v>
      </c>
      <c r="F999" s="29" t="n">
        <v>0</v>
      </c>
      <c r="G999" s="28" t="n">
        <v>1</v>
      </c>
      <c r="H999" s="30" t="n">
        <v>11</v>
      </c>
      <c r="I999" s="29" t="n">
        <v>17</v>
      </c>
      <c r="J999" s="28" t="n">
        <v>10</v>
      </c>
      <c r="K999" s="29" t="n">
        <v>18</v>
      </c>
      <c r="L999" s="29" t="n">
        <v>15</v>
      </c>
    </row>
    <row r="1000" customFormat="false" ht="13.8" hidden="false" customHeight="false" outlineLevel="0" collapsed="false">
      <c r="A1000" s="68" t="s">
        <v>649</v>
      </c>
      <c r="B1000" s="28" t="n">
        <v>0</v>
      </c>
      <c r="C1000" s="30" t="n">
        <v>0</v>
      </c>
      <c r="D1000" s="30" t="n">
        <v>0</v>
      </c>
      <c r="E1000" s="30" t="n">
        <v>0</v>
      </c>
      <c r="F1000" s="29" t="n">
        <v>0</v>
      </c>
      <c r="G1000" s="28" t="n">
        <v>5</v>
      </c>
      <c r="H1000" s="30" t="n">
        <v>14</v>
      </c>
      <c r="I1000" s="29" t="n">
        <v>1</v>
      </c>
      <c r="J1000" s="28" t="n">
        <v>15</v>
      </c>
      <c r="K1000" s="29" t="n">
        <v>4</v>
      </c>
      <c r="L1000" s="29" t="n">
        <v>19</v>
      </c>
    </row>
    <row r="1001" customFormat="false" ht="13.8" hidden="false" customHeight="false" outlineLevel="0" collapsed="false">
      <c r="A1001" s="68" t="s">
        <v>176</v>
      </c>
      <c r="B1001" s="51" t="n">
        <v>0</v>
      </c>
      <c r="C1001" s="53" t="n">
        <v>0</v>
      </c>
      <c r="D1001" s="53" t="n">
        <v>0</v>
      </c>
      <c r="E1001" s="53" t="n">
        <v>0</v>
      </c>
      <c r="F1001" s="52" t="n">
        <v>0</v>
      </c>
      <c r="G1001" s="51" t="n">
        <v>9</v>
      </c>
      <c r="H1001" s="53" t="n">
        <v>192</v>
      </c>
      <c r="I1001" s="52" t="n">
        <v>64</v>
      </c>
      <c r="J1001" s="51" t="n">
        <v>170</v>
      </c>
      <c r="K1001" s="52" t="n">
        <v>90</v>
      </c>
      <c r="L1001" s="52" t="n">
        <v>221</v>
      </c>
    </row>
    <row r="1002" customFormat="false" ht="13.8" hidden="false" customHeight="false" outlineLevel="0" collapsed="false">
      <c r="A1002" s="38" t="s">
        <v>28</v>
      </c>
      <c r="B1002" s="39" t="n">
        <f aca="false">SUM(B988:B1001)</f>
        <v>0</v>
      </c>
      <c r="C1002" s="39" t="n">
        <f aca="false">SUM(C988:C1001)</f>
        <v>0</v>
      </c>
      <c r="D1002" s="39" t="n">
        <f aca="false">SUM(D988:D1001)</f>
        <v>0</v>
      </c>
      <c r="E1002" s="39" t="n">
        <f aca="false">SUM(E988:E1001)</f>
        <v>0</v>
      </c>
      <c r="F1002" s="39" t="n">
        <f aca="false">SUM(F988:F1001)</f>
        <v>0</v>
      </c>
      <c r="G1002" s="39" t="n">
        <f aca="false">SUM(G988:G1001)</f>
        <v>124</v>
      </c>
      <c r="H1002" s="39" t="n">
        <f aca="false">SUM(H988:H1001)</f>
        <v>2048</v>
      </c>
      <c r="I1002" s="39" t="n">
        <f aca="false">SUM(I988:I1001)</f>
        <v>412</v>
      </c>
      <c r="J1002" s="39" t="n">
        <f aca="false">SUM(J988:J1001)</f>
        <v>1849</v>
      </c>
      <c r="K1002" s="39" t="n">
        <f aca="false">SUM(K988:K1001)</f>
        <v>696</v>
      </c>
      <c r="L1002" s="39" t="n">
        <f aca="false">SUM(L988:L1001)</f>
        <v>2289</v>
      </c>
    </row>
    <row r="1003" customFormat="false" ht="14.4" hidden="false" customHeight="false" outlineLevel="0" collapsed="false">
      <c r="A1003" s="100"/>
      <c r="B1003" s="70"/>
      <c r="C1003" s="70"/>
      <c r="D1003" s="70"/>
      <c r="E1003" s="70"/>
      <c r="F1003" s="70"/>
      <c r="G1003" s="70"/>
      <c r="H1003" s="70"/>
      <c r="I1003" s="70"/>
      <c r="J1003" s="70"/>
      <c r="K1003" s="70"/>
      <c r="L1003" s="70"/>
    </row>
    <row r="1004" customFormat="false" ht="14.4" hidden="false" customHeight="false" outlineLevel="0" collapsed="false">
      <c r="A1004" s="15" t="s">
        <v>650</v>
      </c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</row>
    <row r="1005" customFormat="false" ht="13.8" hidden="false" customHeight="false" outlineLevel="0" collapsed="false">
      <c r="A1005" s="68" t="n">
        <v>1</v>
      </c>
      <c r="B1005" s="44" t="n">
        <v>0</v>
      </c>
      <c r="C1005" s="46" t="n">
        <v>0</v>
      </c>
      <c r="D1005" s="46" t="n">
        <v>0</v>
      </c>
      <c r="E1005" s="46" t="n">
        <v>0</v>
      </c>
      <c r="F1005" s="45" t="n">
        <v>0</v>
      </c>
      <c r="G1005" s="44" t="n">
        <v>20</v>
      </c>
      <c r="H1005" s="46" t="n">
        <v>289</v>
      </c>
      <c r="I1005" s="45" t="n">
        <v>99</v>
      </c>
      <c r="J1005" s="44" t="n">
        <v>253</v>
      </c>
      <c r="K1005" s="45" t="n">
        <v>152</v>
      </c>
      <c r="L1005" s="45" t="n">
        <v>358</v>
      </c>
    </row>
    <row r="1006" customFormat="false" ht="13.8" hidden="false" customHeight="false" outlineLevel="0" collapsed="false">
      <c r="A1006" s="68" t="n">
        <v>2</v>
      </c>
      <c r="B1006" s="28" t="n">
        <v>0</v>
      </c>
      <c r="C1006" s="30" t="n">
        <v>0</v>
      </c>
      <c r="D1006" s="30" t="n">
        <v>0</v>
      </c>
      <c r="E1006" s="30" t="n">
        <v>0</v>
      </c>
      <c r="F1006" s="29" t="n">
        <v>0</v>
      </c>
      <c r="G1006" s="28" t="n">
        <v>43</v>
      </c>
      <c r="H1006" s="30" t="n">
        <v>826</v>
      </c>
      <c r="I1006" s="29" t="n">
        <v>245</v>
      </c>
      <c r="J1006" s="28" t="n">
        <v>707</v>
      </c>
      <c r="K1006" s="29" t="n">
        <v>411</v>
      </c>
      <c r="L1006" s="29" t="n">
        <v>951</v>
      </c>
    </row>
    <row r="1007" customFormat="false" ht="13.8" hidden="false" customHeight="false" outlineLevel="0" collapsed="false">
      <c r="A1007" s="68" t="n">
        <v>3</v>
      </c>
      <c r="B1007" s="28" t="n">
        <v>0</v>
      </c>
      <c r="C1007" s="30" t="n">
        <v>0</v>
      </c>
      <c r="D1007" s="30" t="n">
        <v>0</v>
      </c>
      <c r="E1007" s="30" t="n">
        <v>0</v>
      </c>
      <c r="F1007" s="29" t="n">
        <v>0</v>
      </c>
      <c r="G1007" s="28" t="n">
        <v>13</v>
      </c>
      <c r="H1007" s="30" t="n">
        <v>276</v>
      </c>
      <c r="I1007" s="29" t="n">
        <v>106</v>
      </c>
      <c r="J1007" s="28" t="n">
        <v>238</v>
      </c>
      <c r="K1007" s="29" t="n">
        <v>155</v>
      </c>
      <c r="L1007" s="29" t="n">
        <v>331</v>
      </c>
    </row>
    <row r="1008" customFormat="false" ht="13.8" hidden="false" customHeight="false" outlineLevel="0" collapsed="false">
      <c r="A1008" s="68" t="n">
        <v>4</v>
      </c>
      <c r="B1008" s="28" t="n">
        <v>0</v>
      </c>
      <c r="C1008" s="30" t="n">
        <v>0</v>
      </c>
      <c r="D1008" s="30" t="n">
        <v>0</v>
      </c>
      <c r="E1008" s="30" t="n">
        <v>0</v>
      </c>
      <c r="F1008" s="29" t="n">
        <v>0</v>
      </c>
      <c r="G1008" s="28" t="n">
        <v>10</v>
      </c>
      <c r="H1008" s="30" t="n">
        <v>233</v>
      </c>
      <c r="I1008" s="29" t="n">
        <v>65</v>
      </c>
      <c r="J1008" s="28" t="n">
        <v>199</v>
      </c>
      <c r="K1008" s="29" t="n">
        <v>109</v>
      </c>
      <c r="L1008" s="29" t="n">
        <v>265</v>
      </c>
    </row>
    <row r="1009" customFormat="false" ht="13.8" hidden="false" customHeight="false" outlineLevel="0" collapsed="false">
      <c r="A1009" s="68" t="n">
        <v>5</v>
      </c>
      <c r="B1009" s="28" t="n">
        <v>0</v>
      </c>
      <c r="C1009" s="30" t="n">
        <v>0</v>
      </c>
      <c r="D1009" s="30" t="n">
        <v>0</v>
      </c>
      <c r="E1009" s="30" t="n">
        <v>1</v>
      </c>
      <c r="F1009" s="29" t="n">
        <v>0</v>
      </c>
      <c r="G1009" s="28" t="n">
        <v>24</v>
      </c>
      <c r="H1009" s="30" t="n">
        <v>633</v>
      </c>
      <c r="I1009" s="29" t="n">
        <v>154</v>
      </c>
      <c r="J1009" s="28" t="n">
        <v>517</v>
      </c>
      <c r="K1009" s="29" t="n">
        <v>289</v>
      </c>
      <c r="L1009" s="29" t="n">
        <v>692</v>
      </c>
    </row>
    <row r="1010" customFormat="false" ht="13.8" hidden="false" customHeight="false" outlineLevel="0" collapsed="false">
      <c r="A1010" s="68" t="n">
        <v>6</v>
      </c>
      <c r="B1010" s="28" t="n">
        <v>0</v>
      </c>
      <c r="C1010" s="30" t="n">
        <v>0</v>
      </c>
      <c r="D1010" s="30" t="n">
        <v>0</v>
      </c>
      <c r="E1010" s="30" t="n">
        <v>0</v>
      </c>
      <c r="F1010" s="29" t="n">
        <v>0</v>
      </c>
      <c r="G1010" s="28" t="n">
        <v>14</v>
      </c>
      <c r="H1010" s="30" t="n">
        <v>542</v>
      </c>
      <c r="I1010" s="29" t="n">
        <v>140</v>
      </c>
      <c r="J1010" s="28" t="n">
        <v>457</v>
      </c>
      <c r="K1010" s="29" t="n">
        <v>242</v>
      </c>
      <c r="L1010" s="29" t="n">
        <v>592</v>
      </c>
    </row>
    <row r="1011" customFormat="false" ht="13.8" hidden="false" customHeight="false" outlineLevel="0" collapsed="false">
      <c r="A1011" s="68" t="n">
        <v>7</v>
      </c>
      <c r="B1011" s="28" t="n">
        <v>0</v>
      </c>
      <c r="C1011" s="30" t="n">
        <v>0</v>
      </c>
      <c r="D1011" s="30" t="n">
        <v>0</v>
      </c>
      <c r="E1011" s="30" t="n">
        <v>0</v>
      </c>
      <c r="F1011" s="29" t="n">
        <v>0</v>
      </c>
      <c r="G1011" s="28" t="n">
        <v>8</v>
      </c>
      <c r="H1011" s="30" t="n">
        <v>171</v>
      </c>
      <c r="I1011" s="29" t="n">
        <v>15</v>
      </c>
      <c r="J1011" s="28" t="n">
        <v>128</v>
      </c>
      <c r="K1011" s="29" t="n">
        <v>59</v>
      </c>
      <c r="L1011" s="29" t="n">
        <v>175</v>
      </c>
    </row>
    <row r="1012" customFormat="false" ht="13.8" hidden="false" customHeight="false" outlineLevel="0" collapsed="false">
      <c r="A1012" s="68" t="n">
        <v>8</v>
      </c>
      <c r="B1012" s="28" t="n">
        <v>0</v>
      </c>
      <c r="C1012" s="30" t="n">
        <v>0</v>
      </c>
      <c r="D1012" s="30" t="n">
        <v>0</v>
      </c>
      <c r="E1012" s="30" t="n">
        <v>0</v>
      </c>
      <c r="F1012" s="29" t="n">
        <v>0</v>
      </c>
      <c r="G1012" s="28" t="n">
        <v>38</v>
      </c>
      <c r="H1012" s="30" t="n">
        <v>698</v>
      </c>
      <c r="I1012" s="29" t="n">
        <v>185</v>
      </c>
      <c r="J1012" s="28" t="n">
        <v>581</v>
      </c>
      <c r="K1012" s="29" t="n">
        <v>335</v>
      </c>
      <c r="L1012" s="29" t="n">
        <v>791</v>
      </c>
    </row>
    <row r="1013" customFormat="false" ht="13.8" hidden="false" customHeight="false" outlineLevel="0" collapsed="false">
      <c r="A1013" s="68" t="n">
        <v>9</v>
      </c>
      <c r="B1013" s="28" t="n">
        <v>0</v>
      </c>
      <c r="C1013" s="30" t="n">
        <v>0</v>
      </c>
      <c r="D1013" s="30" t="n">
        <v>0</v>
      </c>
      <c r="E1013" s="30" t="n">
        <v>0</v>
      </c>
      <c r="F1013" s="29" t="n">
        <v>0</v>
      </c>
      <c r="G1013" s="28" t="n">
        <v>44</v>
      </c>
      <c r="H1013" s="30" t="n">
        <v>538</v>
      </c>
      <c r="I1013" s="29" t="n">
        <v>107</v>
      </c>
      <c r="J1013" s="28" t="n">
        <v>482</v>
      </c>
      <c r="K1013" s="29" t="n">
        <v>209</v>
      </c>
      <c r="L1013" s="29" t="n">
        <v>601</v>
      </c>
    </row>
    <row r="1014" customFormat="false" ht="13.8" hidden="false" customHeight="false" outlineLevel="0" collapsed="false">
      <c r="A1014" s="68" t="n">
        <v>10</v>
      </c>
      <c r="B1014" s="51" t="n">
        <v>0</v>
      </c>
      <c r="C1014" s="53" t="n">
        <v>0</v>
      </c>
      <c r="D1014" s="53" t="n">
        <v>0</v>
      </c>
      <c r="E1014" s="53" t="n">
        <v>0</v>
      </c>
      <c r="F1014" s="52" t="n">
        <v>0</v>
      </c>
      <c r="G1014" s="51" t="n">
        <v>9</v>
      </c>
      <c r="H1014" s="53" t="n">
        <v>84</v>
      </c>
      <c r="I1014" s="52" t="n">
        <v>15</v>
      </c>
      <c r="J1014" s="51" t="n">
        <v>88</v>
      </c>
      <c r="K1014" s="52" t="n">
        <v>21</v>
      </c>
      <c r="L1014" s="52" t="n">
        <v>100</v>
      </c>
    </row>
    <row r="1015" customFormat="false" ht="13.8" hidden="false" customHeight="false" outlineLevel="0" collapsed="false">
      <c r="A1015" s="38" t="s">
        <v>28</v>
      </c>
      <c r="B1015" s="39" t="n">
        <f aca="false">SUM(B1005:B1014)</f>
        <v>0</v>
      </c>
      <c r="C1015" s="39" t="n">
        <f aca="false">SUM(C1005:C1014)</f>
        <v>0</v>
      </c>
      <c r="D1015" s="39" t="n">
        <f aca="false">SUM(D1005:D1014)</f>
        <v>0</v>
      </c>
      <c r="E1015" s="39" t="n">
        <f aca="false">SUM(E1005:E1014)</f>
        <v>1</v>
      </c>
      <c r="F1015" s="39" t="n">
        <f aca="false">SUM(F1005:F1014)</f>
        <v>0</v>
      </c>
      <c r="G1015" s="39" t="n">
        <f aca="false">SUM(G1005:G1014)</f>
        <v>223</v>
      </c>
      <c r="H1015" s="39" t="n">
        <f aca="false">SUM(H1005:H1014)</f>
        <v>4290</v>
      </c>
      <c r="I1015" s="39" t="n">
        <f aca="false">SUM(I1005:I1014)</f>
        <v>1131</v>
      </c>
      <c r="J1015" s="39" t="n">
        <f aca="false">SUM(J1005:J1014)</f>
        <v>3650</v>
      </c>
      <c r="K1015" s="39" t="n">
        <f aca="false">SUM(K1005:K1014)</f>
        <v>1982</v>
      </c>
      <c r="L1015" s="39" t="n">
        <f aca="false">SUM(L1005:L1014)</f>
        <v>4856</v>
      </c>
    </row>
    <row r="1016" customFormat="false" ht="14.4" hidden="false" customHeight="false" outlineLevel="0" collapsed="false">
      <c r="A1016" s="67"/>
      <c r="B1016" s="41"/>
      <c r="C1016" s="41"/>
      <c r="D1016" s="41"/>
      <c r="E1016" s="41"/>
      <c r="F1016" s="41"/>
      <c r="G1016" s="41"/>
      <c r="H1016" s="41"/>
      <c r="I1016" s="41"/>
      <c r="J1016" s="41"/>
      <c r="K1016" s="41"/>
      <c r="L1016" s="41"/>
    </row>
    <row r="1017" customFormat="false" ht="14.4" hidden="false" customHeight="false" outlineLevel="0" collapsed="false">
      <c r="A1017" s="15" t="s">
        <v>651</v>
      </c>
      <c r="B1017" s="16"/>
      <c r="C1017" s="16"/>
      <c r="D1017" s="16"/>
      <c r="E1017" s="16"/>
      <c r="F1017" s="16"/>
      <c r="G1017" s="16"/>
      <c r="H1017" s="16"/>
      <c r="I1017" s="16"/>
      <c r="J1017" s="16"/>
      <c r="K1017" s="16"/>
      <c r="L1017" s="16"/>
    </row>
    <row r="1018" customFormat="false" ht="13.8" hidden="false" customHeight="false" outlineLevel="0" collapsed="false">
      <c r="A1018" s="68" t="n">
        <v>1</v>
      </c>
      <c r="B1018" s="44" t="n">
        <v>0</v>
      </c>
      <c r="C1018" s="46" t="n">
        <v>0</v>
      </c>
      <c r="D1018" s="46" t="n">
        <v>1</v>
      </c>
      <c r="E1018" s="46" t="n">
        <v>0</v>
      </c>
      <c r="F1018" s="45" t="n">
        <v>0</v>
      </c>
      <c r="G1018" s="44" t="n">
        <v>16</v>
      </c>
      <c r="H1018" s="46" t="n">
        <v>226</v>
      </c>
      <c r="I1018" s="45" t="n">
        <v>127</v>
      </c>
      <c r="J1018" s="44" t="n">
        <v>212</v>
      </c>
      <c r="K1018" s="45" t="n">
        <v>151</v>
      </c>
      <c r="L1018" s="45" t="n">
        <v>317</v>
      </c>
    </row>
    <row r="1019" customFormat="false" ht="13.8" hidden="false" customHeight="false" outlineLevel="0" collapsed="false">
      <c r="A1019" s="68" t="n">
        <v>2</v>
      </c>
      <c r="B1019" s="28" t="n">
        <v>0</v>
      </c>
      <c r="C1019" s="30" t="n">
        <v>0</v>
      </c>
      <c r="D1019" s="30" t="n">
        <v>0</v>
      </c>
      <c r="E1019" s="30" t="n">
        <v>0</v>
      </c>
      <c r="F1019" s="29" t="n">
        <v>0</v>
      </c>
      <c r="G1019" s="28" t="n">
        <v>12</v>
      </c>
      <c r="H1019" s="30" t="n">
        <v>278</v>
      </c>
      <c r="I1019" s="29" t="n">
        <v>173</v>
      </c>
      <c r="J1019" s="28" t="n">
        <v>247</v>
      </c>
      <c r="K1019" s="29" t="n">
        <v>218</v>
      </c>
      <c r="L1019" s="29" t="n">
        <v>406</v>
      </c>
    </row>
    <row r="1020" customFormat="false" ht="13.8" hidden="false" customHeight="false" outlineLevel="0" collapsed="false">
      <c r="A1020" s="68" t="n">
        <v>3</v>
      </c>
      <c r="B1020" s="28" t="n">
        <v>0</v>
      </c>
      <c r="C1020" s="30" t="n">
        <v>0</v>
      </c>
      <c r="D1020" s="30" t="n">
        <v>0</v>
      </c>
      <c r="E1020" s="30" t="n">
        <v>0</v>
      </c>
      <c r="F1020" s="29" t="n">
        <v>0</v>
      </c>
      <c r="G1020" s="28" t="n">
        <v>23</v>
      </c>
      <c r="H1020" s="30" t="n">
        <v>312</v>
      </c>
      <c r="I1020" s="29" t="n">
        <v>173</v>
      </c>
      <c r="J1020" s="28" t="n">
        <v>317</v>
      </c>
      <c r="K1020" s="29" t="n">
        <v>189</v>
      </c>
      <c r="L1020" s="29" t="n">
        <v>444</v>
      </c>
    </row>
    <row r="1021" customFormat="false" ht="14.4" hidden="false" customHeight="false" outlineLevel="0" collapsed="false">
      <c r="A1021" s="62" t="n">
        <v>4</v>
      </c>
      <c r="B1021" s="28" t="n">
        <v>0</v>
      </c>
      <c r="C1021" s="30" t="n">
        <v>0</v>
      </c>
      <c r="D1021" s="30" t="n">
        <v>0</v>
      </c>
      <c r="E1021" s="30" t="n">
        <v>0</v>
      </c>
      <c r="F1021" s="29" t="n">
        <v>0</v>
      </c>
      <c r="G1021" s="28" t="n">
        <v>9</v>
      </c>
      <c r="H1021" s="30" t="n">
        <v>140</v>
      </c>
      <c r="I1021" s="29" t="n">
        <v>41</v>
      </c>
      <c r="J1021" s="28" t="n">
        <v>150</v>
      </c>
      <c r="K1021" s="29" t="n">
        <v>41</v>
      </c>
      <c r="L1021" s="29" t="n">
        <v>178</v>
      </c>
    </row>
    <row r="1022" customFormat="false" ht="14.4" hidden="false" customHeight="false" outlineLevel="0" collapsed="false">
      <c r="A1022" s="15" t="s">
        <v>652</v>
      </c>
      <c r="B1022" s="16"/>
      <c r="C1022" s="16"/>
      <c r="D1022" s="16"/>
      <c r="E1022" s="16"/>
      <c r="F1022" s="16"/>
      <c r="G1022" s="16"/>
      <c r="H1022" s="16"/>
      <c r="I1022" s="16"/>
      <c r="J1022" s="16"/>
      <c r="K1022" s="16"/>
      <c r="L1022" s="16"/>
    </row>
    <row r="1023" customFormat="false" ht="13.8" hidden="false" customHeight="false" outlineLevel="0" collapsed="false">
      <c r="A1023" s="62" t="n">
        <v>5</v>
      </c>
      <c r="B1023" s="28" t="n">
        <v>0</v>
      </c>
      <c r="C1023" s="30" t="n">
        <v>0</v>
      </c>
      <c r="D1023" s="30" t="n">
        <v>0</v>
      </c>
      <c r="E1023" s="30" t="n">
        <v>0</v>
      </c>
      <c r="F1023" s="29" t="n">
        <v>0</v>
      </c>
      <c r="G1023" s="28" t="n">
        <v>0</v>
      </c>
      <c r="H1023" s="30" t="n">
        <v>61</v>
      </c>
      <c r="I1023" s="29" t="n">
        <v>5</v>
      </c>
      <c r="J1023" s="28" t="n">
        <v>56</v>
      </c>
      <c r="K1023" s="29" t="n">
        <v>7</v>
      </c>
      <c r="L1023" s="29" t="n">
        <v>62</v>
      </c>
    </row>
    <row r="1024" customFormat="false" ht="13.8" hidden="false" customHeight="false" outlineLevel="0" collapsed="false">
      <c r="A1024" s="68" t="n">
        <v>6</v>
      </c>
      <c r="B1024" s="28" t="n">
        <v>0</v>
      </c>
      <c r="C1024" s="30" t="n">
        <v>0</v>
      </c>
      <c r="D1024" s="30" t="n">
        <v>0</v>
      </c>
      <c r="E1024" s="30" t="n">
        <v>0</v>
      </c>
      <c r="F1024" s="29" t="n">
        <v>0</v>
      </c>
      <c r="G1024" s="28" t="n">
        <v>7</v>
      </c>
      <c r="H1024" s="30" t="n">
        <v>99</v>
      </c>
      <c r="I1024" s="29" t="n">
        <v>64</v>
      </c>
      <c r="J1024" s="28" t="n">
        <v>99</v>
      </c>
      <c r="K1024" s="29" t="n">
        <v>72</v>
      </c>
      <c r="L1024" s="29" t="n">
        <v>147</v>
      </c>
    </row>
    <row r="1025" customFormat="false" ht="13.8" hidden="false" customHeight="false" outlineLevel="0" collapsed="false">
      <c r="A1025" s="102" t="s">
        <v>566</v>
      </c>
      <c r="B1025" s="51" t="n">
        <v>0</v>
      </c>
      <c r="C1025" s="53" t="n">
        <v>0</v>
      </c>
      <c r="D1025" s="53" t="n">
        <v>0</v>
      </c>
      <c r="E1025" s="53" t="n">
        <v>0</v>
      </c>
      <c r="F1025" s="52" t="n">
        <v>0</v>
      </c>
      <c r="G1025" s="51" t="n">
        <v>10</v>
      </c>
      <c r="H1025" s="53" t="n">
        <v>155</v>
      </c>
      <c r="I1025" s="52" t="n">
        <v>121</v>
      </c>
      <c r="J1025" s="51" t="n">
        <v>155</v>
      </c>
      <c r="K1025" s="52" t="n">
        <v>136</v>
      </c>
      <c r="L1025" s="52" t="n">
        <v>223</v>
      </c>
    </row>
    <row r="1026" customFormat="false" ht="13.8" hidden="false" customHeight="false" outlineLevel="0" collapsed="false">
      <c r="A1026" s="38" t="s">
        <v>28</v>
      </c>
      <c r="B1026" s="39" t="n">
        <f aca="false">SUM(B1018:B1025)</f>
        <v>0</v>
      </c>
      <c r="C1026" s="39" t="n">
        <f aca="false">SUM(C1018:C1025)</f>
        <v>0</v>
      </c>
      <c r="D1026" s="39" t="n">
        <f aca="false">SUM(D1018:D1025)</f>
        <v>1</v>
      </c>
      <c r="E1026" s="39" t="n">
        <f aca="false">SUM(E1018:E1025)</f>
        <v>0</v>
      </c>
      <c r="F1026" s="39" t="n">
        <f aca="false">SUM(F1018:F1025)</f>
        <v>0</v>
      </c>
      <c r="G1026" s="39" t="n">
        <f aca="false">SUM(G1018:G1025)</f>
        <v>77</v>
      </c>
      <c r="H1026" s="39" t="n">
        <f aca="false">SUM(H1018:H1025)</f>
        <v>1271</v>
      </c>
      <c r="I1026" s="39" t="n">
        <f aca="false">SUM(I1018:I1025)</f>
        <v>704</v>
      </c>
      <c r="J1026" s="39" t="n">
        <f aca="false">SUM(J1018:J1025)</f>
        <v>1236</v>
      </c>
      <c r="K1026" s="39" t="n">
        <f aca="false">SUM(K1018:K1025)</f>
        <v>814</v>
      </c>
      <c r="L1026" s="39" t="n">
        <f aca="false">SUM(L1018:L1025)</f>
        <v>1777</v>
      </c>
    </row>
    <row r="1027" customFormat="false" ht="14.4" hidden="false" customHeight="false" outlineLevel="0" collapsed="false">
      <c r="A1027" s="67"/>
      <c r="B1027" s="41"/>
      <c r="C1027" s="41"/>
      <c r="D1027" s="41"/>
      <c r="E1027" s="41"/>
      <c r="F1027" s="41"/>
      <c r="G1027" s="41"/>
      <c r="H1027" s="41"/>
      <c r="I1027" s="41"/>
      <c r="J1027" s="41"/>
      <c r="K1027" s="41"/>
      <c r="L1027" s="41"/>
    </row>
    <row r="1028" customFormat="false" ht="14.4" hidden="false" customHeight="false" outlineLevel="0" collapsed="false">
      <c r="A1028" s="15" t="s">
        <v>653</v>
      </c>
      <c r="B1028" s="42"/>
      <c r="C1028" s="42"/>
      <c r="D1028" s="42"/>
      <c r="E1028" s="42"/>
      <c r="F1028" s="42"/>
      <c r="G1028" s="42"/>
      <c r="H1028" s="42"/>
      <c r="I1028" s="42"/>
      <c r="J1028" s="42"/>
      <c r="K1028" s="42"/>
      <c r="L1028" s="42"/>
    </row>
    <row r="1029" customFormat="false" ht="13.8" hidden="false" customHeight="false" outlineLevel="0" collapsed="false">
      <c r="A1029" s="68" t="s">
        <v>654</v>
      </c>
      <c r="B1029" s="44" t="n">
        <v>0</v>
      </c>
      <c r="C1029" s="46" t="n">
        <v>0</v>
      </c>
      <c r="D1029" s="46" t="n">
        <v>0</v>
      </c>
      <c r="E1029" s="46" t="n">
        <v>0</v>
      </c>
      <c r="F1029" s="45" t="n">
        <v>0</v>
      </c>
      <c r="G1029" s="44" t="n">
        <v>1</v>
      </c>
      <c r="H1029" s="46" t="n">
        <v>46</v>
      </c>
      <c r="I1029" s="45" t="n">
        <v>27</v>
      </c>
      <c r="J1029" s="44" t="n">
        <v>44</v>
      </c>
      <c r="K1029" s="45" t="n">
        <v>32</v>
      </c>
      <c r="L1029" s="45" t="n">
        <v>58</v>
      </c>
    </row>
    <row r="1030" customFormat="false" ht="13.8" hidden="false" customHeight="false" outlineLevel="0" collapsed="false">
      <c r="A1030" s="68" t="s">
        <v>655</v>
      </c>
      <c r="B1030" s="28" t="n">
        <v>0</v>
      </c>
      <c r="C1030" s="30" t="n">
        <v>0</v>
      </c>
      <c r="D1030" s="30" t="n">
        <v>0</v>
      </c>
      <c r="E1030" s="30" t="n">
        <v>0</v>
      </c>
      <c r="F1030" s="29" t="n">
        <v>0</v>
      </c>
      <c r="G1030" s="28" t="n">
        <v>6</v>
      </c>
      <c r="H1030" s="30" t="n">
        <v>77</v>
      </c>
      <c r="I1030" s="29" t="n">
        <v>112</v>
      </c>
      <c r="J1030" s="28" t="n">
        <v>72</v>
      </c>
      <c r="K1030" s="29" t="n">
        <v>125</v>
      </c>
      <c r="L1030" s="29" t="n">
        <v>145</v>
      </c>
    </row>
    <row r="1031" customFormat="false" ht="13.8" hidden="false" customHeight="false" outlineLevel="0" collapsed="false">
      <c r="A1031" s="68" t="s">
        <v>656</v>
      </c>
      <c r="B1031" s="28" t="n">
        <v>0</v>
      </c>
      <c r="C1031" s="30" t="n">
        <v>0</v>
      </c>
      <c r="D1031" s="30" t="n">
        <v>0</v>
      </c>
      <c r="E1031" s="30" t="n">
        <v>0</v>
      </c>
      <c r="F1031" s="29" t="n">
        <v>0</v>
      </c>
      <c r="G1031" s="28" t="n">
        <v>17</v>
      </c>
      <c r="H1031" s="30" t="n">
        <v>138</v>
      </c>
      <c r="I1031" s="29" t="n">
        <v>120</v>
      </c>
      <c r="J1031" s="28" t="n">
        <v>126</v>
      </c>
      <c r="K1031" s="29" t="n">
        <v>149</v>
      </c>
      <c r="L1031" s="29" t="n">
        <v>191</v>
      </c>
    </row>
    <row r="1032" customFormat="false" ht="13.8" hidden="false" customHeight="false" outlineLevel="0" collapsed="false">
      <c r="A1032" s="68" t="s">
        <v>657</v>
      </c>
      <c r="B1032" s="28" t="n">
        <v>0</v>
      </c>
      <c r="C1032" s="30" t="n">
        <v>0</v>
      </c>
      <c r="D1032" s="30" t="n">
        <v>0</v>
      </c>
      <c r="E1032" s="30" t="n">
        <v>0</v>
      </c>
      <c r="F1032" s="29" t="n">
        <v>0</v>
      </c>
      <c r="G1032" s="28" t="n">
        <v>4</v>
      </c>
      <c r="H1032" s="30" t="n">
        <v>82</v>
      </c>
      <c r="I1032" s="29" t="n">
        <v>69</v>
      </c>
      <c r="J1032" s="28" t="n">
        <v>74</v>
      </c>
      <c r="K1032" s="29" t="n">
        <v>78</v>
      </c>
      <c r="L1032" s="29" t="n">
        <v>112</v>
      </c>
    </row>
    <row r="1033" customFormat="false" ht="13.8" hidden="false" customHeight="false" outlineLevel="0" collapsed="false">
      <c r="A1033" s="68" t="s">
        <v>658</v>
      </c>
      <c r="B1033" s="28" t="n">
        <v>0</v>
      </c>
      <c r="C1033" s="30" t="n">
        <v>0</v>
      </c>
      <c r="D1033" s="30" t="n">
        <v>0</v>
      </c>
      <c r="E1033" s="30" t="n">
        <v>0</v>
      </c>
      <c r="F1033" s="29" t="n">
        <v>0</v>
      </c>
      <c r="G1033" s="28" t="n">
        <v>19</v>
      </c>
      <c r="H1033" s="30" t="n">
        <v>264</v>
      </c>
      <c r="I1033" s="29" t="n">
        <v>192</v>
      </c>
      <c r="J1033" s="28" t="n">
        <v>245</v>
      </c>
      <c r="K1033" s="29" t="n">
        <v>221</v>
      </c>
      <c r="L1033" s="29" t="n">
        <v>360</v>
      </c>
    </row>
    <row r="1034" customFormat="false" ht="13.8" hidden="false" customHeight="false" outlineLevel="0" collapsed="false">
      <c r="A1034" s="68" t="s">
        <v>659</v>
      </c>
      <c r="B1034" s="28" t="n">
        <v>0</v>
      </c>
      <c r="C1034" s="30" t="n">
        <v>0</v>
      </c>
      <c r="D1034" s="30" t="n">
        <v>0</v>
      </c>
      <c r="E1034" s="30" t="n">
        <v>0</v>
      </c>
      <c r="F1034" s="29" t="n">
        <v>0</v>
      </c>
      <c r="G1034" s="28" t="n">
        <v>28</v>
      </c>
      <c r="H1034" s="30" t="n">
        <v>276</v>
      </c>
      <c r="I1034" s="29" t="n">
        <v>234</v>
      </c>
      <c r="J1034" s="28" t="n">
        <v>253</v>
      </c>
      <c r="K1034" s="29" t="n">
        <v>287</v>
      </c>
      <c r="L1034" s="29" t="n">
        <v>413</v>
      </c>
    </row>
    <row r="1035" customFormat="false" ht="13.8" hidden="false" customHeight="false" outlineLevel="0" collapsed="false">
      <c r="A1035" s="68" t="s">
        <v>660</v>
      </c>
      <c r="B1035" s="28" t="n">
        <v>0</v>
      </c>
      <c r="C1035" s="30" t="n">
        <v>0</v>
      </c>
      <c r="D1035" s="30" t="n">
        <v>0</v>
      </c>
      <c r="E1035" s="30" t="n">
        <v>0</v>
      </c>
      <c r="F1035" s="29" t="n">
        <v>0</v>
      </c>
      <c r="G1035" s="28" t="n">
        <v>1</v>
      </c>
      <c r="H1035" s="30" t="n">
        <v>20</v>
      </c>
      <c r="I1035" s="29" t="n">
        <v>28</v>
      </c>
      <c r="J1035" s="28" t="n">
        <v>19</v>
      </c>
      <c r="K1035" s="29" t="n">
        <v>29</v>
      </c>
      <c r="L1035" s="29" t="n">
        <v>28</v>
      </c>
    </row>
    <row r="1036" customFormat="false" ht="13.8" hidden="false" customHeight="false" outlineLevel="0" collapsed="false">
      <c r="A1036" s="68" t="s">
        <v>661</v>
      </c>
      <c r="B1036" s="28" t="n">
        <v>0</v>
      </c>
      <c r="C1036" s="30" t="n">
        <v>0</v>
      </c>
      <c r="D1036" s="30" t="n">
        <v>0</v>
      </c>
      <c r="E1036" s="30" t="n">
        <v>0</v>
      </c>
      <c r="F1036" s="29" t="n">
        <v>0</v>
      </c>
      <c r="G1036" s="28" t="n">
        <v>6</v>
      </c>
      <c r="H1036" s="30" t="n">
        <v>58</v>
      </c>
      <c r="I1036" s="29" t="n">
        <v>53</v>
      </c>
      <c r="J1036" s="28" t="n">
        <v>51</v>
      </c>
      <c r="K1036" s="29" t="n">
        <v>66</v>
      </c>
      <c r="L1036" s="29" t="n">
        <v>86</v>
      </c>
    </row>
    <row r="1037" customFormat="false" ht="13.8" hidden="false" customHeight="false" outlineLevel="0" collapsed="false">
      <c r="A1037" s="68" t="s">
        <v>662</v>
      </c>
      <c r="B1037" s="28" t="n">
        <v>0</v>
      </c>
      <c r="C1037" s="30" t="n">
        <v>0</v>
      </c>
      <c r="D1037" s="30" t="n">
        <v>0</v>
      </c>
      <c r="E1037" s="30" t="n">
        <v>0</v>
      </c>
      <c r="F1037" s="29" t="n">
        <v>0</v>
      </c>
      <c r="G1037" s="28" t="n">
        <v>24</v>
      </c>
      <c r="H1037" s="30" t="n">
        <v>281</v>
      </c>
      <c r="I1037" s="29" t="n">
        <v>160</v>
      </c>
      <c r="J1037" s="28" t="n">
        <v>274</v>
      </c>
      <c r="K1037" s="29" t="n">
        <v>195</v>
      </c>
      <c r="L1037" s="29" t="n">
        <v>352</v>
      </c>
    </row>
    <row r="1038" customFormat="false" ht="13.8" hidden="false" customHeight="false" outlineLevel="0" collapsed="false">
      <c r="A1038" s="68" t="s">
        <v>663</v>
      </c>
      <c r="B1038" s="28" t="n">
        <v>0</v>
      </c>
      <c r="C1038" s="30" t="n">
        <v>0</v>
      </c>
      <c r="D1038" s="30" t="n">
        <v>0</v>
      </c>
      <c r="E1038" s="30" t="n">
        <v>0</v>
      </c>
      <c r="F1038" s="29" t="n">
        <v>0</v>
      </c>
      <c r="G1038" s="28" t="n">
        <v>12</v>
      </c>
      <c r="H1038" s="30" t="n">
        <v>241</v>
      </c>
      <c r="I1038" s="29" t="n">
        <v>132</v>
      </c>
      <c r="J1038" s="28" t="n">
        <v>202</v>
      </c>
      <c r="K1038" s="29" t="n">
        <v>183</v>
      </c>
      <c r="L1038" s="29" t="n">
        <v>314</v>
      </c>
    </row>
    <row r="1039" customFormat="false" ht="13.8" hidden="false" customHeight="false" outlineLevel="0" collapsed="false">
      <c r="A1039" s="68" t="s">
        <v>664</v>
      </c>
      <c r="B1039" s="28" t="n">
        <v>0</v>
      </c>
      <c r="C1039" s="30" t="n">
        <v>0</v>
      </c>
      <c r="D1039" s="30" t="n">
        <v>0</v>
      </c>
      <c r="E1039" s="30" t="n">
        <v>0</v>
      </c>
      <c r="F1039" s="29" t="n">
        <v>0</v>
      </c>
      <c r="G1039" s="28" t="n">
        <v>10</v>
      </c>
      <c r="H1039" s="30" t="n">
        <v>49</v>
      </c>
      <c r="I1039" s="29" t="n">
        <v>15</v>
      </c>
      <c r="J1039" s="28" t="n">
        <v>52</v>
      </c>
      <c r="K1039" s="29" t="n">
        <v>19</v>
      </c>
      <c r="L1039" s="29" t="n">
        <v>55</v>
      </c>
    </row>
    <row r="1040" customFormat="false" ht="13.8" hidden="false" customHeight="false" outlineLevel="0" collapsed="false">
      <c r="A1040" s="68" t="s">
        <v>665</v>
      </c>
      <c r="B1040" s="28" t="n">
        <v>0</v>
      </c>
      <c r="C1040" s="30" t="n">
        <v>0</v>
      </c>
      <c r="D1040" s="30" t="n">
        <v>0</v>
      </c>
      <c r="E1040" s="30" t="n">
        <v>0</v>
      </c>
      <c r="F1040" s="29" t="n">
        <v>0</v>
      </c>
      <c r="G1040" s="28" t="n">
        <v>3</v>
      </c>
      <c r="H1040" s="30" t="n">
        <v>19</v>
      </c>
      <c r="I1040" s="29" t="n">
        <v>7</v>
      </c>
      <c r="J1040" s="28" t="n">
        <v>19</v>
      </c>
      <c r="K1040" s="29" t="n">
        <v>9</v>
      </c>
      <c r="L1040" s="29" t="n">
        <v>17</v>
      </c>
    </row>
    <row r="1041" customFormat="false" ht="13.8" hidden="false" customHeight="false" outlineLevel="0" collapsed="false">
      <c r="A1041" s="68" t="s">
        <v>666</v>
      </c>
      <c r="B1041" s="28" t="n">
        <v>0</v>
      </c>
      <c r="C1041" s="30" t="n">
        <v>0</v>
      </c>
      <c r="D1041" s="30" t="n">
        <v>0</v>
      </c>
      <c r="E1041" s="30" t="n">
        <v>0</v>
      </c>
      <c r="F1041" s="29" t="n">
        <v>0</v>
      </c>
      <c r="G1041" s="28" t="n">
        <v>1</v>
      </c>
      <c r="H1041" s="30" t="n">
        <v>14</v>
      </c>
      <c r="I1041" s="29" t="n">
        <v>7</v>
      </c>
      <c r="J1041" s="28" t="n">
        <v>14</v>
      </c>
      <c r="K1041" s="29" t="n">
        <v>8</v>
      </c>
      <c r="L1041" s="29" t="n">
        <v>15</v>
      </c>
    </row>
    <row r="1042" customFormat="false" ht="13.8" hidden="false" customHeight="false" outlineLevel="0" collapsed="false">
      <c r="A1042" s="68" t="s">
        <v>408</v>
      </c>
      <c r="B1042" s="51" t="n">
        <v>0</v>
      </c>
      <c r="C1042" s="53" t="n">
        <v>0</v>
      </c>
      <c r="D1042" s="53" t="n">
        <v>0</v>
      </c>
      <c r="E1042" s="53" t="n">
        <v>0</v>
      </c>
      <c r="F1042" s="52" t="n">
        <v>0</v>
      </c>
      <c r="G1042" s="51" t="n">
        <v>14</v>
      </c>
      <c r="H1042" s="53" t="n">
        <v>183</v>
      </c>
      <c r="I1042" s="52" t="n">
        <v>206</v>
      </c>
      <c r="J1042" s="51" t="n">
        <v>183</v>
      </c>
      <c r="K1042" s="52" t="n">
        <v>223</v>
      </c>
      <c r="L1042" s="52" t="n">
        <v>288</v>
      </c>
    </row>
    <row r="1043" customFormat="false" ht="13.8" hidden="false" customHeight="false" outlineLevel="0" collapsed="false">
      <c r="A1043" s="38" t="s">
        <v>28</v>
      </c>
      <c r="B1043" s="39" t="n">
        <f aca="false">SUM(B1029:B1042)</f>
        <v>0</v>
      </c>
      <c r="C1043" s="39" t="n">
        <f aca="false">SUM(C1029:C1042)</f>
        <v>0</v>
      </c>
      <c r="D1043" s="39" t="n">
        <f aca="false">SUM(D1029:D1042)</f>
        <v>0</v>
      </c>
      <c r="E1043" s="39" t="n">
        <f aca="false">SUM(E1029:E1042)</f>
        <v>0</v>
      </c>
      <c r="F1043" s="39" t="n">
        <f aca="false">SUM(F1029:F1042)</f>
        <v>0</v>
      </c>
      <c r="G1043" s="39" t="n">
        <f aca="false">SUM(G1029:G1042)</f>
        <v>146</v>
      </c>
      <c r="H1043" s="39" t="n">
        <f aca="false">SUM(H1029:H1042)</f>
        <v>1748</v>
      </c>
      <c r="I1043" s="39" t="n">
        <f aca="false">SUM(I1029:I1042)</f>
        <v>1362</v>
      </c>
      <c r="J1043" s="39" t="n">
        <f aca="false">SUM(J1029:J1042)</f>
        <v>1628</v>
      </c>
      <c r="K1043" s="39" t="n">
        <f aca="false">SUM(K1029:K1042)</f>
        <v>1624</v>
      </c>
      <c r="L1043" s="39" t="n">
        <f aca="false">SUM(L1029:L1042)</f>
        <v>2434</v>
      </c>
    </row>
    <row r="1044" customFormat="false" ht="14.4" hidden="false" customHeight="false" outlineLevel="0" collapsed="false">
      <c r="A1044" s="67"/>
      <c r="B1044" s="41"/>
      <c r="C1044" s="41"/>
      <c r="D1044" s="41"/>
      <c r="E1044" s="41"/>
      <c r="F1044" s="41"/>
      <c r="G1044" s="41"/>
      <c r="H1044" s="41"/>
      <c r="I1044" s="41"/>
      <c r="J1044" s="41"/>
      <c r="K1044" s="41"/>
      <c r="L1044" s="41"/>
    </row>
    <row r="1045" customFormat="false" ht="14.4" hidden="false" customHeight="false" outlineLevel="0" collapsed="false">
      <c r="A1045" s="15" t="s">
        <v>667</v>
      </c>
      <c r="B1045" s="16"/>
      <c r="C1045" s="16"/>
      <c r="D1045" s="16"/>
      <c r="E1045" s="16"/>
      <c r="F1045" s="16"/>
      <c r="G1045" s="16"/>
      <c r="H1045" s="16"/>
      <c r="I1045" s="16"/>
      <c r="J1045" s="16"/>
      <c r="K1045" s="16"/>
      <c r="L1045" s="16"/>
    </row>
    <row r="1046" customFormat="false" ht="13.8" hidden="false" customHeight="false" outlineLevel="0" collapsed="false">
      <c r="A1046" s="68" t="n">
        <v>1</v>
      </c>
      <c r="B1046" s="44" t="n">
        <v>0</v>
      </c>
      <c r="C1046" s="46" t="n">
        <v>0</v>
      </c>
      <c r="D1046" s="46" t="n">
        <v>0</v>
      </c>
      <c r="E1046" s="46" t="n">
        <v>0</v>
      </c>
      <c r="F1046" s="45" t="n">
        <v>0</v>
      </c>
      <c r="G1046" s="44" t="n">
        <v>12</v>
      </c>
      <c r="H1046" s="46" t="n">
        <v>252</v>
      </c>
      <c r="I1046" s="45" t="n">
        <v>123</v>
      </c>
      <c r="J1046" s="44" t="n">
        <v>231</v>
      </c>
      <c r="K1046" s="45" t="n">
        <v>155</v>
      </c>
      <c r="L1046" s="45" t="n">
        <v>304</v>
      </c>
    </row>
    <row r="1047" customFormat="false" ht="13.8" hidden="false" customHeight="false" outlineLevel="0" collapsed="false">
      <c r="A1047" s="68" t="n">
        <v>2</v>
      </c>
      <c r="B1047" s="28" t="n">
        <v>0</v>
      </c>
      <c r="C1047" s="30" t="n">
        <v>0</v>
      </c>
      <c r="D1047" s="30" t="n">
        <v>0</v>
      </c>
      <c r="E1047" s="30" t="n">
        <v>0</v>
      </c>
      <c r="F1047" s="29" t="n">
        <v>0</v>
      </c>
      <c r="G1047" s="28" t="n">
        <v>7</v>
      </c>
      <c r="H1047" s="30" t="n">
        <v>156</v>
      </c>
      <c r="I1047" s="29" t="n">
        <v>69</v>
      </c>
      <c r="J1047" s="28" t="n">
        <v>144</v>
      </c>
      <c r="K1047" s="29" t="n">
        <v>85</v>
      </c>
      <c r="L1047" s="29" t="n">
        <v>177</v>
      </c>
    </row>
    <row r="1048" customFormat="false" ht="13.8" hidden="false" customHeight="false" outlineLevel="0" collapsed="false">
      <c r="A1048" s="68" t="n">
        <v>3</v>
      </c>
      <c r="B1048" s="28" t="n">
        <v>0</v>
      </c>
      <c r="C1048" s="30" t="n">
        <v>0</v>
      </c>
      <c r="D1048" s="30" t="n">
        <v>0</v>
      </c>
      <c r="E1048" s="30" t="n">
        <v>0</v>
      </c>
      <c r="F1048" s="29" t="n">
        <v>0</v>
      </c>
      <c r="G1048" s="28" t="n">
        <v>3</v>
      </c>
      <c r="H1048" s="30" t="n">
        <v>80</v>
      </c>
      <c r="I1048" s="29" t="n">
        <v>71</v>
      </c>
      <c r="J1048" s="28" t="n">
        <v>75</v>
      </c>
      <c r="K1048" s="29" t="n">
        <v>80</v>
      </c>
      <c r="L1048" s="29" t="n">
        <v>102</v>
      </c>
    </row>
    <row r="1049" customFormat="false" ht="14.4" hidden="false" customHeight="false" outlineLevel="0" collapsed="false">
      <c r="A1049" s="68" t="n">
        <v>4</v>
      </c>
      <c r="B1049" s="48" t="n">
        <v>0</v>
      </c>
      <c r="C1049" s="50" t="n">
        <v>0</v>
      </c>
      <c r="D1049" s="50" t="n">
        <v>0</v>
      </c>
      <c r="E1049" s="50" t="n">
        <v>0</v>
      </c>
      <c r="F1049" s="49" t="n">
        <v>0</v>
      </c>
      <c r="G1049" s="48" t="n">
        <v>10</v>
      </c>
      <c r="H1049" s="50" t="n">
        <v>129</v>
      </c>
      <c r="I1049" s="49" t="n">
        <v>121</v>
      </c>
      <c r="J1049" s="48" t="n">
        <v>112</v>
      </c>
      <c r="K1049" s="49" t="n">
        <v>142</v>
      </c>
      <c r="L1049" s="49" t="n">
        <v>175</v>
      </c>
    </row>
    <row r="1050" customFormat="false" ht="14.4" hidden="false" customHeight="false" outlineLevel="0" collapsed="false">
      <c r="A1050" s="15" t="s">
        <v>668</v>
      </c>
      <c r="B1050" s="16"/>
      <c r="C1050" s="16"/>
      <c r="D1050" s="16"/>
      <c r="E1050" s="16"/>
      <c r="F1050" s="16"/>
      <c r="G1050" s="16"/>
      <c r="H1050" s="16"/>
      <c r="I1050" s="16"/>
      <c r="J1050" s="16"/>
      <c r="K1050" s="16"/>
      <c r="L1050" s="16"/>
    </row>
    <row r="1051" customFormat="false" ht="13.8" hidden="false" customHeight="false" outlineLevel="0" collapsed="false">
      <c r="A1051" s="68" t="n">
        <v>5</v>
      </c>
      <c r="B1051" s="48" t="n">
        <v>0</v>
      </c>
      <c r="C1051" s="50" t="n">
        <v>0</v>
      </c>
      <c r="D1051" s="50" t="n">
        <v>0</v>
      </c>
      <c r="E1051" s="50" t="n">
        <v>0</v>
      </c>
      <c r="F1051" s="49" t="n">
        <v>0</v>
      </c>
      <c r="G1051" s="48" t="n">
        <v>6</v>
      </c>
      <c r="H1051" s="50" t="n">
        <v>106</v>
      </c>
      <c r="I1051" s="49" t="n">
        <v>95</v>
      </c>
      <c r="J1051" s="48" t="n">
        <v>103</v>
      </c>
      <c r="K1051" s="49" t="n">
        <v>106</v>
      </c>
      <c r="L1051" s="49" t="n">
        <v>150</v>
      </c>
    </row>
    <row r="1052" customFormat="false" ht="13.8" hidden="false" customHeight="false" outlineLevel="0" collapsed="false">
      <c r="A1052" s="68" t="n">
        <v>6</v>
      </c>
      <c r="B1052" s="48" t="n">
        <v>0</v>
      </c>
      <c r="C1052" s="50" t="n">
        <v>0</v>
      </c>
      <c r="D1052" s="50" t="n">
        <v>0</v>
      </c>
      <c r="E1052" s="50" t="n">
        <v>0</v>
      </c>
      <c r="F1052" s="49" t="n">
        <v>0</v>
      </c>
      <c r="G1052" s="48" t="n">
        <v>10</v>
      </c>
      <c r="H1052" s="50" t="n">
        <v>186</v>
      </c>
      <c r="I1052" s="49" t="n">
        <v>130</v>
      </c>
      <c r="J1052" s="48" t="n">
        <v>179</v>
      </c>
      <c r="K1052" s="49" t="n">
        <v>151</v>
      </c>
      <c r="L1052" s="49" t="n">
        <v>251</v>
      </c>
    </row>
    <row r="1053" customFormat="false" ht="13.8" hidden="false" customHeight="false" outlineLevel="0" collapsed="false">
      <c r="A1053" s="68" t="n">
        <v>7</v>
      </c>
      <c r="B1053" s="48" t="n">
        <v>0</v>
      </c>
      <c r="C1053" s="50" t="n">
        <v>0</v>
      </c>
      <c r="D1053" s="50" t="n">
        <v>0</v>
      </c>
      <c r="E1053" s="50" t="n">
        <v>0</v>
      </c>
      <c r="F1053" s="49" t="n">
        <v>0</v>
      </c>
      <c r="G1053" s="48" t="n">
        <v>11</v>
      </c>
      <c r="H1053" s="50" t="n">
        <v>161</v>
      </c>
      <c r="I1053" s="49" t="n">
        <v>143</v>
      </c>
      <c r="J1053" s="48" t="n">
        <v>146</v>
      </c>
      <c r="K1053" s="49" t="n">
        <v>165</v>
      </c>
      <c r="L1053" s="49" t="n">
        <v>232</v>
      </c>
    </row>
    <row r="1054" customFormat="false" ht="13.8" hidden="false" customHeight="false" outlineLevel="0" collapsed="false">
      <c r="A1054" s="68" t="s">
        <v>176</v>
      </c>
      <c r="B1054" s="51" t="n">
        <v>0</v>
      </c>
      <c r="C1054" s="53" t="n">
        <v>0</v>
      </c>
      <c r="D1054" s="53" t="n">
        <v>0</v>
      </c>
      <c r="E1054" s="53" t="n">
        <v>0</v>
      </c>
      <c r="F1054" s="52" t="n">
        <v>0</v>
      </c>
      <c r="G1054" s="51" t="n">
        <v>30</v>
      </c>
      <c r="H1054" s="53" t="n">
        <v>848</v>
      </c>
      <c r="I1054" s="52" t="n">
        <v>1067</v>
      </c>
      <c r="J1054" s="51" t="n">
        <v>781</v>
      </c>
      <c r="K1054" s="52" t="n">
        <v>1166</v>
      </c>
      <c r="L1054" s="52" t="n">
        <v>1183</v>
      </c>
    </row>
    <row r="1055" customFormat="false" ht="13.8" hidden="false" customHeight="false" outlineLevel="0" collapsed="false">
      <c r="A1055" s="38" t="s">
        <v>28</v>
      </c>
      <c r="B1055" s="39" t="n">
        <f aca="false">SUM(B1046:B1054)</f>
        <v>0</v>
      </c>
      <c r="C1055" s="39" t="n">
        <f aca="false">SUM(C1046:C1054)</f>
        <v>0</v>
      </c>
      <c r="D1055" s="39" t="n">
        <f aca="false">SUM(D1046:D1054)</f>
        <v>0</v>
      </c>
      <c r="E1055" s="39" t="n">
        <f aca="false">SUM(E1046:E1054)</f>
        <v>0</v>
      </c>
      <c r="F1055" s="39" t="n">
        <f aca="false">SUM(F1046:F1054)</f>
        <v>0</v>
      </c>
      <c r="G1055" s="39" t="n">
        <f aca="false">SUM(G1046:G1054)</f>
        <v>89</v>
      </c>
      <c r="H1055" s="39" t="n">
        <f aca="false">SUM(H1046:H1054)</f>
        <v>1918</v>
      </c>
      <c r="I1055" s="39" t="n">
        <f aca="false">SUM(I1046:I1054)</f>
        <v>1819</v>
      </c>
      <c r="J1055" s="39" t="n">
        <f aca="false">SUM(J1046:J1054)</f>
        <v>1771</v>
      </c>
      <c r="K1055" s="39" t="n">
        <f aca="false">SUM(K1046:K1054)</f>
        <v>2050</v>
      </c>
      <c r="L1055" s="39" t="n">
        <f aca="false">SUM(L1046:L1054)</f>
        <v>2574</v>
      </c>
    </row>
    <row r="1056" customFormat="false" ht="14.4" hidden="false" customHeight="false" outlineLevel="0" collapsed="false">
      <c r="A1056" s="67"/>
      <c r="B1056" s="41"/>
      <c r="C1056" s="41"/>
      <c r="D1056" s="41"/>
      <c r="E1056" s="41"/>
      <c r="F1056" s="41"/>
      <c r="G1056" s="41"/>
      <c r="H1056" s="41"/>
      <c r="I1056" s="41"/>
      <c r="J1056" s="41"/>
      <c r="K1056" s="41"/>
      <c r="L1056" s="41"/>
    </row>
    <row r="1057" customFormat="false" ht="14.4" hidden="false" customHeight="false" outlineLevel="0" collapsed="false">
      <c r="A1057" s="15" t="s">
        <v>669</v>
      </c>
      <c r="B1057" s="42"/>
      <c r="C1057" s="42"/>
      <c r="D1057" s="42"/>
      <c r="E1057" s="42"/>
      <c r="F1057" s="42"/>
      <c r="G1057" s="42"/>
      <c r="H1057" s="42"/>
      <c r="I1057" s="42"/>
      <c r="J1057" s="42"/>
      <c r="K1057" s="42"/>
      <c r="L1057" s="42"/>
    </row>
    <row r="1058" customFormat="false" ht="13.8" hidden="false" customHeight="false" outlineLevel="0" collapsed="false">
      <c r="A1058" s="68" t="s">
        <v>670</v>
      </c>
      <c r="B1058" s="44" t="n">
        <v>0</v>
      </c>
      <c r="C1058" s="46" t="n">
        <v>0</v>
      </c>
      <c r="D1058" s="46" t="n">
        <v>0</v>
      </c>
      <c r="E1058" s="46" t="n">
        <v>0</v>
      </c>
      <c r="F1058" s="45" t="n">
        <v>0</v>
      </c>
      <c r="G1058" s="44" t="n">
        <v>30</v>
      </c>
      <c r="H1058" s="46" t="n">
        <v>234</v>
      </c>
      <c r="I1058" s="45" t="n">
        <v>67</v>
      </c>
      <c r="J1058" s="44" t="n">
        <v>198</v>
      </c>
      <c r="K1058" s="45" t="n">
        <v>135</v>
      </c>
      <c r="L1058" s="45" t="n">
        <v>275</v>
      </c>
    </row>
    <row r="1059" customFormat="false" ht="13.8" hidden="false" customHeight="false" outlineLevel="0" collapsed="false">
      <c r="A1059" s="68" t="s">
        <v>671</v>
      </c>
      <c r="B1059" s="28" t="n">
        <v>0</v>
      </c>
      <c r="C1059" s="30" t="n">
        <v>0</v>
      </c>
      <c r="D1059" s="30" t="n">
        <v>0</v>
      </c>
      <c r="E1059" s="30" t="n">
        <v>0</v>
      </c>
      <c r="F1059" s="29" t="n">
        <v>0</v>
      </c>
      <c r="G1059" s="28" t="n">
        <v>42</v>
      </c>
      <c r="H1059" s="30" t="n">
        <v>302</v>
      </c>
      <c r="I1059" s="29" t="n">
        <v>72</v>
      </c>
      <c r="J1059" s="28" t="n">
        <v>273</v>
      </c>
      <c r="K1059" s="29" t="n">
        <v>137</v>
      </c>
      <c r="L1059" s="29" t="n">
        <v>353</v>
      </c>
    </row>
    <row r="1060" customFormat="false" ht="13.8" hidden="false" customHeight="false" outlineLevel="0" collapsed="false">
      <c r="A1060" s="68" t="s">
        <v>672</v>
      </c>
      <c r="B1060" s="28" t="n">
        <v>0</v>
      </c>
      <c r="C1060" s="30" t="n">
        <v>0</v>
      </c>
      <c r="D1060" s="30" t="n">
        <v>0</v>
      </c>
      <c r="E1060" s="30" t="n">
        <v>0</v>
      </c>
      <c r="F1060" s="29" t="n">
        <v>0</v>
      </c>
      <c r="G1060" s="28" t="n">
        <v>17</v>
      </c>
      <c r="H1060" s="30" t="n">
        <v>198</v>
      </c>
      <c r="I1060" s="29" t="n">
        <v>79</v>
      </c>
      <c r="J1060" s="28" t="n">
        <v>159</v>
      </c>
      <c r="K1060" s="29" t="n">
        <v>132</v>
      </c>
      <c r="L1060" s="29" t="n">
        <v>250</v>
      </c>
    </row>
    <row r="1061" customFormat="false" ht="13.8" hidden="false" customHeight="false" outlineLevel="0" collapsed="false">
      <c r="A1061" s="68" t="s">
        <v>673</v>
      </c>
      <c r="B1061" s="28" t="n">
        <v>0</v>
      </c>
      <c r="C1061" s="30" t="n">
        <v>0</v>
      </c>
      <c r="D1061" s="30" t="n">
        <v>0</v>
      </c>
      <c r="E1061" s="30" t="n">
        <v>0</v>
      </c>
      <c r="F1061" s="29" t="n">
        <v>0</v>
      </c>
      <c r="G1061" s="28" t="n">
        <v>28</v>
      </c>
      <c r="H1061" s="30" t="n">
        <v>168</v>
      </c>
      <c r="I1061" s="29" t="n">
        <v>71</v>
      </c>
      <c r="J1061" s="28" t="n">
        <v>148</v>
      </c>
      <c r="K1061" s="29" t="n">
        <v>119</v>
      </c>
      <c r="L1061" s="29" t="n">
        <v>224</v>
      </c>
    </row>
    <row r="1062" customFormat="false" ht="13.8" hidden="false" customHeight="false" outlineLevel="0" collapsed="false">
      <c r="A1062" s="68" t="s">
        <v>674</v>
      </c>
      <c r="B1062" s="28" t="n">
        <v>0</v>
      </c>
      <c r="C1062" s="30" t="n">
        <v>0</v>
      </c>
      <c r="D1062" s="30" t="n">
        <v>0</v>
      </c>
      <c r="E1062" s="30" t="n">
        <v>0</v>
      </c>
      <c r="F1062" s="29" t="n">
        <v>0</v>
      </c>
      <c r="G1062" s="28" t="n">
        <v>18</v>
      </c>
      <c r="H1062" s="30" t="n">
        <v>198</v>
      </c>
      <c r="I1062" s="29" t="n">
        <v>82</v>
      </c>
      <c r="J1062" s="28" t="n">
        <v>180</v>
      </c>
      <c r="K1062" s="29" t="n">
        <v>114</v>
      </c>
      <c r="L1062" s="29" t="n">
        <v>261</v>
      </c>
    </row>
    <row r="1063" customFormat="false" ht="13.8" hidden="false" customHeight="false" outlineLevel="0" collapsed="false">
      <c r="A1063" s="62" t="s">
        <v>675</v>
      </c>
      <c r="B1063" s="28" t="n">
        <v>0</v>
      </c>
      <c r="C1063" s="30" t="n">
        <v>0</v>
      </c>
      <c r="D1063" s="30" t="n">
        <v>1</v>
      </c>
      <c r="E1063" s="30" t="n">
        <v>0</v>
      </c>
      <c r="F1063" s="29" t="n">
        <v>0</v>
      </c>
      <c r="G1063" s="28" t="n">
        <v>21</v>
      </c>
      <c r="H1063" s="30" t="n">
        <v>220</v>
      </c>
      <c r="I1063" s="29" t="n">
        <v>56</v>
      </c>
      <c r="J1063" s="28" t="n">
        <v>186</v>
      </c>
      <c r="K1063" s="29" t="n">
        <v>106</v>
      </c>
      <c r="L1063" s="29" t="n">
        <v>257</v>
      </c>
    </row>
    <row r="1064" customFormat="false" ht="13.8" hidden="false" customHeight="false" outlineLevel="0" collapsed="false">
      <c r="A1064" s="68" t="s">
        <v>676</v>
      </c>
      <c r="B1064" s="28" t="n">
        <v>0</v>
      </c>
      <c r="C1064" s="30" t="n">
        <v>0</v>
      </c>
      <c r="D1064" s="30" t="n">
        <v>0</v>
      </c>
      <c r="E1064" s="30" t="n">
        <v>0</v>
      </c>
      <c r="F1064" s="29" t="n">
        <v>0</v>
      </c>
      <c r="G1064" s="28" t="n">
        <v>9</v>
      </c>
      <c r="H1064" s="30" t="n">
        <v>179</v>
      </c>
      <c r="I1064" s="29" t="n">
        <v>53</v>
      </c>
      <c r="J1064" s="28" t="n">
        <v>139</v>
      </c>
      <c r="K1064" s="29" t="n">
        <v>101</v>
      </c>
      <c r="L1064" s="29" t="n">
        <v>202</v>
      </c>
    </row>
    <row r="1065" customFormat="false" ht="13.8" hidden="false" customHeight="false" outlineLevel="0" collapsed="false">
      <c r="A1065" s="68" t="s">
        <v>677</v>
      </c>
      <c r="B1065" s="28" t="n">
        <v>0</v>
      </c>
      <c r="C1065" s="30" t="n">
        <v>0</v>
      </c>
      <c r="D1065" s="30" t="n">
        <v>0</v>
      </c>
      <c r="E1065" s="30" t="n">
        <v>0</v>
      </c>
      <c r="F1065" s="29" t="n">
        <v>0</v>
      </c>
      <c r="G1065" s="28" t="n">
        <v>29</v>
      </c>
      <c r="H1065" s="30" t="n">
        <v>284</v>
      </c>
      <c r="I1065" s="29" t="n">
        <v>89</v>
      </c>
      <c r="J1065" s="28" t="n">
        <v>225</v>
      </c>
      <c r="K1065" s="29" t="n">
        <v>165</v>
      </c>
      <c r="L1065" s="29" t="n">
        <v>341</v>
      </c>
    </row>
    <row r="1066" customFormat="false" ht="13.8" hidden="false" customHeight="false" outlineLevel="0" collapsed="false">
      <c r="A1066" s="68" t="s">
        <v>678</v>
      </c>
      <c r="B1066" s="28" t="n">
        <v>0</v>
      </c>
      <c r="C1066" s="30" t="n">
        <v>0</v>
      </c>
      <c r="D1066" s="30" t="n">
        <v>0</v>
      </c>
      <c r="E1066" s="30" t="n">
        <v>0</v>
      </c>
      <c r="F1066" s="29" t="n">
        <v>0</v>
      </c>
      <c r="G1066" s="28" t="n">
        <v>17</v>
      </c>
      <c r="H1066" s="30" t="n">
        <v>245</v>
      </c>
      <c r="I1066" s="29" t="n">
        <v>68</v>
      </c>
      <c r="J1066" s="28" t="n">
        <v>195</v>
      </c>
      <c r="K1066" s="29" t="n">
        <v>129</v>
      </c>
      <c r="L1066" s="29" t="n">
        <v>290</v>
      </c>
    </row>
    <row r="1067" customFormat="false" ht="13.8" hidden="false" customHeight="false" outlineLevel="0" collapsed="false">
      <c r="A1067" s="68" t="s">
        <v>679</v>
      </c>
      <c r="B1067" s="28" t="n">
        <v>0</v>
      </c>
      <c r="C1067" s="30" t="n">
        <v>0</v>
      </c>
      <c r="D1067" s="30" t="n">
        <v>0</v>
      </c>
      <c r="E1067" s="30" t="n">
        <v>0</v>
      </c>
      <c r="F1067" s="29" t="n">
        <v>0</v>
      </c>
      <c r="G1067" s="28" t="n">
        <v>30</v>
      </c>
      <c r="H1067" s="30" t="n">
        <v>274</v>
      </c>
      <c r="I1067" s="29" t="n">
        <v>73</v>
      </c>
      <c r="J1067" s="28" t="n">
        <v>250</v>
      </c>
      <c r="K1067" s="29" t="n">
        <v>128</v>
      </c>
      <c r="L1067" s="29" t="n">
        <v>326</v>
      </c>
    </row>
    <row r="1068" customFormat="false" ht="13.8" hidden="false" customHeight="false" outlineLevel="0" collapsed="false">
      <c r="A1068" s="68" t="s">
        <v>680</v>
      </c>
      <c r="B1068" s="28" t="n">
        <v>0</v>
      </c>
      <c r="C1068" s="30" t="n">
        <v>0</v>
      </c>
      <c r="D1068" s="30" t="n">
        <v>0</v>
      </c>
      <c r="E1068" s="30" t="n">
        <v>0</v>
      </c>
      <c r="F1068" s="29" t="n">
        <v>0</v>
      </c>
      <c r="G1068" s="28" t="n">
        <v>37</v>
      </c>
      <c r="H1068" s="30" t="n">
        <v>306</v>
      </c>
      <c r="I1068" s="29" t="n">
        <v>80</v>
      </c>
      <c r="J1068" s="28" t="n">
        <v>261</v>
      </c>
      <c r="K1068" s="29" t="n">
        <v>152</v>
      </c>
      <c r="L1068" s="29" t="n">
        <v>349</v>
      </c>
    </row>
    <row r="1069" customFormat="false" ht="13.8" hidden="false" customHeight="false" outlineLevel="0" collapsed="false">
      <c r="A1069" s="68" t="s">
        <v>681</v>
      </c>
      <c r="B1069" s="28" t="n">
        <v>0</v>
      </c>
      <c r="C1069" s="30" t="n">
        <v>0</v>
      </c>
      <c r="D1069" s="30" t="n">
        <v>0</v>
      </c>
      <c r="E1069" s="30" t="n">
        <v>0</v>
      </c>
      <c r="F1069" s="29" t="n">
        <v>0</v>
      </c>
      <c r="G1069" s="28" t="n">
        <v>16</v>
      </c>
      <c r="H1069" s="30" t="n">
        <v>226</v>
      </c>
      <c r="I1069" s="29" t="n">
        <v>43</v>
      </c>
      <c r="J1069" s="28" t="n">
        <v>190</v>
      </c>
      <c r="K1069" s="29" t="n">
        <v>95</v>
      </c>
      <c r="L1069" s="29" t="n">
        <v>252</v>
      </c>
    </row>
    <row r="1070" customFormat="false" ht="13.8" hidden="false" customHeight="false" outlineLevel="0" collapsed="false">
      <c r="A1070" s="68" t="s">
        <v>682</v>
      </c>
      <c r="B1070" s="28" t="n">
        <v>0</v>
      </c>
      <c r="C1070" s="30" t="n">
        <v>0</v>
      </c>
      <c r="D1070" s="30" t="n">
        <v>0</v>
      </c>
      <c r="E1070" s="30" t="n">
        <v>0</v>
      </c>
      <c r="F1070" s="29" t="n">
        <v>0</v>
      </c>
      <c r="G1070" s="28" t="n">
        <v>26</v>
      </c>
      <c r="H1070" s="30" t="n">
        <v>262</v>
      </c>
      <c r="I1070" s="29" t="n">
        <v>51</v>
      </c>
      <c r="J1070" s="28" t="n">
        <v>224</v>
      </c>
      <c r="K1070" s="29" t="n">
        <v>113</v>
      </c>
      <c r="L1070" s="29" t="n">
        <v>315</v>
      </c>
    </row>
    <row r="1071" customFormat="false" ht="13.8" hidden="false" customHeight="false" outlineLevel="0" collapsed="false">
      <c r="A1071" s="68" t="s">
        <v>683</v>
      </c>
      <c r="B1071" s="28" t="n">
        <v>0</v>
      </c>
      <c r="C1071" s="30" t="n">
        <v>0</v>
      </c>
      <c r="D1071" s="30" t="n">
        <v>0</v>
      </c>
      <c r="E1071" s="30" t="n">
        <v>0</v>
      </c>
      <c r="F1071" s="29" t="n">
        <v>0</v>
      </c>
      <c r="G1071" s="28" t="n">
        <v>27</v>
      </c>
      <c r="H1071" s="30" t="n">
        <v>281</v>
      </c>
      <c r="I1071" s="29" t="n">
        <v>61</v>
      </c>
      <c r="J1071" s="28" t="n">
        <v>247</v>
      </c>
      <c r="K1071" s="29" t="n">
        <v>116</v>
      </c>
      <c r="L1071" s="29" t="n">
        <v>316</v>
      </c>
    </row>
    <row r="1072" customFormat="false" ht="13.8" hidden="false" customHeight="false" outlineLevel="0" collapsed="false">
      <c r="A1072" s="68" t="s">
        <v>684</v>
      </c>
      <c r="B1072" s="28" t="n">
        <v>0</v>
      </c>
      <c r="C1072" s="30" t="n">
        <v>0</v>
      </c>
      <c r="D1072" s="30" t="n">
        <v>0</v>
      </c>
      <c r="E1072" s="30" t="n">
        <v>0</v>
      </c>
      <c r="F1072" s="29" t="n">
        <v>0</v>
      </c>
      <c r="G1072" s="28" t="n">
        <v>25</v>
      </c>
      <c r="H1072" s="30" t="n">
        <v>353</v>
      </c>
      <c r="I1072" s="29" t="n">
        <v>62</v>
      </c>
      <c r="J1072" s="28" t="n">
        <v>283</v>
      </c>
      <c r="K1072" s="29" t="n">
        <v>153</v>
      </c>
      <c r="L1072" s="29" t="n">
        <v>393</v>
      </c>
    </row>
    <row r="1073" customFormat="false" ht="13.8" hidden="false" customHeight="false" outlineLevel="0" collapsed="false">
      <c r="A1073" s="68" t="s">
        <v>685</v>
      </c>
      <c r="B1073" s="28" t="n">
        <v>0</v>
      </c>
      <c r="C1073" s="30" t="n">
        <v>0</v>
      </c>
      <c r="D1073" s="30" t="n">
        <v>0</v>
      </c>
      <c r="E1073" s="30" t="n">
        <v>0</v>
      </c>
      <c r="F1073" s="29" t="n">
        <v>0</v>
      </c>
      <c r="G1073" s="28" t="n">
        <v>30</v>
      </c>
      <c r="H1073" s="30" t="n">
        <v>268</v>
      </c>
      <c r="I1073" s="29" t="n">
        <v>68</v>
      </c>
      <c r="J1073" s="28" t="n">
        <v>204</v>
      </c>
      <c r="K1073" s="29" t="n">
        <v>152</v>
      </c>
      <c r="L1073" s="29" t="n">
        <v>317</v>
      </c>
    </row>
    <row r="1074" customFormat="false" ht="13.8" hidden="false" customHeight="false" outlineLevel="0" collapsed="false">
      <c r="A1074" s="68" t="s">
        <v>686</v>
      </c>
      <c r="B1074" s="28" t="n">
        <v>0</v>
      </c>
      <c r="C1074" s="30" t="n">
        <v>0</v>
      </c>
      <c r="D1074" s="30" t="n">
        <v>0</v>
      </c>
      <c r="E1074" s="30" t="n">
        <v>0</v>
      </c>
      <c r="F1074" s="29" t="n">
        <v>0</v>
      </c>
      <c r="G1074" s="28" t="n">
        <v>11</v>
      </c>
      <c r="H1074" s="30" t="n">
        <v>130</v>
      </c>
      <c r="I1074" s="29" t="n">
        <v>36</v>
      </c>
      <c r="J1074" s="28" t="n">
        <v>112</v>
      </c>
      <c r="K1074" s="29" t="n">
        <v>63</v>
      </c>
      <c r="L1074" s="29" t="n">
        <v>156</v>
      </c>
    </row>
    <row r="1075" customFormat="false" ht="14.4" hidden="false" customHeight="false" outlineLevel="0" collapsed="false">
      <c r="A1075" s="68" t="s">
        <v>687</v>
      </c>
      <c r="B1075" s="28" t="n">
        <v>0</v>
      </c>
      <c r="C1075" s="30" t="n">
        <v>0</v>
      </c>
      <c r="D1075" s="30" t="n">
        <v>0</v>
      </c>
      <c r="E1075" s="30" t="n">
        <v>0</v>
      </c>
      <c r="F1075" s="29" t="n">
        <v>0</v>
      </c>
      <c r="G1075" s="28" t="n">
        <v>8</v>
      </c>
      <c r="H1075" s="30" t="n">
        <v>131</v>
      </c>
      <c r="I1075" s="29" t="n">
        <v>28</v>
      </c>
      <c r="J1075" s="28" t="n">
        <v>102</v>
      </c>
      <c r="K1075" s="29" t="n">
        <v>62</v>
      </c>
      <c r="L1075" s="29" t="n">
        <v>134</v>
      </c>
    </row>
    <row r="1076" customFormat="false" ht="14.4" hidden="false" customHeight="false" outlineLevel="0" collapsed="false">
      <c r="A1076" s="15" t="s">
        <v>688</v>
      </c>
      <c r="B1076" s="42"/>
      <c r="C1076" s="42"/>
      <c r="D1076" s="42"/>
      <c r="E1076" s="42"/>
      <c r="F1076" s="42"/>
      <c r="G1076" s="42"/>
      <c r="H1076" s="42"/>
      <c r="I1076" s="42"/>
      <c r="J1076" s="42"/>
      <c r="K1076" s="42"/>
      <c r="L1076" s="42"/>
    </row>
    <row r="1077" customFormat="false" ht="13.8" hidden="false" customHeight="false" outlineLevel="0" collapsed="false">
      <c r="A1077" s="68" t="s">
        <v>689</v>
      </c>
      <c r="B1077" s="28" t="n">
        <v>0</v>
      </c>
      <c r="C1077" s="30" t="n">
        <v>0</v>
      </c>
      <c r="D1077" s="30" t="n">
        <v>0</v>
      </c>
      <c r="E1077" s="30" t="n">
        <v>0</v>
      </c>
      <c r="F1077" s="29" t="n">
        <v>0</v>
      </c>
      <c r="G1077" s="28" t="n">
        <v>34</v>
      </c>
      <c r="H1077" s="30" t="n">
        <v>179</v>
      </c>
      <c r="I1077" s="29" t="n">
        <v>103</v>
      </c>
      <c r="J1077" s="28" t="n">
        <v>163</v>
      </c>
      <c r="K1077" s="29" t="n">
        <v>152</v>
      </c>
      <c r="L1077" s="29" t="n">
        <v>235</v>
      </c>
    </row>
    <row r="1078" customFormat="false" ht="13.8" hidden="false" customHeight="false" outlineLevel="0" collapsed="false">
      <c r="A1078" s="68" t="s">
        <v>690</v>
      </c>
      <c r="B1078" s="28" t="n">
        <v>0</v>
      </c>
      <c r="C1078" s="30" t="n">
        <v>0</v>
      </c>
      <c r="D1078" s="30" t="n">
        <v>0</v>
      </c>
      <c r="E1078" s="30" t="n">
        <v>0</v>
      </c>
      <c r="F1078" s="29" t="n">
        <v>0</v>
      </c>
      <c r="G1078" s="28" t="n">
        <v>23</v>
      </c>
      <c r="H1078" s="30" t="n">
        <v>158</v>
      </c>
      <c r="I1078" s="29" t="n">
        <v>97</v>
      </c>
      <c r="J1078" s="28" t="n">
        <v>142</v>
      </c>
      <c r="K1078" s="29" t="n">
        <v>139</v>
      </c>
      <c r="L1078" s="29" t="n">
        <v>217</v>
      </c>
    </row>
    <row r="1079" customFormat="false" ht="13.8" hidden="false" customHeight="false" outlineLevel="0" collapsed="false">
      <c r="A1079" s="68" t="s">
        <v>691</v>
      </c>
      <c r="B1079" s="28" t="n">
        <v>0</v>
      </c>
      <c r="C1079" s="30" t="n">
        <v>0</v>
      </c>
      <c r="D1079" s="30" t="n">
        <v>0</v>
      </c>
      <c r="E1079" s="30" t="n">
        <v>0</v>
      </c>
      <c r="F1079" s="29" t="n">
        <v>0</v>
      </c>
      <c r="G1079" s="28" t="n">
        <v>43</v>
      </c>
      <c r="H1079" s="30" t="n">
        <v>202</v>
      </c>
      <c r="I1079" s="29" t="n">
        <v>122</v>
      </c>
      <c r="J1079" s="28" t="n">
        <v>179</v>
      </c>
      <c r="K1079" s="29" t="n">
        <v>191</v>
      </c>
      <c r="L1079" s="29" t="n">
        <v>314</v>
      </c>
    </row>
    <row r="1080" customFormat="false" ht="13.8" hidden="false" customHeight="false" outlineLevel="0" collapsed="false">
      <c r="A1080" s="68" t="s">
        <v>692</v>
      </c>
      <c r="B1080" s="28" t="n">
        <v>0</v>
      </c>
      <c r="C1080" s="30" t="n">
        <v>0</v>
      </c>
      <c r="D1080" s="30" t="n">
        <v>0</v>
      </c>
      <c r="E1080" s="30" t="n">
        <v>0</v>
      </c>
      <c r="F1080" s="29" t="n">
        <v>0</v>
      </c>
      <c r="G1080" s="28" t="n">
        <v>34</v>
      </c>
      <c r="H1080" s="30" t="n">
        <v>208</v>
      </c>
      <c r="I1080" s="29" t="n">
        <v>122</v>
      </c>
      <c r="J1080" s="28" t="n">
        <v>196</v>
      </c>
      <c r="K1080" s="29" t="n">
        <v>167</v>
      </c>
      <c r="L1080" s="29" t="n">
        <v>283</v>
      </c>
    </row>
    <row r="1081" customFormat="false" ht="13.8" hidden="false" customHeight="false" outlineLevel="0" collapsed="false">
      <c r="A1081" s="68" t="s">
        <v>693</v>
      </c>
      <c r="B1081" s="28" t="n">
        <v>0</v>
      </c>
      <c r="C1081" s="30" t="n">
        <v>0</v>
      </c>
      <c r="D1081" s="30" t="n">
        <v>0</v>
      </c>
      <c r="E1081" s="30" t="n">
        <v>0</v>
      </c>
      <c r="F1081" s="29" t="n">
        <v>0</v>
      </c>
      <c r="G1081" s="28" t="n">
        <v>31</v>
      </c>
      <c r="H1081" s="30" t="n">
        <v>241</v>
      </c>
      <c r="I1081" s="29" t="n">
        <v>117</v>
      </c>
      <c r="J1081" s="28" t="n">
        <v>215</v>
      </c>
      <c r="K1081" s="29" t="n">
        <v>173</v>
      </c>
      <c r="L1081" s="29" t="n">
        <v>328</v>
      </c>
    </row>
    <row r="1082" customFormat="false" ht="13.8" hidden="false" customHeight="false" outlineLevel="0" collapsed="false">
      <c r="A1082" s="68" t="s">
        <v>694</v>
      </c>
      <c r="B1082" s="28" t="n">
        <v>0</v>
      </c>
      <c r="C1082" s="30" t="n">
        <v>0</v>
      </c>
      <c r="D1082" s="30" t="n">
        <v>0</v>
      </c>
      <c r="E1082" s="30" t="n">
        <v>0</v>
      </c>
      <c r="F1082" s="29" t="n">
        <v>0</v>
      </c>
      <c r="G1082" s="28" t="n">
        <v>28</v>
      </c>
      <c r="H1082" s="30" t="n">
        <v>274</v>
      </c>
      <c r="I1082" s="29" t="n">
        <v>74</v>
      </c>
      <c r="J1082" s="28" t="n">
        <v>202</v>
      </c>
      <c r="K1082" s="29" t="n">
        <v>170</v>
      </c>
      <c r="L1082" s="29" t="n">
        <v>314</v>
      </c>
    </row>
    <row r="1083" customFormat="false" ht="13.8" hidden="false" customHeight="false" outlineLevel="0" collapsed="false">
      <c r="A1083" s="68" t="s">
        <v>695</v>
      </c>
      <c r="B1083" s="28" t="n">
        <v>0</v>
      </c>
      <c r="C1083" s="30" t="n">
        <v>0</v>
      </c>
      <c r="D1083" s="30" t="n">
        <v>0</v>
      </c>
      <c r="E1083" s="30" t="n">
        <v>0</v>
      </c>
      <c r="F1083" s="29" t="n">
        <v>0</v>
      </c>
      <c r="G1083" s="28" t="n">
        <v>22</v>
      </c>
      <c r="H1083" s="30" t="n">
        <v>219</v>
      </c>
      <c r="I1083" s="29" t="n">
        <v>109</v>
      </c>
      <c r="J1083" s="28" t="n">
        <v>180</v>
      </c>
      <c r="K1083" s="29" t="n">
        <v>171</v>
      </c>
      <c r="L1083" s="29" t="n">
        <v>290</v>
      </c>
    </row>
    <row r="1084" customFormat="false" ht="13.8" hidden="false" customHeight="false" outlineLevel="0" collapsed="false">
      <c r="A1084" s="68" t="s">
        <v>696</v>
      </c>
      <c r="B1084" s="28" t="n">
        <v>0</v>
      </c>
      <c r="C1084" s="30" t="n">
        <v>0</v>
      </c>
      <c r="D1084" s="30" t="n">
        <v>0</v>
      </c>
      <c r="E1084" s="30" t="n">
        <v>0</v>
      </c>
      <c r="F1084" s="29" t="n">
        <v>0</v>
      </c>
      <c r="G1084" s="28" t="n">
        <v>24</v>
      </c>
      <c r="H1084" s="30" t="n">
        <v>237</v>
      </c>
      <c r="I1084" s="29" t="n">
        <v>100</v>
      </c>
      <c r="J1084" s="28" t="n">
        <v>210</v>
      </c>
      <c r="K1084" s="29" t="n">
        <v>147</v>
      </c>
      <c r="L1084" s="29" t="n">
        <v>291</v>
      </c>
    </row>
    <row r="1085" customFormat="false" ht="13.8" hidden="false" customHeight="false" outlineLevel="0" collapsed="false">
      <c r="A1085" s="68" t="s">
        <v>697</v>
      </c>
      <c r="B1085" s="28" t="n">
        <v>0</v>
      </c>
      <c r="C1085" s="30" t="n">
        <v>0</v>
      </c>
      <c r="D1085" s="30" t="n">
        <v>0</v>
      </c>
      <c r="E1085" s="30" t="n">
        <v>0</v>
      </c>
      <c r="F1085" s="29" t="n">
        <v>0</v>
      </c>
      <c r="G1085" s="28" t="n">
        <v>29</v>
      </c>
      <c r="H1085" s="30" t="n">
        <v>272</v>
      </c>
      <c r="I1085" s="29" t="n">
        <v>140</v>
      </c>
      <c r="J1085" s="28" t="n">
        <v>242</v>
      </c>
      <c r="K1085" s="29" t="n">
        <v>200</v>
      </c>
      <c r="L1085" s="29" t="n">
        <v>352</v>
      </c>
    </row>
    <row r="1086" customFormat="false" ht="13.8" hidden="false" customHeight="false" outlineLevel="0" collapsed="false">
      <c r="A1086" s="68" t="s">
        <v>698</v>
      </c>
      <c r="B1086" s="28" t="n">
        <v>0</v>
      </c>
      <c r="C1086" s="30" t="n">
        <v>0</v>
      </c>
      <c r="D1086" s="30" t="n">
        <v>0</v>
      </c>
      <c r="E1086" s="30" t="n">
        <v>0</v>
      </c>
      <c r="F1086" s="29" t="n">
        <v>0</v>
      </c>
      <c r="G1086" s="28" t="n">
        <v>29</v>
      </c>
      <c r="H1086" s="30" t="n">
        <v>174</v>
      </c>
      <c r="I1086" s="29" t="n">
        <v>72</v>
      </c>
      <c r="J1086" s="28" t="n">
        <v>160</v>
      </c>
      <c r="K1086" s="29" t="n">
        <v>112</v>
      </c>
      <c r="L1086" s="29" t="n">
        <v>238</v>
      </c>
    </row>
    <row r="1087" customFormat="false" ht="13.8" hidden="false" customHeight="false" outlineLevel="0" collapsed="false">
      <c r="A1087" s="68" t="s">
        <v>699</v>
      </c>
      <c r="B1087" s="28" t="n">
        <v>0</v>
      </c>
      <c r="C1087" s="30" t="n">
        <v>0</v>
      </c>
      <c r="D1087" s="30" t="n">
        <v>0</v>
      </c>
      <c r="E1087" s="30" t="n">
        <v>0</v>
      </c>
      <c r="F1087" s="29" t="n">
        <v>0</v>
      </c>
      <c r="G1087" s="28" t="n">
        <v>28</v>
      </c>
      <c r="H1087" s="30" t="n">
        <v>246</v>
      </c>
      <c r="I1087" s="29" t="n">
        <v>117</v>
      </c>
      <c r="J1087" s="28" t="n">
        <v>216</v>
      </c>
      <c r="K1087" s="29" t="n">
        <v>172</v>
      </c>
      <c r="L1087" s="29" t="n">
        <v>334</v>
      </c>
    </row>
    <row r="1088" customFormat="false" ht="13.8" hidden="false" customHeight="false" outlineLevel="0" collapsed="false">
      <c r="A1088" s="68" t="s">
        <v>700</v>
      </c>
      <c r="B1088" s="28" t="n">
        <v>0</v>
      </c>
      <c r="C1088" s="30" t="n">
        <v>0</v>
      </c>
      <c r="D1088" s="30" t="n">
        <v>0</v>
      </c>
      <c r="E1088" s="30" t="n">
        <v>0</v>
      </c>
      <c r="F1088" s="29" t="n">
        <v>0</v>
      </c>
      <c r="G1088" s="28" t="n">
        <v>24</v>
      </c>
      <c r="H1088" s="30" t="n">
        <v>262</v>
      </c>
      <c r="I1088" s="29" t="n">
        <v>85</v>
      </c>
      <c r="J1088" s="28" t="n">
        <v>207</v>
      </c>
      <c r="K1088" s="29" t="n">
        <v>161</v>
      </c>
      <c r="L1088" s="29" t="n">
        <v>321</v>
      </c>
    </row>
    <row r="1089" customFormat="false" ht="13.8" hidden="false" customHeight="false" outlineLevel="0" collapsed="false">
      <c r="A1089" s="68" t="s">
        <v>701</v>
      </c>
      <c r="B1089" s="28" t="n">
        <v>0</v>
      </c>
      <c r="C1089" s="30" t="n">
        <v>0</v>
      </c>
      <c r="D1089" s="30" t="n">
        <v>0</v>
      </c>
      <c r="E1089" s="30" t="n">
        <v>0</v>
      </c>
      <c r="F1089" s="29" t="n">
        <v>0</v>
      </c>
      <c r="G1089" s="28" t="n">
        <v>22</v>
      </c>
      <c r="H1089" s="30" t="n">
        <v>255</v>
      </c>
      <c r="I1089" s="29" t="n">
        <v>91</v>
      </c>
      <c r="J1089" s="28" t="n">
        <v>225</v>
      </c>
      <c r="K1089" s="29" t="n">
        <v>141</v>
      </c>
      <c r="L1089" s="29" t="n">
        <v>312</v>
      </c>
    </row>
    <row r="1090" customFormat="false" ht="13.8" hidden="false" customHeight="false" outlineLevel="0" collapsed="false">
      <c r="A1090" s="68" t="s">
        <v>702</v>
      </c>
      <c r="B1090" s="28" t="n">
        <v>0</v>
      </c>
      <c r="C1090" s="30" t="n">
        <v>0</v>
      </c>
      <c r="D1090" s="30" t="n">
        <v>0</v>
      </c>
      <c r="E1090" s="30" t="n">
        <v>0</v>
      </c>
      <c r="F1090" s="29" t="n">
        <v>0</v>
      </c>
      <c r="G1090" s="28" t="n">
        <v>18</v>
      </c>
      <c r="H1090" s="30" t="n">
        <v>219</v>
      </c>
      <c r="I1090" s="29" t="n">
        <v>114</v>
      </c>
      <c r="J1090" s="28" t="n">
        <v>198</v>
      </c>
      <c r="K1090" s="29" t="n">
        <v>157</v>
      </c>
      <c r="L1090" s="29" t="n">
        <v>311</v>
      </c>
    </row>
    <row r="1091" customFormat="false" ht="13.8" hidden="false" customHeight="false" outlineLevel="0" collapsed="false">
      <c r="A1091" s="68" t="s">
        <v>703</v>
      </c>
      <c r="B1091" s="28" t="n">
        <v>0</v>
      </c>
      <c r="C1091" s="30" t="n">
        <v>0</v>
      </c>
      <c r="D1091" s="30" t="n">
        <v>1</v>
      </c>
      <c r="E1091" s="30" t="n">
        <v>0</v>
      </c>
      <c r="F1091" s="29" t="n">
        <v>0</v>
      </c>
      <c r="G1091" s="28" t="n">
        <v>28</v>
      </c>
      <c r="H1091" s="30" t="n">
        <v>140</v>
      </c>
      <c r="I1091" s="29" t="n">
        <v>61</v>
      </c>
      <c r="J1091" s="28" t="n">
        <v>119</v>
      </c>
      <c r="K1091" s="29" t="n">
        <v>113</v>
      </c>
      <c r="L1091" s="29" t="n">
        <v>187</v>
      </c>
    </row>
    <row r="1092" customFormat="false" ht="13.8" hidden="false" customHeight="false" outlineLevel="0" collapsed="false">
      <c r="A1092" s="68" t="s">
        <v>704</v>
      </c>
      <c r="B1092" s="28" t="n">
        <v>0</v>
      </c>
      <c r="C1092" s="30" t="n">
        <v>0</v>
      </c>
      <c r="D1092" s="30" t="n">
        <v>0</v>
      </c>
      <c r="E1092" s="30" t="n">
        <v>0</v>
      </c>
      <c r="F1092" s="29" t="n">
        <v>0</v>
      </c>
      <c r="G1092" s="28" t="n">
        <v>26</v>
      </c>
      <c r="H1092" s="30" t="n">
        <v>144</v>
      </c>
      <c r="I1092" s="29" t="n">
        <v>88</v>
      </c>
      <c r="J1092" s="28" t="n">
        <v>114</v>
      </c>
      <c r="K1092" s="29" t="n">
        <v>143</v>
      </c>
      <c r="L1092" s="29" t="n">
        <v>215</v>
      </c>
    </row>
    <row r="1093" customFormat="false" ht="13.8" hidden="false" customHeight="false" outlineLevel="0" collapsed="false">
      <c r="A1093" s="68" t="s">
        <v>705</v>
      </c>
      <c r="B1093" s="28" t="n">
        <v>0</v>
      </c>
      <c r="C1093" s="30" t="n">
        <v>0</v>
      </c>
      <c r="D1093" s="30" t="n">
        <v>0</v>
      </c>
      <c r="E1093" s="30" t="n">
        <v>0</v>
      </c>
      <c r="F1093" s="29" t="n">
        <v>0</v>
      </c>
      <c r="G1093" s="28" t="n">
        <v>33</v>
      </c>
      <c r="H1093" s="30" t="n">
        <v>128</v>
      </c>
      <c r="I1093" s="29" t="n">
        <v>71</v>
      </c>
      <c r="J1093" s="28" t="n">
        <v>119</v>
      </c>
      <c r="K1093" s="29" t="n">
        <v>113</v>
      </c>
      <c r="L1093" s="29" t="n">
        <v>202</v>
      </c>
    </row>
    <row r="1094" customFormat="false" ht="13.8" hidden="false" customHeight="false" outlineLevel="0" collapsed="false">
      <c r="A1094" s="68" t="s">
        <v>706</v>
      </c>
      <c r="B1094" s="28" t="n">
        <v>0</v>
      </c>
      <c r="C1094" s="30" t="n">
        <v>0</v>
      </c>
      <c r="D1094" s="30" t="n">
        <v>0</v>
      </c>
      <c r="E1094" s="30" t="n">
        <v>0</v>
      </c>
      <c r="F1094" s="29" t="n">
        <v>0</v>
      </c>
      <c r="G1094" s="28" t="n">
        <v>23</v>
      </c>
      <c r="H1094" s="30" t="n">
        <v>223</v>
      </c>
      <c r="I1094" s="29" t="n">
        <v>115</v>
      </c>
      <c r="J1094" s="28" t="n">
        <v>191</v>
      </c>
      <c r="K1094" s="29" t="n">
        <v>169</v>
      </c>
      <c r="L1094" s="29" t="n">
        <v>306</v>
      </c>
    </row>
    <row r="1095" customFormat="false" ht="13.8" hidden="false" customHeight="false" outlineLevel="0" collapsed="false">
      <c r="A1095" s="68" t="s">
        <v>707</v>
      </c>
      <c r="B1095" s="28" t="n">
        <v>0</v>
      </c>
      <c r="C1095" s="30" t="n">
        <v>0</v>
      </c>
      <c r="D1095" s="30" t="n">
        <v>0</v>
      </c>
      <c r="E1095" s="30" t="n">
        <v>0</v>
      </c>
      <c r="F1095" s="29" t="n">
        <v>0</v>
      </c>
      <c r="G1095" s="28" t="n">
        <v>19</v>
      </c>
      <c r="H1095" s="30" t="n">
        <v>263</v>
      </c>
      <c r="I1095" s="29" t="n">
        <v>89</v>
      </c>
      <c r="J1095" s="28" t="n">
        <v>201</v>
      </c>
      <c r="K1095" s="29" t="n">
        <v>170</v>
      </c>
      <c r="L1095" s="29" t="n">
        <v>326</v>
      </c>
    </row>
    <row r="1096" customFormat="false" ht="13.8" hidden="false" customHeight="false" outlineLevel="0" collapsed="false">
      <c r="A1096" s="68" t="s">
        <v>708</v>
      </c>
      <c r="B1096" s="48" t="n">
        <v>0</v>
      </c>
      <c r="C1096" s="50" t="n">
        <v>0</v>
      </c>
      <c r="D1096" s="50" t="n">
        <v>0</v>
      </c>
      <c r="E1096" s="50" t="n">
        <v>0</v>
      </c>
      <c r="F1096" s="49" t="n">
        <v>0</v>
      </c>
      <c r="G1096" s="48" t="n">
        <v>32</v>
      </c>
      <c r="H1096" s="50" t="n">
        <v>346</v>
      </c>
      <c r="I1096" s="49" t="n">
        <v>149</v>
      </c>
      <c r="J1096" s="48" t="n">
        <v>299</v>
      </c>
      <c r="K1096" s="49" t="n">
        <v>227</v>
      </c>
      <c r="L1096" s="49" t="n">
        <v>438</v>
      </c>
    </row>
    <row r="1097" customFormat="false" ht="13.8" hidden="false" customHeight="false" outlineLevel="0" collapsed="false">
      <c r="A1097" s="103" t="s">
        <v>709</v>
      </c>
      <c r="B1097" s="28" t="n">
        <v>0</v>
      </c>
      <c r="C1097" s="30" t="n">
        <v>0</v>
      </c>
      <c r="D1097" s="30" t="n">
        <v>0</v>
      </c>
      <c r="E1097" s="30" t="n">
        <v>0</v>
      </c>
      <c r="F1097" s="29" t="n">
        <v>0</v>
      </c>
      <c r="G1097" s="28" t="n">
        <v>9</v>
      </c>
      <c r="H1097" s="30" t="n">
        <v>154</v>
      </c>
      <c r="I1097" s="29" t="n">
        <v>49</v>
      </c>
      <c r="J1097" s="28" t="n">
        <v>133</v>
      </c>
      <c r="K1097" s="29" t="n">
        <v>81</v>
      </c>
      <c r="L1097" s="29" t="n">
        <v>181</v>
      </c>
    </row>
    <row r="1098" customFormat="false" ht="13.8" hidden="false" customHeight="false" outlineLevel="0" collapsed="false">
      <c r="A1098" s="68" t="s">
        <v>710</v>
      </c>
      <c r="B1098" s="48" t="n">
        <v>0</v>
      </c>
      <c r="C1098" s="50" t="n">
        <v>0</v>
      </c>
      <c r="D1098" s="50" t="n">
        <v>0</v>
      </c>
      <c r="E1098" s="50" t="n">
        <v>0</v>
      </c>
      <c r="F1098" s="49" t="n">
        <v>0</v>
      </c>
      <c r="G1098" s="48" t="n">
        <v>19</v>
      </c>
      <c r="H1098" s="50" t="n">
        <v>163</v>
      </c>
      <c r="I1098" s="49" t="n">
        <v>63</v>
      </c>
      <c r="J1098" s="48" t="n">
        <v>133</v>
      </c>
      <c r="K1098" s="49" t="n">
        <v>112</v>
      </c>
      <c r="L1098" s="49" t="n">
        <v>208</v>
      </c>
    </row>
    <row r="1099" customFormat="false" ht="13.8" hidden="false" customHeight="false" outlineLevel="0" collapsed="false">
      <c r="A1099" s="68" t="s">
        <v>711</v>
      </c>
      <c r="B1099" s="48" t="n">
        <v>0</v>
      </c>
      <c r="C1099" s="50" t="n">
        <v>0</v>
      </c>
      <c r="D1099" s="50" t="n">
        <v>0</v>
      </c>
      <c r="E1099" s="50" t="n">
        <v>0</v>
      </c>
      <c r="F1099" s="49" t="n">
        <v>0</v>
      </c>
      <c r="G1099" s="48" t="n">
        <v>28</v>
      </c>
      <c r="H1099" s="50" t="n">
        <v>294</v>
      </c>
      <c r="I1099" s="49" t="n">
        <v>82</v>
      </c>
      <c r="J1099" s="48" t="n">
        <v>241</v>
      </c>
      <c r="K1099" s="49" t="n">
        <v>164</v>
      </c>
      <c r="L1099" s="49" t="n">
        <v>352</v>
      </c>
    </row>
    <row r="1100" customFormat="false" ht="13.8" hidden="false" customHeight="false" outlineLevel="0" collapsed="false">
      <c r="A1100" s="68" t="s">
        <v>712</v>
      </c>
      <c r="B1100" s="48" t="n">
        <v>0</v>
      </c>
      <c r="C1100" s="50" t="n">
        <v>0</v>
      </c>
      <c r="D1100" s="50" t="n">
        <v>0</v>
      </c>
      <c r="E1100" s="50" t="n">
        <v>0</v>
      </c>
      <c r="F1100" s="49" t="n">
        <v>0</v>
      </c>
      <c r="G1100" s="48" t="n">
        <v>20</v>
      </c>
      <c r="H1100" s="50" t="n">
        <v>245</v>
      </c>
      <c r="I1100" s="49" t="n">
        <v>72</v>
      </c>
      <c r="J1100" s="48" t="n">
        <v>190</v>
      </c>
      <c r="K1100" s="49" t="n">
        <v>151</v>
      </c>
      <c r="L1100" s="49" t="n">
        <v>259</v>
      </c>
    </row>
    <row r="1101" customFormat="false" ht="14.4" hidden="false" customHeight="false" outlineLevel="0" collapsed="false">
      <c r="A1101" s="68" t="s">
        <v>713</v>
      </c>
      <c r="B1101" s="48" t="n">
        <v>0</v>
      </c>
      <c r="C1101" s="50" t="n">
        <v>0</v>
      </c>
      <c r="D1101" s="50" t="n">
        <v>0</v>
      </c>
      <c r="E1101" s="50" t="n">
        <v>0</v>
      </c>
      <c r="F1101" s="49" t="n">
        <v>0</v>
      </c>
      <c r="G1101" s="48" t="n">
        <v>27</v>
      </c>
      <c r="H1101" s="50" t="n">
        <v>243</v>
      </c>
      <c r="I1101" s="49" t="n">
        <v>68</v>
      </c>
      <c r="J1101" s="48" t="n">
        <v>208</v>
      </c>
      <c r="K1101" s="49" t="n">
        <v>125</v>
      </c>
      <c r="L1101" s="49" t="n">
        <v>275</v>
      </c>
    </row>
    <row r="1102" customFormat="false" ht="14.4" hidden="false" customHeight="false" outlineLevel="0" collapsed="false">
      <c r="A1102" s="15" t="s">
        <v>688</v>
      </c>
      <c r="B1102" s="42"/>
      <c r="C1102" s="42"/>
      <c r="D1102" s="42"/>
      <c r="E1102" s="42"/>
      <c r="F1102" s="42"/>
      <c r="G1102" s="42"/>
      <c r="H1102" s="42"/>
      <c r="I1102" s="42"/>
      <c r="J1102" s="42"/>
      <c r="K1102" s="42"/>
      <c r="L1102" s="42"/>
    </row>
    <row r="1103" customFormat="false" ht="13.8" hidden="false" customHeight="false" outlineLevel="0" collapsed="false">
      <c r="A1103" s="68" t="s">
        <v>714</v>
      </c>
      <c r="B1103" s="48" t="n">
        <v>0</v>
      </c>
      <c r="C1103" s="50" t="n">
        <v>0</v>
      </c>
      <c r="D1103" s="50" t="n">
        <v>0</v>
      </c>
      <c r="E1103" s="50" t="n">
        <v>0</v>
      </c>
      <c r="F1103" s="49" t="n">
        <v>0</v>
      </c>
      <c r="G1103" s="48" t="n">
        <v>27</v>
      </c>
      <c r="H1103" s="50" t="n">
        <v>266</v>
      </c>
      <c r="I1103" s="49" t="n">
        <v>80</v>
      </c>
      <c r="J1103" s="48" t="n">
        <v>220</v>
      </c>
      <c r="K1103" s="49" t="n">
        <v>149</v>
      </c>
      <c r="L1103" s="49" t="n">
        <v>304</v>
      </c>
    </row>
    <row r="1104" customFormat="false" ht="13.8" hidden="false" customHeight="false" outlineLevel="0" collapsed="false">
      <c r="A1104" s="68" t="s">
        <v>715</v>
      </c>
      <c r="B1104" s="48" t="n">
        <v>0</v>
      </c>
      <c r="C1104" s="50" t="n">
        <v>0</v>
      </c>
      <c r="D1104" s="50" t="n">
        <v>0</v>
      </c>
      <c r="E1104" s="50" t="n">
        <v>0</v>
      </c>
      <c r="F1104" s="49" t="n">
        <v>0</v>
      </c>
      <c r="G1104" s="48" t="n">
        <v>11</v>
      </c>
      <c r="H1104" s="50" t="n">
        <v>146</v>
      </c>
      <c r="I1104" s="49" t="n">
        <v>63</v>
      </c>
      <c r="J1104" s="48" t="n">
        <v>124</v>
      </c>
      <c r="K1104" s="49" t="n">
        <v>92</v>
      </c>
      <c r="L1104" s="49" t="n">
        <v>180</v>
      </c>
    </row>
    <row r="1105" customFormat="false" ht="13.8" hidden="false" customHeight="false" outlineLevel="0" collapsed="false">
      <c r="A1105" s="68" t="s">
        <v>716</v>
      </c>
      <c r="B1105" s="48" t="n">
        <v>0</v>
      </c>
      <c r="C1105" s="50" t="n">
        <v>0</v>
      </c>
      <c r="D1105" s="50" t="n">
        <v>0</v>
      </c>
      <c r="E1105" s="50" t="n">
        <v>0</v>
      </c>
      <c r="F1105" s="49" t="n">
        <v>0</v>
      </c>
      <c r="G1105" s="48" t="n">
        <v>126</v>
      </c>
      <c r="H1105" s="50" t="n">
        <v>1482</v>
      </c>
      <c r="I1105" s="49" t="n">
        <v>932</v>
      </c>
      <c r="J1105" s="48" t="n">
        <v>1299</v>
      </c>
      <c r="K1105" s="49" t="n">
        <v>1236</v>
      </c>
      <c r="L1105" s="49" t="n">
        <v>1895</v>
      </c>
    </row>
    <row r="1106" customFormat="false" ht="13.8" hidden="false" customHeight="false" outlineLevel="0" collapsed="false">
      <c r="A1106" s="68" t="s">
        <v>717</v>
      </c>
      <c r="B1106" s="51" t="n">
        <v>0</v>
      </c>
      <c r="C1106" s="53" t="n">
        <v>0</v>
      </c>
      <c r="D1106" s="53" t="n">
        <v>0</v>
      </c>
      <c r="E1106" s="53" t="n">
        <v>0</v>
      </c>
      <c r="F1106" s="52" t="n">
        <v>0</v>
      </c>
      <c r="G1106" s="51" t="n">
        <v>37</v>
      </c>
      <c r="H1106" s="53" t="n">
        <v>720</v>
      </c>
      <c r="I1106" s="52" t="n">
        <v>331</v>
      </c>
      <c r="J1106" s="51" t="n">
        <v>625</v>
      </c>
      <c r="K1106" s="52" t="n">
        <v>457</v>
      </c>
      <c r="L1106" s="52" t="n">
        <v>836</v>
      </c>
    </row>
    <row r="1107" customFormat="false" ht="13.8" hidden="false" customHeight="false" outlineLevel="0" collapsed="false">
      <c r="A1107" s="38" t="s">
        <v>28</v>
      </c>
      <c r="B1107" s="39" t="n">
        <f aca="false">SUM(B1058:B1106)</f>
        <v>0</v>
      </c>
      <c r="C1107" s="39" t="n">
        <f aca="false">SUM(C1058:C1106)</f>
        <v>0</v>
      </c>
      <c r="D1107" s="39" t="n">
        <f aca="false">SUM(D1058:D1106)</f>
        <v>2</v>
      </c>
      <c r="E1107" s="39" t="n">
        <f aca="false">SUM(E1058:E1106)</f>
        <v>0</v>
      </c>
      <c r="F1107" s="39" t="n">
        <f aca="false">SUM(F1058:F1106)</f>
        <v>0</v>
      </c>
      <c r="G1107" s="39" t="n">
        <f aca="false">SUM(G1058:G1106)</f>
        <v>1275</v>
      </c>
      <c r="H1107" s="39" t="n">
        <f aca="false">SUM(H1058:H1106)</f>
        <v>12362</v>
      </c>
      <c r="I1107" s="39" t="n">
        <f aca="false">SUM(I1058:I1106)</f>
        <v>4915</v>
      </c>
      <c r="J1107" s="39" t="n">
        <f aca="false">SUM(J1058:J1106)</f>
        <v>10527</v>
      </c>
      <c r="K1107" s="39" t="n">
        <f aca="false">SUM(K1058:K1106)</f>
        <v>7927</v>
      </c>
      <c r="L1107" s="39" t="n">
        <f aca="false">SUM(L1058:L1106)</f>
        <v>15315</v>
      </c>
    </row>
    <row r="1108" customFormat="false" ht="14.4" hidden="false" customHeight="false" outlineLevel="0" collapsed="false">
      <c r="A1108" s="104"/>
      <c r="B1108" s="41"/>
      <c r="C1108" s="41"/>
      <c r="D1108" s="41"/>
      <c r="E1108" s="41"/>
      <c r="F1108" s="41"/>
      <c r="G1108" s="41"/>
      <c r="H1108" s="41"/>
      <c r="I1108" s="41"/>
      <c r="J1108" s="41"/>
      <c r="K1108" s="41"/>
      <c r="L1108" s="41"/>
    </row>
    <row r="1109" customFormat="false" ht="14.4" hidden="false" customHeight="false" outlineLevel="0" collapsed="false">
      <c r="A1109" s="15" t="s">
        <v>718</v>
      </c>
      <c r="B1109" s="42"/>
      <c r="C1109" s="42"/>
      <c r="D1109" s="42"/>
      <c r="E1109" s="42"/>
      <c r="F1109" s="42"/>
      <c r="G1109" s="42"/>
      <c r="H1109" s="42"/>
      <c r="I1109" s="42"/>
      <c r="J1109" s="42"/>
      <c r="K1109" s="42"/>
      <c r="L1109" s="42"/>
    </row>
    <row r="1110" customFormat="false" ht="13.8" hidden="false" customHeight="false" outlineLevel="0" collapsed="false">
      <c r="A1110" s="68" t="s">
        <v>719</v>
      </c>
      <c r="B1110" s="44" t="n">
        <v>0</v>
      </c>
      <c r="C1110" s="46" t="n">
        <v>0</v>
      </c>
      <c r="D1110" s="46" t="n">
        <v>0</v>
      </c>
      <c r="E1110" s="46" t="n">
        <v>0</v>
      </c>
      <c r="F1110" s="45" t="n">
        <v>0</v>
      </c>
      <c r="G1110" s="44" t="n">
        <v>9</v>
      </c>
      <c r="H1110" s="46" t="n">
        <v>150</v>
      </c>
      <c r="I1110" s="45" t="n">
        <v>32</v>
      </c>
      <c r="J1110" s="44" t="n">
        <v>129</v>
      </c>
      <c r="K1110" s="45" t="n">
        <v>59</v>
      </c>
      <c r="L1110" s="45" t="n">
        <v>166</v>
      </c>
    </row>
    <row r="1111" customFormat="false" ht="13.8" hidden="false" customHeight="false" outlineLevel="0" collapsed="false">
      <c r="A1111" s="68" t="s">
        <v>720</v>
      </c>
      <c r="B1111" s="28" t="n">
        <v>0</v>
      </c>
      <c r="C1111" s="30" t="n">
        <v>0</v>
      </c>
      <c r="D1111" s="30" t="n">
        <v>0</v>
      </c>
      <c r="E1111" s="30" t="n">
        <v>0</v>
      </c>
      <c r="F1111" s="29" t="n">
        <v>0</v>
      </c>
      <c r="G1111" s="28" t="n">
        <v>7</v>
      </c>
      <c r="H1111" s="30" t="n">
        <v>147</v>
      </c>
      <c r="I1111" s="29" t="n">
        <v>68</v>
      </c>
      <c r="J1111" s="28" t="n">
        <v>126</v>
      </c>
      <c r="K1111" s="29" t="n">
        <v>94</v>
      </c>
      <c r="L1111" s="29" t="n">
        <v>172</v>
      </c>
    </row>
    <row r="1112" customFormat="false" ht="13.8" hidden="false" customHeight="false" outlineLevel="0" collapsed="false">
      <c r="A1112" s="68" t="s">
        <v>721</v>
      </c>
      <c r="B1112" s="28" t="n">
        <v>0</v>
      </c>
      <c r="C1112" s="30" t="n">
        <v>0</v>
      </c>
      <c r="D1112" s="30" t="n">
        <v>0</v>
      </c>
      <c r="E1112" s="30" t="n">
        <v>0</v>
      </c>
      <c r="F1112" s="29" t="n">
        <v>0</v>
      </c>
      <c r="G1112" s="28" t="n">
        <v>1</v>
      </c>
      <c r="H1112" s="30" t="n">
        <v>16</v>
      </c>
      <c r="I1112" s="29" t="n">
        <v>8</v>
      </c>
      <c r="J1112" s="28" t="n">
        <v>12</v>
      </c>
      <c r="K1112" s="29" t="n">
        <v>14</v>
      </c>
      <c r="L1112" s="29" t="n">
        <v>24</v>
      </c>
    </row>
    <row r="1113" customFormat="false" ht="13.8" hidden="false" customHeight="false" outlineLevel="0" collapsed="false">
      <c r="A1113" s="68" t="s">
        <v>722</v>
      </c>
      <c r="B1113" s="28" t="n">
        <v>1</v>
      </c>
      <c r="C1113" s="30" t="n">
        <v>0</v>
      </c>
      <c r="D1113" s="30" t="n">
        <v>0</v>
      </c>
      <c r="E1113" s="30" t="n">
        <v>0</v>
      </c>
      <c r="F1113" s="29" t="n">
        <v>0</v>
      </c>
      <c r="G1113" s="28" t="n">
        <v>10</v>
      </c>
      <c r="H1113" s="30" t="n">
        <v>345</v>
      </c>
      <c r="I1113" s="29" t="n">
        <v>363</v>
      </c>
      <c r="J1113" s="28" t="n">
        <v>285</v>
      </c>
      <c r="K1113" s="29" t="n">
        <v>429</v>
      </c>
      <c r="L1113" s="29" t="n">
        <v>491</v>
      </c>
    </row>
    <row r="1114" customFormat="false" ht="13.8" hidden="false" customHeight="false" outlineLevel="0" collapsed="false">
      <c r="A1114" s="68" t="s">
        <v>723</v>
      </c>
      <c r="B1114" s="28" t="n">
        <v>0</v>
      </c>
      <c r="C1114" s="30" t="n">
        <v>0</v>
      </c>
      <c r="D1114" s="30" t="n">
        <v>0</v>
      </c>
      <c r="E1114" s="30" t="n">
        <v>0</v>
      </c>
      <c r="F1114" s="29" t="n">
        <v>0</v>
      </c>
      <c r="G1114" s="28" t="n">
        <v>10</v>
      </c>
      <c r="H1114" s="30" t="n">
        <v>211</v>
      </c>
      <c r="I1114" s="29" t="n">
        <v>143</v>
      </c>
      <c r="J1114" s="28" t="n">
        <v>164</v>
      </c>
      <c r="K1114" s="29" t="n">
        <v>200</v>
      </c>
      <c r="L1114" s="29" t="n">
        <v>267</v>
      </c>
    </row>
    <row r="1115" customFormat="false" ht="13.8" hidden="false" customHeight="false" outlineLevel="0" collapsed="false">
      <c r="A1115" s="68" t="s">
        <v>724</v>
      </c>
      <c r="B1115" s="28" t="n">
        <v>0</v>
      </c>
      <c r="C1115" s="30" t="n">
        <v>0</v>
      </c>
      <c r="D1115" s="30" t="n">
        <v>0</v>
      </c>
      <c r="E1115" s="30" t="n">
        <v>0</v>
      </c>
      <c r="F1115" s="29" t="n">
        <v>0</v>
      </c>
      <c r="G1115" s="28" t="n">
        <v>21</v>
      </c>
      <c r="H1115" s="30" t="n">
        <v>440</v>
      </c>
      <c r="I1115" s="29" t="n">
        <v>237</v>
      </c>
      <c r="J1115" s="28" t="n">
        <v>346</v>
      </c>
      <c r="K1115" s="29" t="n">
        <v>345</v>
      </c>
      <c r="L1115" s="29" t="n">
        <v>540</v>
      </c>
    </row>
    <row r="1116" customFormat="false" ht="13.8" hidden="false" customHeight="false" outlineLevel="0" collapsed="false">
      <c r="A1116" s="68" t="s">
        <v>725</v>
      </c>
      <c r="B1116" s="28" t="n">
        <v>0</v>
      </c>
      <c r="C1116" s="30" t="n">
        <v>0</v>
      </c>
      <c r="D1116" s="30" t="n">
        <v>0</v>
      </c>
      <c r="E1116" s="30" t="n">
        <v>0</v>
      </c>
      <c r="F1116" s="29" t="n">
        <v>0</v>
      </c>
      <c r="G1116" s="28" t="n">
        <v>7</v>
      </c>
      <c r="H1116" s="30" t="n">
        <v>184</v>
      </c>
      <c r="I1116" s="29" t="n">
        <v>57</v>
      </c>
      <c r="J1116" s="28" t="n">
        <v>145</v>
      </c>
      <c r="K1116" s="29" t="n">
        <v>95</v>
      </c>
      <c r="L1116" s="29" t="n">
        <v>207</v>
      </c>
    </row>
    <row r="1117" customFormat="false" ht="13.8" hidden="false" customHeight="false" outlineLevel="0" collapsed="false">
      <c r="A1117" s="68" t="s">
        <v>726</v>
      </c>
      <c r="B1117" s="48" t="n">
        <v>0</v>
      </c>
      <c r="C1117" s="50" t="n">
        <v>0</v>
      </c>
      <c r="D1117" s="50" t="n">
        <v>0</v>
      </c>
      <c r="E1117" s="50" t="n">
        <v>0</v>
      </c>
      <c r="F1117" s="49" t="n">
        <v>0</v>
      </c>
      <c r="G1117" s="48" t="n">
        <v>1</v>
      </c>
      <c r="H1117" s="50" t="n">
        <v>36</v>
      </c>
      <c r="I1117" s="49" t="n">
        <v>10</v>
      </c>
      <c r="J1117" s="48" t="n">
        <v>29</v>
      </c>
      <c r="K1117" s="49" t="n">
        <v>15</v>
      </c>
      <c r="L1117" s="49" t="n">
        <v>34</v>
      </c>
    </row>
    <row r="1118" customFormat="false" ht="13.8" hidden="false" customHeight="false" outlineLevel="0" collapsed="false">
      <c r="A1118" s="68" t="s">
        <v>176</v>
      </c>
      <c r="B1118" s="51" t="n">
        <v>1</v>
      </c>
      <c r="C1118" s="53" t="n">
        <v>0</v>
      </c>
      <c r="D1118" s="53" t="n">
        <v>0</v>
      </c>
      <c r="E1118" s="53" t="n">
        <v>0</v>
      </c>
      <c r="F1118" s="52" t="n">
        <v>0</v>
      </c>
      <c r="G1118" s="51" t="n">
        <v>20</v>
      </c>
      <c r="H1118" s="53" t="n">
        <v>583</v>
      </c>
      <c r="I1118" s="52" t="n">
        <v>386</v>
      </c>
      <c r="J1118" s="51" t="n">
        <v>475</v>
      </c>
      <c r="K1118" s="52" t="n">
        <v>494</v>
      </c>
      <c r="L1118" s="52" t="n">
        <v>687</v>
      </c>
    </row>
    <row r="1119" customFormat="false" ht="13.8" hidden="false" customHeight="false" outlineLevel="0" collapsed="false">
      <c r="A1119" s="38" t="s">
        <v>28</v>
      </c>
      <c r="B1119" s="39" t="n">
        <f aca="false">SUM(B1110:B1118)</f>
        <v>2</v>
      </c>
      <c r="C1119" s="39" t="n">
        <f aca="false">SUM(C1110:C1118)</f>
        <v>0</v>
      </c>
      <c r="D1119" s="39" t="n">
        <f aca="false">SUM(D1110:D1118)</f>
        <v>0</v>
      </c>
      <c r="E1119" s="39" t="n">
        <f aca="false">SUM(E1110:E1118)</f>
        <v>0</v>
      </c>
      <c r="F1119" s="39" t="n">
        <f aca="false">SUM(F1110:F1118)</f>
        <v>0</v>
      </c>
      <c r="G1119" s="39" t="n">
        <f aca="false">SUM(G1110:G1118)</f>
        <v>86</v>
      </c>
      <c r="H1119" s="39" t="n">
        <f aca="false">SUM(H1110:H1118)</f>
        <v>2112</v>
      </c>
      <c r="I1119" s="39" t="n">
        <f aca="false">SUM(I1110:I1118)</f>
        <v>1304</v>
      </c>
      <c r="J1119" s="39" t="n">
        <f aca="false">SUM(J1110:J1118)</f>
        <v>1711</v>
      </c>
      <c r="K1119" s="39" t="n">
        <f aca="false">SUM(K1110:K1118)</f>
        <v>1745</v>
      </c>
      <c r="L1119" s="39" t="n">
        <f aca="false">SUM(L1110:L1118)</f>
        <v>2588</v>
      </c>
    </row>
    <row r="1120" customFormat="false" ht="14.4" hidden="false" customHeight="false" outlineLevel="0" collapsed="false">
      <c r="A1120" s="67"/>
      <c r="B1120" s="41"/>
      <c r="C1120" s="41"/>
      <c r="D1120" s="41"/>
      <c r="E1120" s="41"/>
      <c r="F1120" s="41"/>
      <c r="G1120" s="41"/>
      <c r="H1120" s="41"/>
      <c r="I1120" s="41"/>
      <c r="J1120" s="41"/>
      <c r="K1120" s="41"/>
      <c r="L1120" s="41"/>
    </row>
    <row r="1121" customFormat="false" ht="14.4" hidden="false" customHeight="false" outlineLevel="0" collapsed="false">
      <c r="A1121" s="15" t="s">
        <v>727</v>
      </c>
      <c r="B1121" s="42"/>
      <c r="C1121" s="42"/>
      <c r="D1121" s="42"/>
      <c r="E1121" s="42"/>
      <c r="F1121" s="42"/>
      <c r="G1121" s="42"/>
      <c r="H1121" s="42"/>
      <c r="I1121" s="42"/>
      <c r="J1121" s="42"/>
      <c r="K1121" s="42"/>
      <c r="L1121" s="42"/>
    </row>
    <row r="1122" customFormat="false" ht="13.8" hidden="false" customHeight="false" outlineLevel="0" collapsed="false">
      <c r="A1122" s="68" t="s">
        <v>728</v>
      </c>
      <c r="B1122" s="44" t="n">
        <v>0</v>
      </c>
      <c r="C1122" s="46" t="n">
        <v>0</v>
      </c>
      <c r="D1122" s="46" t="n">
        <v>0</v>
      </c>
      <c r="E1122" s="46" t="n">
        <v>0</v>
      </c>
      <c r="F1122" s="45" t="n">
        <v>0</v>
      </c>
      <c r="G1122" s="44" t="n">
        <v>13</v>
      </c>
      <c r="H1122" s="46" t="n">
        <v>278</v>
      </c>
      <c r="I1122" s="45" t="n">
        <v>56</v>
      </c>
      <c r="J1122" s="44" t="n">
        <v>248</v>
      </c>
      <c r="K1122" s="45" t="n">
        <v>100</v>
      </c>
      <c r="L1122" s="45" t="n">
        <v>301</v>
      </c>
    </row>
    <row r="1123" customFormat="false" ht="13.8" hidden="false" customHeight="false" outlineLevel="0" collapsed="false">
      <c r="A1123" s="68" t="s">
        <v>729</v>
      </c>
      <c r="B1123" s="28" t="n">
        <v>0</v>
      </c>
      <c r="C1123" s="30" t="n">
        <v>0</v>
      </c>
      <c r="D1123" s="30" t="n">
        <v>0</v>
      </c>
      <c r="E1123" s="30" t="n">
        <v>0</v>
      </c>
      <c r="F1123" s="29" t="n">
        <v>0</v>
      </c>
      <c r="G1123" s="28" t="n">
        <v>9</v>
      </c>
      <c r="H1123" s="30" t="n">
        <v>184</v>
      </c>
      <c r="I1123" s="29" t="n">
        <v>66</v>
      </c>
      <c r="J1123" s="28" t="n">
        <v>136</v>
      </c>
      <c r="K1123" s="29" t="n">
        <v>121</v>
      </c>
      <c r="L1123" s="29" t="n">
        <v>201</v>
      </c>
    </row>
    <row r="1124" customFormat="false" ht="13.8" hidden="false" customHeight="false" outlineLevel="0" collapsed="false">
      <c r="A1124" s="68" t="s">
        <v>730</v>
      </c>
      <c r="B1124" s="28" t="n">
        <v>0</v>
      </c>
      <c r="C1124" s="30" t="n">
        <v>0</v>
      </c>
      <c r="D1124" s="30" t="n">
        <v>0</v>
      </c>
      <c r="E1124" s="30" t="n">
        <v>0</v>
      </c>
      <c r="F1124" s="29" t="n">
        <v>0</v>
      </c>
      <c r="G1124" s="28" t="n">
        <v>14</v>
      </c>
      <c r="H1124" s="30" t="n">
        <v>100</v>
      </c>
      <c r="I1124" s="29" t="n">
        <v>53</v>
      </c>
      <c r="J1124" s="28" t="n">
        <v>101</v>
      </c>
      <c r="K1124" s="29" t="n">
        <v>68</v>
      </c>
      <c r="L1124" s="29" t="n">
        <v>132</v>
      </c>
    </row>
    <row r="1125" customFormat="false" ht="13.8" hidden="false" customHeight="false" outlineLevel="0" collapsed="false">
      <c r="A1125" s="68" t="s">
        <v>731</v>
      </c>
      <c r="B1125" s="28" t="n">
        <v>0</v>
      </c>
      <c r="C1125" s="30" t="n">
        <v>0</v>
      </c>
      <c r="D1125" s="30" t="n">
        <v>0</v>
      </c>
      <c r="E1125" s="30" t="n">
        <v>0</v>
      </c>
      <c r="F1125" s="29" t="n">
        <v>0</v>
      </c>
      <c r="G1125" s="28" t="n">
        <v>5</v>
      </c>
      <c r="H1125" s="30" t="n">
        <v>242</v>
      </c>
      <c r="I1125" s="29" t="n">
        <v>71</v>
      </c>
      <c r="J1125" s="28" t="n">
        <v>178</v>
      </c>
      <c r="K1125" s="29" t="n">
        <v>142</v>
      </c>
      <c r="L1125" s="29" t="n">
        <v>268</v>
      </c>
    </row>
    <row r="1126" customFormat="false" ht="13.8" hidden="false" customHeight="false" outlineLevel="0" collapsed="false">
      <c r="A1126" s="68" t="s">
        <v>732</v>
      </c>
      <c r="B1126" s="28" t="n">
        <v>0</v>
      </c>
      <c r="C1126" s="30" t="n">
        <v>0</v>
      </c>
      <c r="D1126" s="30" t="n">
        <v>0</v>
      </c>
      <c r="E1126" s="30" t="n">
        <v>0</v>
      </c>
      <c r="F1126" s="29" t="n">
        <v>0</v>
      </c>
      <c r="G1126" s="28" t="n">
        <v>12</v>
      </c>
      <c r="H1126" s="30" t="n">
        <v>156</v>
      </c>
      <c r="I1126" s="29" t="n">
        <v>65</v>
      </c>
      <c r="J1126" s="28" t="n">
        <v>128</v>
      </c>
      <c r="K1126" s="29" t="n">
        <v>100</v>
      </c>
      <c r="L1126" s="29" t="n">
        <v>174</v>
      </c>
    </row>
    <row r="1127" customFormat="false" ht="13.8" hidden="false" customHeight="false" outlineLevel="0" collapsed="false">
      <c r="A1127" s="68" t="s">
        <v>733</v>
      </c>
      <c r="B1127" s="28" t="n">
        <v>0</v>
      </c>
      <c r="C1127" s="30" t="n">
        <v>0</v>
      </c>
      <c r="D1127" s="30" t="n">
        <v>0</v>
      </c>
      <c r="E1127" s="30" t="n">
        <v>0</v>
      </c>
      <c r="F1127" s="29" t="n">
        <v>0</v>
      </c>
      <c r="G1127" s="28" t="n">
        <v>11</v>
      </c>
      <c r="H1127" s="30" t="n">
        <v>175</v>
      </c>
      <c r="I1127" s="29" t="n">
        <v>46</v>
      </c>
      <c r="J1127" s="28" t="n">
        <v>159</v>
      </c>
      <c r="K1127" s="29" t="n">
        <v>74</v>
      </c>
      <c r="L1127" s="29" t="n">
        <v>198</v>
      </c>
    </row>
    <row r="1128" customFormat="false" ht="14.4" hidden="false" customHeight="false" outlineLevel="0" collapsed="false">
      <c r="A1128" s="68" t="s">
        <v>734</v>
      </c>
      <c r="B1128" s="28" t="n">
        <v>0</v>
      </c>
      <c r="C1128" s="30" t="n">
        <v>0</v>
      </c>
      <c r="D1128" s="30" t="n">
        <v>1</v>
      </c>
      <c r="E1128" s="30" t="n">
        <v>0</v>
      </c>
      <c r="F1128" s="29" t="n">
        <v>0</v>
      </c>
      <c r="G1128" s="28" t="n">
        <v>26</v>
      </c>
      <c r="H1128" s="30" t="n">
        <v>323</v>
      </c>
      <c r="I1128" s="29" t="n">
        <v>53</v>
      </c>
      <c r="J1128" s="28" t="n">
        <v>281</v>
      </c>
      <c r="K1128" s="29" t="n">
        <v>124</v>
      </c>
      <c r="L1128" s="29" t="n">
        <v>336</v>
      </c>
    </row>
    <row r="1129" customFormat="false" ht="14.4" hidden="false" customHeight="false" outlineLevel="0" collapsed="false">
      <c r="A1129" s="15" t="s">
        <v>735</v>
      </c>
      <c r="B1129" s="42"/>
      <c r="C1129" s="42"/>
      <c r="D1129" s="42"/>
      <c r="E1129" s="42"/>
      <c r="F1129" s="42"/>
      <c r="G1129" s="42"/>
      <c r="H1129" s="42"/>
      <c r="I1129" s="42"/>
      <c r="J1129" s="42"/>
      <c r="K1129" s="42"/>
      <c r="L1129" s="42"/>
    </row>
    <row r="1130" customFormat="false" ht="13.8" hidden="false" customHeight="false" outlineLevel="0" collapsed="false">
      <c r="A1130" s="68" t="s">
        <v>736</v>
      </c>
      <c r="B1130" s="28" t="n">
        <v>0</v>
      </c>
      <c r="C1130" s="30" t="n">
        <v>0</v>
      </c>
      <c r="D1130" s="30" t="n">
        <v>0</v>
      </c>
      <c r="E1130" s="30" t="n">
        <v>0</v>
      </c>
      <c r="F1130" s="29" t="n">
        <v>0</v>
      </c>
      <c r="G1130" s="28" t="n">
        <v>13</v>
      </c>
      <c r="H1130" s="30" t="n">
        <v>287</v>
      </c>
      <c r="I1130" s="29" t="n">
        <v>74</v>
      </c>
      <c r="J1130" s="28" t="n">
        <v>236</v>
      </c>
      <c r="K1130" s="29" t="n">
        <v>138</v>
      </c>
      <c r="L1130" s="29" t="n">
        <v>306</v>
      </c>
    </row>
    <row r="1131" customFormat="false" ht="13.8" hidden="false" customHeight="false" outlineLevel="0" collapsed="false">
      <c r="A1131" s="68" t="s">
        <v>737</v>
      </c>
      <c r="B1131" s="28" t="n">
        <v>0</v>
      </c>
      <c r="C1131" s="30" t="n">
        <v>0</v>
      </c>
      <c r="D1131" s="30" t="n">
        <v>0</v>
      </c>
      <c r="E1131" s="30" t="n">
        <v>0</v>
      </c>
      <c r="F1131" s="29" t="n">
        <v>0</v>
      </c>
      <c r="G1131" s="28" t="n">
        <v>12</v>
      </c>
      <c r="H1131" s="30" t="n">
        <v>184</v>
      </c>
      <c r="I1131" s="29" t="n">
        <v>83</v>
      </c>
      <c r="J1131" s="28" t="n">
        <v>148</v>
      </c>
      <c r="K1131" s="29" t="n">
        <v>129</v>
      </c>
      <c r="L1131" s="29" t="n">
        <v>223</v>
      </c>
    </row>
    <row r="1132" customFormat="false" ht="13.8" hidden="false" customHeight="false" outlineLevel="0" collapsed="false">
      <c r="A1132" s="68" t="s">
        <v>738</v>
      </c>
      <c r="B1132" s="28" t="n">
        <v>0</v>
      </c>
      <c r="C1132" s="30" t="n">
        <v>0</v>
      </c>
      <c r="D1132" s="30" t="n">
        <v>1</v>
      </c>
      <c r="E1132" s="30" t="n">
        <v>0</v>
      </c>
      <c r="F1132" s="29" t="n">
        <v>0</v>
      </c>
      <c r="G1132" s="28" t="n">
        <v>15</v>
      </c>
      <c r="H1132" s="30" t="n">
        <v>261</v>
      </c>
      <c r="I1132" s="29" t="n">
        <v>38</v>
      </c>
      <c r="J1132" s="28" t="n">
        <v>234</v>
      </c>
      <c r="K1132" s="29" t="n">
        <v>77</v>
      </c>
      <c r="L1132" s="29" t="n">
        <v>285</v>
      </c>
    </row>
    <row r="1133" customFormat="false" ht="13.8" hidden="false" customHeight="false" outlineLevel="0" collapsed="false">
      <c r="A1133" s="68" t="s">
        <v>739</v>
      </c>
      <c r="B1133" s="51" t="n">
        <v>0</v>
      </c>
      <c r="C1133" s="53" t="n">
        <v>0</v>
      </c>
      <c r="D1133" s="53" t="n">
        <v>0</v>
      </c>
      <c r="E1133" s="53" t="n">
        <v>0</v>
      </c>
      <c r="F1133" s="52" t="n">
        <v>0</v>
      </c>
      <c r="G1133" s="51" t="n">
        <v>11</v>
      </c>
      <c r="H1133" s="53" t="n">
        <v>206</v>
      </c>
      <c r="I1133" s="52" t="n">
        <v>37</v>
      </c>
      <c r="J1133" s="51" t="n">
        <v>182</v>
      </c>
      <c r="K1133" s="52" t="n">
        <v>80</v>
      </c>
      <c r="L1133" s="52" t="n">
        <v>228</v>
      </c>
    </row>
    <row r="1134" customFormat="false" ht="13.8" hidden="false" customHeight="false" outlineLevel="0" collapsed="false">
      <c r="A1134" s="38" t="s">
        <v>28</v>
      </c>
      <c r="B1134" s="39" t="n">
        <f aca="false">SUM(B1122:B1133)</f>
        <v>0</v>
      </c>
      <c r="C1134" s="39" t="n">
        <f aca="false">SUM(C1122:C1133)</f>
        <v>0</v>
      </c>
      <c r="D1134" s="39" t="n">
        <f aca="false">SUM(D1122:D1133)</f>
        <v>2</v>
      </c>
      <c r="E1134" s="39" t="n">
        <f aca="false">SUM(E1122:E1133)</f>
        <v>0</v>
      </c>
      <c r="F1134" s="39" t="n">
        <f aca="false">SUM(F1122:F1133)</f>
        <v>0</v>
      </c>
      <c r="G1134" s="39" t="n">
        <f aca="false">SUM(G1122:G1133)</f>
        <v>141</v>
      </c>
      <c r="H1134" s="39" t="n">
        <f aca="false">SUM(H1122:H1133)</f>
        <v>2396</v>
      </c>
      <c r="I1134" s="39" t="n">
        <f aca="false">SUM(I1122:I1133)</f>
        <v>642</v>
      </c>
      <c r="J1134" s="39" t="n">
        <f aca="false">SUM(J1122:J1133)</f>
        <v>2031</v>
      </c>
      <c r="K1134" s="39" t="n">
        <f aca="false">SUM(K1122:K1133)</f>
        <v>1153</v>
      </c>
      <c r="L1134" s="39" t="n">
        <f aca="false">SUM(L1122:L1133)</f>
        <v>2652</v>
      </c>
    </row>
    <row r="1135" customFormat="false" ht="14.4" hidden="false" customHeight="false" outlineLevel="0" collapsed="false">
      <c r="A1135" s="106"/>
      <c r="B1135" s="41"/>
      <c r="C1135" s="41"/>
      <c r="D1135" s="41"/>
      <c r="E1135" s="41"/>
      <c r="F1135" s="41"/>
      <c r="G1135" s="41"/>
      <c r="H1135" s="41"/>
      <c r="I1135" s="41"/>
      <c r="J1135" s="41"/>
      <c r="K1135" s="41"/>
      <c r="L1135" s="41"/>
    </row>
    <row r="1136" customFormat="false" ht="15" hidden="false" customHeight="false" outlineLevel="0" collapsed="false">
      <c r="A1136" s="107" t="s">
        <v>740</v>
      </c>
      <c r="B1136" s="108" t="n">
        <f aca="false">B157+B167+B233+B250+B265+B298+B319+B329+B366+B426+B436+B443+B448+B517+B530+B558+B564+B582+B595+B618+B639+B655+B673+B682+B714+B736+B750+B828+B866+B879+B891+B900+B924+B939+B976+B985+B1002+B1015+B1026+B1043+B1055+B1107+B1119+B1134</f>
        <v>6</v>
      </c>
      <c r="C1136" s="108" t="n">
        <f aca="false">C157+C167+C233+C250+C265+C298+C319+C329+C366+C426+C436+C443+C448+C517+C530+C558+C564+C582+C595+C618+C639+C655+C673+C682+C714+C736+C750+C828+C866+C879+C891+C900+C924+C939+C976+C985+C1002+C1015+C1026+C1043+C1055+C1107+C1119+C1134</f>
        <v>4</v>
      </c>
      <c r="D1136" s="108" t="n">
        <f aca="false">D157+D167+D233+D250+D265+D298+D319+D329+D366+D426+D436+D443+D448+D517+D530+D558+D564+D582+D595+D618+D639+D655+D673+D682+D714+D736+D750+D828+D866+D879+D891+D900+D924+D939+D976+D985+D1002+D1015+D1026+D1043+D1055+D1107+D1119+D1134</f>
        <v>84</v>
      </c>
      <c r="E1136" s="108" t="n">
        <f aca="false">E157+E167+E233+E250+E265+E298+E319+E329+E366+E426+E436+E443+E448+E517+E530+E558+E564+E582+E595+E618+E639+E655+E673+E682+E714+E736+E750+E828+E866+E879+E891+E900+E924+E939+E976+E985+E1002+E1015+E1026+E1043+E1055+E1107+E1119+E1134</f>
        <v>2</v>
      </c>
      <c r="F1136" s="108" t="n">
        <f aca="false">F157+F167+F233+F250+F265+F298+F319+F329+F366+F426+F436+F443+F448+F517+F530+F558+F564+F582+F595+F618+F639+F655+F673+F682+F714+F736+F750+F828+F866+F879+F891+F900+F924+F939+F976+F985+F1002+F1015+F1026+F1043+F1055+F1107+F1119+F1134</f>
        <v>4</v>
      </c>
      <c r="G1136" s="108" t="n">
        <f aca="false">G157+G167+G233+G250+G265+G298+G319+G329+G366+G426+G436+G443+G448+G517+G530+G558+G564+G582+G595+G618+G639+G655+G673+G682+G714+G736+G750+G828+G866+G879+G891+G900+G924+G939+G976+G985+G1002+G1015+G1026+G1043+G1055+G1107+G1119+G1134</f>
        <v>18705</v>
      </c>
      <c r="H1136" s="108" t="n">
        <f aca="false">H157+H167+H233+H250+H265+H298+H319+H329+H366+H426+H436+H443+H448+H517+H530+H558+H564+H582+H595+H618+H639+H655+H673+H682+H714+H736+H750+H828+H866+H879+H891+H900+H924+H939+H976+H985+H1002+H1015+H1026+H1043+H1055+H1107+H1119+H1134</f>
        <v>271268</v>
      </c>
      <c r="I1136" s="108" t="n">
        <f aca="false">I157+I167+I233+I250+I265+I298+I319+I329+I366+I426+I436+I443+I448+I517+I530+I558+I564+I582+I595+I618+I639+I655+I673+I682+I714+I736+I750+I828+I866+I879+I891+I900+I924+I939+I976+I985+I1002+I1015+I1026+I1043+I1055+I1107+I1119+I1134</f>
        <v>141917</v>
      </c>
      <c r="J1136" s="108" t="n">
        <f aca="false">J157+J167+J233+J250+J265+J298+J319+J329+J366+J426+J436+J443+J448+J517+J530+J558+J564+J582+J595+J618+J639+J655+J673+J682+J714+J736+J750+J828+J866+J879+J891+J900+J924+J939+J976+J985+J1002+J1015+J1026+J1043+J1055+J1107+J1119+J1134</f>
        <v>241851</v>
      </c>
      <c r="K1136" s="108" t="n">
        <f aca="false">K157+K167+K233+K250+K265+K298+K319+K329+K366+K426+K436+K443+K448+K517+K530+K558+K564+K582+K595+K618+K639+K655+K673+K682+K714+K736+K750+K828+K866+K879+K891+K900+K924+K939+K976+K985+K1002+K1015+K1026+K1043+K1055+K1107+K1119+K1134</f>
        <v>188353</v>
      </c>
      <c r="L1136" s="108" t="n">
        <f aca="false">L157+L167+L233+L250+L265+L298+L319+L329+L366+L426+L436+L443+L448+L517+L530+L558+L564+L582+L595+L618+L639+L655+L673+L682+L714+L736+L750+L828+L866+L879+L891+L900+L924+L939+L976+L985+L1002+L1015+L1026+L1043+L1055+L1107+L1119+L1134</f>
        <v>342013</v>
      </c>
    </row>
    <row r="1137" customFormat="false" ht="14.4" hidden="false" customHeight="false" outlineLevel="0" collapsed="false">
      <c r="A1137" s="109"/>
      <c r="B1137" s="41"/>
      <c r="C1137" s="41"/>
      <c r="D1137" s="41"/>
      <c r="E1137" s="41"/>
      <c r="F1137" s="41"/>
      <c r="G1137" s="41"/>
      <c r="H1137" s="41"/>
      <c r="I1137" s="41"/>
      <c r="J1137" s="41"/>
      <c r="K1137" s="41"/>
      <c r="L1137" s="41"/>
    </row>
    <row r="1138" customFormat="false" ht="13.8" hidden="false" customHeight="false" outlineLevel="0" collapsed="false">
      <c r="A1138" s="110" t="s">
        <v>741</v>
      </c>
      <c r="B1138" s="111"/>
      <c r="C1138" s="111"/>
      <c r="D1138" s="111"/>
      <c r="E1138" s="111"/>
      <c r="F1138" s="111"/>
      <c r="G1138" s="111"/>
      <c r="H1138" s="111"/>
      <c r="I1138" s="111"/>
      <c r="J1138" s="111"/>
      <c r="K1138" s="111"/>
      <c r="L1138" s="111"/>
    </row>
    <row r="1139" customFormat="false" ht="13.8" hidden="false" customHeight="false" outlineLevel="0" collapsed="false">
      <c r="A1139" s="112" t="s">
        <v>742</v>
      </c>
      <c r="B1139" s="113" t="n">
        <f aca="false">B1143+B167+B265+B329+B366+B436+B517+B582+B673+B714+B828+B866+B891+B976+B1002+B1015+B1043+B1119+B1134</f>
        <v>4</v>
      </c>
      <c r="C1139" s="113" t="n">
        <f aca="false">C1143+C167+C265+C329+C366+C436+C517+C582+C673+C714+C828+C866+C891+C976+C1002+C1015+C1043+C1119+C1134</f>
        <v>3</v>
      </c>
      <c r="D1139" s="113" t="n">
        <f aca="false">D1143+D167+D265+D329+D366+D436+D517+D582+D673+D714+D828+D866+D891+D976+D1002+D1015+D1043+D1119+D1134</f>
        <v>50</v>
      </c>
      <c r="E1139" s="113" t="n">
        <f aca="false">E1143+E167+E265+E329+E366+E436+E517+E582+E673+E714+E828+E866+E891+E976+E1002+E1015+E1043+E1119+E1134</f>
        <v>2</v>
      </c>
      <c r="F1139" s="113" t="n">
        <f aca="false">F1143+F167+F265+F329+F366+F436+F517+F582+F673+F714+F828+F866+F891+F976+F1002+F1015+F1043+F1119+F1134</f>
        <v>1</v>
      </c>
      <c r="G1139" s="113" t="n">
        <f aca="false">G1143+G167+G265+G329+G366+G436+G517+G582+G673+G714+G828+G866+G891+G976+G1002+G1015+G1043+G1119+G1134</f>
        <v>9812</v>
      </c>
      <c r="H1139" s="113" t="n">
        <f aca="false">H1143+H167+H265+H329+H366+H436+H517+H582+H673+H714+H828+H866+H891+H976+H1002+H1015+H1043+H1119+H1134</f>
        <v>144428</v>
      </c>
      <c r="I1139" s="113" t="n">
        <f aca="false">I1143+I167+I265+I329+I366+I436+I517+I582+I673+I714+I828+I866+I891+I976+I1002+I1015+I1043+I1119+I1134</f>
        <v>64959</v>
      </c>
      <c r="J1139" s="113" t="n">
        <f aca="false">J1143+J167+J265+J329+J366+J436+J517+J582+J673+J714+J828+J866+J891+J976+J1002+J1015+J1043+J1119+J1134</f>
        <v>131768</v>
      </c>
      <c r="K1139" s="113" t="n">
        <f aca="false">K1143+K167+K265+K329+K366+K436+K517+K582+K673+K714+K828+K866+K891+K976+K1002+K1015+K1043+K1119+K1134</f>
        <v>86347</v>
      </c>
      <c r="L1139" s="113" t="n">
        <f aca="false">L1143+L167+L265+L329+L366+L436+L517+L582+L673+L714+L828+L866+L891+L976+L1002+L1015+L1043+L1119+L1134</f>
        <v>177045</v>
      </c>
    </row>
    <row r="1140" customFormat="false" ht="13.8" hidden="false" customHeight="false" outlineLevel="0" collapsed="false">
      <c r="A1140" s="114" t="s">
        <v>743</v>
      </c>
      <c r="B1140" s="115" t="n">
        <f aca="false">B1144+B233+B250+B298+B319+B426+B443+B448+B530+B558+B564+B595+B618+B639+B655+B682+B736+B750+B879+B900+B924+B939+B985+B1026+B1055+B1107</f>
        <v>2</v>
      </c>
      <c r="C1140" s="115" t="n">
        <f aca="false">C1144+C233+C250+C298+C319+C426+C443+C448+C530+C558+C564+C595+C618+C639+C655+C682+C736+C750+C879+C900+C924+C939+C985+C1026+C1055+C1107</f>
        <v>1</v>
      </c>
      <c r="D1140" s="115" t="n">
        <f aca="false">D1144+D233+D250+D298+D319+D426+D443+D448+D530+D558+D564+D595+D618+D639+D655+D682+D736+D750+D879+D900+D924+D939+D985+D1026+D1055+D1107</f>
        <v>34</v>
      </c>
      <c r="E1140" s="115" t="n">
        <f aca="false">E1144+E233+E250+E298+E319+E426+E443+E448+E530+E558+E564+E595+E618+E639+E655+E682+E736+E750+E879+E900+E924+E939+E985+E1026+E1055+E1107</f>
        <v>0</v>
      </c>
      <c r="F1140" s="115" t="n">
        <f aca="false">F1144+F233+F250+F298+F319+F426+F443+F448+F530+F558+F564+F595+F618+F639+F655+F682+F736+F750+F879+F900+F924+F939+F985+F1026+F1055+F1107</f>
        <v>3</v>
      </c>
      <c r="G1140" s="115" t="n">
        <f aca="false">G1144+G233+G250+G298+G319+G426+G443+G448+G530+G558+G564+G595+G618+G639+G655+G682+G736+G750+G879+G900+G924+G939+G985+G1026+G1055+G1107</f>
        <v>8893</v>
      </c>
      <c r="H1140" s="115" t="n">
        <f aca="false">H1144+H233+H250+H298+H319+H426+H443+H448+H530+H558+H564+H595+H618+H639+H655+H682+H736+H750+H879+H900+H924+H939+H985+H1026+H1055+H1107</f>
        <v>126840</v>
      </c>
      <c r="I1140" s="115" t="n">
        <f aca="false">I1144+I233+I250+I298+I319+I426+I443+I448+I530+I558+I564+I595+I618+I639+I655+I682+I736+I750+I879+I900+I924+I939+I985+I1026+I1055+I1107</f>
        <v>76958</v>
      </c>
      <c r="J1140" s="115" t="n">
        <f aca="false">J1144+J233+J250+J298+J319+J426+J443+J448+J530+J558+J564+J595+J618+J639+J655+J682+J736+J750+J879+J900+J924+J939+J985+J1026+J1055+J1107</f>
        <v>110083</v>
      </c>
      <c r="K1140" s="115" t="n">
        <f aca="false">K1144+K233+K250+K298+K319+K426+K443+K448+K530+K558+K564+K595+K618+K639+K655+K682+K736+K750+K879+K900+K924+K939+K985+K1026+K1055+K1107</f>
        <v>102006</v>
      </c>
      <c r="L1140" s="115" t="n">
        <f aca="false">L1144+L233+L250+L298+L319+L426+L443+L448+L530+L558+L564+L595+L618+L639+L655+L682+L736+L750+L879+L900+L924+L939+L985+L1026+L1055+L1107</f>
        <v>164968</v>
      </c>
    </row>
    <row r="1141" customFormat="false" ht="13.8" hidden="false" customHeight="false" outlineLevel="0" collapsed="false">
      <c r="A1141" s="102"/>
      <c r="B1141" s="116"/>
      <c r="C1141" s="116"/>
      <c r="D1141" s="116"/>
      <c r="E1141" s="116"/>
      <c r="F1141" s="116"/>
      <c r="G1141" s="116"/>
      <c r="H1141" s="116"/>
      <c r="I1141" s="116"/>
      <c r="J1141" s="116"/>
      <c r="K1141" s="116"/>
      <c r="L1141" s="116"/>
    </row>
    <row r="1142" customFormat="false" ht="13.8" hidden="false" customHeight="false" outlineLevel="0" collapsed="false">
      <c r="A1142" s="110" t="s">
        <v>744</v>
      </c>
      <c r="B1142" s="111"/>
      <c r="C1142" s="111"/>
      <c r="D1142" s="111"/>
      <c r="E1142" s="111"/>
      <c r="F1142" s="111"/>
      <c r="G1142" s="111"/>
      <c r="H1142" s="111"/>
      <c r="I1142" s="111"/>
      <c r="J1142" s="111"/>
      <c r="K1142" s="111"/>
      <c r="L1142" s="111"/>
    </row>
    <row r="1143" customFormat="false" ht="13.8" hidden="false" customHeight="false" outlineLevel="0" collapsed="false">
      <c r="A1143" s="112" t="s">
        <v>742</v>
      </c>
      <c r="B1143" s="113" t="n">
        <f aca="false">(SUM(B7:B26))+(SUM(B29))+(SUM(B48))+(SUM(B73:B76))+(SUM(B94))+(SUM(B112:B156))</f>
        <v>0</v>
      </c>
      <c r="C1143" s="113" t="n">
        <f aca="false">(SUM(C7:C26))+(SUM(C29))+(SUM(C48))+(SUM(C73:C76))+(SUM(C94))+(SUM(C112:C156))</f>
        <v>0</v>
      </c>
      <c r="D1143" s="113" t="n">
        <f aca="false">(SUM(D7:D26))+(SUM(D29))+(SUM(D48))+(SUM(D73:D76))+(SUM(D94))+(SUM(D112:D156))</f>
        <v>11</v>
      </c>
      <c r="E1143" s="113" t="n">
        <f aca="false">(SUM(E7:E26))+(SUM(E29))+(SUM(E48))+(SUM(E73:E76))+(SUM(E94))+(SUM(E112:E156))</f>
        <v>0</v>
      </c>
      <c r="F1143" s="113" t="n">
        <f aca="false">(SUM(F7:F26))+(SUM(F29))+(SUM(F48))+(SUM(F73:F76))+(SUM(F94))+(SUM(F112:F156))</f>
        <v>1</v>
      </c>
      <c r="G1143" s="113" t="n">
        <f aca="false">(SUM(G7:G26))+(SUM(G29))+(SUM(G48))+(SUM(G73:G76))+(SUM(G94))+(SUM(G112:G156))</f>
        <v>2092</v>
      </c>
      <c r="H1143" s="113" t="n">
        <f aca="false">(SUM(H7:H26))+(SUM(H29))+(SUM(H48))+(SUM(H73:H76))+(SUM(H94))+(SUM(H112:H156))</f>
        <v>40354</v>
      </c>
      <c r="I1143" s="113" t="n">
        <f aca="false">(SUM(I7:I26))+(SUM(I29))+(SUM(I48))+(SUM(I73:I76))+(SUM(I94))+(SUM(I112:I156))</f>
        <v>18630</v>
      </c>
      <c r="J1143" s="113" t="n">
        <f aca="false">(SUM(J7:J26))+(SUM(J29))+(SUM(J48))+(SUM(J73:J76))+(SUM(J94))+(SUM(J112:J156))</f>
        <v>34151</v>
      </c>
      <c r="K1143" s="113" t="n">
        <f aca="false">(SUM(K7:K26))+(SUM(K29))+(SUM(K48))+(SUM(K73:K76))+(SUM(K94))+(SUM(K112:K156))</f>
        <v>26716</v>
      </c>
      <c r="L1143" s="113" t="n">
        <f aca="false">(SUM(L7:L26))+(SUM(L29))+(SUM(L48))+(SUM(L73:L76))+(SUM(L94))+(SUM(L112:L156))</f>
        <v>49429</v>
      </c>
    </row>
    <row r="1144" customFormat="false" ht="13.8" hidden="false" customHeight="false" outlineLevel="0" collapsed="false">
      <c r="A1144" s="114" t="s">
        <v>745</v>
      </c>
      <c r="B1144" s="115" t="n">
        <f aca="false">(SUM(B27:B28))+(SUM(B30:B47))+(SUM(B49:B72))+(SUM(B77:B93))+(SUM(B95:B111))</f>
        <v>0</v>
      </c>
      <c r="C1144" s="115" t="n">
        <f aca="false">(SUM(C27:C28))+(SUM(C30:C47))+(SUM(C49:C72))+(SUM(C77:C93))+(SUM(C95:C111))</f>
        <v>0</v>
      </c>
      <c r="D1144" s="115" t="n">
        <f aca="false">(SUM(D27:D28))+(SUM(D30:D47))+(SUM(D49:D72))+(SUM(D77:D93))+(SUM(D95:D111))</f>
        <v>3</v>
      </c>
      <c r="E1144" s="115" t="n">
        <f aca="false">(SUM(E27:E28))+(SUM(E30:E47))+(SUM(E49:E72))+(SUM(E77:E93))+(SUM(E95:E111))</f>
        <v>0</v>
      </c>
      <c r="F1144" s="115" t="n">
        <f aca="false">(SUM(F27:F28))+(SUM(F30:F47))+(SUM(F49:F72))+(SUM(F77:F93))+(SUM(F95:F111))</f>
        <v>0</v>
      </c>
      <c r="G1144" s="115" t="n">
        <f aca="false">(SUM(G27:G28))+(SUM(G30:G47))+(SUM(G49:G72))+(SUM(G77:G93))+(SUM(G95:G111))</f>
        <v>1850</v>
      </c>
      <c r="H1144" s="115" t="n">
        <f aca="false">(SUM(H27:H28))+(SUM(H30:H47))+(SUM(H49:H72))+(SUM(H77:H93))+(SUM(H95:H111))</f>
        <v>29551</v>
      </c>
      <c r="I1144" s="115" t="n">
        <f aca="false">(SUM(I27:I28))+(SUM(I30:I47))+(SUM(I49:I72))+(SUM(I77:I93))+(SUM(I95:I111))</f>
        <v>34454</v>
      </c>
      <c r="J1144" s="115" t="n">
        <f aca="false">(SUM(J27:J28))+(SUM(J30:J47))+(SUM(J49:J72))+(SUM(J77:J93))+(SUM(J95:J111))</f>
        <v>21152</v>
      </c>
      <c r="K1144" s="115" t="n">
        <f aca="false">(SUM(K27:K28))+(SUM(K30:K47))+(SUM(K49:K72))+(SUM(K77:K93))+(SUM(K95:K111))</f>
        <v>44951</v>
      </c>
      <c r="L1144" s="115" t="n">
        <f aca="false">(SUM(L27:L28))+(SUM(L30:L47))+(SUM(L49:L72))+(SUM(L77:L93))+(SUM(L95:L111))</f>
        <v>43877</v>
      </c>
    </row>
    <row r="1145" customFormat="false" ht="13.8" hidden="false" customHeight="false" outlineLevel="0" collapsed="false">
      <c r="A1145" s="117" t="s">
        <v>746</v>
      </c>
      <c r="B1145" s="118" t="n">
        <f aca="false">SUM(B1143:B1144)</f>
        <v>0</v>
      </c>
      <c r="C1145" s="118" t="n">
        <f aca="false">SUM(C1143:C1144)</f>
        <v>0</v>
      </c>
      <c r="D1145" s="118" t="n">
        <f aca="false">SUM(D1143:D1144)</f>
        <v>14</v>
      </c>
      <c r="E1145" s="118" t="n">
        <f aca="false">SUM(E1143:E1144)</f>
        <v>0</v>
      </c>
      <c r="F1145" s="118" t="n">
        <f aca="false">SUM(F1143:F1144)</f>
        <v>1</v>
      </c>
      <c r="G1145" s="118" t="n">
        <f aca="false">SUM(G1143:G1144)</f>
        <v>3942</v>
      </c>
      <c r="H1145" s="118" t="n">
        <f aca="false">SUM(H1143:H1144)</f>
        <v>69905</v>
      </c>
      <c r="I1145" s="118" t="n">
        <f aca="false">SUM(I1143:I1144)</f>
        <v>53084</v>
      </c>
      <c r="J1145" s="118" t="n">
        <f aca="false">SUM(J1143:J1144)</f>
        <v>55303</v>
      </c>
      <c r="K1145" s="118" t="n">
        <f aca="false">SUM(K1143:K1144)</f>
        <v>71667</v>
      </c>
      <c r="L1145" s="118" t="n">
        <f aca="false">SUM(L1143:L1144)</f>
        <v>93306</v>
      </c>
    </row>
  </sheetData>
  <mergeCells count="9">
    <mergeCell ref="B1:F1"/>
    <mergeCell ref="G1:I1"/>
    <mergeCell ref="J1:K1"/>
    <mergeCell ref="B2:F2"/>
    <mergeCell ref="G2:I2"/>
    <mergeCell ref="J2:K2"/>
    <mergeCell ref="B3:F3"/>
    <mergeCell ref="G3:I3"/>
    <mergeCell ref="J3:K3"/>
  </mergeCells>
  <printOptions headings="false" gridLines="false" gridLinesSet="true" horizontalCentered="true" verticalCentered="false"/>
  <pageMargins left="0.25" right="0.25" top="1" bottom="0.5" header="0.490277777777778" footer="0.25"/>
  <pageSetup paperSize="5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&amp;C&amp;"Arial,Bold"&amp;9STATEWIDE PRECINCT RESULTS
GENERAL ELECTION     NOVEMBER 4, 2014
STATE OF IDAHO</oddHeader>
    <oddFooter>&amp;C&amp;"Arial,Italic"&amp;6Page &amp;P</oddFooter>
  </headerFooter>
  <rowBreaks count="12" manualBreakCount="12">
    <brk id="228" man="true" max="16383" min="0"/>
    <brk id="367" man="true" max="16383" min="0"/>
    <brk id="421" man="true" max="16383" min="0"/>
    <brk id="531" man="true" max="16383" min="0"/>
    <brk id="583" man="true" max="16383" min="0"/>
    <brk id="860" man="true" max="16383" min="0"/>
    <brk id="886" man="true" max="16383" min="0"/>
    <brk id="940" man="true" max="16383" min="0"/>
    <brk id="1021" man="true" max="16383" min="0"/>
    <brk id="1075" man="true" max="16383" min="0"/>
    <brk id="1101" man="true" max="16383" min="0"/>
    <brk id="1128" man="true" max="16383" min="0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46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pane xSplit="1" ySplit="5" topLeftCell="B843" activePane="bottomRight" state="frozen"/>
      <selection pane="topLeft" activeCell="A1" activeCellId="0" sqref="A1"/>
      <selection pane="topRight" activeCell="B1" activeCellId="0" sqref="B1"/>
      <selection pane="bottomLeft" activeCell="A843" activeCellId="0" sqref="A843"/>
      <selection pane="bottomRight" activeCell="A866" activeCellId="0" sqref="A866"/>
    </sheetView>
  </sheetViews>
  <sheetFormatPr defaultRowHeight="13.8" zeroHeight="false" outlineLevelRow="0" outlineLevelCol="0"/>
  <cols>
    <col collapsed="false" customWidth="true" hidden="false" outlineLevel="0" max="1" min="1" style="1" width="23.87"/>
    <col collapsed="false" customWidth="true" hidden="false" outlineLevel="0" max="257" min="2" style="2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3"/>
      <c r="B1" s="4"/>
      <c r="C1" s="4"/>
      <c r="D1" s="4"/>
      <c r="E1" s="4"/>
      <c r="F1" s="4" t="s">
        <v>765</v>
      </c>
      <c r="G1" s="4"/>
      <c r="H1" s="4"/>
      <c r="I1" s="4"/>
      <c r="J1" s="4"/>
      <c r="K1" s="4"/>
      <c r="L1" s="4"/>
    </row>
    <row r="2" customFormat="false" ht="13.8" hidden="false" customHeight="false" outlineLevel="0" collapsed="false">
      <c r="A2" s="5"/>
      <c r="B2" s="126" t="s">
        <v>749</v>
      </c>
      <c r="C2" s="126"/>
      <c r="D2" s="6" t="s">
        <v>766</v>
      </c>
      <c r="E2" s="6"/>
      <c r="F2" s="6" t="s">
        <v>767</v>
      </c>
      <c r="G2" s="6"/>
      <c r="H2" s="6" t="s">
        <v>768</v>
      </c>
      <c r="I2" s="6"/>
      <c r="J2" s="6"/>
      <c r="K2" s="6"/>
      <c r="L2" s="6"/>
    </row>
    <row r="3" customFormat="false" ht="13.8" hidden="false" customHeight="false" outlineLevel="0" collapsed="false">
      <c r="A3" s="5"/>
      <c r="B3" s="127" t="s">
        <v>769</v>
      </c>
      <c r="C3" s="127"/>
      <c r="D3" s="8" t="s">
        <v>770</v>
      </c>
      <c r="E3" s="8"/>
      <c r="F3" s="8" t="s">
        <v>771</v>
      </c>
      <c r="G3" s="8"/>
      <c r="H3" s="6" t="s">
        <v>772</v>
      </c>
      <c r="I3" s="6"/>
      <c r="J3" s="6"/>
      <c r="K3" s="6"/>
      <c r="L3" s="6"/>
    </row>
    <row r="4" customFormat="false" ht="13.8" hidden="false" customHeight="false" outlineLevel="0" collapsed="false">
      <c r="A4" s="10"/>
      <c r="B4" s="11" t="s">
        <v>7</v>
      </c>
      <c r="C4" s="11" t="s">
        <v>6</v>
      </c>
      <c r="D4" s="11" t="s">
        <v>6</v>
      </c>
      <c r="E4" s="11" t="s">
        <v>7</v>
      </c>
      <c r="F4" s="11" t="s">
        <v>6</v>
      </c>
      <c r="G4" s="11" t="s">
        <v>7</v>
      </c>
      <c r="H4" s="8"/>
      <c r="I4" s="8"/>
      <c r="J4" s="8"/>
      <c r="K4" s="8"/>
      <c r="L4" s="8"/>
    </row>
    <row r="5" s="129" customFormat="true" ht="64.8" hidden="false" customHeight="true" outlineLevel="0" collapsed="false">
      <c r="A5" s="128" t="s">
        <v>12</v>
      </c>
      <c r="B5" s="13" t="s">
        <v>773</v>
      </c>
      <c r="C5" s="13" t="s">
        <v>774</v>
      </c>
      <c r="D5" s="13" t="s">
        <v>775</v>
      </c>
      <c r="E5" s="13" t="s">
        <v>776</v>
      </c>
      <c r="F5" s="13" t="s">
        <v>777</v>
      </c>
      <c r="G5" s="13" t="s">
        <v>778</v>
      </c>
      <c r="H5" s="13" t="s">
        <v>779</v>
      </c>
      <c r="I5" s="13" t="s">
        <v>780</v>
      </c>
      <c r="J5" s="13" t="s">
        <v>781</v>
      </c>
      <c r="K5" s="13" t="s">
        <v>782</v>
      </c>
      <c r="L5" s="13" t="s">
        <v>783</v>
      </c>
    </row>
    <row r="6" customFormat="false" ht="14.4" hidden="false" customHeight="false" outlineLevel="0" collapsed="false">
      <c r="A6" s="15" t="s">
        <v>26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customFormat="false" ht="13.8" hidden="false" customHeight="false" outlineLevel="0" collapsed="false">
      <c r="A7" s="17" t="n">
        <v>1401</v>
      </c>
      <c r="B7" s="18" t="n">
        <v>527</v>
      </c>
      <c r="C7" s="19" t="n">
        <v>219</v>
      </c>
      <c r="D7" s="18" t="n">
        <v>158</v>
      </c>
      <c r="E7" s="19" t="n">
        <v>591</v>
      </c>
      <c r="F7" s="18" t="n">
        <v>262</v>
      </c>
      <c r="G7" s="19" t="n">
        <v>476</v>
      </c>
      <c r="H7" s="130" t="n">
        <v>1119</v>
      </c>
      <c r="I7" s="130" t="n">
        <v>92</v>
      </c>
      <c r="J7" s="130" t="n">
        <f aca="false">H7+I7</f>
        <v>1211</v>
      </c>
      <c r="K7" s="130" t="n">
        <v>766</v>
      </c>
      <c r="L7" s="131" t="n">
        <f aca="false">IF(J7&lt;&gt;0,K7/J7,"")</f>
        <v>0.632535094962841</v>
      </c>
    </row>
    <row r="8" customFormat="false" ht="13.8" hidden="false" customHeight="false" outlineLevel="0" collapsed="false">
      <c r="A8" s="22" t="n">
        <v>1402</v>
      </c>
      <c r="B8" s="23" t="n">
        <v>528</v>
      </c>
      <c r="C8" s="24" t="n">
        <v>273</v>
      </c>
      <c r="D8" s="23" t="n">
        <v>174</v>
      </c>
      <c r="E8" s="24" t="n">
        <v>635</v>
      </c>
      <c r="F8" s="23" t="n">
        <v>345</v>
      </c>
      <c r="G8" s="24" t="n">
        <v>462</v>
      </c>
      <c r="H8" s="132" t="n">
        <v>1336</v>
      </c>
      <c r="I8" s="132" t="n">
        <v>70</v>
      </c>
      <c r="J8" s="132" t="n">
        <f aca="false">H8+I8</f>
        <v>1406</v>
      </c>
      <c r="K8" s="132" t="n">
        <v>841</v>
      </c>
      <c r="L8" s="133" t="n">
        <f aca="false">IF(J8&lt;&gt;0,K8/J8,"")</f>
        <v>0.598150782361309</v>
      </c>
    </row>
    <row r="9" customFormat="false" ht="13.8" hidden="false" customHeight="false" outlineLevel="0" collapsed="false">
      <c r="A9" s="22" t="n">
        <v>1403</v>
      </c>
      <c r="B9" s="23" t="n">
        <v>238</v>
      </c>
      <c r="C9" s="24" t="n">
        <v>103</v>
      </c>
      <c r="D9" s="23" t="n">
        <v>59</v>
      </c>
      <c r="E9" s="24" t="n">
        <v>282</v>
      </c>
      <c r="F9" s="23" t="n">
        <v>126</v>
      </c>
      <c r="G9" s="24" t="n">
        <v>217</v>
      </c>
      <c r="H9" s="132" t="n">
        <v>519</v>
      </c>
      <c r="I9" s="132" t="n">
        <v>28</v>
      </c>
      <c r="J9" s="132" t="n">
        <f aca="false">H9+I9</f>
        <v>547</v>
      </c>
      <c r="K9" s="132" t="n">
        <v>355</v>
      </c>
      <c r="L9" s="133" t="n">
        <f aca="false">IF(J9&lt;&gt;0,K9/J9,"")</f>
        <v>0.648994515539305</v>
      </c>
    </row>
    <row r="10" customFormat="false" ht="13.8" hidden="false" customHeight="false" outlineLevel="0" collapsed="false">
      <c r="A10" s="22" t="n">
        <v>1404</v>
      </c>
      <c r="B10" s="23" t="n">
        <v>727</v>
      </c>
      <c r="C10" s="24" t="n">
        <v>279</v>
      </c>
      <c r="D10" s="23" t="n">
        <v>209</v>
      </c>
      <c r="E10" s="24" t="n">
        <v>800</v>
      </c>
      <c r="F10" s="23" t="n">
        <v>370</v>
      </c>
      <c r="G10" s="24" t="n">
        <v>638</v>
      </c>
      <c r="H10" s="132" t="n">
        <v>1586</v>
      </c>
      <c r="I10" s="132" t="n">
        <v>181</v>
      </c>
      <c r="J10" s="132" t="n">
        <f aca="false">H10+I10</f>
        <v>1767</v>
      </c>
      <c r="K10" s="132" t="n">
        <v>1051</v>
      </c>
      <c r="L10" s="133" t="n">
        <f aca="false">IF(J10&lt;&gt;0,K10/J10,"")</f>
        <v>0.594793435200905</v>
      </c>
    </row>
    <row r="11" customFormat="false" ht="13.8" hidden="false" customHeight="false" outlineLevel="0" collapsed="false">
      <c r="A11" s="22" t="n">
        <v>1405</v>
      </c>
      <c r="B11" s="23" t="n">
        <v>567</v>
      </c>
      <c r="C11" s="24" t="n">
        <v>287</v>
      </c>
      <c r="D11" s="23" t="n">
        <v>193</v>
      </c>
      <c r="E11" s="24" t="n">
        <v>659</v>
      </c>
      <c r="F11" s="23" t="n">
        <v>350</v>
      </c>
      <c r="G11" s="24" t="n">
        <v>511</v>
      </c>
      <c r="H11" s="132" t="n">
        <v>1433</v>
      </c>
      <c r="I11" s="132" t="n">
        <v>115</v>
      </c>
      <c r="J11" s="132" t="n">
        <f aca="false">H11+I11</f>
        <v>1548</v>
      </c>
      <c r="K11" s="132" t="n">
        <v>894</v>
      </c>
      <c r="L11" s="133" t="n">
        <f aca="false">IF(J11&lt;&gt;0,K11/J11,"")</f>
        <v>0.577519379844961</v>
      </c>
    </row>
    <row r="12" customFormat="false" ht="13.8" hidden="false" customHeight="false" outlineLevel="0" collapsed="false">
      <c r="A12" s="22" t="n">
        <v>1406</v>
      </c>
      <c r="B12" s="23" t="n">
        <v>846</v>
      </c>
      <c r="C12" s="24" t="n">
        <v>339</v>
      </c>
      <c r="D12" s="23" t="n">
        <v>245</v>
      </c>
      <c r="E12" s="24" t="n">
        <v>939</v>
      </c>
      <c r="F12" s="23" t="n">
        <v>447</v>
      </c>
      <c r="G12" s="24" t="n">
        <v>757</v>
      </c>
      <c r="H12" s="132" t="n">
        <v>1912</v>
      </c>
      <c r="I12" s="132" t="n">
        <v>177</v>
      </c>
      <c r="J12" s="132" t="n">
        <f aca="false">H12+I12</f>
        <v>2089</v>
      </c>
      <c r="K12" s="132" t="n">
        <v>1242</v>
      </c>
      <c r="L12" s="133" t="n">
        <f aca="false">IF(J12&lt;&gt;0,K12/J12,"")</f>
        <v>0.594542843465773</v>
      </c>
    </row>
    <row r="13" customFormat="false" ht="13.8" hidden="false" customHeight="false" outlineLevel="0" collapsed="false">
      <c r="A13" s="22" t="n">
        <v>1407</v>
      </c>
      <c r="B13" s="23" t="n">
        <v>457</v>
      </c>
      <c r="C13" s="24" t="n">
        <v>291</v>
      </c>
      <c r="D13" s="23" t="n">
        <v>223</v>
      </c>
      <c r="E13" s="24" t="n">
        <v>537</v>
      </c>
      <c r="F13" s="23" t="n">
        <v>367</v>
      </c>
      <c r="G13" s="24" t="n">
        <v>404</v>
      </c>
      <c r="H13" s="132" t="n">
        <v>1270</v>
      </c>
      <c r="I13" s="132" t="n">
        <v>77</v>
      </c>
      <c r="J13" s="132" t="n">
        <f aca="false">H13+I13</f>
        <v>1347</v>
      </c>
      <c r="K13" s="132" t="n">
        <v>791</v>
      </c>
      <c r="L13" s="133" t="n">
        <f aca="false">IF(J13&lt;&gt;0,K13/J13,"")</f>
        <v>0.587230883444692</v>
      </c>
    </row>
    <row r="14" customFormat="false" ht="13.8" hidden="false" customHeight="false" outlineLevel="0" collapsed="false">
      <c r="A14" s="22" t="n">
        <v>1408</v>
      </c>
      <c r="B14" s="23" t="n">
        <v>523</v>
      </c>
      <c r="C14" s="24" t="n">
        <v>413</v>
      </c>
      <c r="D14" s="23" t="n">
        <v>315</v>
      </c>
      <c r="E14" s="24" t="n">
        <v>626</v>
      </c>
      <c r="F14" s="23" t="n">
        <v>518</v>
      </c>
      <c r="G14" s="24" t="n">
        <v>425</v>
      </c>
      <c r="H14" s="132" t="n">
        <v>1593</v>
      </c>
      <c r="I14" s="132" t="n">
        <v>95</v>
      </c>
      <c r="J14" s="132" t="n">
        <f aca="false">H14+I14</f>
        <v>1688</v>
      </c>
      <c r="K14" s="132" t="n">
        <v>972</v>
      </c>
      <c r="L14" s="133" t="n">
        <f aca="false">IF(J14&lt;&gt;0,K14/J14,"")</f>
        <v>0.575829383886256</v>
      </c>
    </row>
    <row r="15" customFormat="false" ht="13.8" hidden="false" customHeight="false" outlineLevel="0" collapsed="false">
      <c r="A15" s="22" t="n">
        <v>1409</v>
      </c>
      <c r="B15" s="23" t="n">
        <v>556</v>
      </c>
      <c r="C15" s="24" t="n">
        <v>317</v>
      </c>
      <c r="D15" s="23" t="n">
        <v>236</v>
      </c>
      <c r="E15" s="24" t="n">
        <v>642</v>
      </c>
      <c r="F15" s="23" t="n">
        <v>447</v>
      </c>
      <c r="G15" s="24" t="n">
        <v>442</v>
      </c>
      <c r="H15" s="132" t="n">
        <v>1469</v>
      </c>
      <c r="I15" s="132" t="n">
        <v>51</v>
      </c>
      <c r="J15" s="132" t="n">
        <f aca="false">H15+I15</f>
        <v>1520</v>
      </c>
      <c r="K15" s="132" t="n">
        <v>922</v>
      </c>
      <c r="L15" s="133" t="n">
        <f aca="false">IF(J15&lt;&gt;0,K15/J15,"")</f>
        <v>0.606578947368421</v>
      </c>
    </row>
    <row r="16" customFormat="false" ht="13.8" hidden="false" customHeight="false" outlineLevel="0" collapsed="false">
      <c r="A16" s="22" t="n">
        <v>1410</v>
      </c>
      <c r="B16" s="23" t="n">
        <v>412</v>
      </c>
      <c r="C16" s="24" t="n">
        <v>390</v>
      </c>
      <c r="D16" s="23" t="n">
        <v>318</v>
      </c>
      <c r="E16" s="24" t="n">
        <v>481</v>
      </c>
      <c r="F16" s="23" t="n">
        <v>451</v>
      </c>
      <c r="G16" s="24" t="n">
        <v>358</v>
      </c>
      <c r="H16" s="132" t="n">
        <v>1343</v>
      </c>
      <c r="I16" s="132" t="n">
        <v>114</v>
      </c>
      <c r="J16" s="132" t="n">
        <f aca="false">H16+I16</f>
        <v>1457</v>
      </c>
      <c r="K16" s="132" t="n">
        <v>834</v>
      </c>
      <c r="L16" s="133" t="n">
        <f aca="false">IF(J16&lt;&gt;0,K16/J16,"")</f>
        <v>0.572409059711736</v>
      </c>
    </row>
    <row r="17" customFormat="false" ht="13.8" hidden="false" customHeight="false" outlineLevel="0" collapsed="false">
      <c r="A17" s="22" t="n">
        <v>1411</v>
      </c>
      <c r="B17" s="23" t="n">
        <v>545</v>
      </c>
      <c r="C17" s="24" t="n">
        <v>410</v>
      </c>
      <c r="D17" s="23" t="n">
        <v>319</v>
      </c>
      <c r="E17" s="24" t="n">
        <v>641</v>
      </c>
      <c r="F17" s="23" t="n">
        <v>524</v>
      </c>
      <c r="G17" s="24" t="n">
        <v>443</v>
      </c>
      <c r="H17" s="132" t="n">
        <v>1544</v>
      </c>
      <c r="I17" s="132" t="n">
        <v>121</v>
      </c>
      <c r="J17" s="132" t="n">
        <f aca="false">H17+I17</f>
        <v>1665</v>
      </c>
      <c r="K17" s="132" t="n">
        <v>1005</v>
      </c>
      <c r="L17" s="133" t="n">
        <f aca="false">IF(J17&lt;&gt;0,K17/J17,"")</f>
        <v>0.603603603603604</v>
      </c>
    </row>
    <row r="18" customFormat="false" ht="13.8" hidden="false" customHeight="false" outlineLevel="0" collapsed="false">
      <c r="A18" s="22" t="n">
        <v>1412</v>
      </c>
      <c r="B18" s="23" t="n">
        <v>229</v>
      </c>
      <c r="C18" s="24" t="n">
        <v>102</v>
      </c>
      <c r="D18" s="23" t="n">
        <v>78</v>
      </c>
      <c r="E18" s="24" t="n">
        <v>254</v>
      </c>
      <c r="F18" s="23" t="n">
        <v>132</v>
      </c>
      <c r="G18" s="24" t="n">
        <v>201</v>
      </c>
      <c r="H18" s="132" t="n">
        <v>536</v>
      </c>
      <c r="I18" s="132" t="n">
        <v>45</v>
      </c>
      <c r="J18" s="132" t="n">
        <f aca="false">H18+I18</f>
        <v>581</v>
      </c>
      <c r="K18" s="132" t="n">
        <v>343</v>
      </c>
      <c r="L18" s="133" t="n">
        <f aca="false">IF(J18&lt;&gt;0,K18/J18,"")</f>
        <v>0.590361445783133</v>
      </c>
    </row>
    <row r="19" customFormat="false" ht="13.8" hidden="false" customHeight="false" outlineLevel="0" collapsed="false">
      <c r="A19" s="22" t="n">
        <v>1413</v>
      </c>
      <c r="B19" s="23" t="n">
        <v>740</v>
      </c>
      <c r="C19" s="24" t="n">
        <v>389</v>
      </c>
      <c r="D19" s="23" t="n">
        <v>305</v>
      </c>
      <c r="E19" s="24" t="n">
        <v>829</v>
      </c>
      <c r="F19" s="23" t="n">
        <v>538</v>
      </c>
      <c r="G19" s="24" t="n">
        <v>612</v>
      </c>
      <c r="H19" s="132" t="n">
        <v>1752</v>
      </c>
      <c r="I19" s="132" t="n">
        <v>204</v>
      </c>
      <c r="J19" s="132" t="n">
        <f aca="false">H19+I19</f>
        <v>1956</v>
      </c>
      <c r="K19" s="132" t="n">
        <v>1190</v>
      </c>
      <c r="L19" s="133" t="n">
        <f aca="false">IF(J19&lt;&gt;0,K19/J19,"")</f>
        <v>0.60838445807771</v>
      </c>
    </row>
    <row r="20" customFormat="false" ht="13.8" hidden="false" customHeight="false" outlineLevel="0" collapsed="false">
      <c r="A20" s="22" t="n">
        <v>1414</v>
      </c>
      <c r="B20" s="23" t="n">
        <v>800</v>
      </c>
      <c r="C20" s="24" t="n">
        <v>390</v>
      </c>
      <c r="D20" s="23" t="n">
        <v>301</v>
      </c>
      <c r="E20" s="24" t="n">
        <v>882</v>
      </c>
      <c r="F20" s="23" t="n">
        <v>552</v>
      </c>
      <c r="G20" s="24" t="n">
        <v>658</v>
      </c>
      <c r="H20" s="132" t="n">
        <v>2246</v>
      </c>
      <c r="I20" s="132" t="n">
        <v>202</v>
      </c>
      <c r="J20" s="132" t="n">
        <f aca="false">H20+I20</f>
        <v>2448</v>
      </c>
      <c r="K20" s="132" t="n">
        <v>1245</v>
      </c>
      <c r="L20" s="133" t="n">
        <f aca="false">IF(J20&lt;&gt;0,K20/J20,"")</f>
        <v>0.508578431372549</v>
      </c>
    </row>
    <row r="21" customFormat="false" ht="13.8" hidden="false" customHeight="false" outlineLevel="0" collapsed="false">
      <c r="A21" s="22" t="n">
        <v>1415</v>
      </c>
      <c r="B21" s="23" t="n">
        <v>650</v>
      </c>
      <c r="C21" s="24" t="n">
        <v>246</v>
      </c>
      <c r="D21" s="23" t="n">
        <v>161</v>
      </c>
      <c r="E21" s="24" t="n">
        <v>734</v>
      </c>
      <c r="F21" s="23" t="n">
        <v>338</v>
      </c>
      <c r="G21" s="24" t="n">
        <v>558</v>
      </c>
      <c r="H21" s="132" t="n">
        <v>1439</v>
      </c>
      <c r="I21" s="132" t="n">
        <v>66</v>
      </c>
      <c r="J21" s="132" t="n">
        <f aca="false">H21+I21</f>
        <v>1505</v>
      </c>
      <c r="K21" s="132" t="n">
        <v>936</v>
      </c>
      <c r="L21" s="133" t="n">
        <f aca="false">IF(J21&lt;&gt;0,K21/J21,"")</f>
        <v>0.621926910299003</v>
      </c>
    </row>
    <row r="22" customFormat="false" ht="13.8" hidden="false" customHeight="false" outlineLevel="0" collapsed="false">
      <c r="A22" s="22" t="n">
        <v>1416</v>
      </c>
      <c r="B22" s="23" t="n">
        <v>613</v>
      </c>
      <c r="C22" s="24" t="n">
        <v>341</v>
      </c>
      <c r="D22" s="23" t="n">
        <v>254</v>
      </c>
      <c r="E22" s="24" t="n">
        <v>690</v>
      </c>
      <c r="F22" s="23" t="n">
        <v>408</v>
      </c>
      <c r="G22" s="24" t="n">
        <v>551</v>
      </c>
      <c r="H22" s="132" t="n">
        <v>1523</v>
      </c>
      <c r="I22" s="132" t="n">
        <v>109</v>
      </c>
      <c r="J22" s="132" t="n">
        <f aca="false">H22+I22</f>
        <v>1632</v>
      </c>
      <c r="K22" s="132" t="n">
        <v>991</v>
      </c>
      <c r="L22" s="133" t="n">
        <f aca="false">IF(J22&lt;&gt;0,K22/J22,"")</f>
        <v>0.607230392156863</v>
      </c>
    </row>
    <row r="23" customFormat="false" ht="13.8" hidden="false" customHeight="false" outlineLevel="0" collapsed="false">
      <c r="A23" s="22" t="n">
        <v>1417</v>
      </c>
      <c r="B23" s="23" t="n">
        <v>517</v>
      </c>
      <c r="C23" s="24" t="n">
        <v>282</v>
      </c>
      <c r="D23" s="23" t="n">
        <v>217</v>
      </c>
      <c r="E23" s="24" t="n">
        <v>586</v>
      </c>
      <c r="F23" s="23" t="n">
        <v>358</v>
      </c>
      <c r="G23" s="24" t="n">
        <v>459</v>
      </c>
      <c r="H23" s="132" t="n">
        <v>1429</v>
      </c>
      <c r="I23" s="132" t="n">
        <v>85</v>
      </c>
      <c r="J23" s="132" t="n">
        <f aca="false">H23+I23</f>
        <v>1514</v>
      </c>
      <c r="K23" s="132" t="n">
        <v>840</v>
      </c>
      <c r="L23" s="133" t="n">
        <f aca="false">IF(J23&lt;&gt;0,K23/J23,"")</f>
        <v>0.554821664464993</v>
      </c>
    </row>
    <row r="24" customFormat="false" ht="13.8" hidden="false" customHeight="false" outlineLevel="0" collapsed="false">
      <c r="A24" s="22" t="n">
        <v>1418</v>
      </c>
      <c r="B24" s="23" t="n">
        <v>858</v>
      </c>
      <c r="C24" s="24" t="n">
        <v>528</v>
      </c>
      <c r="D24" s="23" t="n">
        <v>350</v>
      </c>
      <c r="E24" s="24" t="n">
        <v>1031</v>
      </c>
      <c r="F24" s="23" t="n">
        <v>631</v>
      </c>
      <c r="G24" s="24" t="n">
        <v>757</v>
      </c>
      <c r="H24" s="132" t="n">
        <v>2119</v>
      </c>
      <c r="I24" s="132" t="n">
        <v>91</v>
      </c>
      <c r="J24" s="132" t="n">
        <f aca="false">H24+I24</f>
        <v>2210</v>
      </c>
      <c r="K24" s="132" t="n">
        <v>1422</v>
      </c>
      <c r="L24" s="133" t="n">
        <f aca="false">IF(J24&lt;&gt;0,K24/J24,"")</f>
        <v>0.643438914027149</v>
      </c>
    </row>
    <row r="25" customFormat="false" ht="13.8" hidden="false" customHeight="false" outlineLevel="0" collapsed="false">
      <c r="A25" s="22" t="n">
        <v>1419</v>
      </c>
      <c r="B25" s="23" t="n">
        <v>466</v>
      </c>
      <c r="C25" s="24" t="n">
        <v>274</v>
      </c>
      <c r="D25" s="23" t="n">
        <v>224</v>
      </c>
      <c r="E25" s="24" t="n">
        <v>512</v>
      </c>
      <c r="F25" s="23" t="n">
        <v>341</v>
      </c>
      <c r="G25" s="24" t="n">
        <v>392</v>
      </c>
      <c r="H25" s="132" t="n">
        <v>1292</v>
      </c>
      <c r="I25" s="132" t="n">
        <v>96</v>
      </c>
      <c r="J25" s="132" t="n">
        <f aca="false">H25+I25</f>
        <v>1388</v>
      </c>
      <c r="K25" s="132" t="n">
        <v>762</v>
      </c>
      <c r="L25" s="133" t="n">
        <f aca="false">IF(J25&lt;&gt;0,K25/J25,"")</f>
        <v>0.548991354466859</v>
      </c>
    </row>
    <row r="26" customFormat="false" ht="13.8" hidden="false" customHeight="false" outlineLevel="0" collapsed="false">
      <c r="A26" s="22" t="n">
        <v>1501</v>
      </c>
      <c r="B26" s="23" t="n">
        <v>757</v>
      </c>
      <c r="C26" s="24" t="n">
        <v>489</v>
      </c>
      <c r="D26" s="23" t="n">
        <v>359</v>
      </c>
      <c r="E26" s="24" t="n">
        <v>878</v>
      </c>
      <c r="F26" s="23" t="n">
        <v>667</v>
      </c>
      <c r="G26" s="24" t="n">
        <v>583</v>
      </c>
      <c r="H26" s="132" t="n">
        <v>2115</v>
      </c>
      <c r="I26" s="132" t="n">
        <v>131</v>
      </c>
      <c r="J26" s="132" t="n">
        <f aca="false">H26+I26</f>
        <v>2246</v>
      </c>
      <c r="K26" s="132" t="n">
        <v>1307</v>
      </c>
      <c r="L26" s="133" t="n">
        <f aca="false">IF(J26&lt;&gt;0,K26/J26,"")</f>
        <v>0.581923419412289</v>
      </c>
    </row>
    <row r="27" customFormat="false" ht="13.8" hidden="false" customHeight="false" outlineLevel="0" collapsed="false">
      <c r="A27" s="27" t="n">
        <v>1502</v>
      </c>
      <c r="B27" s="28" t="n">
        <v>621</v>
      </c>
      <c r="C27" s="29" t="n">
        <v>509</v>
      </c>
      <c r="D27" s="28" t="n">
        <v>388</v>
      </c>
      <c r="E27" s="29" t="n">
        <v>740</v>
      </c>
      <c r="F27" s="28" t="n">
        <v>634</v>
      </c>
      <c r="G27" s="29" t="n">
        <v>515</v>
      </c>
      <c r="H27" s="134" t="n">
        <v>1884</v>
      </c>
      <c r="I27" s="134" t="n">
        <v>93</v>
      </c>
      <c r="J27" s="134" t="n">
        <f aca="false">H27+I27</f>
        <v>1977</v>
      </c>
      <c r="K27" s="134" t="n">
        <v>1189</v>
      </c>
      <c r="L27" s="135" t="n">
        <f aca="false">IF(J27&lt;&gt;0,K27/J27,"")</f>
        <v>0.601416287303996</v>
      </c>
    </row>
    <row r="28" customFormat="false" ht="13.8" hidden="false" customHeight="false" outlineLevel="0" collapsed="false">
      <c r="A28" s="27" t="n">
        <v>1503</v>
      </c>
      <c r="B28" s="28" t="n">
        <v>488</v>
      </c>
      <c r="C28" s="29" t="n">
        <v>425</v>
      </c>
      <c r="D28" s="28" t="n">
        <v>310</v>
      </c>
      <c r="E28" s="29" t="n">
        <v>609</v>
      </c>
      <c r="F28" s="28" t="n">
        <v>509</v>
      </c>
      <c r="G28" s="29" t="n">
        <v>425</v>
      </c>
      <c r="H28" s="134" t="n">
        <v>1430</v>
      </c>
      <c r="I28" s="134" t="n">
        <v>81</v>
      </c>
      <c r="J28" s="134" t="n">
        <f aca="false">H28+I28</f>
        <v>1511</v>
      </c>
      <c r="K28" s="134" t="n">
        <v>985</v>
      </c>
      <c r="L28" s="135" t="n">
        <f aca="false">IF(J28&lt;&gt;0,K28/J28,"")</f>
        <v>0.651886168100596</v>
      </c>
    </row>
    <row r="29" customFormat="false" ht="13.8" hidden="false" customHeight="false" outlineLevel="0" collapsed="false">
      <c r="A29" s="22" t="n">
        <v>1504</v>
      </c>
      <c r="B29" s="23" t="n">
        <v>722</v>
      </c>
      <c r="C29" s="24" t="n">
        <v>547</v>
      </c>
      <c r="D29" s="23" t="n">
        <v>429</v>
      </c>
      <c r="E29" s="24" t="n">
        <v>849</v>
      </c>
      <c r="F29" s="23" t="n">
        <v>684</v>
      </c>
      <c r="G29" s="24" t="n">
        <v>618</v>
      </c>
      <c r="H29" s="132" t="n">
        <v>2267</v>
      </c>
      <c r="I29" s="132" t="n">
        <v>155</v>
      </c>
      <c r="J29" s="132" t="n">
        <f aca="false">H29+I29</f>
        <v>2422</v>
      </c>
      <c r="K29" s="132" t="n">
        <v>1361</v>
      </c>
      <c r="L29" s="133" t="n">
        <f aca="false">IF(J29&lt;&gt;0,K29/J29,"")</f>
        <v>0.561932287365813</v>
      </c>
    </row>
    <row r="30" customFormat="false" ht="13.8" hidden="false" customHeight="false" outlineLevel="0" collapsed="false">
      <c r="A30" s="32" t="n">
        <v>1505</v>
      </c>
      <c r="B30" s="28" t="n">
        <v>451</v>
      </c>
      <c r="C30" s="29" t="n">
        <v>341</v>
      </c>
      <c r="D30" s="28" t="n">
        <v>261</v>
      </c>
      <c r="E30" s="29" t="n">
        <v>538</v>
      </c>
      <c r="F30" s="28" t="n">
        <v>432</v>
      </c>
      <c r="G30" s="29" t="n">
        <v>371</v>
      </c>
      <c r="H30" s="134" t="n">
        <v>1343</v>
      </c>
      <c r="I30" s="134" t="n">
        <v>88</v>
      </c>
      <c r="J30" s="134" t="n">
        <f aca="false">H30+I30</f>
        <v>1431</v>
      </c>
      <c r="K30" s="134" t="n">
        <v>840</v>
      </c>
      <c r="L30" s="135" t="n">
        <f aca="false">IF(J30&lt;&gt;0,K30/J30,"")</f>
        <v>0.587002096436059</v>
      </c>
    </row>
    <row r="31" customFormat="false" ht="13.8" hidden="false" customHeight="false" outlineLevel="0" collapsed="false">
      <c r="A31" s="32" t="n">
        <v>1506</v>
      </c>
      <c r="B31" s="28" t="n">
        <v>480</v>
      </c>
      <c r="C31" s="29" t="n">
        <v>448</v>
      </c>
      <c r="D31" s="28" t="n">
        <v>352</v>
      </c>
      <c r="E31" s="29" t="n">
        <v>584</v>
      </c>
      <c r="F31" s="28" t="n">
        <v>554</v>
      </c>
      <c r="G31" s="29" t="n">
        <v>386</v>
      </c>
      <c r="H31" s="134" t="n">
        <v>1521</v>
      </c>
      <c r="I31" s="134" t="n">
        <v>81</v>
      </c>
      <c r="J31" s="134" t="n">
        <f aca="false">H31+I31</f>
        <v>1602</v>
      </c>
      <c r="K31" s="134" t="n">
        <v>974</v>
      </c>
      <c r="L31" s="135" t="n">
        <f aca="false">IF(J31&lt;&gt;0,K31/J31,"")</f>
        <v>0.607990012484395</v>
      </c>
    </row>
    <row r="32" customFormat="false" ht="13.8" hidden="false" customHeight="false" outlineLevel="0" collapsed="false">
      <c r="A32" s="32" t="n">
        <v>1507</v>
      </c>
      <c r="B32" s="28" t="n">
        <v>517</v>
      </c>
      <c r="C32" s="29" t="n">
        <v>451</v>
      </c>
      <c r="D32" s="28" t="n">
        <v>357</v>
      </c>
      <c r="E32" s="29" t="n">
        <v>606</v>
      </c>
      <c r="F32" s="28" t="n">
        <v>544</v>
      </c>
      <c r="G32" s="29" t="n">
        <v>422</v>
      </c>
      <c r="H32" s="134" t="n">
        <v>1553</v>
      </c>
      <c r="I32" s="134" t="n">
        <v>103</v>
      </c>
      <c r="J32" s="134" t="n">
        <f aca="false">H32+I32</f>
        <v>1656</v>
      </c>
      <c r="K32" s="134" t="n">
        <v>1003</v>
      </c>
      <c r="L32" s="135" t="n">
        <f aca="false">IF(J32&lt;&gt;0,K32/J32,"")</f>
        <v>0.605676328502415</v>
      </c>
    </row>
    <row r="33" customFormat="false" ht="14.4" hidden="false" customHeight="false" outlineLevel="0" collapsed="false">
      <c r="A33" s="27" t="n">
        <v>1508</v>
      </c>
      <c r="B33" s="28" t="n">
        <v>441</v>
      </c>
      <c r="C33" s="29" t="n">
        <v>451</v>
      </c>
      <c r="D33" s="28" t="n">
        <v>338</v>
      </c>
      <c r="E33" s="29" t="n">
        <v>557</v>
      </c>
      <c r="F33" s="28" t="n">
        <v>512</v>
      </c>
      <c r="G33" s="29" t="n">
        <v>395</v>
      </c>
      <c r="H33" s="134" t="n">
        <v>1508</v>
      </c>
      <c r="I33" s="134" t="n">
        <v>101</v>
      </c>
      <c r="J33" s="134" t="n">
        <f aca="false">H33+I33</f>
        <v>1609</v>
      </c>
      <c r="K33" s="134" t="n">
        <v>936</v>
      </c>
      <c r="L33" s="135" t="n">
        <f aca="false">IF(J33&lt;&gt;0,K33/J33,"")</f>
        <v>0.581727781230578</v>
      </c>
    </row>
    <row r="34" customFormat="false" ht="14.4" hidden="false" customHeight="false" outlineLevel="0" collapsed="false">
      <c r="A34" s="15" t="s">
        <v>27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</row>
    <row r="35" customFormat="false" ht="13.8" hidden="false" customHeight="false" outlineLevel="0" collapsed="false">
      <c r="A35" s="27" t="n">
        <v>1509</v>
      </c>
      <c r="B35" s="28" t="n">
        <v>595</v>
      </c>
      <c r="C35" s="29" t="n">
        <v>578</v>
      </c>
      <c r="D35" s="28" t="n">
        <v>485</v>
      </c>
      <c r="E35" s="29" t="n">
        <v>687</v>
      </c>
      <c r="F35" s="28" t="n">
        <v>689</v>
      </c>
      <c r="G35" s="29" t="n">
        <v>494</v>
      </c>
      <c r="H35" s="134" t="n">
        <v>2079</v>
      </c>
      <c r="I35" s="134" t="n">
        <v>152</v>
      </c>
      <c r="J35" s="134" t="n">
        <f aca="false">H35+I35</f>
        <v>2231</v>
      </c>
      <c r="K35" s="134" t="n">
        <v>1226</v>
      </c>
      <c r="L35" s="135" t="n">
        <f aca="false">IF(J35&lt;&gt;0,K35/J35,"")</f>
        <v>0.549529359031824</v>
      </c>
    </row>
    <row r="36" customFormat="false" ht="13.8" hidden="false" customHeight="false" outlineLevel="0" collapsed="false">
      <c r="A36" s="27" t="n">
        <v>1510</v>
      </c>
      <c r="B36" s="28" t="n">
        <v>299</v>
      </c>
      <c r="C36" s="29" t="n">
        <v>365</v>
      </c>
      <c r="D36" s="28" t="n">
        <v>326</v>
      </c>
      <c r="E36" s="29" t="n">
        <v>332</v>
      </c>
      <c r="F36" s="28" t="n">
        <v>403</v>
      </c>
      <c r="G36" s="29" t="n">
        <v>277</v>
      </c>
      <c r="H36" s="134" t="n">
        <v>1202</v>
      </c>
      <c r="I36" s="134" t="n">
        <v>99</v>
      </c>
      <c r="J36" s="134" t="n">
        <f aca="false">H36+I36</f>
        <v>1301</v>
      </c>
      <c r="K36" s="134" t="n">
        <v>693</v>
      </c>
      <c r="L36" s="135" t="n">
        <f aca="false">IF(J36&lt;&gt;0,K36/J36,"")</f>
        <v>0.532667179093005</v>
      </c>
    </row>
    <row r="37" customFormat="false" ht="13.8" hidden="false" customHeight="false" outlineLevel="0" collapsed="false">
      <c r="A37" s="27" t="n">
        <v>1511</v>
      </c>
      <c r="B37" s="28" t="n">
        <v>271</v>
      </c>
      <c r="C37" s="29" t="n">
        <v>284</v>
      </c>
      <c r="D37" s="28" t="n">
        <v>233</v>
      </c>
      <c r="E37" s="29" t="n">
        <v>316</v>
      </c>
      <c r="F37" s="28" t="n">
        <v>329</v>
      </c>
      <c r="G37" s="29" t="n">
        <v>234</v>
      </c>
      <c r="H37" s="134" t="n">
        <v>1008</v>
      </c>
      <c r="I37" s="134" t="n">
        <v>91</v>
      </c>
      <c r="J37" s="134" t="n">
        <f aca="false">H37+I37</f>
        <v>1099</v>
      </c>
      <c r="K37" s="134" t="n">
        <v>584</v>
      </c>
      <c r="L37" s="135" t="n">
        <f aca="false">IF(J37&lt;&gt;0,K37/J37,"")</f>
        <v>0.531392174704277</v>
      </c>
    </row>
    <row r="38" customFormat="false" ht="13.8" hidden="false" customHeight="false" outlineLevel="0" collapsed="false">
      <c r="A38" s="27" t="n">
        <v>1512</v>
      </c>
      <c r="B38" s="28" t="n">
        <v>218</v>
      </c>
      <c r="C38" s="29" t="n">
        <v>257</v>
      </c>
      <c r="D38" s="28" t="n">
        <v>228</v>
      </c>
      <c r="E38" s="29" t="n">
        <v>244</v>
      </c>
      <c r="F38" s="28" t="n">
        <v>289</v>
      </c>
      <c r="G38" s="29" t="n">
        <v>191</v>
      </c>
      <c r="H38" s="134" t="n">
        <v>1038</v>
      </c>
      <c r="I38" s="134" t="n">
        <v>100</v>
      </c>
      <c r="J38" s="134" t="n">
        <f aca="false">H38+I38</f>
        <v>1138</v>
      </c>
      <c r="K38" s="134" t="n">
        <v>493</v>
      </c>
      <c r="L38" s="135" t="n">
        <f aca="false">IF(J38&lt;&gt;0,K38/J38,"")</f>
        <v>0.433216168717047</v>
      </c>
    </row>
    <row r="39" customFormat="false" ht="13.8" hidden="false" customHeight="false" outlineLevel="0" collapsed="false">
      <c r="A39" s="27" t="n">
        <v>1513</v>
      </c>
      <c r="B39" s="28" t="n">
        <v>276</v>
      </c>
      <c r="C39" s="29" t="n">
        <v>289</v>
      </c>
      <c r="D39" s="28" t="n">
        <v>235</v>
      </c>
      <c r="E39" s="29" t="n">
        <v>328</v>
      </c>
      <c r="F39" s="28" t="n">
        <v>342</v>
      </c>
      <c r="G39" s="29" t="n">
        <v>235</v>
      </c>
      <c r="H39" s="134" t="n">
        <v>1079</v>
      </c>
      <c r="I39" s="134" t="n">
        <v>99</v>
      </c>
      <c r="J39" s="134" t="n">
        <f aca="false">H39+I39</f>
        <v>1178</v>
      </c>
      <c r="K39" s="134" t="n">
        <v>593</v>
      </c>
      <c r="L39" s="135" t="n">
        <f aca="false">IF(J39&lt;&gt;0,K39/J39,"")</f>
        <v>0.50339558573854</v>
      </c>
    </row>
    <row r="40" customFormat="false" ht="13.8" hidden="false" customHeight="false" outlineLevel="0" collapsed="false">
      <c r="A40" s="27" t="n">
        <v>1514</v>
      </c>
      <c r="B40" s="28" t="n">
        <v>347</v>
      </c>
      <c r="C40" s="29" t="n">
        <v>306</v>
      </c>
      <c r="D40" s="28" t="n">
        <v>239</v>
      </c>
      <c r="E40" s="29" t="n">
        <v>414</v>
      </c>
      <c r="F40" s="28" t="n">
        <v>360</v>
      </c>
      <c r="G40" s="29" t="n">
        <v>293</v>
      </c>
      <c r="H40" s="134" t="n">
        <v>1083</v>
      </c>
      <c r="I40" s="134" t="n">
        <v>59</v>
      </c>
      <c r="J40" s="134" t="n">
        <f aca="false">H40+I40</f>
        <v>1142</v>
      </c>
      <c r="K40" s="134" t="n">
        <v>674</v>
      </c>
      <c r="L40" s="135" t="n">
        <f aca="false">IF(J40&lt;&gt;0,K40/J40,"")</f>
        <v>0.590192644483362</v>
      </c>
    </row>
    <row r="41" customFormat="false" ht="13.8" hidden="false" customHeight="false" outlineLevel="0" collapsed="false">
      <c r="A41" s="27" t="n">
        <v>1515</v>
      </c>
      <c r="B41" s="28" t="n">
        <v>278</v>
      </c>
      <c r="C41" s="29" t="n">
        <v>181</v>
      </c>
      <c r="D41" s="28" t="n">
        <v>133</v>
      </c>
      <c r="E41" s="29" t="n">
        <v>324</v>
      </c>
      <c r="F41" s="28" t="n">
        <v>236</v>
      </c>
      <c r="G41" s="29" t="n">
        <v>222</v>
      </c>
      <c r="H41" s="134" t="n">
        <v>750</v>
      </c>
      <c r="I41" s="134" t="n">
        <v>50</v>
      </c>
      <c r="J41" s="134" t="n">
        <f aca="false">H41+I41</f>
        <v>800</v>
      </c>
      <c r="K41" s="134" t="n">
        <v>478</v>
      </c>
      <c r="L41" s="135" t="n">
        <f aca="false">IF(J41&lt;&gt;0,K41/J41,"")</f>
        <v>0.5975</v>
      </c>
    </row>
    <row r="42" customFormat="false" ht="13.8" hidden="false" customHeight="false" outlineLevel="0" collapsed="false">
      <c r="A42" s="27" t="n">
        <v>1601</v>
      </c>
      <c r="B42" s="28" t="n">
        <v>647</v>
      </c>
      <c r="C42" s="29" t="n">
        <v>771</v>
      </c>
      <c r="D42" s="28" t="n">
        <v>591</v>
      </c>
      <c r="E42" s="29" t="n">
        <v>828</v>
      </c>
      <c r="F42" s="28" t="n">
        <v>889</v>
      </c>
      <c r="G42" s="29" t="n">
        <v>543</v>
      </c>
      <c r="H42" s="134" t="n">
        <v>2038</v>
      </c>
      <c r="I42" s="134" t="n">
        <v>122</v>
      </c>
      <c r="J42" s="134" t="n">
        <f aca="false">H42+I42</f>
        <v>2160</v>
      </c>
      <c r="K42" s="134" t="n">
        <v>1466</v>
      </c>
      <c r="L42" s="135" t="n">
        <f aca="false">IF(J42&lt;&gt;0,K42/J42,"")</f>
        <v>0.678703703703704</v>
      </c>
    </row>
    <row r="43" customFormat="false" ht="13.8" hidden="false" customHeight="false" outlineLevel="0" collapsed="false">
      <c r="A43" s="27" t="n">
        <v>1602</v>
      </c>
      <c r="B43" s="28" t="n">
        <v>372</v>
      </c>
      <c r="C43" s="29" t="n">
        <v>585</v>
      </c>
      <c r="D43" s="28" t="n">
        <v>464</v>
      </c>
      <c r="E43" s="29" t="n">
        <v>502</v>
      </c>
      <c r="F43" s="28" t="n">
        <v>645</v>
      </c>
      <c r="G43" s="29" t="n">
        <v>337</v>
      </c>
      <c r="H43" s="134" t="n">
        <v>1640</v>
      </c>
      <c r="I43" s="134" t="n">
        <v>152</v>
      </c>
      <c r="J43" s="134" t="n">
        <f aca="false">H43+I43</f>
        <v>1792</v>
      </c>
      <c r="K43" s="134" t="n">
        <v>1000</v>
      </c>
      <c r="L43" s="135" t="n">
        <f aca="false">IF(J43&lt;&gt;0,K43/J43,"")</f>
        <v>0.558035714285714</v>
      </c>
    </row>
    <row r="44" customFormat="false" ht="13.8" hidden="false" customHeight="false" outlineLevel="0" collapsed="false">
      <c r="A44" s="27" t="n">
        <v>1603</v>
      </c>
      <c r="B44" s="28" t="n">
        <v>478</v>
      </c>
      <c r="C44" s="29" t="n">
        <v>862</v>
      </c>
      <c r="D44" s="28" t="n">
        <v>697</v>
      </c>
      <c r="E44" s="29" t="n">
        <v>631</v>
      </c>
      <c r="F44" s="28" t="n">
        <v>963</v>
      </c>
      <c r="G44" s="29" t="n">
        <v>402</v>
      </c>
      <c r="H44" s="134" t="n">
        <v>2141</v>
      </c>
      <c r="I44" s="134" t="n">
        <v>195</v>
      </c>
      <c r="J44" s="134" t="n">
        <f aca="false">H44+I44</f>
        <v>2336</v>
      </c>
      <c r="K44" s="134" t="n">
        <v>1406</v>
      </c>
      <c r="L44" s="135" t="n">
        <f aca="false">IF(J44&lt;&gt;0,K44/J44,"")</f>
        <v>0.601883561643836</v>
      </c>
    </row>
    <row r="45" customFormat="false" ht="13.8" hidden="false" customHeight="false" outlineLevel="0" collapsed="false">
      <c r="A45" s="27" t="n">
        <v>1604</v>
      </c>
      <c r="B45" s="28" t="n">
        <v>310</v>
      </c>
      <c r="C45" s="29" t="n">
        <v>614</v>
      </c>
      <c r="D45" s="28" t="n">
        <v>530</v>
      </c>
      <c r="E45" s="29" t="n">
        <v>390</v>
      </c>
      <c r="F45" s="28" t="n">
        <v>682</v>
      </c>
      <c r="G45" s="29" t="n">
        <v>257</v>
      </c>
      <c r="H45" s="134" t="n">
        <v>1403</v>
      </c>
      <c r="I45" s="134" t="n">
        <v>94</v>
      </c>
      <c r="J45" s="134" t="n">
        <f aca="false">H45+I45</f>
        <v>1497</v>
      </c>
      <c r="K45" s="134" t="n">
        <v>966</v>
      </c>
      <c r="L45" s="135" t="n">
        <f aca="false">IF(J45&lt;&gt;0,K45/J45,"")</f>
        <v>0.645290581162325</v>
      </c>
    </row>
    <row r="46" customFormat="false" ht="13.8" hidden="false" customHeight="false" outlineLevel="0" collapsed="false">
      <c r="A46" s="27" t="n">
        <v>1605</v>
      </c>
      <c r="B46" s="28" t="n">
        <v>274</v>
      </c>
      <c r="C46" s="29" t="n">
        <v>575</v>
      </c>
      <c r="D46" s="28" t="n">
        <v>483</v>
      </c>
      <c r="E46" s="29" t="n">
        <v>374</v>
      </c>
      <c r="F46" s="28" t="n">
        <v>633</v>
      </c>
      <c r="G46" s="29" t="n">
        <v>246</v>
      </c>
      <c r="H46" s="134" t="n">
        <v>1365</v>
      </c>
      <c r="I46" s="134" t="n">
        <v>135</v>
      </c>
      <c r="J46" s="134" t="n">
        <f aca="false">H46+I46</f>
        <v>1500</v>
      </c>
      <c r="K46" s="134" t="n">
        <v>896</v>
      </c>
      <c r="L46" s="135" t="n">
        <f aca="false">IF(J46&lt;&gt;0,K46/J46,"")</f>
        <v>0.597333333333333</v>
      </c>
    </row>
    <row r="47" customFormat="false" ht="13.8" hidden="false" customHeight="false" outlineLevel="0" collapsed="false">
      <c r="A47" s="27" t="n">
        <v>1606</v>
      </c>
      <c r="B47" s="28" t="n">
        <v>196</v>
      </c>
      <c r="C47" s="29" t="n">
        <v>565</v>
      </c>
      <c r="D47" s="28" t="n">
        <v>516</v>
      </c>
      <c r="E47" s="29" t="n">
        <v>240</v>
      </c>
      <c r="F47" s="28" t="n">
        <v>611</v>
      </c>
      <c r="G47" s="29" t="n">
        <v>153</v>
      </c>
      <c r="H47" s="134" t="n">
        <v>1288</v>
      </c>
      <c r="I47" s="134" t="n">
        <v>177</v>
      </c>
      <c r="J47" s="134" t="n">
        <f aca="false">H47+I47</f>
        <v>1465</v>
      </c>
      <c r="K47" s="134" t="n">
        <v>798</v>
      </c>
      <c r="L47" s="135" t="n">
        <f aca="false">IF(J47&lt;&gt;0,K47/J47,"")</f>
        <v>0.544709897610921</v>
      </c>
    </row>
    <row r="48" customFormat="false" ht="13.8" hidden="false" customHeight="false" outlineLevel="0" collapsed="false">
      <c r="A48" s="22" t="n">
        <v>1607</v>
      </c>
      <c r="B48" s="23" t="n">
        <v>529</v>
      </c>
      <c r="C48" s="24" t="n">
        <v>587</v>
      </c>
      <c r="D48" s="23" t="n">
        <v>486</v>
      </c>
      <c r="E48" s="24" t="n">
        <v>629</v>
      </c>
      <c r="F48" s="23" t="n">
        <v>638</v>
      </c>
      <c r="G48" s="24" t="n">
        <v>483</v>
      </c>
      <c r="H48" s="132" t="n">
        <v>1774</v>
      </c>
      <c r="I48" s="132" t="n">
        <v>155</v>
      </c>
      <c r="J48" s="132" t="n">
        <f aca="false">H48+I48</f>
        <v>1929</v>
      </c>
      <c r="K48" s="132" t="n">
        <v>1154</v>
      </c>
      <c r="L48" s="133" t="n">
        <f aca="false">IF(J48&lt;&gt;0,K48/J48,"")</f>
        <v>0.598237428719544</v>
      </c>
    </row>
    <row r="49" customFormat="false" ht="13.8" hidden="false" customHeight="false" outlineLevel="0" collapsed="false">
      <c r="A49" s="27" t="n">
        <v>1608</v>
      </c>
      <c r="B49" s="28" t="n">
        <v>217</v>
      </c>
      <c r="C49" s="29" t="n">
        <v>386</v>
      </c>
      <c r="D49" s="28" t="n">
        <v>329</v>
      </c>
      <c r="E49" s="29" t="n">
        <v>273</v>
      </c>
      <c r="F49" s="28" t="n">
        <v>385</v>
      </c>
      <c r="G49" s="29" t="n">
        <v>228</v>
      </c>
      <c r="H49" s="134" t="n">
        <v>1155</v>
      </c>
      <c r="I49" s="134" t="n">
        <v>134</v>
      </c>
      <c r="J49" s="134" t="n">
        <f aca="false">H49+I49</f>
        <v>1289</v>
      </c>
      <c r="K49" s="134" t="n">
        <v>641</v>
      </c>
      <c r="L49" s="135" t="n">
        <f aca="false">IF(J49&lt;&gt;0,K49/J49,"")</f>
        <v>0.497284716834756</v>
      </c>
    </row>
    <row r="50" customFormat="false" ht="13.8" hidden="false" customHeight="false" outlineLevel="0" collapsed="false">
      <c r="A50" s="27" t="n">
        <v>1609</v>
      </c>
      <c r="B50" s="28" t="n">
        <v>433</v>
      </c>
      <c r="C50" s="29" t="n">
        <v>463</v>
      </c>
      <c r="D50" s="28" t="n">
        <v>373</v>
      </c>
      <c r="E50" s="29" t="n">
        <v>527</v>
      </c>
      <c r="F50" s="28" t="n">
        <v>514</v>
      </c>
      <c r="G50" s="29" t="n">
        <v>387</v>
      </c>
      <c r="H50" s="134" t="n">
        <v>1444</v>
      </c>
      <c r="I50" s="134" t="n">
        <v>83</v>
      </c>
      <c r="J50" s="134" t="n">
        <f aca="false">H50+I50</f>
        <v>1527</v>
      </c>
      <c r="K50" s="134" t="n">
        <v>934</v>
      </c>
      <c r="L50" s="135" t="n">
        <f aca="false">IF(J50&lt;&gt;0,K50/J50,"")</f>
        <v>0.611656843483955</v>
      </c>
    </row>
    <row r="51" customFormat="false" ht="13.8" hidden="false" customHeight="false" outlineLevel="0" collapsed="false">
      <c r="A51" s="27" t="n">
        <v>1610</v>
      </c>
      <c r="B51" s="28" t="n">
        <v>528</v>
      </c>
      <c r="C51" s="29" t="n">
        <v>634</v>
      </c>
      <c r="D51" s="28" t="n">
        <v>483</v>
      </c>
      <c r="E51" s="29" t="n">
        <v>679</v>
      </c>
      <c r="F51" s="28" t="n">
        <v>715</v>
      </c>
      <c r="G51" s="29" t="n">
        <v>459</v>
      </c>
      <c r="H51" s="134" t="n">
        <v>1860</v>
      </c>
      <c r="I51" s="134" t="n">
        <v>118</v>
      </c>
      <c r="J51" s="134" t="n">
        <f aca="false">H51+I51</f>
        <v>1978</v>
      </c>
      <c r="K51" s="134" t="n">
        <v>1211</v>
      </c>
      <c r="L51" s="135" t="n">
        <f aca="false">IF(J51&lt;&gt;0,K51/J51,"")</f>
        <v>0.612234580384227</v>
      </c>
    </row>
    <row r="52" customFormat="false" ht="13.8" hidden="false" customHeight="false" outlineLevel="0" collapsed="false">
      <c r="A52" s="27" t="n">
        <v>1611</v>
      </c>
      <c r="B52" s="28" t="n">
        <v>474</v>
      </c>
      <c r="C52" s="29" t="n">
        <v>507</v>
      </c>
      <c r="D52" s="28" t="n">
        <v>361</v>
      </c>
      <c r="E52" s="29" t="n">
        <v>629</v>
      </c>
      <c r="F52" s="28" t="n">
        <v>650</v>
      </c>
      <c r="G52" s="29" t="n">
        <v>368</v>
      </c>
      <c r="H52" s="134" t="n">
        <v>1593</v>
      </c>
      <c r="I52" s="134" t="n">
        <v>108</v>
      </c>
      <c r="J52" s="134" t="n">
        <f aca="false">H52+I52</f>
        <v>1701</v>
      </c>
      <c r="K52" s="134" t="n">
        <v>1055</v>
      </c>
      <c r="L52" s="135" t="n">
        <f aca="false">IF(J52&lt;&gt;0,K52/J52,"")</f>
        <v>0.620223398001176</v>
      </c>
    </row>
    <row r="53" customFormat="false" ht="13.8" hidden="false" customHeight="false" outlineLevel="0" collapsed="false">
      <c r="A53" s="27" t="n">
        <v>1612</v>
      </c>
      <c r="B53" s="28" t="n">
        <v>224</v>
      </c>
      <c r="C53" s="29" t="n">
        <v>279</v>
      </c>
      <c r="D53" s="28" t="n">
        <v>236</v>
      </c>
      <c r="E53" s="29" t="n">
        <v>265</v>
      </c>
      <c r="F53" s="28" t="n">
        <v>298</v>
      </c>
      <c r="G53" s="29" t="n">
        <v>206</v>
      </c>
      <c r="H53" s="134" t="n">
        <v>899</v>
      </c>
      <c r="I53" s="134" t="n">
        <v>106</v>
      </c>
      <c r="J53" s="134" t="n">
        <f aca="false">H53+I53</f>
        <v>1005</v>
      </c>
      <c r="K53" s="134" t="n">
        <v>514</v>
      </c>
      <c r="L53" s="135" t="n">
        <f aca="false">IF(J53&lt;&gt;0,K53/J53,"")</f>
        <v>0.511442786069652</v>
      </c>
    </row>
    <row r="54" customFormat="false" ht="13.8" hidden="false" customHeight="false" outlineLevel="0" collapsed="false">
      <c r="A54" s="27" t="n">
        <v>1613</v>
      </c>
      <c r="B54" s="28" t="n">
        <v>411</v>
      </c>
      <c r="C54" s="29" t="n">
        <v>560</v>
      </c>
      <c r="D54" s="28" t="n">
        <v>456</v>
      </c>
      <c r="E54" s="29" t="n">
        <v>512</v>
      </c>
      <c r="F54" s="28" t="n">
        <v>649</v>
      </c>
      <c r="G54" s="29" t="n">
        <v>336</v>
      </c>
      <c r="H54" s="134" t="n">
        <v>1444</v>
      </c>
      <c r="I54" s="134" t="n">
        <v>106</v>
      </c>
      <c r="J54" s="134" t="n">
        <f aca="false">H54+I54</f>
        <v>1550</v>
      </c>
      <c r="K54" s="134" t="n">
        <v>1010</v>
      </c>
      <c r="L54" s="135" t="n">
        <f aca="false">IF(J54&lt;&gt;0,K54/J54,"")</f>
        <v>0.651612903225806</v>
      </c>
    </row>
    <row r="55" customFormat="false" ht="13.8" hidden="false" customHeight="false" outlineLevel="0" collapsed="false">
      <c r="A55" s="27" t="n">
        <v>1614</v>
      </c>
      <c r="B55" s="28" t="n">
        <v>337</v>
      </c>
      <c r="C55" s="29" t="n">
        <v>389</v>
      </c>
      <c r="D55" s="28" t="n">
        <v>320</v>
      </c>
      <c r="E55" s="29" t="n">
        <v>413</v>
      </c>
      <c r="F55" s="28" t="n">
        <v>456</v>
      </c>
      <c r="G55" s="29" t="n">
        <v>273</v>
      </c>
      <c r="H55" s="134" t="n">
        <v>1294</v>
      </c>
      <c r="I55" s="134" t="n">
        <v>128</v>
      </c>
      <c r="J55" s="134" t="n">
        <f aca="false">H55+I55</f>
        <v>1422</v>
      </c>
      <c r="K55" s="134" t="n">
        <v>759</v>
      </c>
      <c r="L55" s="135" t="n">
        <f aca="false">IF(J55&lt;&gt;0,K55/J55,"")</f>
        <v>0.533755274261603</v>
      </c>
    </row>
    <row r="56" customFormat="false" ht="13.8" hidden="false" customHeight="false" outlineLevel="0" collapsed="false">
      <c r="A56" s="27" t="n">
        <v>1615</v>
      </c>
      <c r="B56" s="28" t="n">
        <v>365</v>
      </c>
      <c r="C56" s="29" t="n">
        <v>566</v>
      </c>
      <c r="D56" s="28" t="n">
        <v>480</v>
      </c>
      <c r="E56" s="29" t="n">
        <v>456</v>
      </c>
      <c r="F56" s="28" t="n">
        <v>658</v>
      </c>
      <c r="G56" s="29" t="n">
        <v>298</v>
      </c>
      <c r="H56" s="134" t="n">
        <v>1593</v>
      </c>
      <c r="I56" s="134" t="n">
        <v>182</v>
      </c>
      <c r="J56" s="134" t="n">
        <f aca="false">H56+I56</f>
        <v>1775</v>
      </c>
      <c r="K56" s="134" t="n">
        <v>981</v>
      </c>
      <c r="L56" s="135" t="n">
        <f aca="false">IF(J56&lt;&gt;0,K56/J56,"")</f>
        <v>0.552676056338028</v>
      </c>
    </row>
    <row r="57" customFormat="false" ht="13.8" hidden="false" customHeight="false" outlineLevel="0" collapsed="false">
      <c r="A57" s="27" t="n">
        <v>1701</v>
      </c>
      <c r="B57" s="28" t="n">
        <v>345</v>
      </c>
      <c r="C57" s="29" t="n">
        <v>344</v>
      </c>
      <c r="D57" s="28" t="n">
        <v>277</v>
      </c>
      <c r="E57" s="29" t="n">
        <v>412</v>
      </c>
      <c r="F57" s="28" t="n">
        <v>399</v>
      </c>
      <c r="G57" s="29" t="n">
        <v>299</v>
      </c>
      <c r="H57" s="134" t="n">
        <v>1210</v>
      </c>
      <c r="I57" s="134" t="n">
        <v>161</v>
      </c>
      <c r="J57" s="134" t="n">
        <f aca="false">H57+I57</f>
        <v>1371</v>
      </c>
      <c r="K57" s="134" t="n">
        <v>710</v>
      </c>
      <c r="L57" s="135" t="n">
        <f aca="false">IF(J57&lt;&gt;0,K57/J57,"")</f>
        <v>0.517870167760759</v>
      </c>
    </row>
    <row r="58" customFormat="false" ht="13.8" hidden="false" customHeight="false" outlineLevel="0" collapsed="false">
      <c r="A58" s="27" t="n">
        <v>1702</v>
      </c>
      <c r="B58" s="28" t="n">
        <v>429</v>
      </c>
      <c r="C58" s="29" t="n">
        <v>458</v>
      </c>
      <c r="D58" s="28" t="n">
        <v>387</v>
      </c>
      <c r="E58" s="29" t="n">
        <v>504</v>
      </c>
      <c r="F58" s="28" t="n">
        <v>557</v>
      </c>
      <c r="G58" s="29" t="n">
        <v>348</v>
      </c>
      <c r="H58" s="134" t="n">
        <v>1447</v>
      </c>
      <c r="I58" s="134" t="n">
        <v>120</v>
      </c>
      <c r="J58" s="134" t="n">
        <f aca="false">H58+I58</f>
        <v>1567</v>
      </c>
      <c r="K58" s="134" t="n">
        <v>926</v>
      </c>
      <c r="L58" s="135" t="n">
        <f aca="false">IF(J58&lt;&gt;0,K58/J58,"")</f>
        <v>0.590938098276962</v>
      </c>
    </row>
    <row r="59" customFormat="false" ht="13.8" hidden="false" customHeight="false" outlineLevel="0" collapsed="false">
      <c r="A59" s="27" t="n">
        <v>1703</v>
      </c>
      <c r="B59" s="28" t="n">
        <v>283</v>
      </c>
      <c r="C59" s="29" t="n">
        <v>401</v>
      </c>
      <c r="D59" s="28" t="n">
        <v>353</v>
      </c>
      <c r="E59" s="29" t="n">
        <v>337</v>
      </c>
      <c r="F59" s="28" t="n">
        <v>440</v>
      </c>
      <c r="G59" s="29" t="n">
        <v>255</v>
      </c>
      <c r="H59" s="134" t="n">
        <v>1313</v>
      </c>
      <c r="I59" s="134" t="n">
        <v>174</v>
      </c>
      <c r="J59" s="134" t="n">
        <f aca="false">H59+I59</f>
        <v>1487</v>
      </c>
      <c r="K59" s="134" t="n">
        <v>713</v>
      </c>
      <c r="L59" s="135" t="n">
        <f aca="false">IF(J59&lt;&gt;0,K59/J59,"")</f>
        <v>0.479488903833221</v>
      </c>
    </row>
    <row r="60" customFormat="false" ht="13.8" hidden="false" customHeight="false" outlineLevel="0" collapsed="false">
      <c r="A60" s="27" t="n">
        <v>1704</v>
      </c>
      <c r="B60" s="28" t="n">
        <v>234</v>
      </c>
      <c r="C60" s="29" t="n">
        <v>514</v>
      </c>
      <c r="D60" s="28" t="n">
        <v>429</v>
      </c>
      <c r="E60" s="29" t="n">
        <v>318</v>
      </c>
      <c r="F60" s="28" t="n">
        <v>587</v>
      </c>
      <c r="G60" s="29" t="n">
        <v>179</v>
      </c>
      <c r="H60" s="134" t="n">
        <v>1156</v>
      </c>
      <c r="I60" s="134" t="n">
        <v>127</v>
      </c>
      <c r="J60" s="134" t="n">
        <f aca="false">H60+I60</f>
        <v>1283</v>
      </c>
      <c r="K60" s="134" t="n">
        <v>781</v>
      </c>
      <c r="L60" s="135" t="n">
        <f aca="false">IF(J60&lt;&gt;0,K60/J60,"")</f>
        <v>0.608729540140296</v>
      </c>
    </row>
    <row r="61" customFormat="false" ht="14.4" hidden="false" customHeight="false" outlineLevel="0" collapsed="false">
      <c r="A61" s="27" t="n">
        <v>1705</v>
      </c>
      <c r="B61" s="28" t="n">
        <v>247</v>
      </c>
      <c r="C61" s="29" t="n">
        <v>418</v>
      </c>
      <c r="D61" s="28" t="n">
        <v>363</v>
      </c>
      <c r="E61" s="29" t="n">
        <v>304</v>
      </c>
      <c r="F61" s="28" t="n">
        <v>470</v>
      </c>
      <c r="G61" s="29" t="n">
        <v>212</v>
      </c>
      <c r="H61" s="134" t="n">
        <v>1223</v>
      </c>
      <c r="I61" s="134" t="n">
        <v>152</v>
      </c>
      <c r="J61" s="134" t="n">
        <f aca="false">H61+I61</f>
        <v>1375</v>
      </c>
      <c r="K61" s="134" t="n">
        <v>707</v>
      </c>
      <c r="L61" s="135" t="n">
        <f aca="false">IF(J61&lt;&gt;0,K61/J61,"")</f>
        <v>0.514181818181818</v>
      </c>
    </row>
    <row r="62" customFormat="false" ht="14.4" hidden="false" customHeight="false" outlineLevel="0" collapsed="false">
      <c r="A62" s="15" t="s">
        <v>27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</row>
    <row r="63" customFormat="false" ht="13.8" hidden="false" customHeight="false" outlineLevel="0" collapsed="false">
      <c r="A63" s="27" t="n">
        <v>1706</v>
      </c>
      <c r="B63" s="28" t="n">
        <v>343</v>
      </c>
      <c r="C63" s="29" t="n">
        <v>622</v>
      </c>
      <c r="D63" s="28" t="n">
        <v>548</v>
      </c>
      <c r="E63" s="29" t="n">
        <v>418</v>
      </c>
      <c r="F63" s="28" t="n">
        <v>691</v>
      </c>
      <c r="G63" s="29" t="n">
        <v>287</v>
      </c>
      <c r="H63" s="134" t="n">
        <v>1615</v>
      </c>
      <c r="I63" s="134" t="n">
        <v>190</v>
      </c>
      <c r="J63" s="134" t="n">
        <f aca="false">H63+I63</f>
        <v>1805</v>
      </c>
      <c r="K63" s="134" t="n">
        <v>1018</v>
      </c>
      <c r="L63" s="135" t="n">
        <f aca="false">IF(J63&lt;&gt;0,K63/J63,"")</f>
        <v>0.56398891966759</v>
      </c>
    </row>
    <row r="64" customFormat="false" ht="13.8" hidden="false" customHeight="false" outlineLevel="0" collapsed="false">
      <c r="A64" s="27" t="n">
        <v>1707</v>
      </c>
      <c r="B64" s="28" t="n">
        <v>213</v>
      </c>
      <c r="C64" s="29" t="n">
        <v>511</v>
      </c>
      <c r="D64" s="28" t="n">
        <v>429</v>
      </c>
      <c r="E64" s="29" t="n">
        <v>292</v>
      </c>
      <c r="F64" s="28" t="n">
        <v>584</v>
      </c>
      <c r="G64" s="29" t="n">
        <v>154</v>
      </c>
      <c r="H64" s="134" t="n">
        <v>1101</v>
      </c>
      <c r="I64" s="134" t="n">
        <v>151</v>
      </c>
      <c r="J64" s="134" t="n">
        <f aca="false">H64+I64</f>
        <v>1252</v>
      </c>
      <c r="K64" s="134" t="n">
        <v>761</v>
      </c>
      <c r="L64" s="135" t="n">
        <f aca="false">IF(J64&lt;&gt;0,K64/J64,"")</f>
        <v>0.607827476038339</v>
      </c>
    </row>
    <row r="65" customFormat="false" ht="13.8" hidden="false" customHeight="false" outlineLevel="0" collapsed="false">
      <c r="A65" s="27" t="n">
        <v>1708</v>
      </c>
      <c r="B65" s="28" t="n">
        <v>265</v>
      </c>
      <c r="C65" s="29" t="n">
        <v>590</v>
      </c>
      <c r="D65" s="28" t="n">
        <v>473</v>
      </c>
      <c r="E65" s="29" t="n">
        <v>371</v>
      </c>
      <c r="F65" s="28" t="n">
        <v>648</v>
      </c>
      <c r="G65" s="29" t="n">
        <v>223</v>
      </c>
      <c r="H65" s="134" t="n">
        <v>1515</v>
      </c>
      <c r="I65" s="134" t="n">
        <v>161</v>
      </c>
      <c r="J65" s="134" t="n">
        <f aca="false">H65+I65</f>
        <v>1676</v>
      </c>
      <c r="K65" s="134" t="n">
        <v>908</v>
      </c>
      <c r="L65" s="135" t="n">
        <f aca="false">IF(J65&lt;&gt;0,K65/J65,"")</f>
        <v>0.541766109785203</v>
      </c>
    </row>
    <row r="66" customFormat="false" ht="13.8" hidden="false" customHeight="false" outlineLevel="0" collapsed="false">
      <c r="A66" s="27" t="n">
        <v>1709</v>
      </c>
      <c r="B66" s="28" t="n">
        <v>244</v>
      </c>
      <c r="C66" s="29" t="n">
        <v>594</v>
      </c>
      <c r="D66" s="28" t="n">
        <v>518</v>
      </c>
      <c r="E66" s="29" t="n">
        <v>321</v>
      </c>
      <c r="F66" s="28" t="n">
        <v>668</v>
      </c>
      <c r="G66" s="29" t="n">
        <v>193</v>
      </c>
      <c r="H66" s="134" t="n">
        <v>1282</v>
      </c>
      <c r="I66" s="134" t="n">
        <v>143</v>
      </c>
      <c r="J66" s="134" t="n">
        <f aca="false">H66+I66</f>
        <v>1425</v>
      </c>
      <c r="K66" s="134" t="n">
        <v>877</v>
      </c>
      <c r="L66" s="135" t="n">
        <f aca="false">IF(J66&lt;&gt;0,K66/J66,"")</f>
        <v>0.615438596491228</v>
      </c>
    </row>
    <row r="67" customFormat="false" ht="13.8" hidden="false" customHeight="false" outlineLevel="0" collapsed="false">
      <c r="A67" s="27" t="n">
        <v>1710</v>
      </c>
      <c r="B67" s="28" t="n">
        <v>152</v>
      </c>
      <c r="C67" s="29" t="n">
        <v>266</v>
      </c>
      <c r="D67" s="28" t="n">
        <v>258</v>
      </c>
      <c r="E67" s="29" t="n">
        <v>162</v>
      </c>
      <c r="F67" s="28" t="n">
        <v>328</v>
      </c>
      <c r="G67" s="29" t="n">
        <v>108</v>
      </c>
      <c r="H67" s="134" t="n">
        <v>1125</v>
      </c>
      <c r="I67" s="134" t="n">
        <v>184</v>
      </c>
      <c r="J67" s="134" t="n">
        <f aca="false">H67+I67</f>
        <v>1309</v>
      </c>
      <c r="K67" s="134" t="n">
        <v>469</v>
      </c>
      <c r="L67" s="135" t="n">
        <f aca="false">IF(J67&lt;&gt;0,K67/J67,"")</f>
        <v>0.358288770053476</v>
      </c>
    </row>
    <row r="68" customFormat="false" ht="13.8" hidden="false" customHeight="false" outlineLevel="0" collapsed="false">
      <c r="A68" s="27" t="n">
        <v>1711</v>
      </c>
      <c r="B68" s="28" t="n">
        <v>155</v>
      </c>
      <c r="C68" s="29" t="n">
        <v>346</v>
      </c>
      <c r="D68" s="28" t="n">
        <v>317</v>
      </c>
      <c r="E68" s="29" t="n">
        <v>177</v>
      </c>
      <c r="F68" s="28" t="n">
        <v>381</v>
      </c>
      <c r="G68" s="29" t="n">
        <v>123</v>
      </c>
      <c r="H68" s="134" t="n">
        <v>1118</v>
      </c>
      <c r="I68" s="134" t="n">
        <v>149</v>
      </c>
      <c r="J68" s="134" t="n">
        <f aca="false">H68+I68</f>
        <v>1267</v>
      </c>
      <c r="K68" s="134" t="n">
        <v>533</v>
      </c>
      <c r="L68" s="135" t="n">
        <f aca="false">IF(J68&lt;&gt;0,K68/J68,"")</f>
        <v>0.420678768745067</v>
      </c>
    </row>
    <row r="69" customFormat="false" ht="13.8" hidden="false" customHeight="false" outlineLevel="0" collapsed="false">
      <c r="A69" s="27" t="n">
        <v>1712</v>
      </c>
      <c r="B69" s="28" t="n">
        <v>345</v>
      </c>
      <c r="C69" s="29" t="n">
        <v>412</v>
      </c>
      <c r="D69" s="28" t="n">
        <v>361</v>
      </c>
      <c r="E69" s="29" t="n">
        <v>401</v>
      </c>
      <c r="F69" s="28" t="n">
        <v>496</v>
      </c>
      <c r="G69" s="29" t="n">
        <v>269</v>
      </c>
      <c r="H69" s="134" t="n">
        <v>1202</v>
      </c>
      <c r="I69" s="134" t="n">
        <v>97</v>
      </c>
      <c r="J69" s="134" t="n">
        <f aca="false">H69+I69</f>
        <v>1299</v>
      </c>
      <c r="K69" s="134" t="n">
        <v>785</v>
      </c>
      <c r="L69" s="135" t="n">
        <f aca="false">IF(J69&lt;&gt;0,K69/J69,"")</f>
        <v>0.604311008468052</v>
      </c>
    </row>
    <row r="70" customFormat="false" ht="13.8" hidden="false" customHeight="false" outlineLevel="0" collapsed="false">
      <c r="A70" s="27" t="n">
        <v>1713</v>
      </c>
      <c r="B70" s="28" t="n">
        <v>416</v>
      </c>
      <c r="C70" s="29" t="n">
        <v>504</v>
      </c>
      <c r="D70" s="28" t="n">
        <v>422</v>
      </c>
      <c r="E70" s="29" t="n">
        <v>500</v>
      </c>
      <c r="F70" s="28" t="n">
        <v>590</v>
      </c>
      <c r="G70" s="29" t="n">
        <v>346</v>
      </c>
      <c r="H70" s="134" t="n">
        <v>1576</v>
      </c>
      <c r="I70" s="134" t="n">
        <v>121</v>
      </c>
      <c r="J70" s="134" t="n">
        <f aca="false">H70+I70</f>
        <v>1697</v>
      </c>
      <c r="K70" s="134" t="n">
        <v>962</v>
      </c>
      <c r="L70" s="135" t="n">
        <f aca="false">IF(J70&lt;&gt;0,K70/J70,"")</f>
        <v>0.566882734236889</v>
      </c>
    </row>
    <row r="71" customFormat="false" ht="13.8" hidden="false" customHeight="false" outlineLevel="0" collapsed="false">
      <c r="A71" s="27" t="n">
        <v>1714</v>
      </c>
      <c r="B71" s="28" t="n">
        <v>347</v>
      </c>
      <c r="C71" s="29" t="n">
        <v>523</v>
      </c>
      <c r="D71" s="28" t="n">
        <v>442</v>
      </c>
      <c r="E71" s="29" t="n">
        <v>424</v>
      </c>
      <c r="F71" s="28" t="n">
        <v>569</v>
      </c>
      <c r="G71" s="29" t="n">
        <v>311</v>
      </c>
      <c r="H71" s="134" t="n">
        <v>1581</v>
      </c>
      <c r="I71" s="134" t="n">
        <v>131</v>
      </c>
      <c r="J71" s="134" t="n">
        <f aca="false">H71+I71</f>
        <v>1712</v>
      </c>
      <c r="K71" s="134" t="n">
        <v>906</v>
      </c>
      <c r="L71" s="135" t="n">
        <f aca="false">IF(J71&lt;&gt;0,K71/J71,"")</f>
        <v>0.529205607476635</v>
      </c>
    </row>
    <row r="72" customFormat="false" ht="13.8" hidden="false" customHeight="false" outlineLevel="0" collapsed="false">
      <c r="A72" s="27" t="n">
        <v>1715</v>
      </c>
      <c r="B72" s="28" t="n">
        <v>309</v>
      </c>
      <c r="C72" s="29" t="n">
        <v>559</v>
      </c>
      <c r="D72" s="28" t="n">
        <v>484</v>
      </c>
      <c r="E72" s="29" t="n">
        <v>380</v>
      </c>
      <c r="F72" s="28" t="n">
        <v>615</v>
      </c>
      <c r="G72" s="29" t="n">
        <v>266</v>
      </c>
      <c r="H72" s="134" t="n">
        <v>1584</v>
      </c>
      <c r="I72" s="134" t="n">
        <v>178</v>
      </c>
      <c r="J72" s="134" t="n">
        <f aca="false">H72+I72</f>
        <v>1762</v>
      </c>
      <c r="K72" s="134" t="n">
        <v>909</v>
      </c>
      <c r="L72" s="135" t="n">
        <f aca="false">IF(J72&lt;&gt;0,K72/J72,"")</f>
        <v>0.51589103291714</v>
      </c>
    </row>
    <row r="73" customFormat="false" ht="13.8" hidden="false" customHeight="false" outlineLevel="0" collapsed="false">
      <c r="A73" s="22" t="n">
        <v>1801</v>
      </c>
      <c r="B73" s="23" t="n">
        <v>416</v>
      </c>
      <c r="C73" s="24" t="n">
        <v>347</v>
      </c>
      <c r="D73" s="23" t="n">
        <v>272</v>
      </c>
      <c r="E73" s="24" t="n">
        <v>486</v>
      </c>
      <c r="F73" s="23" t="n">
        <v>394</v>
      </c>
      <c r="G73" s="24" t="n">
        <v>375</v>
      </c>
      <c r="H73" s="132" t="n">
        <v>1235</v>
      </c>
      <c r="I73" s="132" t="n">
        <v>97</v>
      </c>
      <c r="J73" s="132" t="n">
        <f aca="false">H73+I73</f>
        <v>1332</v>
      </c>
      <c r="K73" s="132" t="n">
        <v>794</v>
      </c>
      <c r="L73" s="133" t="n">
        <f aca="false">IF(J73&lt;&gt;0,K73/J73,"")</f>
        <v>0.596096096096096</v>
      </c>
    </row>
    <row r="74" customFormat="false" ht="13.8" hidden="false" customHeight="false" outlineLevel="0" collapsed="false">
      <c r="A74" s="22" t="n">
        <v>1802</v>
      </c>
      <c r="B74" s="23" t="n">
        <v>591</v>
      </c>
      <c r="C74" s="24" t="n">
        <v>519</v>
      </c>
      <c r="D74" s="23" t="n">
        <v>366</v>
      </c>
      <c r="E74" s="24" t="n">
        <v>752</v>
      </c>
      <c r="F74" s="23" t="n">
        <v>593</v>
      </c>
      <c r="G74" s="24" t="n">
        <v>538</v>
      </c>
      <c r="H74" s="132" t="n">
        <v>1772</v>
      </c>
      <c r="I74" s="132" t="n">
        <v>122</v>
      </c>
      <c r="J74" s="132" t="n">
        <f aca="false">H74+I74</f>
        <v>1894</v>
      </c>
      <c r="K74" s="132" t="n">
        <v>1167</v>
      </c>
      <c r="L74" s="133" t="n">
        <f aca="false">IF(J74&lt;&gt;0,K74/J74,"")</f>
        <v>0.616156282998944</v>
      </c>
    </row>
    <row r="75" customFormat="false" ht="13.8" hidden="false" customHeight="false" outlineLevel="0" collapsed="false">
      <c r="A75" s="22" t="n">
        <v>1803</v>
      </c>
      <c r="B75" s="23" t="n">
        <v>424</v>
      </c>
      <c r="C75" s="24" t="n">
        <v>326</v>
      </c>
      <c r="D75" s="23" t="n">
        <v>263</v>
      </c>
      <c r="E75" s="24" t="n">
        <v>488</v>
      </c>
      <c r="F75" s="23" t="n">
        <v>387</v>
      </c>
      <c r="G75" s="24" t="n">
        <v>362</v>
      </c>
      <c r="H75" s="132" t="n">
        <v>1133</v>
      </c>
      <c r="I75" s="132" t="n">
        <v>83</v>
      </c>
      <c r="J75" s="132" t="n">
        <f aca="false">H75+I75</f>
        <v>1216</v>
      </c>
      <c r="K75" s="132" t="n">
        <v>779</v>
      </c>
      <c r="L75" s="133" t="n">
        <f aca="false">IF(J75&lt;&gt;0,K75/J75,"")</f>
        <v>0.640625</v>
      </c>
    </row>
    <row r="76" customFormat="false" ht="13.8" hidden="false" customHeight="false" outlineLevel="0" collapsed="false">
      <c r="A76" s="22" t="n">
        <v>1804</v>
      </c>
      <c r="B76" s="23" t="n">
        <v>37</v>
      </c>
      <c r="C76" s="24" t="n">
        <v>32</v>
      </c>
      <c r="D76" s="23" t="n">
        <v>22</v>
      </c>
      <c r="E76" s="24" t="n">
        <v>48</v>
      </c>
      <c r="F76" s="23" t="n">
        <v>33</v>
      </c>
      <c r="G76" s="24" t="n">
        <v>39</v>
      </c>
      <c r="H76" s="132" t="n">
        <v>146</v>
      </c>
      <c r="I76" s="132" t="n">
        <v>11</v>
      </c>
      <c r="J76" s="132" t="n">
        <f aca="false">H76+I76</f>
        <v>157</v>
      </c>
      <c r="K76" s="132" t="n">
        <v>72</v>
      </c>
      <c r="L76" s="133" t="n">
        <f aca="false">IF(J76&lt;&gt;0,K76/J76,"")</f>
        <v>0.45859872611465</v>
      </c>
    </row>
    <row r="77" customFormat="false" ht="13.8" hidden="false" customHeight="false" outlineLevel="0" collapsed="false">
      <c r="A77" s="27" t="n">
        <v>1805</v>
      </c>
      <c r="B77" s="28" t="n">
        <v>302</v>
      </c>
      <c r="C77" s="29" t="n">
        <v>603</v>
      </c>
      <c r="D77" s="28" t="n">
        <v>505</v>
      </c>
      <c r="E77" s="29" t="n">
        <v>395</v>
      </c>
      <c r="F77" s="28" t="n">
        <v>658</v>
      </c>
      <c r="G77" s="29" t="n">
        <v>265</v>
      </c>
      <c r="H77" s="134" t="n">
        <v>1804</v>
      </c>
      <c r="I77" s="134" t="n">
        <v>216</v>
      </c>
      <c r="J77" s="134" t="n">
        <f aca="false">H77+I77</f>
        <v>2020</v>
      </c>
      <c r="K77" s="134" t="n">
        <v>973</v>
      </c>
      <c r="L77" s="135" t="n">
        <f aca="false">IF(J77&lt;&gt;0,K77/J77,"")</f>
        <v>0.481683168316832</v>
      </c>
    </row>
    <row r="78" customFormat="false" ht="13.8" hidden="false" customHeight="false" outlineLevel="0" collapsed="false">
      <c r="A78" s="27" t="n">
        <v>1806</v>
      </c>
      <c r="B78" s="28" t="n">
        <v>329</v>
      </c>
      <c r="C78" s="29" t="n">
        <v>601</v>
      </c>
      <c r="D78" s="28" t="n">
        <v>428</v>
      </c>
      <c r="E78" s="29" t="n">
        <v>513</v>
      </c>
      <c r="F78" s="28" t="n">
        <v>694</v>
      </c>
      <c r="G78" s="29" t="n">
        <v>249</v>
      </c>
      <c r="H78" s="134" t="n">
        <v>1429</v>
      </c>
      <c r="I78" s="134" t="n">
        <v>101</v>
      </c>
      <c r="J78" s="134" t="n">
        <f aca="false">H78+I78</f>
        <v>1530</v>
      </c>
      <c r="K78" s="134" t="n">
        <v>969</v>
      </c>
      <c r="L78" s="135" t="n">
        <f aca="false">IF(J78&lt;&gt;0,K78/J78,"")</f>
        <v>0.633333333333333</v>
      </c>
    </row>
    <row r="79" customFormat="false" ht="13.8" hidden="false" customHeight="false" outlineLevel="0" collapsed="false">
      <c r="A79" s="27" t="n">
        <v>1807</v>
      </c>
      <c r="B79" s="28" t="n">
        <v>349</v>
      </c>
      <c r="C79" s="29" t="n">
        <v>666</v>
      </c>
      <c r="D79" s="28" t="n">
        <v>570</v>
      </c>
      <c r="E79" s="29" t="n">
        <v>451</v>
      </c>
      <c r="F79" s="28" t="n">
        <v>742</v>
      </c>
      <c r="G79" s="29" t="n">
        <v>304</v>
      </c>
      <c r="H79" s="134" t="n">
        <v>1746</v>
      </c>
      <c r="I79" s="134" t="n">
        <v>161</v>
      </c>
      <c r="J79" s="134" t="n">
        <f aca="false">H79+I79</f>
        <v>1907</v>
      </c>
      <c r="K79" s="134" t="n">
        <v>1071</v>
      </c>
      <c r="L79" s="135" t="n">
        <f aca="false">IF(J79&lt;&gt;0,K79/J79,"")</f>
        <v>0.561615102254851</v>
      </c>
    </row>
    <row r="80" customFormat="false" ht="13.8" hidden="false" customHeight="false" outlineLevel="0" collapsed="false">
      <c r="A80" s="27" t="n">
        <v>1808</v>
      </c>
      <c r="B80" s="28" t="n">
        <v>272</v>
      </c>
      <c r="C80" s="29" t="n">
        <v>621</v>
      </c>
      <c r="D80" s="28" t="n">
        <v>526</v>
      </c>
      <c r="E80" s="29" t="n">
        <v>364</v>
      </c>
      <c r="F80" s="28" t="n">
        <v>674</v>
      </c>
      <c r="G80" s="29" t="n">
        <v>238</v>
      </c>
      <c r="H80" s="134" t="n">
        <v>1479</v>
      </c>
      <c r="I80" s="134" t="n">
        <v>153</v>
      </c>
      <c r="J80" s="134" t="n">
        <f aca="false">H80+I80</f>
        <v>1632</v>
      </c>
      <c r="K80" s="134" t="n">
        <v>937</v>
      </c>
      <c r="L80" s="135" t="n">
        <f aca="false">IF(J80&lt;&gt;0,K80/J80,"")</f>
        <v>0.574142156862745</v>
      </c>
    </row>
    <row r="81" customFormat="false" ht="13.8" hidden="false" customHeight="false" outlineLevel="0" collapsed="false">
      <c r="A81" s="27" t="n">
        <v>1809</v>
      </c>
      <c r="B81" s="28" t="n">
        <v>377</v>
      </c>
      <c r="C81" s="29" t="n">
        <v>668</v>
      </c>
      <c r="D81" s="28" t="n">
        <v>520</v>
      </c>
      <c r="E81" s="29" t="n">
        <v>522</v>
      </c>
      <c r="F81" s="28" t="n">
        <v>767</v>
      </c>
      <c r="G81" s="29" t="n">
        <v>295</v>
      </c>
      <c r="H81" s="134" t="n">
        <v>1671</v>
      </c>
      <c r="I81" s="134" t="n">
        <v>192</v>
      </c>
      <c r="J81" s="134" t="n">
        <f aca="false">H81+I81</f>
        <v>1863</v>
      </c>
      <c r="K81" s="134" t="n">
        <v>1093</v>
      </c>
      <c r="L81" s="135" t="n">
        <f aca="false">IF(J81&lt;&gt;0,K81/J81,"")</f>
        <v>0.586688137412775</v>
      </c>
    </row>
    <row r="82" customFormat="false" ht="13.8" hidden="false" customHeight="false" outlineLevel="0" collapsed="false">
      <c r="A82" s="27" t="n">
        <v>1810</v>
      </c>
      <c r="B82" s="28" t="n">
        <v>287</v>
      </c>
      <c r="C82" s="29" t="n">
        <v>504</v>
      </c>
      <c r="D82" s="28" t="n">
        <v>390</v>
      </c>
      <c r="E82" s="29" t="n">
        <v>397</v>
      </c>
      <c r="F82" s="28" t="n">
        <v>589</v>
      </c>
      <c r="G82" s="29" t="n">
        <v>223</v>
      </c>
      <c r="H82" s="134" t="n">
        <v>1222</v>
      </c>
      <c r="I82" s="134" t="n">
        <v>111</v>
      </c>
      <c r="J82" s="134" t="n">
        <f aca="false">H82+I82</f>
        <v>1333</v>
      </c>
      <c r="K82" s="134" t="n">
        <v>837</v>
      </c>
      <c r="L82" s="135" t="n">
        <f aca="false">IF(J82&lt;&gt;0,K82/J82,"")</f>
        <v>0.627906976744186</v>
      </c>
    </row>
    <row r="83" customFormat="false" ht="13.8" hidden="false" customHeight="false" outlineLevel="0" collapsed="false">
      <c r="A83" s="27" t="n">
        <v>1811</v>
      </c>
      <c r="B83" s="28" t="n">
        <v>371</v>
      </c>
      <c r="C83" s="29" t="n">
        <v>628</v>
      </c>
      <c r="D83" s="28" t="n">
        <v>459</v>
      </c>
      <c r="E83" s="29" t="n">
        <v>539</v>
      </c>
      <c r="F83" s="28" t="n">
        <v>763</v>
      </c>
      <c r="G83" s="29" t="n">
        <v>271</v>
      </c>
      <c r="H83" s="134" t="n">
        <v>1461</v>
      </c>
      <c r="I83" s="134" t="n">
        <v>92</v>
      </c>
      <c r="J83" s="134" t="n">
        <f aca="false">H83+I83</f>
        <v>1553</v>
      </c>
      <c r="K83" s="134" t="n">
        <v>1066</v>
      </c>
      <c r="L83" s="135" t="n">
        <f aca="false">IF(J83&lt;&gt;0,K83/J83,"")</f>
        <v>0.686413393432067</v>
      </c>
    </row>
    <row r="84" customFormat="false" ht="13.8" hidden="false" customHeight="false" outlineLevel="0" collapsed="false">
      <c r="A84" s="27" t="n">
        <v>1812</v>
      </c>
      <c r="B84" s="28" t="n">
        <v>325</v>
      </c>
      <c r="C84" s="29" t="n">
        <v>501</v>
      </c>
      <c r="D84" s="28" t="n">
        <v>425</v>
      </c>
      <c r="E84" s="29" t="n">
        <v>396</v>
      </c>
      <c r="F84" s="28" t="n">
        <v>598</v>
      </c>
      <c r="G84" s="29" t="n">
        <v>244</v>
      </c>
      <c r="H84" s="134" t="n">
        <v>1336</v>
      </c>
      <c r="I84" s="134" t="n">
        <v>132</v>
      </c>
      <c r="J84" s="134" t="n">
        <f aca="false">H84+I84</f>
        <v>1468</v>
      </c>
      <c r="K84" s="134" t="n">
        <v>870</v>
      </c>
      <c r="L84" s="135" t="n">
        <f aca="false">IF(J84&lt;&gt;0,K84/J84,"")</f>
        <v>0.592643051771117</v>
      </c>
    </row>
    <row r="85" customFormat="false" ht="13.8" hidden="false" customHeight="false" outlineLevel="0" collapsed="false">
      <c r="A85" s="27" t="n">
        <v>1813</v>
      </c>
      <c r="B85" s="28" t="n">
        <v>347</v>
      </c>
      <c r="C85" s="29" t="n">
        <v>592</v>
      </c>
      <c r="D85" s="28" t="n">
        <v>467</v>
      </c>
      <c r="E85" s="29" t="n">
        <v>473</v>
      </c>
      <c r="F85" s="28" t="n">
        <v>702</v>
      </c>
      <c r="G85" s="29" t="n">
        <v>263</v>
      </c>
      <c r="H85" s="134" t="n">
        <v>1412</v>
      </c>
      <c r="I85" s="134" t="n">
        <v>135</v>
      </c>
      <c r="J85" s="134" t="n">
        <f aca="false">H85+I85</f>
        <v>1547</v>
      </c>
      <c r="K85" s="134" t="n">
        <v>995</v>
      </c>
      <c r="L85" s="135" t="n">
        <f aca="false">IF(J85&lt;&gt;0,K85/J85,"")</f>
        <v>0.643180349062702</v>
      </c>
    </row>
    <row r="86" customFormat="false" ht="13.8" hidden="false" customHeight="false" outlineLevel="0" collapsed="false">
      <c r="A86" s="27" t="n">
        <v>1814</v>
      </c>
      <c r="B86" s="28" t="n">
        <v>369</v>
      </c>
      <c r="C86" s="29" t="n">
        <v>543</v>
      </c>
      <c r="D86" s="28" t="n">
        <v>439</v>
      </c>
      <c r="E86" s="29" t="n">
        <v>476</v>
      </c>
      <c r="F86" s="28" t="n">
        <v>628</v>
      </c>
      <c r="G86" s="29" t="n">
        <v>308</v>
      </c>
      <c r="H86" s="134" t="n">
        <v>1562</v>
      </c>
      <c r="I86" s="134" t="n">
        <v>145</v>
      </c>
      <c r="J86" s="134" t="n">
        <f aca="false">H86+I86</f>
        <v>1707</v>
      </c>
      <c r="K86" s="134" t="n">
        <v>960</v>
      </c>
      <c r="L86" s="135" t="n">
        <f aca="false">IF(J86&lt;&gt;0,K86/J86,"")</f>
        <v>0.562390158172232</v>
      </c>
    </row>
    <row r="87" customFormat="false" ht="13.8" hidden="false" customHeight="false" outlineLevel="0" collapsed="false">
      <c r="A87" s="27" t="n">
        <v>1815</v>
      </c>
      <c r="B87" s="28" t="n">
        <v>444</v>
      </c>
      <c r="C87" s="29" t="n">
        <v>535</v>
      </c>
      <c r="D87" s="28" t="n">
        <v>411</v>
      </c>
      <c r="E87" s="29" t="n">
        <v>567</v>
      </c>
      <c r="F87" s="28" t="n">
        <v>605</v>
      </c>
      <c r="G87" s="29" t="n">
        <v>400</v>
      </c>
      <c r="H87" s="134" t="n">
        <v>1700</v>
      </c>
      <c r="I87" s="134" t="n">
        <v>127</v>
      </c>
      <c r="J87" s="134" t="n">
        <f aca="false">H87+I87</f>
        <v>1827</v>
      </c>
      <c r="K87" s="134" t="n">
        <v>1037</v>
      </c>
      <c r="L87" s="135" t="n">
        <f aca="false">IF(J87&lt;&gt;0,K87/J87,"")</f>
        <v>0.56759715380405</v>
      </c>
    </row>
    <row r="88" customFormat="false" ht="13.8" hidden="false" customHeight="false" outlineLevel="0" collapsed="false">
      <c r="A88" s="27" t="n">
        <v>1816</v>
      </c>
      <c r="B88" s="28" t="n">
        <v>291</v>
      </c>
      <c r="C88" s="29" t="n">
        <v>342</v>
      </c>
      <c r="D88" s="28" t="n">
        <v>242</v>
      </c>
      <c r="E88" s="29" t="n">
        <v>389</v>
      </c>
      <c r="F88" s="28" t="n">
        <v>417</v>
      </c>
      <c r="G88" s="29" t="n">
        <v>237</v>
      </c>
      <c r="H88" s="134" t="n">
        <v>980</v>
      </c>
      <c r="I88" s="134" t="n">
        <v>41</v>
      </c>
      <c r="J88" s="134" t="n">
        <f aca="false">H88+I88</f>
        <v>1021</v>
      </c>
      <c r="K88" s="134" t="n">
        <v>673</v>
      </c>
      <c r="L88" s="135" t="n">
        <f aca="false">IF(J88&lt;&gt;0,K88/J88,"")</f>
        <v>0.659157688540646</v>
      </c>
    </row>
    <row r="89" customFormat="false" ht="14.4" hidden="false" customHeight="false" outlineLevel="0" collapsed="false">
      <c r="A89" s="27" t="n">
        <v>1817</v>
      </c>
      <c r="B89" s="28" t="n">
        <v>468</v>
      </c>
      <c r="C89" s="29" t="n">
        <v>714</v>
      </c>
      <c r="D89" s="28" t="n">
        <v>545</v>
      </c>
      <c r="E89" s="29" t="n">
        <v>643</v>
      </c>
      <c r="F89" s="28" t="n">
        <v>860</v>
      </c>
      <c r="G89" s="29" t="n">
        <v>361</v>
      </c>
      <c r="H89" s="134" t="n">
        <v>1628</v>
      </c>
      <c r="I89" s="134" t="n">
        <v>188</v>
      </c>
      <c r="J89" s="134" t="n">
        <f aca="false">H89+I89</f>
        <v>1816</v>
      </c>
      <c r="K89" s="134" t="n">
        <v>1250</v>
      </c>
      <c r="L89" s="135" t="n">
        <f aca="false">IF(J89&lt;&gt;0,K89/J89,"")</f>
        <v>0.688325991189427</v>
      </c>
    </row>
    <row r="90" customFormat="false" ht="14.4" hidden="false" customHeight="false" outlineLevel="0" collapsed="false">
      <c r="A90" s="15" t="s">
        <v>27</v>
      </c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</row>
    <row r="91" customFormat="false" ht="13.8" hidden="false" customHeight="false" outlineLevel="0" collapsed="false">
      <c r="A91" s="27" t="n">
        <v>1818</v>
      </c>
      <c r="B91" s="28" t="n">
        <v>434</v>
      </c>
      <c r="C91" s="29" t="n">
        <v>477</v>
      </c>
      <c r="D91" s="28" t="n">
        <v>384</v>
      </c>
      <c r="E91" s="29" t="n">
        <v>517</v>
      </c>
      <c r="F91" s="28" t="n">
        <v>574</v>
      </c>
      <c r="G91" s="29" t="n">
        <v>345</v>
      </c>
      <c r="H91" s="134" t="n">
        <v>1503</v>
      </c>
      <c r="I91" s="134" t="n">
        <v>169</v>
      </c>
      <c r="J91" s="134" t="n">
        <f aca="false">H91+I91</f>
        <v>1672</v>
      </c>
      <c r="K91" s="134" t="n">
        <v>958</v>
      </c>
      <c r="L91" s="135" t="n">
        <f aca="false">IF(J91&lt;&gt;0,K91/J91,"")</f>
        <v>0.572966507177033</v>
      </c>
    </row>
    <row r="92" customFormat="false" ht="13.8" hidden="false" customHeight="false" outlineLevel="0" collapsed="false">
      <c r="A92" s="27" t="n">
        <v>1901</v>
      </c>
      <c r="B92" s="28" t="n">
        <v>508</v>
      </c>
      <c r="C92" s="29" t="n">
        <v>529</v>
      </c>
      <c r="D92" s="28" t="n">
        <v>425</v>
      </c>
      <c r="E92" s="29" t="n">
        <v>617</v>
      </c>
      <c r="F92" s="28" t="n">
        <v>680</v>
      </c>
      <c r="G92" s="29" t="n">
        <v>394</v>
      </c>
      <c r="H92" s="134" t="n">
        <v>1606</v>
      </c>
      <c r="I92" s="134" t="n">
        <v>145</v>
      </c>
      <c r="J92" s="134" t="n">
        <f aca="false">H92+I92</f>
        <v>1751</v>
      </c>
      <c r="K92" s="134" t="n">
        <v>1105</v>
      </c>
      <c r="L92" s="135" t="n">
        <f aca="false">IF(J92&lt;&gt;0,K92/J92,"")</f>
        <v>0.631067961165049</v>
      </c>
    </row>
    <row r="93" customFormat="false" ht="13.8" hidden="false" customHeight="false" outlineLevel="0" collapsed="false">
      <c r="A93" s="27" t="n">
        <v>1902</v>
      </c>
      <c r="B93" s="28" t="n">
        <v>421</v>
      </c>
      <c r="C93" s="29" t="n">
        <v>633</v>
      </c>
      <c r="D93" s="28" t="n">
        <v>474</v>
      </c>
      <c r="E93" s="29" t="n">
        <v>589</v>
      </c>
      <c r="F93" s="28" t="n">
        <v>756</v>
      </c>
      <c r="G93" s="29" t="n">
        <v>316</v>
      </c>
      <c r="H93" s="134" t="n">
        <v>1513</v>
      </c>
      <c r="I93" s="134" t="n">
        <v>91</v>
      </c>
      <c r="J93" s="134" t="n">
        <f aca="false">H93+I93</f>
        <v>1604</v>
      </c>
      <c r="K93" s="134" t="n">
        <v>1124</v>
      </c>
      <c r="L93" s="135" t="n">
        <f aca="false">IF(J93&lt;&gt;0,K93/J93,"")</f>
        <v>0.70074812967581</v>
      </c>
    </row>
    <row r="94" customFormat="false" ht="13.8" hidden="false" customHeight="false" outlineLevel="0" collapsed="false">
      <c r="A94" s="22" t="n">
        <v>1903</v>
      </c>
      <c r="B94" s="23" t="n">
        <v>191</v>
      </c>
      <c r="C94" s="24" t="n">
        <v>164</v>
      </c>
      <c r="D94" s="23" t="n">
        <v>130</v>
      </c>
      <c r="E94" s="24" t="n">
        <v>226</v>
      </c>
      <c r="F94" s="23" t="n">
        <v>206</v>
      </c>
      <c r="G94" s="24" t="n">
        <v>156</v>
      </c>
      <c r="H94" s="132" t="n">
        <v>642</v>
      </c>
      <c r="I94" s="132" t="n">
        <v>61</v>
      </c>
      <c r="J94" s="132" t="n">
        <f aca="false">H94+I94</f>
        <v>703</v>
      </c>
      <c r="K94" s="132" t="n">
        <v>383</v>
      </c>
      <c r="L94" s="133" t="n">
        <f aca="false">IF(J94&lt;&gt;0,K94/J94,"")</f>
        <v>0.544807965860597</v>
      </c>
    </row>
    <row r="95" customFormat="false" ht="13.8" hidden="false" customHeight="false" outlineLevel="0" collapsed="false">
      <c r="A95" s="27" t="n">
        <v>1904</v>
      </c>
      <c r="B95" s="28" t="n">
        <v>403</v>
      </c>
      <c r="C95" s="29" t="n">
        <v>431</v>
      </c>
      <c r="D95" s="28" t="n">
        <v>330</v>
      </c>
      <c r="E95" s="29" t="n">
        <v>505</v>
      </c>
      <c r="F95" s="28" t="n">
        <v>522</v>
      </c>
      <c r="G95" s="29" t="n">
        <v>334</v>
      </c>
      <c r="H95" s="134" t="n">
        <v>1263</v>
      </c>
      <c r="I95" s="134" t="n">
        <v>109</v>
      </c>
      <c r="J95" s="134" t="n">
        <f aca="false">H95+I95</f>
        <v>1372</v>
      </c>
      <c r="K95" s="134" t="n">
        <v>890</v>
      </c>
      <c r="L95" s="135" t="n">
        <f aca="false">IF(J95&lt;&gt;0,K95/J95,"")</f>
        <v>0.64868804664723</v>
      </c>
    </row>
    <row r="96" customFormat="false" ht="13.8" hidden="false" customHeight="false" outlineLevel="0" collapsed="false">
      <c r="A96" s="27" t="n">
        <v>1905</v>
      </c>
      <c r="B96" s="28" t="n">
        <v>252</v>
      </c>
      <c r="C96" s="29" t="n">
        <v>477</v>
      </c>
      <c r="D96" s="28" t="n">
        <v>395</v>
      </c>
      <c r="E96" s="29" t="n">
        <v>334</v>
      </c>
      <c r="F96" s="28" t="n">
        <v>532</v>
      </c>
      <c r="G96" s="29" t="n">
        <v>211</v>
      </c>
      <c r="H96" s="134" t="n">
        <v>1187</v>
      </c>
      <c r="I96" s="134" t="n">
        <v>97</v>
      </c>
      <c r="J96" s="134" t="n">
        <f aca="false">H96+I96</f>
        <v>1284</v>
      </c>
      <c r="K96" s="134" t="n">
        <v>761</v>
      </c>
      <c r="L96" s="135" t="n">
        <f aca="false">IF(J96&lt;&gt;0,K96/J96,"")</f>
        <v>0.592679127725857</v>
      </c>
    </row>
    <row r="97" customFormat="false" ht="13.8" hidden="false" customHeight="false" outlineLevel="0" collapsed="false">
      <c r="A97" s="27" t="n">
        <v>1906</v>
      </c>
      <c r="B97" s="28" t="n">
        <v>338</v>
      </c>
      <c r="C97" s="29" t="n">
        <v>668</v>
      </c>
      <c r="D97" s="28" t="n">
        <v>547</v>
      </c>
      <c r="E97" s="29" t="n">
        <v>467</v>
      </c>
      <c r="F97" s="28" t="n">
        <v>735</v>
      </c>
      <c r="G97" s="29" t="n">
        <v>291</v>
      </c>
      <c r="H97" s="134" t="n">
        <v>1553</v>
      </c>
      <c r="I97" s="134" t="n">
        <v>136</v>
      </c>
      <c r="J97" s="134" t="n">
        <f aca="false">H97+I97</f>
        <v>1689</v>
      </c>
      <c r="K97" s="134" t="n">
        <v>1049</v>
      </c>
      <c r="L97" s="135" t="n">
        <f aca="false">IF(J97&lt;&gt;0,K97/J97,"")</f>
        <v>0.621077560686797</v>
      </c>
    </row>
    <row r="98" customFormat="false" ht="13.8" hidden="false" customHeight="false" outlineLevel="0" collapsed="false">
      <c r="A98" s="27" t="n">
        <v>1907</v>
      </c>
      <c r="B98" s="28" t="n">
        <v>467</v>
      </c>
      <c r="C98" s="29" t="n">
        <v>678</v>
      </c>
      <c r="D98" s="28" t="n">
        <v>508</v>
      </c>
      <c r="E98" s="29" t="n">
        <v>638</v>
      </c>
      <c r="F98" s="28" t="n">
        <v>771</v>
      </c>
      <c r="G98" s="29" t="n">
        <v>397</v>
      </c>
      <c r="H98" s="134" t="n">
        <v>1670</v>
      </c>
      <c r="I98" s="134" t="n">
        <v>96</v>
      </c>
      <c r="J98" s="134" t="n">
        <f aca="false">H98+I98</f>
        <v>1766</v>
      </c>
      <c r="K98" s="134" t="n">
        <v>1194</v>
      </c>
      <c r="L98" s="135" t="n">
        <f aca="false">IF(J98&lt;&gt;0,K98/J98,"")</f>
        <v>0.676104190260476</v>
      </c>
    </row>
    <row r="99" customFormat="false" ht="13.8" hidden="false" customHeight="false" outlineLevel="0" collapsed="false">
      <c r="A99" s="27" t="n">
        <v>1908</v>
      </c>
      <c r="B99" s="28" t="n">
        <v>153</v>
      </c>
      <c r="C99" s="29" t="n">
        <v>507</v>
      </c>
      <c r="D99" s="28" t="n">
        <v>432</v>
      </c>
      <c r="E99" s="29" t="n">
        <v>235</v>
      </c>
      <c r="F99" s="28" t="n">
        <v>566</v>
      </c>
      <c r="G99" s="29" t="n">
        <v>114</v>
      </c>
      <c r="H99" s="134" t="n">
        <v>982</v>
      </c>
      <c r="I99" s="134" t="n">
        <v>4</v>
      </c>
      <c r="J99" s="134" t="n">
        <f aca="false">H99+I99</f>
        <v>986</v>
      </c>
      <c r="K99" s="134" t="n">
        <v>693</v>
      </c>
      <c r="L99" s="135" t="n">
        <f aca="false">IF(J99&lt;&gt;0,K99/J99,"")</f>
        <v>0.702839756592292</v>
      </c>
    </row>
    <row r="100" customFormat="false" ht="13.8" hidden="false" customHeight="false" outlineLevel="0" collapsed="false">
      <c r="A100" s="27" t="n">
        <v>1909</v>
      </c>
      <c r="B100" s="28" t="n">
        <v>307</v>
      </c>
      <c r="C100" s="29" t="n">
        <v>752</v>
      </c>
      <c r="D100" s="28" t="n">
        <v>630</v>
      </c>
      <c r="E100" s="29" t="n">
        <v>425</v>
      </c>
      <c r="F100" s="28" t="n">
        <v>885</v>
      </c>
      <c r="G100" s="29" t="n">
        <v>209</v>
      </c>
      <c r="H100" s="134" t="n">
        <v>1519</v>
      </c>
      <c r="I100" s="134" t="n">
        <v>171</v>
      </c>
      <c r="J100" s="134" t="n">
        <f aca="false">H100+I100</f>
        <v>1690</v>
      </c>
      <c r="K100" s="134" t="n">
        <v>1127</v>
      </c>
      <c r="L100" s="135" t="n">
        <f aca="false">IF(J100&lt;&gt;0,K100/J100,"")</f>
        <v>0.666863905325444</v>
      </c>
    </row>
    <row r="101" customFormat="false" ht="13.8" hidden="false" customHeight="false" outlineLevel="0" collapsed="false">
      <c r="A101" s="27" t="n">
        <v>1910</v>
      </c>
      <c r="B101" s="28" t="n">
        <v>344</v>
      </c>
      <c r="C101" s="29" t="n">
        <v>1025</v>
      </c>
      <c r="D101" s="28" t="n">
        <v>836</v>
      </c>
      <c r="E101" s="29" t="n">
        <v>533</v>
      </c>
      <c r="F101" s="28" t="n">
        <v>1136</v>
      </c>
      <c r="G101" s="29" t="n">
        <v>262</v>
      </c>
      <c r="H101" s="134" t="n">
        <v>2114</v>
      </c>
      <c r="I101" s="134" t="n">
        <v>211</v>
      </c>
      <c r="J101" s="134" t="n">
        <f aca="false">H101+I101</f>
        <v>2325</v>
      </c>
      <c r="K101" s="134" t="n">
        <v>1445</v>
      </c>
      <c r="L101" s="135" t="n">
        <f aca="false">IF(J101&lt;&gt;0,K101/J101,"")</f>
        <v>0.621505376344086</v>
      </c>
    </row>
    <row r="102" customFormat="false" ht="13.8" hidden="false" customHeight="false" outlineLevel="0" collapsed="false">
      <c r="A102" s="27" t="n">
        <v>1911</v>
      </c>
      <c r="B102" s="28" t="n">
        <v>177</v>
      </c>
      <c r="C102" s="29" t="n">
        <v>706</v>
      </c>
      <c r="D102" s="28" t="n">
        <v>610</v>
      </c>
      <c r="E102" s="29" t="n">
        <v>279</v>
      </c>
      <c r="F102" s="28" t="n">
        <v>769</v>
      </c>
      <c r="G102" s="29" t="n">
        <v>141</v>
      </c>
      <c r="H102" s="134" t="n">
        <v>1346</v>
      </c>
      <c r="I102" s="134" t="n">
        <v>126</v>
      </c>
      <c r="J102" s="134" t="n">
        <f aca="false">H102+I102</f>
        <v>1472</v>
      </c>
      <c r="K102" s="134" t="n">
        <v>933</v>
      </c>
      <c r="L102" s="135" t="n">
        <f aca="false">IF(J102&lt;&gt;0,K102/J102,"")</f>
        <v>0.63383152173913</v>
      </c>
    </row>
    <row r="103" customFormat="false" ht="13.8" hidden="false" customHeight="false" outlineLevel="0" collapsed="false">
      <c r="A103" s="27" t="n">
        <v>1912</v>
      </c>
      <c r="B103" s="28" t="n">
        <v>135</v>
      </c>
      <c r="C103" s="29" t="n">
        <v>622</v>
      </c>
      <c r="D103" s="28" t="n">
        <v>532</v>
      </c>
      <c r="E103" s="29" t="n">
        <v>219</v>
      </c>
      <c r="F103" s="28" t="n">
        <v>693</v>
      </c>
      <c r="G103" s="29" t="n">
        <v>91</v>
      </c>
      <c r="H103" s="134" t="n">
        <v>1157</v>
      </c>
      <c r="I103" s="134" t="n">
        <v>96</v>
      </c>
      <c r="J103" s="134" t="n">
        <f aca="false">H103+I103</f>
        <v>1253</v>
      </c>
      <c r="K103" s="134" t="n">
        <v>810</v>
      </c>
      <c r="L103" s="135" t="n">
        <f aca="false">IF(J103&lt;&gt;0,K103/J103,"")</f>
        <v>0.646448523543496</v>
      </c>
    </row>
    <row r="104" customFormat="false" ht="13.8" hidden="false" customHeight="false" outlineLevel="0" collapsed="false">
      <c r="A104" s="27" t="n">
        <v>1913</v>
      </c>
      <c r="B104" s="28" t="n">
        <v>166</v>
      </c>
      <c r="C104" s="29" t="n">
        <v>753</v>
      </c>
      <c r="D104" s="28" t="n">
        <v>618</v>
      </c>
      <c r="E104" s="29" t="n">
        <v>299</v>
      </c>
      <c r="F104" s="28" t="n">
        <v>827</v>
      </c>
      <c r="G104" s="29" t="n">
        <v>129</v>
      </c>
      <c r="H104" s="134" t="n">
        <v>1369</v>
      </c>
      <c r="I104" s="134" t="n">
        <v>133</v>
      </c>
      <c r="J104" s="134" t="n">
        <f aca="false">H104+I104</f>
        <v>1502</v>
      </c>
      <c r="K104" s="134" t="n">
        <v>968</v>
      </c>
      <c r="L104" s="135" t="n">
        <f aca="false">IF(J104&lt;&gt;0,K104/J104,"")</f>
        <v>0.644474034620506</v>
      </c>
    </row>
    <row r="105" customFormat="false" ht="13.8" hidden="false" customHeight="false" outlineLevel="0" collapsed="false">
      <c r="A105" s="27" t="n">
        <v>1914</v>
      </c>
      <c r="B105" s="28" t="n">
        <v>119</v>
      </c>
      <c r="C105" s="29" t="n">
        <v>581</v>
      </c>
      <c r="D105" s="28" t="n">
        <v>547</v>
      </c>
      <c r="E105" s="29" t="n">
        <v>153</v>
      </c>
      <c r="F105" s="28" t="n">
        <v>633</v>
      </c>
      <c r="G105" s="29" t="n">
        <v>88</v>
      </c>
      <c r="H105" s="134" t="n">
        <v>1188</v>
      </c>
      <c r="I105" s="134" t="n">
        <v>172</v>
      </c>
      <c r="J105" s="134" t="n">
        <f aca="false">H105+I105</f>
        <v>1360</v>
      </c>
      <c r="K105" s="134" t="n">
        <v>748</v>
      </c>
      <c r="L105" s="135" t="n">
        <f aca="false">IF(J105&lt;&gt;0,K105/J105,"")</f>
        <v>0.55</v>
      </c>
    </row>
    <row r="106" customFormat="false" ht="13.8" hidden="false" customHeight="false" outlineLevel="0" collapsed="false">
      <c r="A106" s="27" t="n">
        <v>1915</v>
      </c>
      <c r="B106" s="28" t="n">
        <v>170</v>
      </c>
      <c r="C106" s="29" t="n">
        <v>644</v>
      </c>
      <c r="D106" s="28" t="n">
        <v>545</v>
      </c>
      <c r="E106" s="29" t="n">
        <v>264</v>
      </c>
      <c r="F106" s="28" t="n">
        <v>693</v>
      </c>
      <c r="G106" s="29" t="n">
        <v>139</v>
      </c>
      <c r="H106" s="134" t="n">
        <v>1436</v>
      </c>
      <c r="I106" s="134" t="n">
        <v>241</v>
      </c>
      <c r="J106" s="134" t="n">
        <f aca="false">H106+I106</f>
        <v>1677</v>
      </c>
      <c r="K106" s="134" t="n">
        <v>860</v>
      </c>
      <c r="L106" s="135" t="n">
        <f aca="false">IF(J106&lt;&gt;0,K106/J106,"")</f>
        <v>0.512820512820513</v>
      </c>
    </row>
    <row r="107" customFormat="false" ht="13.8" hidden="false" customHeight="false" outlineLevel="0" collapsed="false">
      <c r="A107" s="27" t="n">
        <v>1916</v>
      </c>
      <c r="B107" s="28" t="n">
        <v>157</v>
      </c>
      <c r="C107" s="29" t="n">
        <v>417</v>
      </c>
      <c r="D107" s="28" t="n">
        <v>360</v>
      </c>
      <c r="E107" s="29" t="n">
        <v>214</v>
      </c>
      <c r="F107" s="28" t="n">
        <v>430</v>
      </c>
      <c r="G107" s="29" t="n">
        <v>151</v>
      </c>
      <c r="H107" s="134" t="n">
        <v>1148</v>
      </c>
      <c r="I107" s="134" t="n">
        <v>153</v>
      </c>
      <c r="J107" s="134" t="n">
        <f aca="false">H107+I107</f>
        <v>1301</v>
      </c>
      <c r="K107" s="134" t="n">
        <v>599</v>
      </c>
      <c r="L107" s="135" t="n">
        <f aca="false">IF(J107&lt;&gt;0,K107/J107,"")</f>
        <v>0.460415065334358</v>
      </c>
    </row>
    <row r="108" customFormat="false" ht="13.8" hidden="false" customHeight="false" outlineLevel="0" collapsed="false">
      <c r="A108" s="27" t="n">
        <v>1917</v>
      </c>
      <c r="B108" s="28" t="n">
        <v>167</v>
      </c>
      <c r="C108" s="29" t="n">
        <v>438</v>
      </c>
      <c r="D108" s="28" t="n">
        <v>362</v>
      </c>
      <c r="E108" s="29" t="n">
        <v>233</v>
      </c>
      <c r="F108" s="28" t="n">
        <v>483</v>
      </c>
      <c r="G108" s="29" t="n">
        <v>134</v>
      </c>
      <c r="H108" s="134" t="n">
        <v>1018</v>
      </c>
      <c r="I108" s="134" t="n">
        <v>139</v>
      </c>
      <c r="J108" s="134" t="n">
        <f aca="false">H108+I108</f>
        <v>1157</v>
      </c>
      <c r="K108" s="134" t="n">
        <v>637</v>
      </c>
      <c r="L108" s="135" t="n">
        <f aca="false">IF(J108&lt;&gt;0,K108/J108,"")</f>
        <v>0.550561797752809</v>
      </c>
    </row>
    <row r="109" customFormat="false" ht="13.8" hidden="false" customHeight="false" outlineLevel="0" collapsed="false">
      <c r="A109" s="27" t="n">
        <v>1918</v>
      </c>
      <c r="B109" s="28" t="n">
        <v>387</v>
      </c>
      <c r="C109" s="29" t="n">
        <v>960</v>
      </c>
      <c r="D109" s="28" t="n">
        <v>744</v>
      </c>
      <c r="E109" s="29" t="n">
        <v>607</v>
      </c>
      <c r="F109" s="28" t="n">
        <v>1089</v>
      </c>
      <c r="G109" s="29" t="n">
        <v>305</v>
      </c>
      <c r="H109" s="134" t="n">
        <v>2030</v>
      </c>
      <c r="I109" s="134" t="n">
        <v>143</v>
      </c>
      <c r="J109" s="134" t="n">
        <f aca="false">H109+I109</f>
        <v>2173</v>
      </c>
      <c r="K109" s="134" t="n">
        <v>1435</v>
      </c>
      <c r="L109" s="135" t="n">
        <f aca="false">IF(J109&lt;&gt;0,K109/J109,"")</f>
        <v>0.660377358490566</v>
      </c>
    </row>
    <row r="110" customFormat="false" ht="13.8" hidden="false" customHeight="false" outlineLevel="0" collapsed="false">
      <c r="A110" s="27" t="n">
        <v>1919</v>
      </c>
      <c r="B110" s="28" t="n">
        <v>288</v>
      </c>
      <c r="C110" s="29" t="n">
        <v>857</v>
      </c>
      <c r="D110" s="28" t="n">
        <v>687</v>
      </c>
      <c r="E110" s="29" t="n">
        <v>460</v>
      </c>
      <c r="F110" s="28" t="n">
        <v>951</v>
      </c>
      <c r="G110" s="29" t="n">
        <v>223</v>
      </c>
      <c r="H110" s="134" t="n">
        <v>1589</v>
      </c>
      <c r="I110" s="134" t="n">
        <v>122</v>
      </c>
      <c r="J110" s="134" t="n">
        <f aca="false">H110+I110</f>
        <v>1711</v>
      </c>
      <c r="K110" s="134" t="n">
        <v>1206</v>
      </c>
      <c r="L110" s="135" t="n">
        <f aca="false">IF(J110&lt;&gt;0,K110/J110,"")</f>
        <v>0.704850964348334</v>
      </c>
    </row>
    <row r="111" customFormat="false" ht="13.8" hidden="false" customHeight="false" outlineLevel="0" collapsed="false">
      <c r="A111" s="27" t="n">
        <v>1920</v>
      </c>
      <c r="B111" s="28" t="n">
        <v>194</v>
      </c>
      <c r="C111" s="29" t="n">
        <v>355</v>
      </c>
      <c r="D111" s="28" t="n">
        <v>262</v>
      </c>
      <c r="E111" s="29" t="n">
        <v>285</v>
      </c>
      <c r="F111" s="28" t="n">
        <v>403</v>
      </c>
      <c r="G111" s="29" t="n">
        <v>158</v>
      </c>
      <c r="H111" s="134" t="n">
        <v>789</v>
      </c>
      <c r="I111" s="134" t="n">
        <v>56</v>
      </c>
      <c r="J111" s="134" t="n">
        <f aca="false">H111+I111</f>
        <v>845</v>
      </c>
      <c r="K111" s="134" t="n">
        <v>581</v>
      </c>
      <c r="L111" s="135" t="n">
        <f aca="false">IF(J111&lt;&gt;0,K111/J111,"")</f>
        <v>0.687573964497041</v>
      </c>
    </row>
    <row r="112" customFormat="false" ht="13.8" hidden="false" customHeight="false" outlineLevel="0" collapsed="false">
      <c r="A112" s="22" t="n">
        <v>2001</v>
      </c>
      <c r="B112" s="23" t="n">
        <v>521</v>
      </c>
      <c r="C112" s="24" t="n">
        <v>246</v>
      </c>
      <c r="D112" s="23" t="n">
        <v>193</v>
      </c>
      <c r="E112" s="24" t="n">
        <v>567</v>
      </c>
      <c r="F112" s="23" t="n">
        <v>359</v>
      </c>
      <c r="G112" s="24" t="n">
        <v>416</v>
      </c>
      <c r="H112" s="132" t="n">
        <v>1296</v>
      </c>
      <c r="I112" s="132" t="n">
        <v>112</v>
      </c>
      <c r="J112" s="132" t="n">
        <f aca="false">H112+I112</f>
        <v>1408</v>
      </c>
      <c r="K112" s="132" t="n">
        <v>804</v>
      </c>
      <c r="L112" s="133" t="n">
        <f aca="false">IF(J112&lt;&gt;0,K112/J112,"")</f>
        <v>0.571022727272727</v>
      </c>
    </row>
    <row r="113" customFormat="false" ht="13.8" hidden="false" customHeight="false" outlineLevel="0" collapsed="false">
      <c r="A113" s="22" t="n">
        <v>2002</v>
      </c>
      <c r="B113" s="23" t="n">
        <v>769</v>
      </c>
      <c r="C113" s="24" t="n">
        <v>510</v>
      </c>
      <c r="D113" s="23" t="n">
        <v>408</v>
      </c>
      <c r="E113" s="24" t="n">
        <v>867</v>
      </c>
      <c r="F113" s="23" t="n">
        <v>678</v>
      </c>
      <c r="G113" s="24" t="n">
        <v>628</v>
      </c>
      <c r="H113" s="132" t="n">
        <v>2231</v>
      </c>
      <c r="I113" s="132" t="n">
        <v>164</v>
      </c>
      <c r="J113" s="132" t="n">
        <f aca="false">H113+I113</f>
        <v>2395</v>
      </c>
      <c r="K113" s="132" t="n">
        <v>1335</v>
      </c>
      <c r="L113" s="133" t="n">
        <f aca="false">IF(J113&lt;&gt;0,K113/J113,"")</f>
        <v>0.55741127348643</v>
      </c>
    </row>
    <row r="114" customFormat="false" ht="13.8" hidden="false" customHeight="false" outlineLevel="0" collapsed="false">
      <c r="A114" s="22" t="n">
        <v>2003</v>
      </c>
      <c r="B114" s="23" t="n">
        <v>635</v>
      </c>
      <c r="C114" s="24" t="n">
        <v>299</v>
      </c>
      <c r="D114" s="23" t="n">
        <v>207</v>
      </c>
      <c r="E114" s="24" t="n">
        <v>727</v>
      </c>
      <c r="F114" s="23" t="n">
        <v>420</v>
      </c>
      <c r="G114" s="24" t="n">
        <v>529</v>
      </c>
      <c r="H114" s="132" t="n">
        <v>1622</v>
      </c>
      <c r="I114" s="132" t="n">
        <v>133</v>
      </c>
      <c r="J114" s="132" t="n">
        <f aca="false">H114+I114</f>
        <v>1755</v>
      </c>
      <c r="K114" s="132" t="n">
        <v>981</v>
      </c>
      <c r="L114" s="133" t="n">
        <f aca="false">IF(J114&lt;&gt;0,K114/J114,"")</f>
        <v>0.558974358974359</v>
      </c>
    </row>
    <row r="115" customFormat="false" ht="13.8" hidden="false" customHeight="false" outlineLevel="0" collapsed="false">
      <c r="A115" s="22" t="n">
        <v>2004</v>
      </c>
      <c r="B115" s="23" t="n">
        <v>557</v>
      </c>
      <c r="C115" s="24" t="n">
        <v>317</v>
      </c>
      <c r="D115" s="23" t="n">
        <v>241</v>
      </c>
      <c r="E115" s="24" t="n">
        <v>628</v>
      </c>
      <c r="F115" s="23" t="n">
        <v>413</v>
      </c>
      <c r="G115" s="24" t="n">
        <v>470</v>
      </c>
      <c r="H115" s="132" t="n">
        <v>1572</v>
      </c>
      <c r="I115" s="132" t="n">
        <v>119</v>
      </c>
      <c r="J115" s="132" t="n">
        <f aca="false">H115+I115</f>
        <v>1691</v>
      </c>
      <c r="K115" s="132" t="n">
        <v>906</v>
      </c>
      <c r="L115" s="133" t="n">
        <f aca="false">IF(J115&lt;&gt;0,K115/J115,"")</f>
        <v>0.535777646363099</v>
      </c>
    </row>
    <row r="116" customFormat="false" ht="13.8" hidden="false" customHeight="false" outlineLevel="0" collapsed="false">
      <c r="A116" s="22" t="n">
        <v>2005</v>
      </c>
      <c r="B116" s="23" t="n">
        <v>725</v>
      </c>
      <c r="C116" s="24" t="n">
        <v>398</v>
      </c>
      <c r="D116" s="23" t="n">
        <v>306</v>
      </c>
      <c r="E116" s="24" t="n">
        <v>824</v>
      </c>
      <c r="F116" s="23" t="n">
        <v>525</v>
      </c>
      <c r="G116" s="24" t="n">
        <v>608</v>
      </c>
      <c r="H116" s="132" t="n">
        <v>2101</v>
      </c>
      <c r="I116" s="132" t="n">
        <v>154</v>
      </c>
      <c r="J116" s="132" t="n">
        <f aca="false">H116+I116</f>
        <v>2255</v>
      </c>
      <c r="K116" s="132" t="n">
        <v>1175</v>
      </c>
      <c r="L116" s="133" t="n">
        <f aca="false">IF(J116&lt;&gt;0,K116/J116,"")</f>
        <v>0.521064301552106</v>
      </c>
    </row>
    <row r="117" customFormat="false" ht="14.4" hidden="false" customHeight="false" outlineLevel="0" collapsed="false">
      <c r="A117" s="22" t="n">
        <v>2006</v>
      </c>
      <c r="B117" s="23" t="n">
        <v>701</v>
      </c>
      <c r="C117" s="24" t="n">
        <v>393</v>
      </c>
      <c r="D117" s="23" t="n">
        <v>311</v>
      </c>
      <c r="E117" s="24" t="n">
        <v>776</v>
      </c>
      <c r="F117" s="23" t="n">
        <v>502</v>
      </c>
      <c r="G117" s="24" t="n">
        <v>599</v>
      </c>
      <c r="H117" s="132" t="n">
        <v>1796</v>
      </c>
      <c r="I117" s="132" t="n">
        <v>111</v>
      </c>
      <c r="J117" s="132" t="n">
        <f aca="false">H117+I117</f>
        <v>1907</v>
      </c>
      <c r="K117" s="132" t="n">
        <v>1128</v>
      </c>
      <c r="L117" s="133" t="n">
        <f aca="false">IF(J117&lt;&gt;0,K117/J117,"")</f>
        <v>0.591504981646565</v>
      </c>
    </row>
    <row r="118" customFormat="false" ht="14.4" hidden="false" customHeight="false" outlineLevel="0" collapsed="false">
      <c r="A118" s="15" t="s">
        <v>27</v>
      </c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</row>
    <row r="119" customFormat="false" ht="13.8" hidden="false" customHeight="false" outlineLevel="0" collapsed="false">
      <c r="A119" s="22" t="n">
        <v>2007</v>
      </c>
      <c r="B119" s="23" t="n">
        <v>599</v>
      </c>
      <c r="C119" s="24" t="n">
        <v>321</v>
      </c>
      <c r="D119" s="23" t="n">
        <v>235</v>
      </c>
      <c r="E119" s="24" t="n">
        <v>681</v>
      </c>
      <c r="F119" s="23" t="n">
        <v>418</v>
      </c>
      <c r="G119" s="24" t="n">
        <v>505</v>
      </c>
      <c r="H119" s="132" t="n">
        <v>1577</v>
      </c>
      <c r="I119" s="132" t="n">
        <v>103</v>
      </c>
      <c r="J119" s="132" t="n">
        <f aca="false">H119+I119</f>
        <v>1680</v>
      </c>
      <c r="K119" s="132" t="n">
        <v>950</v>
      </c>
      <c r="L119" s="133" t="n">
        <f aca="false">IF(J119&lt;&gt;0,K119/J119,"")</f>
        <v>0.56547619047619</v>
      </c>
    </row>
    <row r="120" customFormat="false" ht="13.8" hidden="false" customHeight="false" outlineLevel="0" collapsed="false">
      <c r="A120" s="22" t="n">
        <v>2008</v>
      </c>
      <c r="B120" s="23" t="n">
        <v>657</v>
      </c>
      <c r="C120" s="24" t="n">
        <v>451</v>
      </c>
      <c r="D120" s="23" t="n">
        <v>359</v>
      </c>
      <c r="E120" s="24" t="n">
        <v>737</v>
      </c>
      <c r="F120" s="23" t="n">
        <v>533</v>
      </c>
      <c r="G120" s="24" t="n">
        <v>576</v>
      </c>
      <c r="H120" s="132" t="n">
        <v>2005</v>
      </c>
      <c r="I120" s="132" t="n">
        <v>161</v>
      </c>
      <c r="J120" s="132" t="n">
        <f aca="false">H120+I120</f>
        <v>2166</v>
      </c>
      <c r="K120" s="132" t="n">
        <v>1145</v>
      </c>
      <c r="L120" s="133" t="n">
        <f aca="false">IF(J120&lt;&gt;0,K120/J120,"")</f>
        <v>0.528624192059095</v>
      </c>
    </row>
    <row r="121" customFormat="false" ht="13.8" hidden="false" customHeight="false" outlineLevel="0" collapsed="false">
      <c r="A121" s="22" t="n">
        <v>2009</v>
      </c>
      <c r="B121" s="23" t="n">
        <v>719</v>
      </c>
      <c r="C121" s="24" t="n">
        <v>525</v>
      </c>
      <c r="D121" s="23" t="n">
        <v>414</v>
      </c>
      <c r="E121" s="24" t="n">
        <v>832</v>
      </c>
      <c r="F121" s="23" t="n">
        <v>621</v>
      </c>
      <c r="G121" s="24" t="n">
        <v>630</v>
      </c>
      <c r="H121" s="132" t="n">
        <v>2343</v>
      </c>
      <c r="I121" s="132" t="n">
        <v>179</v>
      </c>
      <c r="J121" s="132" t="n">
        <f aca="false">H121+I121</f>
        <v>2522</v>
      </c>
      <c r="K121" s="132" t="n">
        <v>1286</v>
      </c>
      <c r="L121" s="133" t="n">
        <f aca="false">IF(J121&lt;&gt;0,K121/J121,"")</f>
        <v>0.509912767644726</v>
      </c>
    </row>
    <row r="122" customFormat="false" ht="13.8" hidden="false" customHeight="false" outlineLevel="0" collapsed="false">
      <c r="A122" s="22" t="n">
        <v>2010</v>
      </c>
      <c r="B122" s="23" t="n">
        <v>544</v>
      </c>
      <c r="C122" s="24" t="n">
        <v>310</v>
      </c>
      <c r="D122" s="23" t="n">
        <v>234</v>
      </c>
      <c r="E122" s="24" t="n">
        <v>626</v>
      </c>
      <c r="F122" s="23" t="n">
        <v>403</v>
      </c>
      <c r="G122" s="24" t="n">
        <v>461</v>
      </c>
      <c r="H122" s="132" t="n">
        <v>1457</v>
      </c>
      <c r="I122" s="132" t="n">
        <v>112</v>
      </c>
      <c r="J122" s="132" t="n">
        <f aca="false">H122+I122</f>
        <v>1569</v>
      </c>
      <c r="K122" s="132" t="n">
        <v>889</v>
      </c>
      <c r="L122" s="133" t="n">
        <f aca="false">IF(J122&lt;&gt;0,K122/J122,"")</f>
        <v>0.566602931803697</v>
      </c>
    </row>
    <row r="123" customFormat="false" ht="13.8" hidden="false" customHeight="false" outlineLevel="0" collapsed="false">
      <c r="A123" s="22" t="n">
        <v>2011</v>
      </c>
      <c r="B123" s="23" t="n">
        <v>523</v>
      </c>
      <c r="C123" s="24" t="n">
        <v>335</v>
      </c>
      <c r="D123" s="23" t="n">
        <v>259</v>
      </c>
      <c r="E123" s="24" t="n">
        <v>593</v>
      </c>
      <c r="F123" s="23" t="n">
        <v>417</v>
      </c>
      <c r="G123" s="24" t="n">
        <v>453</v>
      </c>
      <c r="H123" s="132" t="n">
        <v>1380</v>
      </c>
      <c r="I123" s="132" t="n">
        <v>117</v>
      </c>
      <c r="J123" s="132" t="n">
        <f aca="false">H123+I123</f>
        <v>1497</v>
      </c>
      <c r="K123" s="132" t="n">
        <v>890</v>
      </c>
      <c r="L123" s="133" t="n">
        <f aca="false">IF(J123&lt;&gt;0,K123/J123,"")</f>
        <v>0.594522378089512</v>
      </c>
    </row>
    <row r="124" customFormat="false" ht="13.8" hidden="false" customHeight="false" outlineLevel="0" collapsed="false">
      <c r="A124" s="22" t="n">
        <v>2012</v>
      </c>
      <c r="B124" s="23" t="n">
        <v>326</v>
      </c>
      <c r="C124" s="24" t="n">
        <v>276</v>
      </c>
      <c r="D124" s="23" t="n">
        <v>231</v>
      </c>
      <c r="E124" s="24" t="n">
        <v>366</v>
      </c>
      <c r="F124" s="23" t="n">
        <v>308</v>
      </c>
      <c r="G124" s="24" t="n">
        <v>294</v>
      </c>
      <c r="H124" s="132" t="n">
        <v>1172</v>
      </c>
      <c r="I124" s="132" t="n">
        <v>121</v>
      </c>
      <c r="J124" s="132" t="n">
        <f aca="false">H124+I124</f>
        <v>1293</v>
      </c>
      <c r="K124" s="132" t="n">
        <v>622</v>
      </c>
      <c r="L124" s="133" t="n">
        <f aca="false">IF(J124&lt;&gt;0,K124/J124,"")</f>
        <v>0.481051817478732</v>
      </c>
    </row>
    <row r="125" customFormat="false" ht="13.8" hidden="false" customHeight="false" outlineLevel="0" collapsed="false">
      <c r="A125" s="22" t="n">
        <v>2013</v>
      </c>
      <c r="B125" s="23" t="n">
        <v>494</v>
      </c>
      <c r="C125" s="24" t="n">
        <v>315</v>
      </c>
      <c r="D125" s="23" t="n">
        <v>235</v>
      </c>
      <c r="E125" s="24" t="n">
        <v>583</v>
      </c>
      <c r="F125" s="23" t="n">
        <v>389</v>
      </c>
      <c r="G125" s="24" t="n">
        <v>435</v>
      </c>
      <c r="H125" s="132" t="n">
        <v>1374</v>
      </c>
      <c r="I125" s="132" t="n">
        <v>59</v>
      </c>
      <c r="J125" s="132" t="n">
        <f aca="false">H125+I125</f>
        <v>1433</v>
      </c>
      <c r="K125" s="132" t="n">
        <v>855</v>
      </c>
      <c r="L125" s="133" t="n">
        <f aca="false">IF(J125&lt;&gt;0,K125/J125,"")</f>
        <v>0.596650383810188</v>
      </c>
    </row>
    <row r="126" customFormat="false" ht="13.8" hidden="false" customHeight="false" outlineLevel="0" collapsed="false">
      <c r="A126" s="22" t="n">
        <v>2101</v>
      </c>
      <c r="B126" s="23" t="n">
        <v>896</v>
      </c>
      <c r="C126" s="24" t="n">
        <v>446</v>
      </c>
      <c r="D126" s="23" t="n">
        <v>328</v>
      </c>
      <c r="E126" s="24" t="n">
        <v>1024</v>
      </c>
      <c r="F126" s="23" t="n">
        <v>636</v>
      </c>
      <c r="G126" s="24" t="n">
        <v>722</v>
      </c>
      <c r="H126" s="132" t="n">
        <v>2193</v>
      </c>
      <c r="I126" s="132" t="n">
        <v>131</v>
      </c>
      <c r="J126" s="132" t="n">
        <f aca="false">H126+I126</f>
        <v>2324</v>
      </c>
      <c r="K126" s="132" t="n">
        <v>1397</v>
      </c>
      <c r="L126" s="133" t="n">
        <f aca="false">IF(J126&lt;&gt;0,K126/J126,"")</f>
        <v>0.601118760757315</v>
      </c>
    </row>
    <row r="127" customFormat="false" ht="13.8" hidden="false" customHeight="false" outlineLevel="0" collapsed="false">
      <c r="A127" s="22" t="n">
        <v>2102</v>
      </c>
      <c r="B127" s="23" t="n">
        <v>645</v>
      </c>
      <c r="C127" s="24" t="n">
        <v>370</v>
      </c>
      <c r="D127" s="23" t="n">
        <v>281</v>
      </c>
      <c r="E127" s="24" t="n">
        <v>733</v>
      </c>
      <c r="F127" s="23" t="n">
        <v>478</v>
      </c>
      <c r="G127" s="24" t="n">
        <v>548</v>
      </c>
      <c r="H127" s="132" t="n">
        <v>1721</v>
      </c>
      <c r="I127" s="132" t="n">
        <v>116</v>
      </c>
      <c r="J127" s="132" t="n">
        <f aca="false">H127+I127</f>
        <v>1837</v>
      </c>
      <c r="K127" s="132" t="n">
        <v>1053</v>
      </c>
      <c r="L127" s="133" t="n">
        <f aca="false">IF(J127&lt;&gt;0,K127/J127,"")</f>
        <v>0.573217201959717</v>
      </c>
    </row>
    <row r="128" customFormat="false" ht="13.8" hidden="false" customHeight="false" outlineLevel="0" collapsed="false">
      <c r="A128" s="22" t="n">
        <v>2103</v>
      </c>
      <c r="B128" s="23" t="n">
        <v>412</v>
      </c>
      <c r="C128" s="24" t="n">
        <v>282</v>
      </c>
      <c r="D128" s="23" t="n">
        <v>211</v>
      </c>
      <c r="E128" s="24" t="n">
        <v>485</v>
      </c>
      <c r="F128" s="23" t="n">
        <v>364</v>
      </c>
      <c r="G128" s="24" t="n">
        <v>342</v>
      </c>
      <c r="H128" s="132" t="n">
        <v>1190</v>
      </c>
      <c r="I128" s="132" t="n">
        <v>53</v>
      </c>
      <c r="J128" s="132" t="n">
        <f aca="false">H128+I128</f>
        <v>1243</v>
      </c>
      <c r="K128" s="132" t="n">
        <v>731</v>
      </c>
      <c r="L128" s="133" t="n">
        <f aca="false">IF(J128&lt;&gt;0,K128/J128,"")</f>
        <v>0.588093322606597</v>
      </c>
    </row>
    <row r="129" customFormat="false" ht="13.8" hidden="false" customHeight="false" outlineLevel="0" collapsed="false">
      <c r="A129" s="22" t="n">
        <v>2104</v>
      </c>
      <c r="B129" s="23" t="n">
        <v>567</v>
      </c>
      <c r="C129" s="24" t="n">
        <v>362</v>
      </c>
      <c r="D129" s="23" t="n">
        <v>268</v>
      </c>
      <c r="E129" s="24" t="n">
        <v>668</v>
      </c>
      <c r="F129" s="23" t="n">
        <v>481</v>
      </c>
      <c r="G129" s="24" t="n">
        <v>467</v>
      </c>
      <c r="H129" s="132" t="n">
        <v>1502</v>
      </c>
      <c r="I129" s="132" t="n">
        <v>91</v>
      </c>
      <c r="J129" s="132" t="n">
        <f aca="false">H129+I129</f>
        <v>1593</v>
      </c>
      <c r="K129" s="132" t="n">
        <v>981</v>
      </c>
      <c r="L129" s="133" t="n">
        <f aca="false">IF(J129&lt;&gt;0,K129/J129,"")</f>
        <v>0.615819209039548</v>
      </c>
    </row>
    <row r="130" customFormat="false" ht="13.8" hidden="false" customHeight="false" outlineLevel="0" collapsed="false">
      <c r="A130" s="22" t="n">
        <v>2105</v>
      </c>
      <c r="B130" s="23" t="n">
        <v>379</v>
      </c>
      <c r="C130" s="24" t="n">
        <v>268</v>
      </c>
      <c r="D130" s="23" t="n">
        <v>189</v>
      </c>
      <c r="E130" s="24" t="n">
        <v>458</v>
      </c>
      <c r="F130" s="23" t="n">
        <v>357</v>
      </c>
      <c r="G130" s="24" t="n">
        <v>306</v>
      </c>
      <c r="H130" s="132" t="n">
        <v>1037</v>
      </c>
      <c r="I130" s="132" t="n">
        <v>58</v>
      </c>
      <c r="J130" s="132" t="n">
        <f aca="false">H130+I130</f>
        <v>1095</v>
      </c>
      <c r="K130" s="132" t="n">
        <v>680</v>
      </c>
      <c r="L130" s="133" t="n">
        <f aca="false">IF(J130&lt;&gt;0,K130/J130,"")</f>
        <v>0.621004566210046</v>
      </c>
    </row>
    <row r="131" customFormat="false" ht="13.8" hidden="false" customHeight="false" outlineLevel="0" collapsed="false">
      <c r="A131" s="22" t="n">
        <v>2106</v>
      </c>
      <c r="B131" s="23" t="n">
        <v>843</v>
      </c>
      <c r="C131" s="24" t="n">
        <v>470</v>
      </c>
      <c r="D131" s="23" t="n">
        <v>344</v>
      </c>
      <c r="E131" s="24" t="n">
        <v>969</v>
      </c>
      <c r="F131" s="23" t="n">
        <v>670</v>
      </c>
      <c r="G131" s="24" t="n">
        <v>678</v>
      </c>
      <c r="H131" s="132" t="n">
        <v>2232</v>
      </c>
      <c r="I131" s="132" t="n">
        <v>227</v>
      </c>
      <c r="J131" s="132" t="n">
        <f aca="false">H131+I131</f>
        <v>2459</v>
      </c>
      <c r="K131" s="132" t="n">
        <v>1395</v>
      </c>
      <c r="L131" s="133" t="n">
        <f aca="false">IF(J131&lt;&gt;0,K131/J131,"")</f>
        <v>0.567303782025213</v>
      </c>
    </row>
    <row r="132" customFormat="false" ht="13.8" hidden="false" customHeight="false" outlineLevel="0" collapsed="false">
      <c r="A132" s="22" t="n">
        <v>2107</v>
      </c>
      <c r="B132" s="23" t="n">
        <v>553</v>
      </c>
      <c r="C132" s="24" t="n">
        <v>329</v>
      </c>
      <c r="D132" s="23" t="n">
        <v>223</v>
      </c>
      <c r="E132" s="24" t="n">
        <v>648</v>
      </c>
      <c r="F132" s="23" t="n">
        <v>435</v>
      </c>
      <c r="G132" s="24" t="n">
        <v>439</v>
      </c>
      <c r="H132" s="132" t="n">
        <v>1358</v>
      </c>
      <c r="I132" s="132" t="n">
        <v>109</v>
      </c>
      <c r="J132" s="132" t="n">
        <f aca="false">H132+I132</f>
        <v>1467</v>
      </c>
      <c r="K132" s="132" t="n">
        <v>921</v>
      </c>
      <c r="L132" s="133" t="n">
        <f aca="false">IF(J132&lt;&gt;0,K132/J132,"")</f>
        <v>0.627811860940695</v>
      </c>
    </row>
    <row r="133" customFormat="false" ht="13.8" hidden="false" customHeight="false" outlineLevel="0" collapsed="false">
      <c r="A133" s="22" t="n">
        <v>2108</v>
      </c>
      <c r="B133" s="23" t="n">
        <v>467</v>
      </c>
      <c r="C133" s="24" t="n">
        <v>394</v>
      </c>
      <c r="D133" s="23" t="n">
        <v>276</v>
      </c>
      <c r="E133" s="24" t="n">
        <v>570</v>
      </c>
      <c r="F133" s="23" t="n">
        <v>468</v>
      </c>
      <c r="G133" s="24" t="n">
        <v>396</v>
      </c>
      <c r="H133" s="132" t="n">
        <v>1282</v>
      </c>
      <c r="I133" s="132" t="n">
        <v>111</v>
      </c>
      <c r="J133" s="132" t="n">
        <f aca="false">H133+I133</f>
        <v>1393</v>
      </c>
      <c r="K133" s="132" t="n">
        <v>896</v>
      </c>
      <c r="L133" s="133" t="n">
        <f aca="false">IF(J133&lt;&gt;0,K133/J133,"")</f>
        <v>0.64321608040201</v>
      </c>
    </row>
    <row r="134" customFormat="false" ht="13.8" hidden="false" customHeight="false" outlineLevel="0" collapsed="false">
      <c r="A134" s="22" t="n">
        <v>2109</v>
      </c>
      <c r="B134" s="23" t="n">
        <v>414</v>
      </c>
      <c r="C134" s="24" t="n">
        <v>370</v>
      </c>
      <c r="D134" s="23" t="n">
        <v>299</v>
      </c>
      <c r="E134" s="24" t="n">
        <v>485</v>
      </c>
      <c r="F134" s="23" t="n">
        <v>441</v>
      </c>
      <c r="G134" s="24" t="n">
        <v>350</v>
      </c>
      <c r="H134" s="132" t="n">
        <v>1435</v>
      </c>
      <c r="I134" s="132" t="n">
        <v>84</v>
      </c>
      <c r="J134" s="132" t="n">
        <f aca="false">H134+I134</f>
        <v>1519</v>
      </c>
      <c r="K134" s="132" t="n">
        <v>818</v>
      </c>
      <c r="L134" s="133" t="n">
        <f aca="false">IF(J134&lt;&gt;0,K134/J134,"")</f>
        <v>0.538512179065174</v>
      </c>
    </row>
    <row r="135" customFormat="false" ht="13.8" hidden="false" customHeight="false" outlineLevel="0" collapsed="false">
      <c r="A135" s="22" t="n">
        <v>2110</v>
      </c>
      <c r="B135" s="23" t="n">
        <v>253</v>
      </c>
      <c r="C135" s="24" t="n">
        <v>147</v>
      </c>
      <c r="D135" s="23" t="n">
        <v>110</v>
      </c>
      <c r="E135" s="24" t="n">
        <v>291</v>
      </c>
      <c r="F135" s="23" t="n">
        <v>173</v>
      </c>
      <c r="G135" s="24" t="n">
        <v>231</v>
      </c>
      <c r="H135" s="132" t="n">
        <v>640</v>
      </c>
      <c r="I135" s="132" t="n">
        <v>47</v>
      </c>
      <c r="J135" s="132" t="n">
        <f aca="false">H135+I135</f>
        <v>687</v>
      </c>
      <c r="K135" s="132" t="n">
        <v>417</v>
      </c>
      <c r="L135" s="133" t="n">
        <f aca="false">IF(J135&lt;&gt;0,K135/J135,"")</f>
        <v>0.606986899563319</v>
      </c>
    </row>
    <row r="136" customFormat="false" ht="13.8" hidden="false" customHeight="false" outlineLevel="0" collapsed="false">
      <c r="A136" s="22" t="n">
        <v>2111</v>
      </c>
      <c r="B136" s="23" t="n">
        <v>534</v>
      </c>
      <c r="C136" s="24" t="n">
        <v>365</v>
      </c>
      <c r="D136" s="23" t="n">
        <v>287</v>
      </c>
      <c r="E136" s="24" t="n">
        <v>612</v>
      </c>
      <c r="F136" s="23" t="n">
        <v>460</v>
      </c>
      <c r="G136" s="24" t="n">
        <v>445</v>
      </c>
      <c r="H136" s="132" t="n">
        <v>1568</v>
      </c>
      <c r="I136" s="132" t="n">
        <v>102</v>
      </c>
      <c r="J136" s="132" t="n">
        <f aca="false">H136+I136</f>
        <v>1670</v>
      </c>
      <c r="K136" s="132" t="n">
        <v>942</v>
      </c>
      <c r="L136" s="133" t="n">
        <f aca="false">IF(J136&lt;&gt;0,K136/J136,"")</f>
        <v>0.564071856287425</v>
      </c>
    </row>
    <row r="137" customFormat="false" ht="13.8" hidden="false" customHeight="false" outlineLevel="0" collapsed="false">
      <c r="A137" s="22" t="n">
        <v>2112</v>
      </c>
      <c r="B137" s="23" t="n">
        <v>597</v>
      </c>
      <c r="C137" s="24" t="n">
        <v>513</v>
      </c>
      <c r="D137" s="23" t="n">
        <v>392</v>
      </c>
      <c r="E137" s="24" t="n">
        <v>697</v>
      </c>
      <c r="F137" s="23" t="n">
        <v>587</v>
      </c>
      <c r="G137" s="24" t="n">
        <v>526</v>
      </c>
      <c r="H137" s="132" t="n">
        <v>1859</v>
      </c>
      <c r="I137" s="132" t="n">
        <v>181</v>
      </c>
      <c r="J137" s="132" t="n">
        <f aca="false">H137+I137</f>
        <v>2040</v>
      </c>
      <c r="K137" s="132" t="n">
        <v>1151</v>
      </c>
      <c r="L137" s="133" t="n">
        <f aca="false">IF(J137&lt;&gt;0,K137/J137,"")</f>
        <v>0.56421568627451</v>
      </c>
    </row>
    <row r="138" customFormat="false" ht="13.8" hidden="false" customHeight="false" outlineLevel="0" collapsed="false">
      <c r="A138" s="22" t="n">
        <v>2113</v>
      </c>
      <c r="B138" s="23" t="n">
        <v>425</v>
      </c>
      <c r="C138" s="24" t="n">
        <v>288</v>
      </c>
      <c r="D138" s="23" t="n">
        <v>234</v>
      </c>
      <c r="E138" s="24" t="n">
        <v>488</v>
      </c>
      <c r="F138" s="23" t="n">
        <v>363</v>
      </c>
      <c r="G138" s="24" t="n">
        <v>363</v>
      </c>
      <c r="H138" s="132" t="n">
        <v>1286</v>
      </c>
      <c r="I138" s="132" t="n">
        <v>101</v>
      </c>
      <c r="J138" s="132" t="n">
        <f aca="false">H138+I138</f>
        <v>1387</v>
      </c>
      <c r="K138" s="132" t="n">
        <v>754</v>
      </c>
      <c r="L138" s="133" t="n">
        <f aca="false">IF(J138&lt;&gt;0,K138/J138,"")</f>
        <v>0.543619322278298</v>
      </c>
    </row>
    <row r="139" customFormat="false" ht="13.8" hidden="false" customHeight="false" outlineLevel="0" collapsed="false">
      <c r="A139" s="22" t="n">
        <v>2114</v>
      </c>
      <c r="B139" s="23" t="n">
        <v>556</v>
      </c>
      <c r="C139" s="24" t="n">
        <v>455</v>
      </c>
      <c r="D139" s="23" t="n">
        <v>376</v>
      </c>
      <c r="E139" s="24" t="n">
        <v>638</v>
      </c>
      <c r="F139" s="23" t="n">
        <v>551</v>
      </c>
      <c r="G139" s="24" t="n">
        <v>470</v>
      </c>
      <c r="H139" s="132" t="n">
        <v>1802</v>
      </c>
      <c r="I139" s="132" t="n">
        <v>135</v>
      </c>
      <c r="J139" s="132" t="n">
        <f aca="false">H139+I139</f>
        <v>1937</v>
      </c>
      <c r="K139" s="132" t="n">
        <v>1058</v>
      </c>
      <c r="L139" s="133" t="n">
        <f aca="false">IF(J139&lt;&gt;0,K139/J139,"")</f>
        <v>0.546205472379969</v>
      </c>
    </row>
    <row r="140" customFormat="false" ht="13.8" hidden="false" customHeight="false" outlineLevel="0" collapsed="false">
      <c r="A140" s="22" t="n">
        <v>2115</v>
      </c>
      <c r="B140" s="23" t="n">
        <v>535</v>
      </c>
      <c r="C140" s="24" t="n">
        <v>380</v>
      </c>
      <c r="D140" s="23" t="n">
        <v>317</v>
      </c>
      <c r="E140" s="24" t="n">
        <v>598</v>
      </c>
      <c r="F140" s="23" t="n">
        <v>433</v>
      </c>
      <c r="G140" s="24" t="n">
        <v>486</v>
      </c>
      <c r="H140" s="132" t="n">
        <v>1700</v>
      </c>
      <c r="I140" s="132" t="n">
        <v>164</v>
      </c>
      <c r="J140" s="132" t="n">
        <f aca="false">H140+I140</f>
        <v>1864</v>
      </c>
      <c r="K140" s="132" t="n">
        <v>943</v>
      </c>
      <c r="L140" s="133" t="n">
        <f aca="false">IF(J140&lt;&gt;0,K140/J140,"")</f>
        <v>0.505901287553648</v>
      </c>
    </row>
    <row r="141" customFormat="false" ht="13.8" hidden="false" customHeight="false" outlineLevel="0" collapsed="false">
      <c r="A141" s="22" t="n">
        <v>2116</v>
      </c>
      <c r="B141" s="23" t="n">
        <v>376</v>
      </c>
      <c r="C141" s="24" t="n">
        <v>280</v>
      </c>
      <c r="D141" s="23" t="n">
        <v>227</v>
      </c>
      <c r="E141" s="24" t="n">
        <v>421</v>
      </c>
      <c r="F141" s="23" t="n">
        <v>361</v>
      </c>
      <c r="G141" s="24" t="n">
        <v>306</v>
      </c>
      <c r="H141" s="132" t="n">
        <v>1270</v>
      </c>
      <c r="I141" s="132" t="n">
        <v>138</v>
      </c>
      <c r="J141" s="132" t="n">
        <f aca="false">H141+I141</f>
        <v>1408</v>
      </c>
      <c r="K141" s="132" t="n">
        <v>689</v>
      </c>
      <c r="L141" s="133" t="n">
        <f aca="false">IF(J141&lt;&gt;0,K141/J141,"")</f>
        <v>0.489346590909091</v>
      </c>
    </row>
    <row r="142" customFormat="false" ht="13.8" hidden="false" customHeight="false" outlineLevel="0" collapsed="false">
      <c r="A142" s="22" t="n">
        <v>2201</v>
      </c>
      <c r="B142" s="23" t="n">
        <v>497</v>
      </c>
      <c r="C142" s="24" t="n">
        <v>320</v>
      </c>
      <c r="D142" s="23" t="n">
        <v>232</v>
      </c>
      <c r="E142" s="24" t="n">
        <v>580</v>
      </c>
      <c r="F142" s="23" t="n">
        <v>367</v>
      </c>
      <c r="G142" s="24" t="n">
        <v>449</v>
      </c>
      <c r="H142" s="132" t="n">
        <v>1460</v>
      </c>
      <c r="I142" s="132" t="n">
        <v>91</v>
      </c>
      <c r="J142" s="132" t="n">
        <f aca="false">H142+I142</f>
        <v>1551</v>
      </c>
      <c r="K142" s="132" t="n">
        <v>839</v>
      </c>
      <c r="L142" s="133" t="n">
        <f aca="false">IF(J142&lt;&gt;0,K142/J142,"")</f>
        <v>0.540941328175371</v>
      </c>
    </row>
    <row r="143" customFormat="false" ht="13.8" hidden="false" customHeight="false" outlineLevel="0" collapsed="false">
      <c r="A143" s="22" t="n">
        <v>2202</v>
      </c>
      <c r="B143" s="23" t="n">
        <v>499</v>
      </c>
      <c r="C143" s="24" t="n">
        <v>251</v>
      </c>
      <c r="D143" s="23" t="n">
        <v>188</v>
      </c>
      <c r="E143" s="24" t="n">
        <v>564</v>
      </c>
      <c r="F143" s="23" t="n">
        <v>335</v>
      </c>
      <c r="G143" s="24" t="n">
        <v>423</v>
      </c>
      <c r="H143" s="132" t="n">
        <v>1378</v>
      </c>
      <c r="I143" s="132" t="n">
        <v>97</v>
      </c>
      <c r="J143" s="132" t="n">
        <f aca="false">H143+I143</f>
        <v>1475</v>
      </c>
      <c r="K143" s="132" t="n">
        <v>781</v>
      </c>
      <c r="L143" s="133" t="n">
        <f aca="false">IF(J143&lt;&gt;0,K143/J143,"")</f>
        <v>0.529491525423729</v>
      </c>
    </row>
    <row r="144" customFormat="false" ht="13.8" hidden="false" customHeight="false" outlineLevel="0" collapsed="false">
      <c r="A144" s="22" t="n">
        <v>2203</v>
      </c>
      <c r="B144" s="23" t="n">
        <v>487</v>
      </c>
      <c r="C144" s="24" t="n">
        <v>370</v>
      </c>
      <c r="D144" s="23" t="n">
        <v>312</v>
      </c>
      <c r="E144" s="24" t="n">
        <v>538</v>
      </c>
      <c r="F144" s="23" t="n">
        <v>410</v>
      </c>
      <c r="G144" s="24" t="n">
        <v>459</v>
      </c>
      <c r="H144" s="132" t="n">
        <v>1510</v>
      </c>
      <c r="I144" s="132" t="n">
        <v>118</v>
      </c>
      <c r="J144" s="132" t="n">
        <f aca="false">H144+I144</f>
        <v>1628</v>
      </c>
      <c r="K144" s="132" t="n">
        <v>891</v>
      </c>
      <c r="L144" s="133" t="n">
        <f aca="false">IF(J144&lt;&gt;0,K144/J144,"")</f>
        <v>0.547297297297297</v>
      </c>
    </row>
    <row r="145" customFormat="false" ht="14.4" hidden="false" customHeight="false" outlineLevel="0" collapsed="false">
      <c r="A145" s="22" t="n">
        <v>2204</v>
      </c>
      <c r="B145" s="23" t="n">
        <v>506</v>
      </c>
      <c r="C145" s="24" t="n">
        <v>366</v>
      </c>
      <c r="D145" s="23" t="n">
        <v>289</v>
      </c>
      <c r="E145" s="24" t="n">
        <v>588</v>
      </c>
      <c r="F145" s="23" t="n">
        <v>430</v>
      </c>
      <c r="G145" s="24" t="n">
        <v>453</v>
      </c>
      <c r="H145" s="132" t="n">
        <v>1597</v>
      </c>
      <c r="I145" s="132" t="n">
        <v>128</v>
      </c>
      <c r="J145" s="132" t="n">
        <f aca="false">H145+I145</f>
        <v>1725</v>
      </c>
      <c r="K145" s="132" t="n">
        <v>913</v>
      </c>
      <c r="L145" s="133" t="n">
        <f aca="false">IF(J145&lt;&gt;0,K145/J145,"")</f>
        <v>0.529275362318841</v>
      </c>
    </row>
    <row r="146" customFormat="false" ht="14.4" hidden="false" customHeight="false" outlineLevel="0" collapsed="false">
      <c r="A146" s="15" t="s">
        <v>27</v>
      </c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</row>
    <row r="147" customFormat="false" ht="13.8" hidden="false" customHeight="false" outlineLevel="0" collapsed="false">
      <c r="A147" s="22" t="n">
        <v>2205</v>
      </c>
      <c r="B147" s="23" t="n">
        <v>376</v>
      </c>
      <c r="C147" s="24" t="n">
        <v>175</v>
      </c>
      <c r="D147" s="23" t="n">
        <v>117</v>
      </c>
      <c r="E147" s="24" t="n">
        <v>438</v>
      </c>
      <c r="F147" s="23" t="n">
        <v>225</v>
      </c>
      <c r="G147" s="24" t="n">
        <v>330</v>
      </c>
      <c r="H147" s="132" t="n">
        <v>852</v>
      </c>
      <c r="I147" s="132" t="n">
        <v>42</v>
      </c>
      <c r="J147" s="132" t="n">
        <f aca="false">H147+I147</f>
        <v>894</v>
      </c>
      <c r="K147" s="132" t="n">
        <v>576</v>
      </c>
      <c r="L147" s="133" t="n">
        <f aca="false">IF(J147&lt;&gt;0,K147/J147,"")</f>
        <v>0.644295302013423</v>
      </c>
    </row>
    <row r="148" customFormat="false" ht="13.8" hidden="false" customHeight="false" outlineLevel="0" collapsed="false">
      <c r="A148" s="22" t="n">
        <v>2206</v>
      </c>
      <c r="B148" s="23" t="n">
        <v>559</v>
      </c>
      <c r="C148" s="24" t="n">
        <v>278</v>
      </c>
      <c r="D148" s="23" t="n">
        <v>222</v>
      </c>
      <c r="E148" s="24" t="n">
        <v>622</v>
      </c>
      <c r="F148" s="23" t="n">
        <v>401</v>
      </c>
      <c r="G148" s="24" t="n">
        <v>458</v>
      </c>
      <c r="H148" s="132" t="n">
        <v>1489</v>
      </c>
      <c r="I148" s="132" t="n">
        <v>80</v>
      </c>
      <c r="J148" s="132" t="n">
        <f aca="false">H148+I148</f>
        <v>1569</v>
      </c>
      <c r="K148" s="132" t="n">
        <v>889</v>
      </c>
      <c r="L148" s="133" t="n">
        <f aca="false">IF(J148&lt;&gt;0,K148/J148,"")</f>
        <v>0.566602931803697</v>
      </c>
    </row>
    <row r="149" customFormat="false" ht="13.8" hidden="false" customHeight="false" outlineLevel="0" collapsed="false">
      <c r="A149" s="22" t="n">
        <v>2207</v>
      </c>
      <c r="B149" s="23" t="n">
        <v>738</v>
      </c>
      <c r="C149" s="24" t="n">
        <v>251</v>
      </c>
      <c r="D149" s="23" t="n">
        <v>173</v>
      </c>
      <c r="E149" s="24" t="n">
        <v>814</v>
      </c>
      <c r="F149" s="23" t="n">
        <v>383</v>
      </c>
      <c r="G149" s="24" t="n">
        <v>614</v>
      </c>
      <c r="H149" s="132" t="n">
        <v>1687</v>
      </c>
      <c r="I149" s="132" t="n">
        <v>109</v>
      </c>
      <c r="J149" s="132" t="n">
        <f aca="false">H149+I149</f>
        <v>1796</v>
      </c>
      <c r="K149" s="132" t="n">
        <v>1037</v>
      </c>
      <c r="L149" s="133" t="n">
        <f aca="false">IF(J149&lt;&gt;0,K149/J149,"")</f>
        <v>0.57739420935412</v>
      </c>
    </row>
    <row r="150" customFormat="false" ht="13.8" hidden="false" customHeight="false" outlineLevel="0" collapsed="false">
      <c r="A150" s="22" t="n">
        <v>2208</v>
      </c>
      <c r="B150" s="23" t="n">
        <v>600</v>
      </c>
      <c r="C150" s="24" t="n">
        <v>324</v>
      </c>
      <c r="D150" s="23" t="n">
        <v>258</v>
      </c>
      <c r="E150" s="24" t="n">
        <v>668</v>
      </c>
      <c r="F150" s="23" t="n">
        <v>451</v>
      </c>
      <c r="G150" s="24" t="n">
        <v>494</v>
      </c>
      <c r="H150" s="132" t="n">
        <v>1937</v>
      </c>
      <c r="I150" s="132" t="n">
        <v>136</v>
      </c>
      <c r="J150" s="132" t="n">
        <f aca="false">H150+I150</f>
        <v>2073</v>
      </c>
      <c r="K150" s="132" t="n">
        <v>980</v>
      </c>
      <c r="L150" s="133" t="n">
        <f aca="false">IF(J150&lt;&gt;0,K150/J150,"")</f>
        <v>0.472744814278823</v>
      </c>
    </row>
    <row r="151" customFormat="false" ht="13.8" hidden="false" customHeight="false" outlineLevel="0" collapsed="false">
      <c r="A151" s="22" t="n">
        <v>2209</v>
      </c>
      <c r="B151" s="23" t="n">
        <v>390</v>
      </c>
      <c r="C151" s="24" t="n">
        <v>240</v>
      </c>
      <c r="D151" s="23" t="n">
        <v>199</v>
      </c>
      <c r="E151" s="24" t="n">
        <v>434</v>
      </c>
      <c r="F151" s="23" t="n">
        <v>293</v>
      </c>
      <c r="G151" s="24" t="n">
        <v>350</v>
      </c>
      <c r="H151" s="132" t="n">
        <v>1289</v>
      </c>
      <c r="I151" s="132" t="n">
        <v>73</v>
      </c>
      <c r="J151" s="132" t="n">
        <f aca="false">H151+I151</f>
        <v>1362</v>
      </c>
      <c r="K151" s="132" t="n">
        <v>658</v>
      </c>
      <c r="L151" s="133" t="n">
        <f aca="false">IF(J151&lt;&gt;0,K151/J151,"")</f>
        <v>0.483113069016153</v>
      </c>
    </row>
    <row r="152" customFormat="false" ht="13.8" hidden="false" customHeight="false" outlineLevel="0" collapsed="false">
      <c r="A152" s="22" t="n">
        <v>2210</v>
      </c>
      <c r="B152" s="23" t="n">
        <v>492</v>
      </c>
      <c r="C152" s="24" t="n">
        <v>292</v>
      </c>
      <c r="D152" s="23" t="n">
        <v>235</v>
      </c>
      <c r="E152" s="24" t="n">
        <v>551</v>
      </c>
      <c r="F152" s="23" t="n">
        <v>371</v>
      </c>
      <c r="G152" s="24" t="n">
        <v>425</v>
      </c>
      <c r="H152" s="132" t="n">
        <v>1711</v>
      </c>
      <c r="I152" s="132" t="n">
        <v>103</v>
      </c>
      <c r="J152" s="132" t="n">
        <f aca="false">H152+I152</f>
        <v>1814</v>
      </c>
      <c r="K152" s="132" t="n">
        <v>821</v>
      </c>
      <c r="L152" s="133" t="n">
        <f aca="false">IF(J152&lt;&gt;0,K152/J152,"")</f>
        <v>0.452590959206174</v>
      </c>
    </row>
    <row r="153" customFormat="false" ht="13.8" hidden="false" customHeight="false" outlineLevel="0" collapsed="false">
      <c r="A153" s="22" t="n">
        <v>2211</v>
      </c>
      <c r="B153" s="23" t="n">
        <v>559</v>
      </c>
      <c r="C153" s="24" t="n">
        <v>245</v>
      </c>
      <c r="D153" s="23" t="n">
        <v>192</v>
      </c>
      <c r="E153" s="24" t="n">
        <v>613</v>
      </c>
      <c r="F153" s="23" t="n">
        <v>327</v>
      </c>
      <c r="G153" s="24" t="n">
        <v>493</v>
      </c>
      <c r="H153" s="132" t="n">
        <v>1481</v>
      </c>
      <c r="I153" s="132" t="n">
        <v>90</v>
      </c>
      <c r="J153" s="132" t="n">
        <f aca="false">H153+I153</f>
        <v>1571</v>
      </c>
      <c r="K153" s="132" t="n">
        <v>855</v>
      </c>
      <c r="L153" s="133" t="n">
        <f aca="false">IF(J153&lt;&gt;0,K153/J153,"")</f>
        <v>0.544239338001273</v>
      </c>
    </row>
    <row r="154" customFormat="false" ht="13.8" hidden="false" customHeight="false" outlineLevel="0" collapsed="false">
      <c r="A154" s="22" t="n">
        <v>2212</v>
      </c>
      <c r="B154" s="23" t="n">
        <v>474</v>
      </c>
      <c r="C154" s="24" t="n">
        <v>247</v>
      </c>
      <c r="D154" s="23" t="n">
        <v>174</v>
      </c>
      <c r="E154" s="24" t="n">
        <v>549</v>
      </c>
      <c r="F154" s="23" t="n">
        <v>306</v>
      </c>
      <c r="G154" s="24" t="n">
        <v>426</v>
      </c>
      <c r="H154" s="132" t="n">
        <v>1226</v>
      </c>
      <c r="I154" s="132" t="n">
        <v>61</v>
      </c>
      <c r="J154" s="132" t="n">
        <f aca="false">H154+I154</f>
        <v>1287</v>
      </c>
      <c r="K154" s="132" t="n">
        <v>762</v>
      </c>
      <c r="L154" s="133" t="n">
        <f aca="false">IF(J154&lt;&gt;0,K154/J154,"")</f>
        <v>0.592074592074592</v>
      </c>
    </row>
    <row r="155" customFormat="false" ht="13.8" hidden="false" customHeight="false" outlineLevel="0" collapsed="false">
      <c r="A155" s="22" t="n">
        <v>2213</v>
      </c>
      <c r="B155" s="23" t="n">
        <v>50</v>
      </c>
      <c r="C155" s="24" t="n">
        <v>6</v>
      </c>
      <c r="D155" s="23" t="n">
        <v>4</v>
      </c>
      <c r="E155" s="24" t="n">
        <v>52</v>
      </c>
      <c r="F155" s="23" t="n">
        <v>10</v>
      </c>
      <c r="G155" s="24" t="n">
        <v>41</v>
      </c>
      <c r="H155" s="132" t="n">
        <v>111</v>
      </c>
      <c r="I155" s="132" t="n">
        <v>4</v>
      </c>
      <c r="J155" s="132" t="n">
        <f aca="false">H155+I155</f>
        <v>115</v>
      </c>
      <c r="K155" s="132" t="n">
        <v>58</v>
      </c>
      <c r="L155" s="133" t="n">
        <f aca="false">IF(J155&lt;&gt;0,K155/J155,"")</f>
        <v>0.504347826086956</v>
      </c>
    </row>
    <row r="156" customFormat="false" ht="13.8" hidden="false" customHeight="false" outlineLevel="0" collapsed="false">
      <c r="A156" s="22" t="n">
        <v>2214</v>
      </c>
      <c r="B156" s="33" t="n">
        <v>397</v>
      </c>
      <c r="C156" s="34" t="n">
        <v>212</v>
      </c>
      <c r="D156" s="121" t="n">
        <v>140</v>
      </c>
      <c r="E156" s="36" t="n">
        <v>469</v>
      </c>
      <c r="F156" s="33" t="n">
        <v>251</v>
      </c>
      <c r="G156" s="34" t="n">
        <v>368</v>
      </c>
      <c r="H156" s="136" t="n">
        <v>1065</v>
      </c>
      <c r="I156" s="136" t="n">
        <v>66</v>
      </c>
      <c r="J156" s="136" t="n">
        <f aca="false">H156+I156</f>
        <v>1131</v>
      </c>
      <c r="K156" s="136" t="n">
        <v>643</v>
      </c>
      <c r="L156" s="137" t="n">
        <f aca="false">IF(J156&lt;&gt;0,K156/J156,"")</f>
        <v>0.568523430592396</v>
      </c>
    </row>
    <row r="157" customFormat="false" ht="13.8" hidden="false" customHeight="false" outlineLevel="0" collapsed="false">
      <c r="A157" s="38" t="s">
        <v>28</v>
      </c>
      <c r="B157" s="39" t="n">
        <f aca="false">SUM(B7:B156)</f>
        <v>62305</v>
      </c>
      <c r="C157" s="39" t="n">
        <f aca="false">SUM(C7:C156)</f>
        <v>62607</v>
      </c>
      <c r="D157" s="39" t="n">
        <f aca="false">SUM(D7:D156)</f>
        <v>49816</v>
      </c>
      <c r="E157" s="39" t="n">
        <f aca="false">SUM(E7:E156)</f>
        <v>75096</v>
      </c>
      <c r="F157" s="39" t="n">
        <f aca="false">SUM(F7:F156)</f>
        <v>74340</v>
      </c>
      <c r="G157" s="39" t="n">
        <f aca="false">SUM(G7:G156)</f>
        <v>52553</v>
      </c>
      <c r="H157" s="39" t="n">
        <f aca="false">SUM(H7:H156)</f>
        <v>209431</v>
      </c>
      <c r="I157" s="39" t="n">
        <f aca="false">SUM(I7:I156)</f>
        <v>17205</v>
      </c>
      <c r="J157" s="39" t="n">
        <f aca="false">SUM(J7:J156)</f>
        <v>226636</v>
      </c>
      <c r="K157" s="39" t="n">
        <f aca="false">SUM(K7:K156)</f>
        <v>131038</v>
      </c>
      <c r="L157" s="138" t="n">
        <f aca="false">IF(J157&lt;&gt;0,K157/J157,"")</f>
        <v>0.578187048836019</v>
      </c>
    </row>
    <row r="158" customFormat="false" ht="14.4" hidden="false" customHeight="false" outlineLevel="0" collapsed="false">
      <c r="A158" s="40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</row>
    <row r="159" customFormat="false" ht="14.4" hidden="false" customHeight="false" outlineLevel="0" collapsed="false">
      <c r="A159" s="15" t="s">
        <v>29</v>
      </c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</row>
    <row r="160" customFormat="false" ht="13.8" hidden="false" customHeight="false" outlineLevel="0" collapsed="false">
      <c r="A160" s="43" t="s">
        <v>30</v>
      </c>
      <c r="B160" s="44" t="n">
        <v>77</v>
      </c>
      <c r="C160" s="45" t="n">
        <v>33</v>
      </c>
      <c r="D160" s="44" t="n">
        <v>24</v>
      </c>
      <c r="E160" s="45" t="n">
        <v>85</v>
      </c>
      <c r="F160" s="44" t="n">
        <v>44</v>
      </c>
      <c r="G160" s="45" t="n">
        <v>66</v>
      </c>
      <c r="H160" s="139" t="n">
        <v>208</v>
      </c>
      <c r="I160" s="139" t="n">
        <v>5</v>
      </c>
      <c r="J160" s="139" t="n">
        <f aca="false">H160+I160</f>
        <v>213</v>
      </c>
      <c r="K160" s="139" t="n">
        <v>113</v>
      </c>
      <c r="L160" s="140" t="n">
        <f aca="false">IF(J160&lt;&gt;0,K160/J160,"")</f>
        <v>0.530516431924883</v>
      </c>
    </row>
    <row r="161" customFormat="false" ht="13.8" hidden="false" customHeight="false" outlineLevel="0" collapsed="false">
      <c r="A161" s="43" t="s">
        <v>31</v>
      </c>
      <c r="B161" s="28" t="n">
        <v>180</v>
      </c>
      <c r="C161" s="29" t="n">
        <v>55</v>
      </c>
      <c r="D161" s="28" t="n">
        <v>48</v>
      </c>
      <c r="E161" s="29" t="n">
        <v>190</v>
      </c>
      <c r="F161" s="28" t="n">
        <v>56</v>
      </c>
      <c r="G161" s="29" t="n">
        <v>181</v>
      </c>
      <c r="H161" s="134" t="n">
        <v>566</v>
      </c>
      <c r="I161" s="134" t="n">
        <v>19</v>
      </c>
      <c r="J161" s="134" t="n">
        <f aca="false">H161+I161</f>
        <v>585</v>
      </c>
      <c r="K161" s="134" t="n">
        <v>246</v>
      </c>
      <c r="L161" s="135" t="n">
        <f aca="false">IF(J161&lt;&gt;0,K161/J161,"")</f>
        <v>0.420512820512821</v>
      </c>
    </row>
    <row r="162" customFormat="false" ht="13.8" hidden="false" customHeight="false" outlineLevel="0" collapsed="false">
      <c r="A162" s="47" t="s">
        <v>32</v>
      </c>
      <c r="B162" s="28" t="n">
        <v>231</v>
      </c>
      <c r="C162" s="29" t="n">
        <v>101</v>
      </c>
      <c r="D162" s="28" t="n">
        <v>86</v>
      </c>
      <c r="E162" s="29" t="n">
        <v>243</v>
      </c>
      <c r="F162" s="28" t="n">
        <v>120</v>
      </c>
      <c r="G162" s="29" t="n">
        <v>220</v>
      </c>
      <c r="H162" s="134" t="n">
        <v>720</v>
      </c>
      <c r="I162" s="134" t="n">
        <v>18</v>
      </c>
      <c r="J162" s="134" t="n">
        <f aca="false">H162+I162</f>
        <v>738</v>
      </c>
      <c r="K162" s="134" t="n">
        <v>356</v>
      </c>
      <c r="L162" s="135" t="n">
        <f aca="false">IF(J162&lt;&gt;0,K162/J162,"")</f>
        <v>0.482384823848239</v>
      </c>
    </row>
    <row r="163" customFormat="false" ht="13.8" hidden="false" customHeight="false" outlineLevel="0" collapsed="false">
      <c r="A163" s="43" t="s">
        <v>33</v>
      </c>
      <c r="B163" s="28" t="n">
        <v>18</v>
      </c>
      <c r="C163" s="29" t="n">
        <v>4</v>
      </c>
      <c r="D163" s="28" t="n">
        <v>3</v>
      </c>
      <c r="E163" s="29" t="n">
        <v>19</v>
      </c>
      <c r="F163" s="28" t="n">
        <v>2</v>
      </c>
      <c r="G163" s="29" t="n">
        <v>20</v>
      </c>
      <c r="H163" s="134" t="n">
        <v>38</v>
      </c>
      <c r="I163" s="134" t="n">
        <v>0</v>
      </c>
      <c r="J163" s="134" t="n">
        <f aca="false">H163+I163</f>
        <v>38</v>
      </c>
      <c r="K163" s="134" t="n">
        <v>23</v>
      </c>
      <c r="L163" s="135" t="n">
        <f aca="false">IF(J163&lt;&gt;0,K163/J163,"")</f>
        <v>0.605263157894737</v>
      </c>
    </row>
    <row r="164" customFormat="false" ht="13.8" hidden="false" customHeight="false" outlineLevel="0" collapsed="false">
      <c r="A164" s="43" t="s">
        <v>34</v>
      </c>
      <c r="B164" s="28" t="n">
        <v>279</v>
      </c>
      <c r="C164" s="29" t="n">
        <v>134</v>
      </c>
      <c r="D164" s="28" t="n">
        <v>115</v>
      </c>
      <c r="E164" s="29" t="n">
        <v>294</v>
      </c>
      <c r="F164" s="28" t="n">
        <v>161</v>
      </c>
      <c r="G164" s="29" t="n">
        <v>252</v>
      </c>
      <c r="H164" s="134" t="n">
        <v>816</v>
      </c>
      <c r="I164" s="134" t="n">
        <v>31</v>
      </c>
      <c r="J164" s="134" t="n">
        <f aca="false">H164+I164</f>
        <v>847</v>
      </c>
      <c r="K164" s="134" t="n">
        <v>422</v>
      </c>
      <c r="L164" s="135" t="n">
        <f aca="false">IF(J164&lt;&gt;0,K164/J164,"")</f>
        <v>0.498229043683589</v>
      </c>
    </row>
    <row r="165" customFormat="false" ht="13.8" hidden="false" customHeight="false" outlineLevel="0" collapsed="false">
      <c r="A165" s="43" t="s">
        <v>35</v>
      </c>
      <c r="B165" s="48" t="n">
        <v>28</v>
      </c>
      <c r="C165" s="49" t="n">
        <v>14</v>
      </c>
      <c r="D165" s="48" t="n">
        <v>13</v>
      </c>
      <c r="E165" s="49" t="n">
        <v>29</v>
      </c>
      <c r="F165" s="48" t="n">
        <v>16</v>
      </c>
      <c r="G165" s="49" t="n">
        <v>26</v>
      </c>
      <c r="H165" s="141" t="n">
        <v>50</v>
      </c>
      <c r="I165" s="141" t="n">
        <v>0</v>
      </c>
      <c r="J165" s="141" t="n">
        <f aca="false">H165+I165</f>
        <v>50</v>
      </c>
      <c r="K165" s="141" t="n">
        <v>44</v>
      </c>
      <c r="L165" s="142" t="n">
        <f aca="false">IF(J165&lt;&gt;0,K165/J165,"")</f>
        <v>0.88</v>
      </c>
    </row>
    <row r="166" customFormat="false" ht="13.8" hidden="false" customHeight="false" outlineLevel="0" collapsed="false">
      <c r="A166" s="43" t="s">
        <v>36</v>
      </c>
      <c r="B166" s="51" t="n">
        <v>140</v>
      </c>
      <c r="C166" s="52" t="n">
        <v>78</v>
      </c>
      <c r="D166" s="51" t="n">
        <v>68</v>
      </c>
      <c r="E166" s="52" t="n">
        <v>146</v>
      </c>
      <c r="F166" s="51" t="n">
        <v>90</v>
      </c>
      <c r="G166" s="52" t="n">
        <v>128</v>
      </c>
      <c r="H166" s="143"/>
      <c r="I166" s="143"/>
      <c r="J166" s="143"/>
      <c r="K166" s="144" t="n">
        <v>224</v>
      </c>
      <c r="L166" s="143"/>
    </row>
    <row r="167" customFormat="false" ht="13.8" hidden="false" customHeight="false" outlineLevel="0" collapsed="false">
      <c r="A167" s="38" t="s">
        <v>28</v>
      </c>
      <c r="B167" s="39" t="n">
        <f aca="false">SUM(B160:B166)</f>
        <v>953</v>
      </c>
      <c r="C167" s="39" t="n">
        <f aca="false">SUM(C160:C166)</f>
        <v>419</v>
      </c>
      <c r="D167" s="39" t="n">
        <f aca="false">SUM(D160:D166)</f>
        <v>357</v>
      </c>
      <c r="E167" s="39" t="n">
        <f aca="false">SUM(E160:E166)</f>
        <v>1006</v>
      </c>
      <c r="F167" s="39" t="n">
        <f aca="false">SUM(F160:F166)</f>
        <v>489</v>
      </c>
      <c r="G167" s="39" t="n">
        <f aca="false">SUM(G160:G166)</f>
        <v>893</v>
      </c>
      <c r="H167" s="39" t="n">
        <f aca="false">SUM(H160:H166)</f>
        <v>2398</v>
      </c>
      <c r="I167" s="39" t="n">
        <f aca="false">SUM(I160:I166)</f>
        <v>73</v>
      </c>
      <c r="J167" s="39" t="n">
        <f aca="false">SUM(J160:J166)</f>
        <v>2471</v>
      </c>
      <c r="K167" s="39" t="n">
        <f aca="false">SUM(K160:K166)</f>
        <v>1428</v>
      </c>
      <c r="L167" s="138" t="n">
        <f aca="false">IF(J167&lt;&gt;0,K167/J167,"")</f>
        <v>0.577903682719547</v>
      </c>
    </row>
    <row r="168" customFormat="false" ht="14.4" hidden="false" customHeight="false" outlineLevel="0" collapsed="false">
      <c r="A168" s="40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</row>
    <row r="169" customFormat="false" ht="14.4" hidden="false" customHeight="false" outlineLevel="0" collapsed="false">
      <c r="A169" s="15" t="s">
        <v>37</v>
      </c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</row>
    <row r="170" customFormat="false" ht="13.8" hidden="false" customHeight="false" outlineLevel="0" collapsed="false">
      <c r="A170" s="54" t="s">
        <v>38</v>
      </c>
      <c r="B170" s="55" t="n">
        <v>173</v>
      </c>
      <c r="C170" s="56" t="n">
        <v>165</v>
      </c>
      <c r="D170" s="55" t="n">
        <v>168</v>
      </c>
      <c r="E170" s="56" t="n">
        <v>172</v>
      </c>
      <c r="F170" s="55" t="n">
        <v>215</v>
      </c>
      <c r="G170" s="56" t="n">
        <v>130</v>
      </c>
      <c r="H170" s="145" t="n">
        <v>744</v>
      </c>
      <c r="I170" s="145" t="n">
        <v>28</v>
      </c>
      <c r="J170" s="145" t="n">
        <f aca="false">H170+I170</f>
        <v>772</v>
      </c>
      <c r="K170" s="145" t="n">
        <v>356</v>
      </c>
      <c r="L170" s="146" t="n">
        <f aca="false">IF(J170&lt;&gt;0,K170/J170,"")</f>
        <v>0.461139896373057</v>
      </c>
    </row>
    <row r="171" customFormat="false" ht="13.8" hidden="false" customHeight="false" outlineLevel="0" collapsed="false">
      <c r="A171" s="58" t="s">
        <v>39</v>
      </c>
      <c r="B171" s="59" t="n">
        <v>248</v>
      </c>
      <c r="C171" s="60" t="n">
        <v>171</v>
      </c>
      <c r="D171" s="59" t="n">
        <v>172</v>
      </c>
      <c r="E171" s="60" t="n">
        <v>254</v>
      </c>
      <c r="F171" s="59" t="n">
        <v>214</v>
      </c>
      <c r="G171" s="60" t="n">
        <v>208</v>
      </c>
      <c r="H171" s="147" t="n">
        <v>799</v>
      </c>
      <c r="I171" s="147" t="n">
        <v>44</v>
      </c>
      <c r="J171" s="147" t="n">
        <f aca="false">H171+I171</f>
        <v>843</v>
      </c>
      <c r="K171" s="147" t="n">
        <v>439</v>
      </c>
      <c r="L171" s="148" t="n">
        <f aca="false">IF(J171&lt;&gt;0,K171/J171,"")</f>
        <v>0.520759193357058</v>
      </c>
    </row>
    <row r="172" customFormat="false" ht="13.8" hidden="false" customHeight="false" outlineLevel="0" collapsed="false">
      <c r="A172" s="58" t="s">
        <v>40</v>
      </c>
      <c r="B172" s="59" t="n">
        <v>198</v>
      </c>
      <c r="C172" s="60" t="n">
        <v>170</v>
      </c>
      <c r="D172" s="59" t="n">
        <v>164</v>
      </c>
      <c r="E172" s="60" t="n">
        <v>207</v>
      </c>
      <c r="F172" s="59" t="n">
        <v>207</v>
      </c>
      <c r="G172" s="60" t="n">
        <v>154</v>
      </c>
      <c r="H172" s="147" t="n">
        <v>723</v>
      </c>
      <c r="I172" s="147" t="n">
        <v>35</v>
      </c>
      <c r="J172" s="147" t="n">
        <f aca="false">H172+I172</f>
        <v>758</v>
      </c>
      <c r="K172" s="147" t="n">
        <v>383</v>
      </c>
      <c r="L172" s="148" t="n">
        <f aca="false">IF(J172&lt;&gt;0,K172/J172,"")</f>
        <v>0.505277044854881</v>
      </c>
    </row>
    <row r="173" customFormat="false" ht="14.4" hidden="false" customHeight="false" outlineLevel="0" collapsed="false">
      <c r="A173" s="58" t="s">
        <v>41</v>
      </c>
      <c r="B173" s="59" t="n">
        <v>156</v>
      </c>
      <c r="C173" s="60" t="n">
        <v>226</v>
      </c>
      <c r="D173" s="59" t="n">
        <v>221</v>
      </c>
      <c r="E173" s="60" t="n">
        <v>167</v>
      </c>
      <c r="F173" s="59" t="n">
        <v>251</v>
      </c>
      <c r="G173" s="60" t="n">
        <v>138</v>
      </c>
      <c r="H173" s="147" t="n">
        <v>909</v>
      </c>
      <c r="I173" s="147" t="n">
        <v>61</v>
      </c>
      <c r="J173" s="147" t="n">
        <f aca="false">H173+I173</f>
        <v>970</v>
      </c>
      <c r="K173" s="147" t="n">
        <v>406</v>
      </c>
      <c r="L173" s="148" t="n">
        <f aca="false">IF(J173&lt;&gt;0,K173/J173,"")</f>
        <v>0.418556701030928</v>
      </c>
    </row>
    <row r="174" customFormat="false" ht="14.4" hidden="false" customHeight="false" outlineLevel="0" collapsed="false">
      <c r="A174" s="15" t="s">
        <v>42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</row>
    <row r="175" customFormat="false" ht="13.8" hidden="false" customHeight="false" outlineLevel="0" collapsed="false">
      <c r="A175" s="58" t="s">
        <v>43</v>
      </c>
      <c r="B175" s="59" t="n">
        <v>135</v>
      </c>
      <c r="C175" s="60" t="n">
        <v>156</v>
      </c>
      <c r="D175" s="59" t="n">
        <v>163</v>
      </c>
      <c r="E175" s="60" t="n">
        <v>132</v>
      </c>
      <c r="F175" s="59" t="n">
        <v>177</v>
      </c>
      <c r="G175" s="60" t="n">
        <v>116</v>
      </c>
      <c r="H175" s="147" t="n">
        <v>715</v>
      </c>
      <c r="I175" s="147" t="n">
        <v>19</v>
      </c>
      <c r="J175" s="147" t="n">
        <f aca="false">H175+I175</f>
        <v>734</v>
      </c>
      <c r="K175" s="147" t="n">
        <v>307</v>
      </c>
      <c r="L175" s="148" t="n">
        <f aca="false">IF(J175&lt;&gt;0,K175/J175,"")</f>
        <v>0.418256130790191</v>
      </c>
    </row>
    <row r="176" customFormat="false" ht="13.8" hidden="false" customHeight="false" outlineLevel="0" collapsed="false">
      <c r="A176" s="58" t="s">
        <v>44</v>
      </c>
      <c r="B176" s="59" t="n">
        <v>89</v>
      </c>
      <c r="C176" s="60" t="n">
        <v>133</v>
      </c>
      <c r="D176" s="59" t="n">
        <v>137</v>
      </c>
      <c r="E176" s="60" t="n">
        <v>87</v>
      </c>
      <c r="F176" s="59" t="n">
        <v>156</v>
      </c>
      <c r="G176" s="60" t="n">
        <v>70</v>
      </c>
      <c r="H176" s="147" t="n">
        <v>701</v>
      </c>
      <c r="I176" s="147" t="n">
        <v>52</v>
      </c>
      <c r="J176" s="147" t="n">
        <f aca="false">H176+I176</f>
        <v>753</v>
      </c>
      <c r="K176" s="147" t="n">
        <v>234</v>
      </c>
      <c r="L176" s="148" t="n">
        <f aca="false">IF(J176&lt;&gt;0,K176/J176,"")</f>
        <v>0.310756972111554</v>
      </c>
    </row>
    <row r="177" customFormat="false" ht="13.8" hidden="false" customHeight="false" outlineLevel="0" collapsed="false">
      <c r="A177" s="58" t="s">
        <v>45</v>
      </c>
      <c r="B177" s="59" t="n">
        <v>124</v>
      </c>
      <c r="C177" s="60" t="n">
        <v>147</v>
      </c>
      <c r="D177" s="59" t="n">
        <v>146</v>
      </c>
      <c r="E177" s="60" t="n">
        <v>123</v>
      </c>
      <c r="F177" s="59" t="n">
        <v>168</v>
      </c>
      <c r="G177" s="60" t="n">
        <v>99</v>
      </c>
      <c r="H177" s="147" t="n">
        <v>650</v>
      </c>
      <c r="I177" s="147" t="n">
        <v>40</v>
      </c>
      <c r="J177" s="147" t="n">
        <f aca="false">H177+I177</f>
        <v>690</v>
      </c>
      <c r="K177" s="147" t="n">
        <v>280</v>
      </c>
      <c r="L177" s="148" t="n">
        <f aca="false">IF(J177&lt;&gt;0,K177/J177,"")</f>
        <v>0.405797101449275</v>
      </c>
    </row>
    <row r="178" customFormat="false" ht="13.8" hidden="false" customHeight="false" outlineLevel="0" collapsed="false">
      <c r="A178" s="58" t="s">
        <v>46</v>
      </c>
      <c r="B178" s="59" t="n">
        <v>81</v>
      </c>
      <c r="C178" s="60" t="n">
        <v>121</v>
      </c>
      <c r="D178" s="59" t="n">
        <v>119</v>
      </c>
      <c r="E178" s="60" t="n">
        <v>84</v>
      </c>
      <c r="F178" s="59" t="n">
        <v>134</v>
      </c>
      <c r="G178" s="60" t="n">
        <v>63</v>
      </c>
      <c r="H178" s="147" t="n">
        <v>532</v>
      </c>
      <c r="I178" s="147" t="n">
        <v>28</v>
      </c>
      <c r="J178" s="147" t="n">
        <f aca="false">H178+I178</f>
        <v>560</v>
      </c>
      <c r="K178" s="147" t="n">
        <v>206</v>
      </c>
      <c r="L178" s="148" t="n">
        <f aca="false">IF(J178&lt;&gt;0,K178/J178,"")</f>
        <v>0.367857142857143</v>
      </c>
    </row>
    <row r="179" customFormat="false" ht="13.8" hidden="false" customHeight="false" outlineLevel="0" collapsed="false">
      <c r="A179" s="58" t="s">
        <v>47</v>
      </c>
      <c r="B179" s="59" t="n">
        <v>111</v>
      </c>
      <c r="C179" s="60" t="n">
        <v>144</v>
      </c>
      <c r="D179" s="59" t="n">
        <v>138</v>
      </c>
      <c r="E179" s="60" t="n">
        <v>116</v>
      </c>
      <c r="F179" s="59" t="n">
        <v>170</v>
      </c>
      <c r="G179" s="60" t="n">
        <v>85</v>
      </c>
      <c r="H179" s="147" t="n">
        <v>614</v>
      </c>
      <c r="I179" s="147" t="n">
        <v>32</v>
      </c>
      <c r="J179" s="147" t="n">
        <f aca="false">H179+I179</f>
        <v>646</v>
      </c>
      <c r="K179" s="147" t="n">
        <v>265</v>
      </c>
      <c r="L179" s="148" t="n">
        <f aca="false">IF(J179&lt;&gt;0,K179/J179,"")</f>
        <v>0.410216718266254</v>
      </c>
    </row>
    <row r="180" customFormat="false" ht="13.8" hidden="false" customHeight="false" outlineLevel="0" collapsed="false">
      <c r="A180" s="58" t="s">
        <v>48</v>
      </c>
      <c r="B180" s="59" t="n">
        <v>223</v>
      </c>
      <c r="C180" s="60" t="n">
        <v>185</v>
      </c>
      <c r="D180" s="59" t="n">
        <v>172</v>
      </c>
      <c r="E180" s="60" t="n">
        <v>232</v>
      </c>
      <c r="F180" s="59" t="n">
        <v>222</v>
      </c>
      <c r="G180" s="60" t="n">
        <v>181</v>
      </c>
      <c r="H180" s="147" t="n">
        <v>859</v>
      </c>
      <c r="I180" s="147" t="n">
        <v>42</v>
      </c>
      <c r="J180" s="147" t="n">
        <f aca="false">H180+I180</f>
        <v>901</v>
      </c>
      <c r="K180" s="147" t="n">
        <v>421</v>
      </c>
      <c r="L180" s="148" t="n">
        <f aca="false">IF(J180&lt;&gt;0,K180/J180,"")</f>
        <v>0.467258601553829</v>
      </c>
    </row>
    <row r="181" customFormat="false" ht="13.8" hidden="false" customHeight="false" outlineLevel="0" collapsed="false">
      <c r="A181" s="58" t="s">
        <v>49</v>
      </c>
      <c r="B181" s="59" t="n">
        <v>177</v>
      </c>
      <c r="C181" s="60" t="n">
        <v>121</v>
      </c>
      <c r="D181" s="59" t="n">
        <v>117</v>
      </c>
      <c r="E181" s="60" t="n">
        <v>183</v>
      </c>
      <c r="F181" s="59" t="n">
        <v>164</v>
      </c>
      <c r="G181" s="60" t="n">
        <v>136</v>
      </c>
      <c r="H181" s="147" t="n">
        <v>880</v>
      </c>
      <c r="I181" s="147" t="n">
        <v>62</v>
      </c>
      <c r="J181" s="147" t="n">
        <f aca="false">H181+I181</f>
        <v>942</v>
      </c>
      <c r="K181" s="147" t="n">
        <v>314</v>
      </c>
      <c r="L181" s="148" t="n">
        <f aca="false">IF(J181&lt;&gt;0,K181/J181,"")</f>
        <v>0.333333333333333</v>
      </c>
    </row>
    <row r="182" customFormat="false" ht="13.8" hidden="false" customHeight="false" outlineLevel="0" collapsed="false">
      <c r="A182" s="58" t="s">
        <v>50</v>
      </c>
      <c r="B182" s="59" t="n">
        <v>204</v>
      </c>
      <c r="C182" s="60" t="n">
        <v>127</v>
      </c>
      <c r="D182" s="59" t="n">
        <v>127</v>
      </c>
      <c r="E182" s="60" t="n">
        <v>204</v>
      </c>
      <c r="F182" s="59" t="n">
        <v>159</v>
      </c>
      <c r="G182" s="60" t="n">
        <v>169</v>
      </c>
      <c r="H182" s="147" t="n">
        <v>748</v>
      </c>
      <c r="I182" s="147" t="n">
        <v>32</v>
      </c>
      <c r="J182" s="147" t="n">
        <f aca="false">H182+I182</f>
        <v>780</v>
      </c>
      <c r="K182" s="147" t="n">
        <v>342</v>
      </c>
      <c r="L182" s="148" t="n">
        <f aca="false">IF(J182&lt;&gt;0,K182/J182,"")</f>
        <v>0.438461538461538</v>
      </c>
    </row>
    <row r="183" customFormat="false" ht="13.8" hidden="false" customHeight="false" outlineLevel="0" collapsed="false">
      <c r="A183" s="58" t="s">
        <v>51</v>
      </c>
      <c r="B183" s="59" t="n">
        <v>114</v>
      </c>
      <c r="C183" s="60" t="n">
        <v>125</v>
      </c>
      <c r="D183" s="59" t="n">
        <v>114</v>
      </c>
      <c r="E183" s="60" t="n">
        <v>126</v>
      </c>
      <c r="F183" s="59" t="n">
        <v>134</v>
      </c>
      <c r="G183" s="60" t="n">
        <v>108</v>
      </c>
      <c r="H183" s="147" t="n">
        <v>663</v>
      </c>
      <c r="I183" s="147" t="n">
        <v>38</v>
      </c>
      <c r="J183" s="147" t="n">
        <f aca="false">H183+I183</f>
        <v>701</v>
      </c>
      <c r="K183" s="147" t="n">
        <v>251</v>
      </c>
      <c r="L183" s="148" t="n">
        <f aca="false">IF(J183&lt;&gt;0,K183/J183,"")</f>
        <v>0.358059914407989</v>
      </c>
    </row>
    <row r="184" customFormat="false" ht="13.8" hidden="false" customHeight="false" outlineLevel="0" collapsed="false">
      <c r="A184" s="58" t="s">
        <v>52</v>
      </c>
      <c r="B184" s="59" t="n">
        <v>173</v>
      </c>
      <c r="C184" s="60" t="n">
        <v>163</v>
      </c>
      <c r="D184" s="59" t="n">
        <v>151</v>
      </c>
      <c r="E184" s="60" t="n">
        <v>183</v>
      </c>
      <c r="F184" s="59" t="n">
        <v>190</v>
      </c>
      <c r="G184" s="60" t="n">
        <v>138</v>
      </c>
      <c r="H184" s="147" t="n">
        <v>762</v>
      </c>
      <c r="I184" s="147" t="n">
        <v>46</v>
      </c>
      <c r="J184" s="147" t="n">
        <f aca="false">H184+I184</f>
        <v>808</v>
      </c>
      <c r="K184" s="147" t="n">
        <v>347</v>
      </c>
      <c r="L184" s="148" t="n">
        <f aca="false">IF(J184&lt;&gt;0,K184/J184,"")</f>
        <v>0.429455445544554</v>
      </c>
    </row>
    <row r="185" customFormat="false" ht="13.8" hidden="false" customHeight="false" outlineLevel="0" collapsed="false">
      <c r="A185" s="58" t="s">
        <v>53</v>
      </c>
      <c r="B185" s="59" t="n">
        <v>137</v>
      </c>
      <c r="C185" s="60" t="n">
        <v>108</v>
      </c>
      <c r="D185" s="59" t="n">
        <v>109</v>
      </c>
      <c r="E185" s="60" t="n">
        <v>132</v>
      </c>
      <c r="F185" s="59" t="n">
        <v>131</v>
      </c>
      <c r="G185" s="60" t="n">
        <v>106</v>
      </c>
      <c r="H185" s="147" t="n">
        <v>607</v>
      </c>
      <c r="I185" s="147" t="n">
        <v>31</v>
      </c>
      <c r="J185" s="147" t="n">
        <f aca="false">H185+I185</f>
        <v>638</v>
      </c>
      <c r="K185" s="147" t="n">
        <v>260</v>
      </c>
      <c r="L185" s="148" t="n">
        <f aca="false">IF(J185&lt;&gt;0,K185/J185,"")</f>
        <v>0.407523510971787</v>
      </c>
    </row>
    <row r="186" customFormat="false" ht="13.8" hidden="false" customHeight="false" outlineLevel="0" collapsed="false">
      <c r="A186" s="58" t="s">
        <v>54</v>
      </c>
      <c r="B186" s="59" t="n">
        <v>149</v>
      </c>
      <c r="C186" s="60" t="n">
        <v>144</v>
      </c>
      <c r="D186" s="59" t="n">
        <v>131</v>
      </c>
      <c r="E186" s="60" t="n">
        <v>162</v>
      </c>
      <c r="F186" s="59" t="n">
        <v>157</v>
      </c>
      <c r="G186" s="60" t="n">
        <v>128</v>
      </c>
      <c r="H186" s="147" t="n">
        <v>699</v>
      </c>
      <c r="I186" s="147" t="n">
        <v>29</v>
      </c>
      <c r="J186" s="147" t="n">
        <f aca="false">H186+I186</f>
        <v>728</v>
      </c>
      <c r="K186" s="147" t="n">
        <v>300</v>
      </c>
      <c r="L186" s="148" t="n">
        <f aca="false">IF(J186&lt;&gt;0,K186/J186,"")</f>
        <v>0.412087912087912</v>
      </c>
    </row>
    <row r="187" customFormat="false" ht="13.8" hidden="false" customHeight="false" outlineLevel="0" collapsed="false">
      <c r="A187" s="58" t="s">
        <v>55</v>
      </c>
      <c r="B187" s="59" t="n">
        <v>240</v>
      </c>
      <c r="C187" s="60" t="n">
        <v>155</v>
      </c>
      <c r="D187" s="59" t="n">
        <v>155</v>
      </c>
      <c r="E187" s="60" t="n">
        <v>238</v>
      </c>
      <c r="F187" s="59" t="n">
        <v>220</v>
      </c>
      <c r="G187" s="60" t="n">
        <v>180</v>
      </c>
      <c r="H187" s="147" t="n">
        <v>783</v>
      </c>
      <c r="I187" s="147" t="n">
        <v>50</v>
      </c>
      <c r="J187" s="147" t="n">
        <f aca="false">H187+I187</f>
        <v>833</v>
      </c>
      <c r="K187" s="147" t="n">
        <v>406</v>
      </c>
      <c r="L187" s="148" t="n">
        <f aca="false">IF(J187&lt;&gt;0,K187/J187,"")</f>
        <v>0.487394957983193</v>
      </c>
    </row>
    <row r="188" customFormat="false" ht="13.8" hidden="false" customHeight="false" outlineLevel="0" collapsed="false">
      <c r="A188" s="58" t="s">
        <v>56</v>
      </c>
      <c r="B188" s="59" t="n">
        <v>101</v>
      </c>
      <c r="C188" s="60" t="n">
        <v>96</v>
      </c>
      <c r="D188" s="59" t="n">
        <v>88</v>
      </c>
      <c r="E188" s="60" t="n">
        <v>108</v>
      </c>
      <c r="F188" s="59" t="n">
        <v>111</v>
      </c>
      <c r="G188" s="60" t="n">
        <v>82</v>
      </c>
      <c r="H188" s="147" t="n">
        <v>530</v>
      </c>
      <c r="I188" s="147" t="n">
        <v>28</v>
      </c>
      <c r="J188" s="147" t="n">
        <f aca="false">H188+I188</f>
        <v>558</v>
      </c>
      <c r="K188" s="147" t="n">
        <v>203</v>
      </c>
      <c r="L188" s="148" t="n">
        <f aca="false">IF(J188&lt;&gt;0,K188/J188,"")</f>
        <v>0.363799283154122</v>
      </c>
    </row>
    <row r="189" customFormat="false" ht="13.8" hidden="false" customHeight="false" outlineLevel="0" collapsed="false">
      <c r="A189" s="58" t="s">
        <v>57</v>
      </c>
      <c r="B189" s="59" t="n">
        <v>119</v>
      </c>
      <c r="C189" s="60" t="n">
        <v>133</v>
      </c>
      <c r="D189" s="59" t="n">
        <v>128</v>
      </c>
      <c r="E189" s="60" t="n">
        <v>120</v>
      </c>
      <c r="F189" s="59" t="n">
        <v>158</v>
      </c>
      <c r="G189" s="60" t="n">
        <v>99</v>
      </c>
      <c r="H189" s="147" t="n">
        <v>589</v>
      </c>
      <c r="I189" s="147" t="n">
        <v>31</v>
      </c>
      <c r="J189" s="147" t="n">
        <f aca="false">H189+I189</f>
        <v>620</v>
      </c>
      <c r="K189" s="147" t="n">
        <v>264</v>
      </c>
      <c r="L189" s="148" t="n">
        <f aca="false">IF(J189&lt;&gt;0,K189/J189,"")</f>
        <v>0.425806451612903</v>
      </c>
    </row>
    <row r="190" customFormat="false" ht="13.8" hidden="false" customHeight="false" outlineLevel="0" collapsed="false">
      <c r="A190" s="58" t="s">
        <v>58</v>
      </c>
      <c r="B190" s="59" t="n">
        <v>158</v>
      </c>
      <c r="C190" s="60" t="n">
        <v>117</v>
      </c>
      <c r="D190" s="59" t="n">
        <v>99</v>
      </c>
      <c r="E190" s="60" t="n">
        <v>179</v>
      </c>
      <c r="F190" s="59" t="n">
        <v>151</v>
      </c>
      <c r="G190" s="60" t="n">
        <v>123</v>
      </c>
      <c r="H190" s="147" t="n">
        <v>652</v>
      </c>
      <c r="I190" s="147" t="n">
        <v>28</v>
      </c>
      <c r="J190" s="147" t="n">
        <f aca="false">H190+I190</f>
        <v>680</v>
      </c>
      <c r="K190" s="147" t="n">
        <v>285</v>
      </c>
      <c r="L190" s="148" t="n">
        <f aca="false">IF(J190&lt;&gt;0,K190/J190,"")</f>
        <v>0.419117647058824</v>
      </c>
    </row>
    <row r="191" customFormat="false" ht="13.8" hidden="false" customHeight="false" outlineLevel="0" collapsed="false">
      <c r="A191" s="58" t="s">
        <v>59</v>
      </c>
      <c r="B191" s="59" t="n">
        <v>166</v>
      </c>
      <c r="C191" s="60" t="n">
        <v>144</v>
      </c>
      <c r="D191" s="59" t="n">
        <v>137</v>
      </c>
      <c r="E191" s="60" t="n">
        <v>178</v>
      </c>
      <c r="F191" s="59" t="n">
        <v>183</v>
      </c>
      <c r="G191" s="60" t="n">
        <v>135</v>
      </c>
      <c r="H191" s="147" t="n">
        <v>773</v>
      </c>
      <c r="I191" s="147" t="n">
        <v>34</v>
      </c>
      <c r="J191" s="147" t="n">
        <f aca="false">H191+I191</f>
        <v>807</v>
      </c>
      <c r="K191" s="147" t="n">
        <v>335</v>
      </c>
      <c r="L191" s="148" t="n">
        <f aca="false">IF(J191&lt;&gt;0,K191/J191,"")</f>
        <v>0.415117719950434</v>
      </c>
    </row>
    <row r="192" customFormat="false" ht="13.8" hidden="false" customHeight="false" outlineLevel="0" collapsed="false">
      <c r="A192" s="58" t="s">
        <v>60</v>
      </c>
      <c r="B192" s="59" t="n">
        <v>124</v>
      </c>
      <c r="C192" s="60" t="n">
        <v>135</v>
      </c>
      <c r="D192" s="59" t="n">
        <v>129</v>
      </c>
      <c r="E192" s="60" t="n">
        <v>131</v>
      </c>
      <c r="F192" s="59" t="n">
        <v>164</v>
      </c>
      <c r="G192" s="60" t="n">
        <v>96</v>
      </c>
      <c r="H192" s="147" t="n">
        <v>647</v>
      </c>
      <c r="I192" s="147" t="n">
        <v>37</v>
      </c>
      <c r="J192" s="147" t="n">
        <f aca="false">H192+I192</f>
        <v>684</v>
      </c>
      <c r="K192" s="147" t="n">
        <v>273</v>
      </c>
      <c r="L192" s="148" t="n">
        <f aca="false">IF(J192&lt;&gt;0,K192/J192,"")</f>
        <v>0.399122807017544</v>
      </c>
    </row>
    <row r="193" customFormat="false" ht="13.8" hidden="false" customHeight="false" outlineLevel="0" collapsed="false">
      <c r="A193" s="58" t="s">
        <v>61</v>
      </c>
      <c r="B193" s="59" t="n">
        <v>68</v>
      </c>
      <c r="C193" s="60" t="n">
        <v>112</v>
      </c>
      <c r="D193" s="59" t="n">
        <v>103</v>
      </c>
      <c r="E193" s="60" t="n">
        <v>76</v>
      </c>
      <c r="F193" s="59" t="n">
        <v>128</v>
      </c>
      <c r="G193" s="60" t="n">
        <v>56</v>
      </c>
      <c r="H193" s="147" t="n">
        <v>502</v>
      </c>
      <c r="I193" s="147" t="n">
        <v>25</v>
      </c>
      <c r="J193" s="147" t="n">
        <f aca="false">H193+I193</f>
        <v>527</v>
      </c>
      <c r="K193" s="147" t="n">
        <v>191</v>
      </c>
      <c r="L193" s="148" t="n">
        <f aca="false">IF(J193&lt;&gt;0,K193/J193,"")</f>
        <v>0.362428842504744</v>
      </c>
    </row>
    <row r="194" customFormat="false" ht="13.8" hidden="false" customHeight="false" outlineLevel="0" collapsed="false">
      <c r="A194" s="58" t="s">
        <v>62</v>
      </c>
      <c r="B194" s="59" t="n">
        <v>65</v>
      </c>
      <c r="C194" s="60" t="n">
        <v>130</v>
      </c>
      <c r="D194" s="59" t="n">
        <v>124</v>
      </c>
      <c r="E194" s="60" t="n">
        <v>67</v>
      </c>
      <c r="F194" s="59" t="n">
        <v>140</v>
      </c>
      <c r="G194" s="60" t="n">
        <v>49</v>
      </c>
      <c r="H194" s="147" t="n">
        <v>554</v>
      </c>
      <c r="I194" s="147" t="n">
        <v>35</v>
      </c>
      <c r="J194" s="147" t="n">
        <f aca="false">H194+I194</f>
        <v>589</v>
      </c>
      <c r="K194" s="147" t="n">
        <v>203</v>
      </c>
      <c r="L194" s="148" t="n">
        <f aca="false">IF(J194&lt;&gt;0,K194/J194,"")</f>
        <v>0.3446519524618</v>
      </c>
    </row>
    <row r="195" customFormat="false" ht="13.8" hidden="false" customHeight="false" outlineLevel="0" collapsed="false">
      <c r="A195" s="58" t="s">
        <v>63</v>
      </c>
      <c r="B195" s="59" t="n">
        <v>66</v>
      </c>
      <c r="C195" s="60" t="n">
        <v>151</v>
      </c>
      <c r="D195" s="59" t="n">
        <v>157</v>
      </c>
      <c r="E195" s="60" t="n">
        <v>65</v>
      </c>
      <c r="F195" s="59" t="n">
        <v>165</v>
      </c>
      <c r="G195" s="60" t="n">
        <v>53</v>
      </c>
      <c r="H195" s="147" t="n">
        <v>674</v>
      </c>
      <c r="I195" s="147" t="n">
        <v>46</v>
      </c>
      <c r="J195" s="147" t="n">
        <f aca="false">H195+I195</f>
        <v>720</v>
      </c>
      <c r="K195" s="147" t="n">
        <v>227</v>
      </c>
      <c r="L195" s="148" t="n">
        <f aca="false">IF(J195&lt;&gt;0,K195/J195,"")</f>
        <v>0.315277777777778</v>
      </c>
    </row>
    <row r="196" customFormat="false" ht="13.8" hidden="false" customHeight="false" outlineLevel="0" collapsed="false">
      <c r="A196" s="58" t="s">
        <v>64</v>
      </c>
      <c r="B196" s="59" t="n">
        <v>78</v>
      </c>
      <c r="C196" s="60" t="n">
        <v>118</v>
      </c>
      <c r="D196" s="59" t="n">
        <v>108</v>
      </c>
      <c r="E196" s="60" t="n">
        <v>87</v>
      </c>
      <c r="F196" s="59" t="n">
        <v>141</v>
      </c>
      <c r="G196" s="60" t="n">
        <v>60</v>
      </c>
      <c r="H196" s="147" t="n">
        <v>643</v>
      </c>
      <c r="I196" s="147" t="n">
        <v>66</v>
      </c>
      <c r="J196" s="147" t="n">
        <f aca="false">H196+I196</f>
        <v>709</v>
      </c>
      <c r="K196" s="147" t="n">
        <v>213</v>
      </c>
      <c r="L196" s="148" t="n">
        <f aca="false">IF(J196&lt;&gt;0,K196/J196,"")</f>
        <v>0.300423131170663</v>
      </c>
    </row>
    <row r="197" customFormat="false" ht="13.8" hidden="false" customHeight="false" outlineLevel="0" collapsed="false">
      <c r="A197" s="58" t="s">
        <v>65</v>
      </c>
      <c r="B197" s="59" t="n">
        <v>140</v>
      </c>
      <c r="C197" s="60" t="n">
        <v>137</v>
      </c>
      <c r="D197" s="59" t="n">
        <v>129</v>
      </c>
      <c r="E197" s="60" t="n">
        <v>146</v>
      </c>
      <c r="F197" s="59" t="n">
        <v>160</v>
      </c>
      <c r="G197" s="60" t="n">
        <v>118</v>
      </c>
      <c r="H197" s="147" t="n">
        <v>827</v>
      </c>
      <c r="I197" s="147" t="n">
        <v>80</v>
      </c>
      <c r="J197" s="147" t="n">
        <f aca="false">H197+I197</f>
        <v>907</v>
      </c>
      <c r="K197" s="147" t="n">
        <v>290</v>
      </c>
      <c r="L197" s="148" t="n">
        <f aca="false">IF(J197&lt;&gt;0,K197/J197,"")</f>
        <v>0.31973539140022</v>
      </c>
    </row>
    <row r="198" customFormat="false" ht="13.8" hidden="false" customHeight="false" outlineLevel="0" collapsed="false">
      <c r="A198" s="58" t="s">
        <v>66</v>
      </c>
      <c r="B198" s="59" t="n">
        <v>93</v>
      </c>
      <c r="C198" s="60" t="n">
        <v>202</v>
      </c>
      <c r="D198" s="59" t="n">
        <v>191</v>
      </c>
      <c r="E198" s="60" t="n">
        <v>108</v>
      </c>
      <c r="F198" s="59" t="n">
        <v>217</v>
      </c>
      <c r="G198" s="60" t="n">
        <v>82</v>
      </c>
      <c r="H198" s="147" t="n">
        <v>663</v>
      </c>
      <c r="I198" s="147" t="n">
        <v>59</v>
      </c>
      <c r="J198" s="147" t="n">
        <f aca="false">H198+I198</f>
        <v>722</v>
      </c>
      <c r="K198" s="147" t="n">
        <v>311</v>
      </c>
      <c r="L198" s="148" t="n">
        <f aca="false">IF(J198&lt;&gt;0,K198/J198,"")</f>
        <v>0.430747922437673</v>
      </c>
    </row>
    <row r="199" customFormat="false" ht="13.8" hidden="false" customHeight="false" outlineLevel="0" collapsed="false">
      <c r="A199" s="58" t="s">
        <v>67</v>
      </c>
      <c r="B199" s="59" t="n">
        <v>111</v>
      </c>
      <c r="C199" s="60" t="n">
        <v>125</v>
      </c>
      <c r="D199" s="59" t="n">
        <v>127</v>
      </c>
      <c r="E199" s="60" t="n">
        <v>109</v>
      </c>
      <c r="F199" s="59" t="n">
        <v>142</v>
      </c>
      <c r="G199" s="60" t="n">
        <v>92</v>
      </c>
      <c r="H199" s="147" t="n">
        <v>526</v>
      </c>
      <c r="I199" s="147" t="n">
        <v>37</v>
      </c>
      <c r="J199" s="147" t="n">
        <f aca="false">H199+I199</f>
        <v>563</v>
      </c>
      <c r="K199" s="147" t="n">
        <v>250</v>
      </c>
      <c r="L199" s="148" t="n">
        <f aca="false">IF(J199&lt;&gt;0,K199/J199,"")</f>
        <v>0.44404973357016</v>
      </c>
    </row>
    <row r="200" customFormat="false" ht="13.8" hidden="false" customHeight="false" outlineLevel="0" collapsed="false">
      <c r="A200" s="58" t="s">
        <v>68</v>
      </c>
      <c r="B200" s="59" t="n">
        <v>165</v>
      </c>
      <c r="C200" s="60" t="n">
        <v>120</v>
      </c>
      <c r="D200" s="59" t="n">
        <v>122</v>
      </c>
      <c r="E200" s="60" t="n">
        <v>163</v>
      </c>
      <c r="F200" s="59" t="n">
        <v>164</v>
      </c>
      <c r="G200" s="60" t="n">
        <v>122</v>
      </c>
      <c r="H200" s="147" t="n">
        <v>650</v>
      </c>
      <c r="I200" s="147" t="n">
        <v>29</v>
      </c>
      <c r="J200" s="147" t="n">
        <f aca="false">H200+I200</f>
        <v>679</v>
      </c>
      <c r="K200" s="147" t="n">
        <v>299</v>
      </c>
      <c r="L200" s="148" t="n">
        <f aca="false">IF(J200&lt;&gt;0,K200/J200,"")</f>
        <v>0.440353460972018</v>
      </c>
    </row>
    <row r="201" customFormat="false" ht="14.4" hidden="false" customHeight="false" outlineLevel="0" collapsed="false">
      <c r="A201" s="58" t="s">
        <v>69</v>
      </c>
      <c r="B201" s="59" t="n">
        <v>167</v>
      </c>
      <c r="C201" s="60" t="n">
        <v>91</v>
      </c>
      <c r="D201" s="59" t="n">
        <v>79</v>
      </c>
      <c r="E201" s="60" t="n">
        <v>179</v>
      </c>
      <c r="F201" s="59" t="n">
        <v>129</v>
      </c>
      <c r="G201" s="60" t="n">
        <v>123</v>
      </c>
      <c r="H201" s="147" t="n">
        <v>713</v>
      </c>
      <c r="I201" s="147" t="n">
        <v>31</v>
      </c>
      <c r="J201" s="147" t="n">
        <f aca="false">H201+I201</f>
        <v>744</v>
      </c>
      <c r="K201" s="147" t="n">
        <v>263</v>
      </c>
      <c r="L201" s="148" t="n">
        <f aca="false">IF(J201&lt;&gt;0,K201/J201,"")</f>
        <v>0.353494623655914</v>
      </c>
    </row>
    <row r="202" customFormat="false" ht="14.4" hidden="false" customHeight="false" outlineLevel="0" collapsed="false">
      <c r="A202" s="15" t="s">
        <v>42</v>
      </c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</row>
    <row r="203" customFormat="false" ht="13.8" hidden="false" customHeight="false" outlineLevel="0" collapsed="false">
      <c r="A203" s="58" t="s">
        <v>70</v>
      </c>
      <c r="B203" s="59" t="n">
        <v>252</v>
      </c>
      <c r="C203" s="60" t="n">
        <v>156</v>
      </c>
      <c r="D203" s="59" t="n">
        <v>143</v>
      </c>
      <c r="E203" s="60" t="n">
        <v>272</v>
      </c>
      <c r="F203" s="59" t="n">
        <v>218</v>
      </c>
      <c r="G203" s="60" t="n">
        <v>196</v>
      </c>
      <c r="H203" s="147" t="n">
        <v>883</v>
      </c>
      <c r="I203" s="147" t="n">
        <v>50</v>
      </c>
      <c r="J203" s="147" t="n">
        <f aca="false">H203+I203</f>
        <v>933</v>
      </c>
      <c r="K203" s="147" t="n">
        <v>435</v>
      </c>
      <c r="L203" s="148" t="n">
        <f aca="false">IF(J203&lt;&gt;0,K203/J203,"")</f>
        <v>0.466237942122187</v>
      </c>
    </row>
    <row r="204" customFormat="false" ht="13.8" hidden="false" customHeight="false" outlineLevel="0" collapsed="false">
      <c r="A204" s="58" t="s">
        <v>71</v>
      </c>
      <c r="B204" s="59" t="n">
        <v>315</v>
      </c>
      <c r="C204" s="60" t="n">
        <v>145</v>
      </c>
      <c r="D204" s="59" t="n">
        <v>139</v>
      </c>
      <c r="E204" s="60" t="n">
        <v>322</v>
      </c>
      <c r="F204" s="59" t="n">
        <v>219</v>
      </c>
      <c r="G204" s="60" t="n">
        <v>236</v>
      </c>
      <c r="H204" s="147" t="n">
        <v>903</v>
      </c>
      <c r="I204" s="147" t="n">
        <v>34</v>
      </c>
      <c r="J204" s="147" t="n">
        <f aca="false">H204+I204</f>
        <v>937</v>
      </c>
      <c r="K204" s="147" t="n">
        <v>473</v>
      </c>
      <c r="L204" s="148" t="n">
        <f aca="false">IF(J204&lt;&gt;0,K204/J204,"")</f>
        <v>0.504802561366062</v>
      </c>
    </row>
    <row r="205" customFormat="false" ht="13.8" hidden="false" customHeight="false" outlineLevel="0" collapsed="false">
      <c r="A205" s="58" t="s">
        <v>72</v>
      </c>
      <c r="B205" s="59" t="n">
        <v>233</v>
      </c>
      <c r="C205" s="60" t="n">
        <v>110</v>
      </c>
      <c r="D205" s="59" t="n">
        <v>100</v>
      </c>
      <c r="E205" s="60" t="n">
        <v>248</v>
      </c>
      <c r="F205" s="59" t="n">
        <v>158</v>
      </c>
      <c r="G205" s="60" t="n">
        <v>188</v>
      </c>
      <c r="H205" s="147" t="n">
        <v>810</v>
      </c>
      <c r="I205" s="147" t="n">
        <v>46</v>
      </c>
      <c r="J205" s="147" t="n">
        <f aca="false">H205+I205</f>
        <v>856</v>
      </c>
      <c r="K205" s="147" t="n">
        <v>357</v>
      </c>
      <c r="L205" s="148" t="n">
        <f aca="false">IF(J205&lt;&gt;0,K205/J205,"")</f>
        <v>0.417056074766355</v>
      </c>
    </row>
    <row r="206" customFormat="false" ht="13.8" hidden="false" customHeight="false" outlineLevel="0" collapsed="false">
      <c r="A206" s="62" t="s">
        <v>73</v>
      </c>
      <c r="B206" s="59" t="n">
        <v>163</v>
      </c>
      <c r="C206" s="60" t="n">
        <v>86</v>
      </c>
      <c r="D206" s="59" t="n">
        <v>77</v>
      </c>
      <c r="E206" s="60" t="n">
        <v>172</v>
      </c>
      <c r="F206" s="59" t="n">
        <v>114</v>
      </c>
      <c r="G206" s="60" t="n">
        <v>136</v>
      </c>
      <c r="H206" s="147" t="n">
        <v>670</v>
      </c>
      <c r="I206" s="147" t="n">
        <v>28</v>
      </c>
      <c r="J206" s="147" t="n">
        <f aca="false">H206+I206</f>
        <v>698</v>
      </c>
      <c r="K206" s="147" t="n">
        <v>261</v>
      </c>
      <c r="L206" s="148" t="n">
        <f aca="false">IF(J206&lt;&gt;0,K206/J206,"")</f>
        <v>0.373925501432665</v>
      </c>
    </row>
    <row r="207" customFormat="false" ht="13.8" hidden="false" customHeight="false" outlineLevel="0" collapsed="false">
      <c r="A207" s="62" t="s">
        <v>74</v>
      </c>
      <c r="B207" s="59" t="n">
        <v>128</v>
      </c>
      <c r="C207" s="60" t="n">
        <v>91</v>
      </c>
      <c r="D207" s="59" t="n">
        <v>83</v>
      </c>
      <c r="E207" s="60" t="n">
        <v>136</v>
      </c>
      <c r="F207" s="59" t="n">
        <v>110</v>
      </c>
      <c r="G207" s="60" t="n">
        <v>110</v>
      </c>
      <c r="H207" s="147" t="n">
        <v>502</v>
      </c>
      <c r="I207" s="147" t="n">
        <v>20</v>
      </c>
      <c r="J207" s="147" t="n">
        <f aca="false">H207+I207</f>
        <v>522</v>
      </c>
      <c r="K207" s="147" t="n">
        <v>227</v>
      </c>
      <c r="L207" s="148" t="n">
        <f aca="false">IF(J207&lt;&gt;0,K207/J207,"")</f>
        <v>0.434865900383142</v>
      </c>
    </row>
    <row r="208" customFormat="false" ht="13.8" hidden="false" customHeight="false" outlineLevel="0" collapsed="false">
      <c r="A208" s="62" t="s">
        <v>75</v>
      </c>
      <c r="B208" s="59" t="n">
        <v>187</v>
      </c>
      <c r="C208" s="60" t="n">
        <v>163</v>
      </c>
      <c r="D208" s="59" t="n">
        <v>151</v>
      </c>
      <c r="E208" s="60" t="n">
        <v>198</v>
      </c>
      <c r="F208" s="59" t="n">
        <v>213</v>
      </c>
      <c r="G208" s="60" t="n">
        <v>135</v>
      </c>
      <c r="H208" s="147" t="n">
        <v>795</v>
      </c>
      <c r="I208" s="147" t="n">
        <v>44</v>
      </c>
      <c r="J208" s="147" t="n">
        <f aca="false">H208+I208</f>
        <v>839</v>
      </c>
      <c r="K208" s="147" t="n">
        <v>359</v>
      </c>
      <c r="L208" s="148" t="n">
        <f aca="false">IF(J208&lt;&gt;0,K208/J208,"")</f>
        <v>0.427890345649583</v>
      </c>
    </row>
    <row r="209" customFormat="false" ht="13.8" hidden="false" customHeight="false" outlineLevel="0" collapsed="false">
      <c r="A209" s="62" t="s">
        <v>76</v>
      </c>
      <c r="B209" s="59" t="n">
        <v>149</v>
      </c>
      <c r="C209" s="60" t="n">
        <v>120</v>
      </c>
      <c r="D209" s="59" t="n">
        <v>115</v>
      </c>
      <c r="E209" s="60" t="n">
        <v>161</v>
      </c>
      <c r="F209" s="59" t="n">
        <v>166</v>
      </c>
      <c r="G209" s="60" t="n">
        <v>111</v>
      </c>
      <c r="H209" s="147" t="n">
        <v>696</v>
      </c>
      <c r="I209" s="147" t="n">
        <v>29</v>
      </c>
      <c r="J209" s="147" t="n">
        <f aca="false">H209+I209</f>
        <v>725</v>
      </c>
      <c r="K209" s="147" t="n">
        <v>287</v>
      </c>
      <c r="L209" s="148" t="n">
        <f aca="false">IF(J209&lt;&gt;0,K209/J209,"")</f>
        <v>0.395862068965517</v>
      </c>
    </row>
    <row r="210" customFormat="false" ht="13.8" hidden="false" customHeight="false" outlineLevel="0" collapsed="false">
      <c r="A210" s="62" t="s">
        <v>77</v>
      </c>
      <c r="B210" s="59" t="n">
        <v>132</v>
      </c>
      <c r="C210" s="60" t="n">
        <v>153</v>
      </c>
      <c r="D210" s="59" t="n">
        <v>144</v>
      </c>
      <c r="E210" s="60" t="n">
        <v>141</v>
      </c>
      <c r="F210" s="59" t="n">
        <v>179</v>
      </c>
      <c r="G210" s="60" t="n">
        <v>98</v>
      </c>
      <c r="H210" s="147" t="n">
        <v>808</v>
      </c>
      <c r="I210" s="147" t="n">
        <v>54</v>
      </c>
      <c r="J210" s="147" t="n">
        <f aca="false">H210+I210</f>
        <v>862</v>
      </c>
      <c r="K210" s="147" t="n">
        <v>296</v>
      </c>
      <c r="L210" s="148" t="n">
        <f aca="false">IF(J210&lt;&gt;0,K210/J210,"")</f>
        <v>0.34338747099768</v>
      </c>
    </row>
    <row r="211" customFormat="false" ht="13.8" hidden="false" customHeight="false" outlineLevel="0" collapsed="false">
      <c r="A211" s="58" t="s">
        <v>78</v>
      </c>
      <c r="B211" s="59" t="n">
        <v>234</v>
      </c>
      <c r="C211" s="60" t="n">
        <v>101</v>
      </c>
      <c r="D211" s="59" t="n">
        <v>85</v>
      </c>
      <c r="E211" s="60" t="n">
        <v>255</v>
      </c>
      <c r="F211" s="59" t="n">
        <v>154</v>
      </c>
      <c r="G211" s="60" t="n">
        <v>186</v>
      </c>
      <c r="H211" s="147" t="n">
        <v>647</v>
      </c>
      <c r="I211" s="147" t="n">
        <v>36</v>
      </c>
      <c r="J211" s="147" t="n">
        <f aca="false">H211+I211</f>
        <v>683</v>
      </c>
      <c r="K211" s="147" t="n">
        <v>348</v>
      </c>
      <c r="L211" s="148" t="n">
        <f aca="false">IF(J211&lt;&gt;0,K211/J211,"")</f>
        <v>0.509516837481698</v>
      </c>
    </row>
    <row r="212" customFormat="false" ht="13.8" hidden="false" customHeight="false" outlineLevel="0" collapsed="false">
      <c r="A212" s="58" t="s">
        <v>79</v>
      </c>
      <c r="B212" s="59" t="n">
        <v>276</v>
      </c>
      <c r="C212" s="60" t="n">
        <v>152</v>
      </c>
      <c r="D212" s="59" t="n">
        <v>140</v>
      </c>
      <c r="E212" s="60" t="n">
        <v>286</v>
      </c>
      <c r="F212" s="59" t="n">
        <v>219</v>
      </c>
      <c r="G212" s="60" t="n">
        <v>203</v>
      </c>
      <c r="H212" s="147" t="n">
        <v>911</v>
      </c>
      <c r="I212" s="147" t="n">
        <v>74</v>
      </c>
      <c r="J212" s="147" t="n">
        <f aca="false">H212+I212</f>
        <v>985</v>
      </c>
      <c r="K212" s="147" t="n">
        <v>446</v>
      </c>
      <c r="L212" s="148" t="n">
        <f aca="false">IF(J212&lt;&gt;0,K212/J212,"")</f>
        <v>0.452791878172589</v>
      </c>
    </row>
    <row r="213" customFormat="false" ht="13.8" hidden="false" customHeight="false" outlineLevel="0" collapsed="false">
      <c r="A213" s="58" t="s">
        <v>80</v>
      </c>
      <c r="B213" s="59" t="n">
        <v>161</v>
      </c>
      <c r="C213" s="60" t="n">
        <v>92</v>
      </c>
      <c r="D213" s="59" t="n">
        <v>84</v>
      </c>
      <c r="E213" s="60" t="n">
        <v>166</v>
      </c>
      <c r="F213" s="59" t="n">
        <v>123</v>
      </c>
      <c r="G213" s="60" t="n">
        <v>122</v>
      </c>
      <c r="H213" s="147" t="n">
        <v>602</v>
      </c>
      <c r="I213" s="147" t="n">
        <v>18</v>
      </c>
      <c r="J213" s="147" t="n">
        <f aca="false">H213+I213</f>
        <v>620</v>
      </c>
      <c r="K213" s="147" t="n">
        <v>258</v>
      </c>
      <c r="L213" s="148" t="n">
        <f aca="false">IF(J213&lt;&gt;0,K213/J213,"")</f>
        <v>0.416129032258065</v>
      </c>
    </row>
    <row r="214" customFormat="false" ht="13.8" hidden="false" customHeight="false" outlineLevel="0" collapsed="false">
      <c r="A214" s="58" t="s">
        <v>81</v>
      </c>
      <c r="B214" s="59" t="n">
        <v>265</v>
      </c>
      <c r="C214" s="60" t="n">
        <v>162</v>
      </c>
      <c r="D214" s="59" t="n">
        <v>166</v>
      </c>
      <c r="E214" s="60" t="n">
        <v>266</v>
      </c>
      <c r="F214" s="59" t="n">
        <v>200</v>
      </c>
      <c r="G214" s="60" t="n">
        <v>223</v>
      </c>
      <c r="H214" s="147" t="n">
        <v>1000</v>
      </c>
      <c r="I214" s="147" t="n">
        <v>60</v>
      </c>
      <c r="J214" s="147" t="n">
        <f aca="false">H214+I214</f>
        <v>1060</v>
      </c>
      <c r="K214" s="147" t="n">
        <v>447</v>
      </c>
      <c r="L214" s="148" t="n">
        <f aca="false">IF(J214&lt;&gt;0,K214/J214,"")</f>
        <v>0.421698113207547</v>
      </c>
    </row>
    <row r="215" customFormat="false" ht="13.8" hidden="false" customHeight="false" outlineLevel="0" collapsed="false">
      <c r="A215" s="58" t="s">
        <v>82</v>
      </c>
      <c r="B215" s="59" t="n">
        <v>211</v>
      </c>
      <c r="C215" s="60" t="n">
        <v>99</v>
      </c>
      <c r="D215" s="59" t="n">
        <v>87</v>
      </c>
      <c r="E215" s="60" t="n">
        <v>223</v>
      </c>
      <c r="F215" s="59" t="n">
        <v>134</v>
      </c>
      <c r="G215" s="60" t="n">
        <v>176</v>
      </c>
      <c r="H215" s="147" t="n">
        <v>649</v>
      </c>
      <c r="I215" s="147" t="n">
        <v>43</v>
      </c>
      <c r="J215" s="147" t="n">
        <f aca="false">H215+I215</f>
        <v>692</v>
      </c>
      <c r="K215" s="147" t="n">
        <v>322</v>
      </c>
      <c r="L215" s="148" t="n">
        <f aca="false">IF(J215&lt;&gt;0,K215/J215,"")</f>
        <v>0.465317919075144</v>
      </c>
    </row>
    <row r="216" customFormat="false" ht="13.8" hidden="false" customHeight="false" outlineLevel="0" collapsed="false">
      <c r="A216" s="58" t="s">
        <v>83</v>
      </c>
      <c r="B216" s="59" t="n">
        <v>266</v>
      </c>
      <c r="C216" s="60" t="n">
        <v>121</v>
      </c>
      <c r="D216" s="59" t="n">
        <v>104</v>
      </c>
      <c r="E216" s="60" t="n">
        <v>288</v>
      </c>
      <c r="F216" s="59" t="n">
        <v>168</v>
      </c>
      <c r="G216" s="60" t="n">
        <v>223</v>
      </c>
      <c r="H216" s="147" t="n">
        <v>768</v>
      </c>
      <c r="I216" s="147" t="n">
        <v>89</v>
      </c>
      <c r="J216" s="147" t="n">
        <f aca="false">H216+I216</f>
        <v>857</v>
      </c>
      <c r="K216" s="147" t="n">
        <v>408</v>
      </c>
      <c r="L216" s="148" t="n">
        <f aca="false">IF(J216&lt;&gt;0,K216/J216,"")</f>
        <v>0.47607934655776</v>
      </c>
    </row>
    <row r="217" customFormat="false" ht="13.8" hidden="false" customHeight="false" outlineLevel="0" collapsed="false">
      <c r="A217" s="58" t="s">
        <v>84</v>
      </c>
      <c r="B217" s="59" t="n">
        <v>233</v>
      </c>
      <c r="C217" s="60" t="n">
        <v>117</v>
      </c>
      <c r="D217" s="59" t="n">
        <v>110</v>
      </c>
      <c r="E217" s="60" t="n">
        <v>238</v>
      </c>
      <c r="F217" s="59" t="n">
        <v>159</v>
      </c>
      <c r="G217" s="60" t="n">
        <v>184</v>
      </c>
      <c r="H217" s="147" t="n">
        <v>803</v>
      </c>
      <c r="I217" s="147" t="n">
        <v>46</v>
      </c>
      <c r="J217" s="147" t="n">
        <f aca="false">H217+I217</f>
        <v>849</v>
      </c>
      <c r="K217" s="147" t="n">
        <v>365</v>
      </c>
      <c r="L217" s="148" t="n">
        <f aca="false">IF(J217&lt;&gt;0,K217/J217,"")</f>
        <v>0.429917550058893</v>
      </c>
    </row>
    <row r="218" customFormat="false" ht="13.8" hidden="false" customHeight="false" outlineLevel="0" collapsed="false">
      <c r="A218" s="62" t="s">
        <v>85</v>
      </c>
      <c r="B218" s="59" t="n">
        <v>309</v>
      </c>
      <c r="C218" s="60" t="n">
        <v>134</v>
      </c>
      <c r="D218" s="59" t="n">
        <v>140</v>
      </c>
      <c r="E218" s="60" t="n">
        <v>305</v>
      </c>
      <c r="F218" s="59" t="n">
        <v>201</v>
      </c>
      <c r="G218" s="60" t="n">
        <v>245</v>
      </c>
      <c r="H218" s="147" t="n">
        <v>875</v>
      </c>
      <c r="I218" s="147" t="n">
        <v>35</v>
      </c>
      <c r="J218" s="147" t="n">
        <f aca="false">H218+I218</f>
        <v>910</v>
      </c>
      <c r="K218" s="147" t="n">
        <v>461</v>
      </c>
      <c r="L218" s="148" t="n">
        <f aca="false">IF(J218&lt;&gt;0,K218/J218,"")</f>
        <v>0.506593406593407</v>
      </c>
    </row>
    <row r="219" customFormat="false" ht="13.8" hidden="false" customHeight="false" outlineLevel="0" collapsed="false">
      <c r="A219" s="62" t="s">
        <v>86</v>
      </c>
      <c r="B219" s="59" t="n">
        <v>147</v>
      </c>
      <c r="C219" s="60" t="n">
        <v>82</v>
      </c>
      <c r="D219" s="59" t="n">
        <v>82</v>
      </c>
      <c r="E219" s="60" t="n">
        <v>145</v>
      </c>
      <c r="F219" s="59" t="n">
        <v>112</v>
      </c>
      <c r="G219" s="60" t="n">
        <v>115</v>
      </c>
      <c r="H219" s="147" t="n">
        <v>511</v>
      </c>
      <c r="I219" s="147" t="n">
        <v>19</v>
      </c>
      <c r="J219" s="147" t="n">
        <f aca="false">H219+I219</f>
        <v>530</v>
      </c>
      <c r="K219" s="147" t="n">
        <v>237</v>
      </c>
      <c r="L219" s="148" t="n">
        <f aca="false">IF(J219&lt;&gt;0,K219/J219,"")</f>
        <v>0.447169811320755</v>
      </c>
    </row>
    <row r="220" customFormat="false" ht="13.8" hidden="false" customHeight="false" outlineLevel="0" collapsed="false">
      <c r="A220" s="62" t="s">
        <v>87</v>
      </c>
      <c r="B220" s="59" t="n">
        <v>190</v>
      </c>
      <c r="C220" s="60" t="n">
        <v>83</v>
      </c>
      <c r="D220" s="59" t="n">
        <v>78</v>
      </c>
      <c r="E220" s="60" t="n">
        <v>201</v>
      </c>
      <c r="F220" s="59" t="n">
        <v>125</v>
      </c>
      <c r="G220" s="60" t="n">
        <v>145</v>
      </c>
      <c r="H220" s="147" t="n">
        <v>621</v>
      </c>
      <c r="I220" s="147" t="n">
        <v>36</v>
      </c>
      <c r="J220" s="147" t="n">
        <f aca="false">H220+I220</f>
        <v>657</v>
      </c>
      <c r="K220" s="147" t="n">
        <v>285</v>
      </c>
      <c r="L220" s="148" t="n">
        <f aca="false">IF(J220&lt;&gt;0,K220/J220,"")</f>
        <v>0.4337899543379</v>
      </c>
    </row>
    <row r="221" customFormat="false" ht="13.8" hidden="false" customHeight="false" outlineLevel="0" collapsed="false">
      <c r="A221" s="62" t="s">
        <v>88</v>
      </c>
      <c r="B221" s="59" t="n">
        <v>101</v>
      </c>
      <c r="C221" s="60" t="n">
        <v>158</v>
      </c>
      <c r="D221" s="59" t="n">
        <v>158</v>
      </c>
      <c r="E221" s="60" t="n">
        <v>104</v>
      </c>
      <c r="F221" s="59" t="n">
        <v>173</v>
      </c>
      <c r="G221" s="60" t="n">
        <v>90</v>
      </c>
      <c r="H221" s="147" t="n">
        <v>747</v>
      </c>
      <c r="I221" s="147" t="n">
        <v>31</v>
      </c>
      <c r="J221" s="147" t="n">
        <f aca="false">H221+I221</f>
        <v>778</v>
      </c>
      <c r="K221" s="147" t="n">
        <v>272</v>
      </c>
      <c r="L221" s="148" t="n">
        <f aca="false">IF(J221&lt;&gt;0,K221/J221,"")</f>
        <v>0.349614395886889</v>
      </c>
    </row>
    <row r="222" customFormat="false" ht="13.8" hidden="false" customHeight="false" outlineLevel="0" collapsed="false">
      <c r="A222" s="62" t="s">
        <v>89</v>
      </c>
      <c r="B222" s="59" t="n">
        <v>187</v>
      </c>
      <c r="C222" s="60" t="n">
        <v>63</v>
      </c>
      <c r="D222" s="59" t="n">
        <v>61</v>
      </c>
      <c r="E222" s="60" t="n">
        <v>188</v>
      </c>
      <c r="F222" s="59" t="n">
        <v>106</v>
      </c>
      <c r="G222" s="60" t="n">
        <v>148</v>
      </c>
      <c r="H222" s="147" t="n">
        <v>475</v>
      </c>
      <c r="I222" s="147" t="n">
        <v>14</v>
      </c>
      <c r="J222" s="147" t="n">
        <f aca="false">H222+I222</f>
        <v>489</v>
      </c>
      <c r="K222" s="147" t="n">
        <v>264</v>
      </c>
      <c r="L222" s="148" t="n">
        <f aca="false">IF(J222&lt;&gt;0,K222/J222,"")</f>
        <v>0.539877300613497</v>
      </c>
    </row>
    <row r="223" customFormat="false" ht="13.8" hidden="false" customHeight="false" outlineLevel="0" collapsed="false">
      <c r="A223" s="58" t="s">
        <v>90</v>
      </c>
      <c r="B223" s="59" t="n">
        <v>220</v>
      </c>
      <c r="C223" s="60" t="n">
        <v>82</v>
      </c>
      <c r="D223" s="59" t="n">
        <v>77</v>
      </c>
      <c r="E223" s="60" t="n">
        <v>226</v>
      </c>
      <c r="F223" s="59" t="n">
        <v>129</v>
      </c>
      <c r="G223" s="60" t="n">
        <v>169</v>
      </c>
      <c r="H223" s="147" t="n">
        <v>507</v>
      </c>
      <c r="I223" s="147" t="n">
        <v>18</v>
      </c>
      <c r="J223" s="147" t="n">
        <f aca="false">H223+I223</f>
        <v>525</v>
      </c>
      <c r="K223" s="147" t="n">
        <v>314</v>
      </c>
      <c r="L223" s="148" t="n">
        <f aca="false">IF(J223&lt;&gt;0,K223/J223,"")</f>
        <v>0.598095238095238</v>
      </c>
    </row>
    <row r="224" customFormat="false" ht="13.8" hidden="false" customHeight="false" outlineLevel="0" collapsed="false">
      <c r="A224" s="63" t="s">
        <v>91</v>
      </c>
      <c r="B224" s="59" t="n">
        <v>204</v>
      </c>
      <c r="C224" s="60" t="n">
        <v>113</v>
      </c>
      <c r="D224" s="59" t="n">
        <v>125</v>
      </c>
      <c r="E224" s="60" t="n">
        <v>192</v>
      </c>
      <c r="F224" s="59" t="n">
        <v>160</v>
      </c>
      <c r="G224" s="60" t="n">
        <v>149</v>
      </c>
      <c r="H224" s="147" t="n">
        <v>608</v>
      </c>
      <c r="I224" s="147" t="n">
        <v>33</v>
      </c>
      <c r="J224" s="147" t="n">
        <f aca="false">H224+I224</f>
        <v>641</v>
      </c>
      <c r="K224" s="147" t="n">
        <v>329</v>
      </c>
      <c r="L224" s="148" t="n">
        <f aca="false">IF(J224&lt;&gt;0,K224/J224,"")</f>
        <v>0.513260530421217</v>
      </c>
    </row>
    <row r="225" customFormat="false" ht="13.8" hidden="false" customHeight="false" outlineLevel="0" collapsed="false">
      <c r="A225" s="58" t="s">
        <v>92</v>
      </c>
      <c r="B225" s="59" t="n">
        <v>202</v>
      </c>
      <c r="C225" s="60" t="n">
        <v>133</v>
      </c>
      <c r="D225" s="59" t="n">
        <v>125</v>
      </c>
      <c r="E225" s="60" t="n">
        <v>214</v>
      </c>
      <c r="F225" s="59" t="n">
        <v>143</v>
      </c>
      <c r="G225" s="60" t="n">
        <v>195</v>
      </c>
      <c r="H225" s="147" t="n">
        <v>589</v>
      </c>
      <c r="I225" s="147" t="n">
        <v>37</v>
      </c>
      <c r="J225" s="147" t="n">
        <f aca="false">H225+I225</f>
        <v>626</v>
      </c>
      <c r="K225" s="147" t="n">
        <v>347</v>
      </c>
      <c r="L225" s="148" t="n">
        <f aca="false">IF(J225&lt;&gt;0,K225/J225,"")</f>
        <v>0.554313099041534</v>
      </c>
    </row>
    <row r="226" customFormat="false" ht="13.8" hidden="false" customHeight="false" outlineLevel="0" collapsed="false">
      <c r="A226" s="58" t="s">
        <v>93</v>
      </c>
      <c r="B226" s="59" t="n">
        <v>257</v>
      </c>
      <c r="C226" s="60" t="n">
        <v>151</v>
      </c>
      <c r="D226" s="59" t="n">
        <v>146</v>
      </c>
      <c r="E226" s="60" t="n">
        <v>264</v>
      </c>
      <c r="F226" s="59" t="n">
        <v>187</v>
      </c>
      <c r="G226" s="60" t="n">
        <v>210</v>
      </c>
      <c r="H226" s="147" t="n">
        <v>780</v>
      </c>
      <c r="I226" s="147" t="n">
        <v>37</v>
      </c>
      <c r="J226" s="147" t="n">
        <f aca="false">H226+I226</f>
        <v>817</v>
      </c>
      <c r="K226" s="147" t="n">
        <v>421</v>
      </c>
      <c r="L226" s="148" t="n">
        <f aca="false">IF(J226&lt;&gt;0,K226/J226,"")</f>
        <v>0.515299877600979</v>
      </c>
    </row>
    <row r="227" customFormat="false" ht="13.8" hidden="false" customHeight="false" outlineLevel="0" collapsed="false">
      <c r="A227" s="58" t="s">
        <v>94</v>
      </c>
      <c r="B227" s="59" t="n">
        <v>255</v>
      </c>
      <c r="C227" s="60" t="n">
        <v>149</v>
      </c>
      <c r="D227" s="59" t="n">
        <v>138</v>
      </c>
      <c r="E227" s="60" t="n">
        <v>270</v>
      </c>
      <c r="F227" s="59" t="n">
        <v>206</v>
      </c>
      <c r="G227" s="60" t="n">
        <v>202</v>
      </c>
      <c r="H227" s="147" t="n">
        <v>848</v>
      </c>
      <c r="I227" s="147" t="n">
        <v>47</v>
      </c>
      <c r="J227" s="147" t="n">
        <f aca="false">H227+I227</f>
        <v>895</v>
      </c>
      <c r="K227" s="147" t="n">
        <v>429</v>
      </c>
      <c r="L227" s="148" t="n">
        <f aca="false">IF(J227&lt;&gt;0,K227/J227,"")</f>
        <v>0.479329608938548</v>
      </c>
    </row>
    <row r="228" customFormat="false" ht="14.4" hidden="false" customHeight="false" outlineLevel="0" collapsed="false">
      <c r="A228" s="58" t="s">
        <v>95</v>
      </c>
      <c r="B228" s="59" t="n">
        <v>196</v>
      </c>
      <c r="C228" s="60" t="n">
        <v>113</v>
      </c>
      <c r="D228" s="59" t="n">
        <v>100</v>
      </c>
      <c r="E228" s="60" t="n">
        <v>216</v>
      </c>
      <c r="F228" s="59" t="n">
        <v>150</v>
      </c>
      <c r="G228" s="60" t="n">
        <v>156</v>
      </c>
      <c r="H228" s="147" t="n">
        <v>590</v>
      </c>
      <c r="I228" s="147" t="n">
        <v>23</v>
      </c>
      <c r="J228" s="147" t="n">
        <f aca="false">H228+I228</f>
        <v>613</v>
      </c>
      <c r="K228" s="147" t="n">
        <v>326</v>
      </c>
      <c r="L228" s="148" t="n">
        <f aca="false">IF(J228&lt;&gt;0,K228/J228,"")</f>
        <v>0.531810766721044</v>
      </c>
    </row>
    <row r="229" customFormat="false" ht="14.4" hidden="false" customHeight="false" outlineLevel="0" collapsed="false">
      <c r="A229" s="15" t="s">
        <v>42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</row>
    <row r="230" customFormat="false" ht="13.8" hidden="false" customHeight="false" outlineLevel="0" collapsed="false">
      <c r="A230" s="58" t="s">
        <v>96</v>
      </c>
      <c r="B230" s="122" t="n">
        <v>37</v>
      </c>
      <c r="C230" s="124" t="n">
        <v>9</v>
      </c>
      <c r="D230" s="122" t="n">
        <v>7</v>
      </c>
      <c r="E230" s="124" t="n">
        <v>38</v>
      </c>
      <c r="F230" s="122" t="n">
        <v>16</v>
      </c>
      <c r="G230" s="124" t="n">
        <v>29</v>
      </c>
      <c r="H230" s="149" t="n">
        <v>66</v>
      </c>
      <c r="I230" s="149" t="n">
        <v>2</v>
      </c>
      <c r="J230" s="147" t="n">
        <f aca="false">H230+I230</f>
        <v>68</v>
      </c>
      <c r="K230" s="149" t="n">
        <v>50</v>
      </c>
      <c r="L230" s="148" t="n">
        <f aca="false">IF(J230&lt;&gt;0,K230/J230,"")</f>
        <v>0.735294117647059</v>
      </c>
    </row>
    <row r="231" customFormat="false" ht="13.8" hidden="false" customHeight="false" outlineLevel="0" collapsed="false">
      <c r="A231" s="58" t="s">
        <v>97</v>
      </c>
      <c r="B231" s="122" t="n">
        <v>1009</v>
      </c>
      <c r="C231" s="124" t="n">
        <v>1061</v>
      </c>
      <c r="D231" s="122" t="n">
        <v>1031</v>
      </c>
      <c r="E231" s="124" t="n">
        <v>1051</v>
      </c>
      <c r="F231" s="122" t="n">
        <v>1186</v>
      </c>
      <c r="G231" s="124" t="n">
        <v>871</v>
      </c>
      <c r="H231" s="150"/>
      <c r="I231" s="150"/>
      <c r="J231" s="150"/>
      <c r="K231" s="149" t="n">
        <v>2138</v>
      </c>
      <c r="L231" s="150"/>
    </row>
    <row r="232" customFormat="false" ht="13.8" hidden="false" customHeight="false" outlineLevel="0" collapsed="false">
      <c r="A232" s="58" t="s">
        <v>98</v>
      </c>
      <c r="B232" s="64" t="n">
        <v>794</v>
      </c>
      <c r="C232" s="65" t="n">
        <v>1571</v>
      </c>
      <c r="D232" s="64" t="n">
        <v>1497</v>
      </c>
      <c r="E232" s="65" t="n">
        <v>882</v>
      </c>
      <c r="F232" s="64" t="n">
        <v>1662</v>
      </c>
      <c r="G232" s="65" t="n">
        <v>707</v>
      </c>
      <c r="H232" s="136"/>
      <c r="I232" s="136"/>
      <c r="J232" s="136"/>
      <c r="K232" s="151" t="n">
        <v>2444</v>
      </c>
      <c r="L232" s="136"/>
    </row>
    <row r="233" customFormat="false" ht="13.8" hidden="false" customHeight="false" outlineLevel="0" collapsed="false">
      <c r="A233" s="38" t="s">
        <v>28</v>
      </c>
      <c r="B233" s="39" t="n">
        <f aca="false">SUM(B170:B232)</f>
        <v>11666</v>
      </c>
      <c r="C233" s="39" t="n">
        <f aca="false">SUM(C170:C232)</f>
        <v>10142</v>
      </c>
      <c r="D233" s="39" t="n">
        <f aca="false">SUM(D170:D232)</f>
        <v>9718</v>
      </c>
      <c r="E233" s="39" t="n">
        <f aca="false">SUM(E170:E232)</f>
        <v>12186</v>
      </c>
      <c r="F233" s="39" t="n">
        <f aca="false">SUM(F170:F232)</f>
        <v>12312</v>
      </c>
      <c r="G233" s="39" t="n">
        <f aca="false">SUM(G170:G232)</f>
        <v>9457</v>
      </c>
      <c r="H233" s="39" t="n">
        <f aca="false">SUM(H170:H232)</f>
        <v>39995</v>
      </c>
      <c r="I233" s="39" t="n">
        <f aca="false">SUM(I170:I232)</f>
        <v>2238</v>
      </c>
      <c r="J233" s="39" t="n">
        <f aca="false">SUM(J170:J232)</f>
        <v>42233</v>
      </c>
      <c r="K233" s="39" t="n">
        <f aca="false">SUM(K170:K232)</f>
        <v>22730</v>
      </c>
      <c r="L233" s="138" t="n">
        <f aca="false">IF(J233&lt;&gt;0,K233/J233,"")</f>
        <v>0.538204721426373</v>
      </c>
    </row>
    <row r="234" customFormat="false" ht="14.4" hidden="false" customHeight="false" outlineLevel="0" collapsed="false">
      <c r="A234" s="67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</row>
    <row r="235" customFormat="false" ht="14.4" hidden="false" customHeight="false" outlineLevel="0" collapsed="false">
      <c r="A235" s="15" t="s">
        <v>99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</row>
    <row r="236" customFormat="false" ht="13.8" hidden="false" customHeight="false" outlineLevel="0" collapsed="false">
      <c r="A236" s="68" t="s">
        <v>100</v>
      </c>
      <c r="B236" s="44" t="n">
        <v>199</v>
      </c>
      <c r="C236" s="45" t="n">
        <v>65</v>
      </c>
      <c r="D236" s="44" t="n">
        <v>58</v>
      </c>
      <c r="E236" s="45" t="n">
        <v>205</v>
      </c>
      <c r="F236" s="44" t="n">
        <v>73</v>
      </c>
      <c r="G236" s="45" t="n">
        <v>192</v>
      </c>
      <c r="H236" s="139" t="n">
        <v>514</v>
      </c>
      <c r="I236" s="139" t="n">
        <v>16</v>
      </c>
      <c r="J236" s="139" t="n">
        <f aca="false">H236+I236</f>
        <v>530</v>
      </c>
      <c r="K236" s="139" t="n">
        <v>274</v>
      </c>
      <c r="L236" s="140" t="n">
        <f aca="false">IF(J236&lt;&gt;0,K236/J236,"")</f>
        <v>0.516981132075472</v>
      </c>
    </row>
    <row r="237" customFormat="false" ht="13.8" hidden="false" customHeight="false" outlineLevel="0" collapsed="false">
      <c r="A237" s="68" t="s">
        <v>101</v>
      </c>
      <c r="B237" s="28" t="n">
        <v>168</v>
      </c>
      <c r="C237" s="29" t="n">
        <v>42</v>
      </c>
      <c r="D237" s="28" t="n">
        <v>36</v>
      </c>
      <c r="E237" s="29" t="n">
        <v>173</v>
      </c>
      <c r="F237" s="28" t="n">
        <v>60</v>
      </c>
      <c r="G237" s="29" t="n">
        <v>153</v>
      </c>
      <c r="H237" s="134" t="n">
        <v>391</v>
      </c>
      <c r="I237" s="134" t="n">
        <v>12</v>
      </c>
      <c r="J237" s="134" t="n">
        <f aca="false">H237+I237</f>
        <v>403</v>
      </c>
      <c r="K237" s="134" t="n">
        <v>222</v>
      </c>
      <c r="L237" s="135" t="n">
        <f aca="false">IF(J237&lt;&gt;0,K237/J237,"")</f>
        <v>0.550868486352357</v>
      </c>
    </row>
    <row r="238" customFormat="false" ht="13.8" hidden="false" customHeight="false" outlineLevel="0" collapsed="false">
      <c r="A238" s="68" t="s">
        <v>102</v>
      </c>
      <c r="B238" s="28" t="n">
        <v>189</v>
      </c>
      <c r="C238" s="29" t="n">
        <v>49</v>
      </c>
      <c r="D238" s="28" t="n">
        <v>51</v>
      </c>
      <c r="E238" s="29" t="n">
        <v>187</v>
      </c>
      <c r="F238" s="28" t="n">
        <v>61</v>
      </c>
      <c r="G238" s="29" t="n">
        <v>170</v>
      </c>
      <c r="H238" s="134" t="n">
        <v>438</v>
      </c>
      <c r="I238" s="134" t="n">
        <v>12</v>
      </c>
      <c r="J238" s="134" t="n">
        <f aca="false">H238+I238</f>
        <v>450</v>
      </c>
      <c r="K238" s="134" t="n">
        <v>243</v>
      </c>
      <c r="L238" s="135" t="n">
        <f aca="false">IF(J238&lt;&gt;0,K238/J238,"")</f>
        <v>0.54</v>
      </c>
    </row>
    <row r="239" customFormat="false" ht="13.8" hidden="false" customHeight="false" outlineLevel="0" collapsed="false">
      <c r="A239" s="68" t="s">
        <v>103</v>
      </c>
      <c r="B239" s="28" t="n">
        <v>81</v>
      </c>
      <c r="C239" s="29" t="n">
        <v>11</v>
      </c>
      <c r="D239" s="28" t="n">
        <v>10</v>
      </c>
      <c r="E239" s="29" t="n">
        <v>81</v>
      </c>
      <c r="F239" s="28" t="n">
        <v>22</v>
      </c>
      <c r="G239" s="29" t="n">
        <v>66</v>
      </c>
      <c r="H239" s="134" t="n">
        <v>150</v>
      </c>
      <c r="I239" s="134" t="n">
        <v>9</v>
      </c>
      <c r="J239" s="134" t="n">
        <f aca="false">H239+I239</f>
        <v>159</v>
      </c>
      <c r="K239" s="134" t="n">
        <v>96</v>
      </c>
      <c r="L239" s="135" t="n">
        <f aca="false">IF(J239&lt;&gt;0,K239/J239,"")</f>
        <v>0.60377358490566</v>
      </c>
    </row>
    <row r="240" customFormat="false" ht="13.8" hidden="false" customHeight="false" outlineLevel="0" collapsed="false">
      <c r="A240" s="68" t="s">
        <v>104</v>
      </c>
      <c r="B240" s="28" t="n">
        <v>53</v>
      </c>
      <c r="C240" s="29" t="n">
        <v>13</v>
      </c>
      <c r="D240" s="28" t="n">
        <v>11</v>
      </c>
      <c r="E240" s="29" t="n">
        <v>52</v>
      </c>
      <c r="F240" s="28" t="n">
        <v>20</v>
      </c>
      <c r="G240" s="29" t="n">
        <v>46</v>
      </c>
      <c r="H240" s="134" t="n">
        <v>88</v>
      </c>
      <c r="I240" s="134" t="n">
        <v>2</v>
      </c>
      <c r="J240" s="134" t="n">
        <f aca="false">H240+I240</f>
        <v>90</v>
      </c>
      <c r="K240" s="134" t="n">
        <v>70</v>
      </c>
      <c r="L240" s="135" t="n">
        <f aca="false">IF(J240&lt;&gt;0,K240/J240,"")</f>
        <v>0.777777777777778</v>
      </c>
    </row>
    <row r="241" customFormat="false" ht="13.8" hidden="false" customHeight="false" outlineLevel="0" collapsed="false">
      <c r="A241" s="68" t="s">
        <v>105</v>
      </c>
      <c r="B241" s="28" t="n">
        <v>70</v>
      </c>
      <c r="C241" s="29" t="n">
        <v>19</v>
      </c>
      <c r="D241" s="28" t="n">
        <v>12</v>
      </c>
      <c r="E241" s="29" t="n">
        <v>77</v>
      </c>
      <c r="F241" s="28" t="n">
        <v>17</v>
      </c>
      <c r="G241" s="29" t="n">
        <v>69</v>
      </c>
      <c r="H241" s="134" t="n">
        <v>139</v>
      </c>
      <c r="I241" s="134" t="n">
        <v>2</v>
      </c>
      <c r="J241" s="134" t="n">
        <f aca="false">H241+I241</f>
        <v>141</v>
      </c>
      <c r="K241" s="134" t="n">
        <v>91</v>
      </c>
      <c r="L241" s="135" t="n">
        <f aca="false">IF(J241&lt;&gt;0,K241/J241,"")</f>
        <v>0.645390070921986</v>
      </c>
    </row>
    <row r="242" customFormat="false" ht="13.8" hidden="false" customHeight="false" outlineLevel="0" collapsed="false">
      <c r="A242" s="68" t="s">
        <v>106</v>
      </c>
      <c r="B242" s="28" t="n">
        <v>64</v>
      </c>
      <c r="C242" s="29" t="n">
        <v>15</v>
      </c>
      <c r="D242" s="28" t="n">
        <v>13</v>
      </c>
      <c r="E242" s="29" t="n">
        <v>66</v>
      </c>
      <c r="F242" s="28" t="n">
        <v>17</v>
      </c>
      <c r="G242" s="29" t="n">
        <v>63</v>
      </c>
      <c r="H242" s="134" t="n">
        <v>142</v>
      </c>
      <c r="I242" s="134" t="n">
        <v>2</v>
      </c>
      <c r="J242" s="134" t="n">
        <f aca="false">H242+I242</f>
        <v>144</v>
      </c>
      <c r="K242" s="134" t="n">
        <v>84</v>
      </c>
      <c r="L242" s="135" t="n">
        <f aca="false">IF(J242&lt;&gt;0,K242/J242,"")</f>
        <v>0.583333333333333</v>
      </c>
    </row>
    <row r="243" customFormat="false" ht="13.8" hidden="false" customHeight="false" outlineLevel="0" collapsed="false">
      <c r="A243" s="68" t="s">
        <v>107</v>
      </c>
      <c r="B243" s="28" t="n">
        <v>66</v>
      </c>
      <c r="C243" s="29" t="n">
        <v>24</v>
      </c>
      <c r="D243" s="28" t="n">
        <v>20</v>
      </c>
      <c r="E243" s="29" t="n">
        <v>70</v>
      </c>
      <c r="F243" s="28" t="n">
        <v>23</v>
      </c>
      <c r="G243" s="29" t="n">
        <v>67</v>
      </c>
      <c r="H243" s="134" t="n">
        <v>167</v>
      </c>
      <c r="I243" s="134" t="n">
        <v>3</v>
      </c>
      <c r="J243" s="134" t="n">
        <f aca="false">H243+I243</f>
        <v>170</v>
      </c>
      <c r="K243" s="134" t="n">
        <v>90</v>
      </c>
      <c r="L243" s="135" t="n">
        <f aca="false">IF(J243&lt;&gt;0,K243/J243,"")</f>
        <v>0.529411764705882</v>
      </c>
    </row>
    <row r="244" customFormat="false" ht="13.8" hidden="false" customHeight="false" outlineLevel="0" collapsed="false">
      <c r="A244" s="68" t="s">
        <v>108</v>
      </c>
      <c r="B244" s="28" t="n">
        <v>56</v>
      </c>
      <c r="C244" s="29" t="n">
        <v>11</v>
      </c>
      <c r="D244" s="28" t="n">
        <v>10</v>
      </c>
      <c r="E244" s="29" t="n">
        <v>58</v>
      </c>
      <c r="F244" s="28" t="n">
        <v>20</v>
      </c>
      <c r="G244" s="29" t="n">
        <v>48</v>
      </c>
      <c r="H244" s="134" t="n">
        <v>87</v>
      </c>
      <c r="I244" s="134" t="n">
        <v>0</v>
      </c>
      <c r="J244" s="134" t="n">
        <f aca="false">H244+I244</f>
        <v>87</v>
      </c>
      <c r="K244" s="134" t="n">
        <v>70</v>
      </c>
      <c r="L244" s="135" t="n">
        <f aca="false">IF(J244&lt;&gt;0,K244/J244,"")</f>
        <v>0.804597701149425</v>
      </c>
    </row>
    <row r="245" customFormat="false" ht="13.8" hidden="false" customHeight="false" outlineLevel="0" collapsed="false">
      <c r="A245" s="68" t="s">
        <v>109</v>
      </c>
      <c r="B245" s="28" t="n">
        <v>208</v>
      </c>
      <c r="C245" s="29" t="n">
        <v>20</v>
      </c>
      <c r="D245" s="28" t="n">
        <v>24</v>
      </c>
      <c r="E245" s="29" t="n">
        <v>206</v>
      </c>
      <c r="F245" s="28" t="n">
        <v>50</v>
      </c>
      <c r="G245" s="29" t="n">
        <v>179</v>
      </c>
      <c r="H245" s="134" t="n">
        <v>367</v>
      </c>
      <c r="I245" s="134" t="n">
        <v>8</v>
      </c>
      <c r="J245" s="134" t="n">
        <f aca="false">H245+I245</f>
        <v>375</v>
      </c>
      <c r="K245" s="134" t="n">
        <v>232</v>
      </c>
      <c r="L245" s="135" t="n">
        <f aca="false">IF(J245&lt;&gt;0,K245/J245,"")</f>
        <v>0.618666666666667</v>
      </c>
    </row>
    <row r="246" customFormat="false" ht="13.8" hidden="false" customHeight="false" outlineLevel="0" collapsed="false">
      <c r="A246" s="68" t="s">
        <v>110</v>
      </c>
      <c r="B246" s="28" t="n">
        <v>109</v>
      </c>
      <c r="C246" s="29" t="n">
        <v>23</v>
      </c>
      <c r="D246" s="28" t="n">
        <v>19</v>
      </c>
      <c r="E246" s="29" t="n">
        <v>113</v>
      </c>
      <c r="F246" s="28" t="n">
        <v>32</v>
      </c>
      <c r="G246" s="29" t="n">
        <v>102</v>
      </c>
      <c r="H246" s="134" t="n">
        <v>214</v>
      </c>
      <c r="I246" s="134" t="n">
        <v>9</v>
      </c>
      <c r="J246" s="134" t="n">
        <f aca="false">H246+I246</f>
        <v>223</v>
      </c>
      <c r="K246" s="134" t="n">
        <v>138</v>
      </c>
      <c r="L246" s="135" t="n">
        <f aca="false">IF(J246&lt;&gt;0,K246/J246,"")</f>
        <v>0.618834080717489</v>
      </c>
    </row>
    <row r="247" customFormat="false" ht="13.8" hidden="false" customHeight="false" outlineLevel="0" collapsed="false">
      <c r="A247" s="68" t="s">
        <v>111</v>
      </c>
      <c r="B247" s="28" t="n">
        <v>137</v>
      </c>
      <c r="C247" s="29" t="n">
        <v>27</v>
      </c>
      <c r="D247" s="28" t="n">
        <v>21</v>
      </c>
      <c r="E247" s="29" t="n">
        <v>143</v>
      </c>
      <c r="F247" s="28" t="n">
        <v>32</v>
      </c>
      <c r="G247" s="29" t="n">
        <v>130</v>
      </c>
      <c r="H247" s="134" t="n">
        <v>309</v>
      </c>
      <c r="I247" s="134" t="n">
        <v>11</v>
      </c>
      <c r="J247" s="134" t="n">
        <f aca="false">H247+I247</f>
        <v>320</v>
      </c>
      <c r="K247" s="134" t="n">
        <v>170</v>
      </c>
      <c r="L247" s="135" t="n">
        <f aca="false">IF(J247&lt;&gt;0,K247/J247,"")</f>
        <v>0.53125</v>
      </c>
    </row>
    <row r="248" customFormat="false" ht="13.8" hidden="false" customHeight="false" outlineLevel="0" collapsed="false">
      <c r="A248" s="68" t="s">
        <v>112</v>
      </c>
      <c r="B248" s="28" t="n">
        <v>79</v>
      </c>
      <c r="C248" s="29" t="n">
        <v>12</v>
      </c>
      <c r="D248" s="28" t="n">
        <v>8</v>
      </c>
      <c r="E248" s="29" t="n">
        <v>83</v>
      </c>
      <c r="F248" s="28" t="n">
        <v>19</v>
      </c>
      <c r="G248" s="29" t="n">
        <v>74</v>
      </c>
      <c r="H248" s="134" t="n">
        <v>134</v>
      </c>
      <c r="I248" s="134" t="n">
        <v>2</v>
      </c>
      <c r="J248" s="134" t="n">
        <f aca="false">H248+I248</f>
        <v>136</v>
      </c>
      <c r="K248" s="134" t="n">
        <v>99</v>
      </c>
      <c r="L248" s="135" t="n">
        <f aca="false">IF(J248&lt;&gt;0,K248/J248,"")</f>
        <v>0.727941176470588</v>
      </c>
    </row>
    <row r="249" customFormat="false" ht="13.8" hidden="false" customHeight="false" outlineLevel="0" collapsed="false">
      <c r="A249" s="68" t="s">
        <v>113</v>
      </c>
      <c r="B249" s="51" t="n">
        <v>46</v>
      </c>
      <c r="C249" s="52" t="n">
        <v>10</v>
      </c>
      <c r="D249" s="51" t="n">
        <v>9</v>
      </c>
      <c r="E249" s="52" t="n">
        <v>47</v>
      </c>
      <c r="F249" s="51" t="n">
        <v>12</v>
      </c>
      <c r="G249" s="52" t="n">
        <v>44</v>
      </c>
      <c r="H249" s="144" t="n">
        <v>67</v>
      </c>
      <c r="I249" s="144" t="n">
        <v>2</v>
      </c>
      <c r="J249" s="144" t="n">
        <f aca="false">H249+I249</f>
        <v>69</v>
      </c>
      <c r="K249" s="144" t="n">
        <v>59</v>
      </c>
      <c r="L249" s="152" t="n">
        <f aca="false">IF(J249&lt;&gt;0,K249/J249,"")</f>
        <v>0.855072463768116</v>
      </c>
    </row>
    <row r="250" customFormat="false" ht="13.8" hidden="false" customHeight="false" outlineLevel="0" collapsed="false">
      <c r="A250" s="38" t="s">
        <v>28</v>
      </c>
      <c r="B250" s="39" t="n">
        <f aca="false">SUM(B236:B249)</f>
        <v>1525</v>
      </c>
      <c r="C250" s="39" t="n">
        <f aca="false">SUM(C236:C249)</f>
        <v>341</v>
      </c>
      <c r="D250" s="39" t="n">
        <f aca="false">SUM(D236:D249)</f>
        <v>302</v>
      </c>
      <c r="E250" s="39" t="n">
        <f aca="false">SUM(E236:E249)</f>
        <v>1561</v>
      </c>
      <c r="F250" s="39" t="n">
        <f aca="false">SUM(F236:F249)</f>
        <v>458</v>
      </c>
      <c r="G250" s="39" t="n">
        <f aca="false">SUM(G236:G249)</f>
        <v>1403</v>
      </c>
      <c r="H250" s="39" t="n">
        <f aca="false">SUM(H236:H249)</f>
        <v>3207</v>
      </c>
      <c r="I250" s="39" t="n">
        <f aca="false">SUM(I236:I249)</f>
        <v>90</v>
      </c>
      <c r="J250" s="39" t="n">
        <f aca="false">SUM(J236:J249)</f>
        <v>3297</v>
      </c>
      <c r="K250" s="39" t="n">
        <f aca="false">SUM(K236:K249)</f>
        <v>1938</v>
      </c>
      <c r="L250" s="138" t="n">
        <f aca="false">IF(J250&lt;&gt;0,K250/J250,"")</f>
        <v>0.587807097361238</v>
      </c>
    </row>
    <row r="251" customFormat="false" ht="14.4" hidden="false" customHeight="false" outlineLevel="0" collapsed="false">
      <c r="A251" s="69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</row>
    <row r="252" customFormat="false" ht="14.4" hidden="false" customHeight="false" outlineLevel="0" collapsed="false">
      <c r="A252" s="15" t="s">
        <v>114</v>
      </c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</row>
    <row r="253" customFormat="false" ht="13.8" hidden="false" customHeight="false" outlineLevel="0" collapsed="false">
      <c r="A253" s="43" t="s">
        <v>115</v>
      </c>
      <c r="B253" s="44" t="n">
        <v>84</v>
      </c>
      <c r="C253" s="45" t="n">
        <v>35</v>
      </c>
      <c r="D253" s="44" t="n">
        <v>36</v>
      </c>
      <c r="E253" s="45" t="n">
        <v>77</v>
      </c>
      <c r="F253" s="44" t="n">
        <v>39</v>
      </c>
      <c r="G253" s="45" t="n">
        <v>77</v>
      </c>
      <c r="H253" s="139" t="n">
        <v>172</v>
      </c>
      <c r="I253" s="139" t="n">
        <v>2</v>
      </c>
      <c r="J253" s="139" t="n">
        <f aca="false">H253+I253</f>
        <v>174</v>
      </c>
      <c r="K253" s="139" t="n">
        <v>123</v>
      </c>
      <c r="L253" s="140" t="n">
        <f aca="false">IF(J253&lt;&gt;0,K253/J253,"")</f>
        <v>0.706896551724138</v>
      </c>
    </row>
    <row r="254" customFormat="false" ht="13.8" hidden="false" customHeight="false" outlineLevel="0" collapsed="false">
      <c r="A254" s="43" t="s">
        <v>116</v>
      </c>
      <c r="B254" s="28" t="n">
        <v>193</v>
      </c>
      <c r="C254" s="29" t="n">
        <v>85</v>
      </c>
      <c r="D254" s="28" t="n">
        <v>75</v>
      </c>
      <c r="E254" s="29" t="n">
        <v>204</v>
      </c>
      <c r="F254" s="28" t="n">
        <v>84</v>
      </c>
      <c r="G254" s="29" t="n">
        <v>198</v>
      </c>
      <c r="H254" s="134" t="n">
        <v>471</v>
      </c>
      <c r="I254" s="134" t="n">
        <v>7</v>
      </c>
      <c r="J254" s="134" t="n">
        <f aca="false">H254+I254</f>
        <v>478</v>
      </c>
      <c r="K254" s="134" t="n">
        <v>298</v>
      </c>
      <c r="L254" s="135" t="n">
        <f aca="false">IF(J254&lt;&gt;0,K254/J254,"")</f>
        <v>0.623430962343096</v>
      </c>
    </row>
    <row r="255" customFormat="false" ht="13.8" hidden="false" customHeight="false" outlineLevel="0" collapsed="false">
      <c r="A255" s="43" t="s">
        <v>117</v>
      </c>
      <c r="B255" s="28" t="n">
        <v>169</v>
      </c>
      <c r="C255" s="29" t="n">
        <v>95</v>
      </c>
      <c r="D255" s="28" t="n">
        <v>85</v>
      </c>
      <c r="E255" s="29" t="n">
        <v>173</v>
      </c>
      <c r="F255" s="28" t="n">
        <v>105</v>
      </c>
      <c r="G255" s="29" t="n">
        <v>162</v>
      </c>
      <c r="H255" s="134" t="n">
        <v>509</v>
      </c>
      <c r="I255" s="134" t="n">
        <v>8</v>
      </c>
      <c r="J255" s="134" t="n">
        <f aca="false">H255+I255</f>
        <v>517</v>
      </c>
      <c r="K255" s="134" t="n">
        <v>277</v>
      </c>
      <c r="L255" s="135" t="n">
        <f aca="false">IF(J255&lt;&gt;0,K255/J255,"")</f>
        <v>0.5357833655706</v>
      </c>
    </row>
    <row r="256" customFormat="false" ht="14.4" hidden="false" customHeight="false" outlineLevel="0" collapsed="false">
      <c r="A256" s="71" t="s">
        <v>118</v>
      </c>
      <c r="B256" s="28" t="n">
        <v>78</v>
      </c>
      <c r="C256" s="29" t="n">
        <v>31</v>
      </c>
      <c r="D256" s="28" t="n">
        <v>26</v>
      </c>
      <c r="E256" s="29" t="n">
        <v>81</v>
      </c>
      <c r="F256" s="28" t="n">
        <v>32</v>
      </c>
      <c r="G256" s="29" t="n">
        <v>78</v>
      </c>
      <c r="H256" s="134" t="n">
        <v>197</v>
      </c>
      <c r="I256" s="134" t="n">
        <v>5</v>
      </c>
      <c r="J256" s="134" t="n">
        <f aca="false">H256+I256</f>
        <v>202</v>
      </c>
      <c r="K256" s="134" t="n">
        <v>114</v>
      </c>
      <c r="L256" s="135" t="n">
        <f aca="false">IF(J256&lt;&gt;0,K256/J256,"")</f>
        <v>0.564356435643564</v>
      </c>
    </row>
    <row r="257" customFormat="false" ht="14.4" hidden="false" customHeight="false" outlineLevel="0" collapsed="false">
      <c r="A257" s="15" t="s">
        <v>119</v>
      </c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</row>
    <row r="258" customFormat="false" ht="13.8" hidden="false" customHeight="false" outlineLevel="0" collapsed="false">
      <c r="A258" s="71" t="s">
        <v>120</v>
      </c>
      <c r="B258" s="28" t="n">
        <v>82</v>
      </c>
      <c r="C258" s="29" t="n">
        <v>36</v>
      </c>
      <c r="D258" s="28" t="n">
        <v>35</v>
      </c>
      <c r="E258" s="29" t="n">
        <v>83</v>
      </c>
      <c r="F258" s="28" t="n">
        <v>36</v>
      </c>
      <c r="G258" s="29" t="n">
        <v>78</v>
      </c>
      <c r="H258" s="134" t="n">
        <v>304</v>
      </c>
      <c r="I258" s="134" t="n">
        <v>1</v>
      </c>
      <c r="J258" s="134" t="n">
        <f aca="false">H258+I258</f>
        <v>305</v>
      </c>
      <c r="K258" s="134" t="n">
        <v>129</v>
      </c>
      <c r="L258" s="135" t="n">
        <f aca="false">IF(J258&lt;&gt;0,K258/J258,"")</f>
        <v>0.422950819672131</v>
      </c>
    </row>
    <row r="259" customFormat="false" ht="13.8" hidden="false" customHeight="false" outlineLevel="0" collapsed="false">
      <c r="A259" s="43" t="s">
        <v>121</v>
      </c>
      <c r="B259" s="28" t="n">
        <v>282</v>
      </c>
      <c r="C259" s="29" t="n">
        <v>174</v>
      </c>
      <c r="D259" s="28" t="n">
        <v>172</v>
      </c>
      <c r="E259" s="29" t="n">
        <v>279</v>
      </c>
      <c r="F259" s="28" t="n">
        <v>194</v>
      </c>
      <c r="G259" s="29" t="n">
        <v>263</v>
      </c>
      <c r="H259" s="134" t="n">
        <v>828</v>
      </c>
      <c r="I259" s="134" t="n">
        <v>29</v>
      </c>
      <c r="J259" s="134" t="n">
        <f aca="false">H259+I259</f>
        <v>857</v>
      </c>
      <c r="K259" s="134" t="n">
        <v>488</v>
      </c>
      <c r="L259" s="135" t="n">
        <f aca="false">IF(J259&lt;&gt;0,K259/J259,"")</f>
        <v>0.569428238039673</v>
      </c>
    </row>
    <row r="260" customFormat="false" ht="13.8" hidden="false" customHeight="false" outlineLevel="0" collapsed="false">
      <c r="A260" s="43" t="s">
        <v>122</v>
      </c>
      <c r="B260" s="28" t="n">
        <v>115</v>
      </c>
      <c r="C260" s="29" t="n">
        <v>35</v>
      </c>
      <c r="D260" s="28" t="n">
        <v>34</v>
      </c>
      <c r="E260" s="29" t="n">
        <v>112</v>
      </c>
      <c r="F260" s="28" t="n">
        <v>37</v>
      </c>
      <c r="G260" s="29" t="n">
        <v>115</v>
      </c>
      <c r="H260" s="134" t="n">
        <v>295</v>
      </c>
      <c r="I260" s="134" t="n">
        <v>2</v>
      </c>
      <c r="J260" s="134" t="n">
        <f aca="false">H260+I260</f>
        <v>297</v>
      </c>
      <c r="K260" s="134" t="n">
        <v>167</v>
      </c>
      <c r="L260" s="135" t="n">
        <f aca="false">IF(J260&lt;&gt;0,K260/J260,"")</f>
        <v>0.562289562289562</v>
      </c>
    </row>
    <row r="261" customFormat="false" ht="13.8" hidden="false" customHeight="false" outlineLevel="0" collapsed="false">
      <c r="A261" s="43" t="s">
        <v>123</v>
      </c>
      <c r="B261" s="28" t="n">
        <v>30</v>
      </c>
      <c r="C261" s="29" t="n">
        <v>3</v>
      </c>
      <c r="D261" s="28" t="n">
        <v>0</v>
      </c>
      <c r="E261" s="29" t="n">
        <v>32</v>
      </c>
      <c r="F261" s="28" t="n">
        <v>3</v>
      </c>
      <c r="G261" s="29" t="n">
        <v>29</v>
      </c>
      <c r="H261" s="134" t="n">
        <v>49</v>
      </c>
      <c r="I261" s="134" t="n">
        <v>0</v>
      </c>
      <c r="J261" s="134" t="n">
        <f aca="false">H261+I261</f>
        <v>49</v>
      </c>
      <c r="K261" s="134" t="n">
        <v>33</v>
      </c>
      <c r="L261" s="135" t="n">
        <f aca="false">IF(J261&lt;&gt;0,K261/J261,"")</f>
        <v>0.673469387755102</v>
      </c>
    </row>
    <row r="262" customFormat="false" ht="13.8" hidden="false" customHeight="false" outlineLevel="0" collapsed="false">
      <c r="A262" s="43" t="s">
        <v>124</v>
      </c>
      <c r="B262" s="28" t="n">
        <v>320</v>
      </c>
      <c r="C262" s="29" t="n">
        <v>126</v>
      </c>
      <c r="D262" s="28" t="n">
        <v>116</v>
      </c>
      <c r="E262" s="29" t="n">
        <v>319</v>
      </c>
      <c r="F262" s="28" t="n">
        <v>135</v>
      </c>
      <c r="G262" s="29" t="n">
        <v>303</v>
      </c>
      <c r="H262" s="134" t="n">
        <v>868</v>
      </c>
      <c r="I262" s="134" t="n">
        <v>11</v>
      </c>
      <c r="J262" s="134" t="n">
        <f aca="false">H262+I262</f>
        <v>879</v>
      </c>
      <c r="K262" s="134" t="n">
        <v>476</v>
      </c>
      <c r="L262" s="135" t="n">
        <f aca="false">IF(J262&lt;&gt;0,K262/J262,"")</f>
        <v>0.541524459613197</v>
      </c>
    </row>
    <row r="263" customFormat="false" ht="13.8" hidden="false" customHeight="false" outlineLevel="0" collapsed="false">
      <c r="A263" s="43" t="s">
        <v>125</v>
      </c>
      <c r="B263" s="28" t="n">
        <v>160</v>
      </c>
      <c r="C263" s="29" t="n">
        <v>96</v>
      </c>
      <c r="D263" s="28" t="n">
        <v>90</v>
      </c>
      <c r="E263" s="29" t="n">
        <v>158</v>
      </c>
      <c r="F263" s="28" t="n">
        <v>95</v>
      </c>
      <c r="G263" s="29" t="n">
        <v>161</v>
      </c>
      <c r="H263" s="134" t="n">
        <v>409</v>
      </c>
      <c r="I263" s="134" t="n">
        <v>19</v>
      </c>
      <c r="J263" s="134" t="n">
        <f aca="false">H263+I263</f>
        <v>428</v>
      </c>
      <c r="K263" s="134" t="n">
        <v>271</v>
      </c>
      <c r="L263" s="135" t="n">
        <f aca="false">IF(J263&lt;&gt;0,K263/J263,"")</f>
        <v>0.633177570093458</v>
      </c>
    </row>
    <row r="264" customFormat="false" ht="13.8" hidden="false" customHeight="false" outlineLevel="0" collapsed="false">
      <c r="A264" s="72" t="s">
        <v>126</v>
      </c>
      <c r="B264" s="51" t="n">
        <v>228</v>
      </c>
      <c r="C264" s="52" t="n">
        <v>130</v>
      </c>
      <c r="D264" s="51" t="n">
        <v>122</v>
      </c>
      <c r="E264" s="52" t="n">
        <v>237</v>
      </c>
      <c r="F264" s="51" t="n">
        <v>144</v>
      </c>
      <c r="G264" s="52" t="n">
        <v>213</v>
      </c>
      <c r="H264" s="144" t="n">
        <v>687</v>
      </c>
      <c r="I264" s="144" t="n">
        <v>8</v>
      </c>
      <c r="J264" s="144" t="n">
        <f aca="false">H264+I264</f>
        <v>695</v>
      </c>
      <c r="K264" s="144" t="n">
        <v>377</v>
      </c>
      <c r="L264" s="152" t="n">
        <f aca="false">IF(J264&lt;&gt;0,K264/J264,"")</f>
        <v>0.542446043165468</v>
      </c>
    </row>
    <row r="265" customFormat="false" ht="13.8" hidden="false" customHeight="false" outlineLevel="0" collapsed="false">
      <c r="A265" s="38" t="s">
        <v>28</v>
      </c>
      <c r="B265" s="39" t="n">
        <f aca="false">SUM(B253:B264)</f>
        <v>1741</v>
      </c>
      <c r="C265" s="39" t="n">
        <f aca="false">SUM(C253:C264)</f>
        <v>846</v>
      </c>
      <c r="D265" s="39" t="n">
        <f aca="false">SUM(D253:D264)</f>
        <v>791</v>
      </c>
      <c r="E265" s="39" t="n">
        <f aca="false">SUM(E253:E264)</f>
        <v>1755</v>
      </c>
      <c r="F265" s="39" t="n">
        <f aca="false">SUM(F253:F264)</f>
        <v>904</v>
      </c>
      <c r="G265" s="39" t="n">
        <f aca="false">SUM(G253:G264)</f>
        <v>1677</v>
      </c>
      <c r="H265" s="39" t="n">
        <f aca="false">SUM(H253:H264)</f>
        <v>4789</v>
      </c>
      <c r="I265" s="39" t="n">
        <f aca="false">SUM(I253:I264)</f>
        <v>92</v>
      </c>
      <c r="J265" s="39" t="n">
        <f aca="false">SUM(J253:J264)</f>
        <v>4881</v>
      </c>
      <c r="K265" s="39" t="n">
        <f aca="false">SUM(K253:K264)</f>
        <v>2753</v>
      </c>
      <c r="L265" s="138" t="n">
        <f aca="false">IF(J265&lt;&gt;0,K265/J265,"")</f>
        <v>0.564023765621799</v>
      </c>
    </row>
    <row r="266" customFormat="false" ht="14.4" hidden="false" customHeight="false" outlineLevel="0" collapsed="false">
      <c r="A266" s="67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</row>
    <row r="267" customFormat="false" ht="14.4" hidden="false" customHeight="false" outlineLevel="0" collapsed="false">
      <c r="A267" s="15" t="s">
        <v>127</v>
      </c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</row>
    <row r="268" customFormat="false" ht="13.8" hidden="false" customHeight="false" outlineLevel="0" collapsed="false">
      <c r="A268" s="68" t="s">
        <v>128</v>
      </c>
      <c r="B268" s="73" t="n">
        <v>264</v>
      </c>
      <c r="C268" s="74" t="n">
        <v>128</v>
      </c>
      <c r="D268" s="75" t="n">
        <v>100</v>
      </c>
      <c r="E268" s="77" t="n">
        <v>287</v>
      </c>
      <c r="F268" s="73" t="n">
        <v>202</v>
      </c>
      <c r="G268" s="74" t="n">
        <v>178</v>
      </c>
      <c r="H268" s="153" t="n">
        <v>1063</v>
      </c>
      <c r="I268" s="153" t="n">
        <v>36</v>
      </c>
      <c r="J268" s="153" t="n">
        <f aca="false">H268+I268</f>
        <v>1099</v>
      </c>
      <c r="K268" s="153" t="n">
        <v>405</v>
      </c>
      <c r="L268" s="154" t="n">
        <f aca="false">IF(J268&lt;&gt;0,K268/J268,"")</f>
        <v>0.368516833484986</v>
      </c>
    </row>
    <row r="269" customFormat="false" ht="13.8" hidden="false" customHeight="false" outlineLevel="0" collapsed="false">
      <c r="A269" s="68" t="s">
        <v>129</v>
      </c>
      <c r="B269" s="78" t="n">
        <v>125</v>
      </c>
      <c r="C269" s="79" t="n">
        <v>100</v>
      </c>
      <c r="D269" s="80" t="n">
        <v>78</v>
      </c>
      <c r="E269" s="82" t="n">
        <v>146</v>
      </c>
      <c r="F269" s="78" t="n">
        <v>144</v>
      </c>
      <c r="G269" s="79" t="n">
        <v>84</v>
      </c>
      <c r="H269" s="155" t="n">
        <v>530</v>
      </c>
      <c r="I269" s="155" t="n">
        <v>18</v>
      </c>
      <c r="J269" s="155" t="n">
        <f aca="false">H269+I269</f>
        <v>548</v>
      </c>
      <c r="K269" s="155" t="n">
        <v>232</v>
      </c>
      <c r="L269" s="156" t="n">
        <f aca="false">IF(J269&lt;&gt;0,K269/J269,"")</f>
        <v>0.423357664233577</v>
      </c>
    </row>
    <row r="270" customFormat="false" ht="13.8" hidden="false" customHeight="false" outlineLevel="0" collapsed="false">
      <c r="A270" s="68" t="s">
        <v>130</v>
      </c>
      <c r="B270" s="78" t="n">
        <v>223</v>
      </c>
      <c r="C270" s="79" t="n">
        <v>110</v>
      </c>
      <c r="D270" s="80" t="n">
        <v>79</v>
      </c>
      <c r="E270" s="82" t="n">
        <v>248</v>
      </c>
      <c r="F270" s="78" t="n">
        <v>173</v>
      </c>
      <c r="G270" s="79" t="n">
        <v>153</v>
      </c>
      <c r="H270" s="155" t="n">
        <v>806</v>
      </c>
      <c r="I270" s="155" t="n">
        <v>28</v>
      </c>
      <c r="J270" s="155" t="n">
        <f aca="false">H270+I270</f>
        <v>834</v>
      </c>
      <c r="K270" s="155" t="n">
        <v>338</v>
      </c>
      <c r="L270" s="156" t="n">
        <f aca="false">IF(J270&lt;&gt;0,K270/J270,"")</f>
        <v>0.405275779376499</v>
      </c>
    </row>
    <row r="271" customFormat="false" ht="13.8" hidden="false" customHeight="false" outlineLevel="0" collapsed="false">
      <c r="A271" s="68" t="s">
        <v>131</v>
      </c>
      <c r="B271" s="78" t="n">
        <v>227</v>
      </c>
      <c r="C271" s="79" t="n">
        <v>129</v>
      </c>
      <c r="D271" s="80" t="n">
        <v>106</v>
      </c>
      <c r="E271" s="82" t="n">
        <v>252</v>
      </c>
      <c r="F271" s="78" t="n">
        <v>195</v>
      </c>
      <c r="G271" s="79" t="n">
        <v>156</v>
      </c>
      <c r="H271" s="155" t="n">
        <v>882</v>
      </c>
      <c r="I271" s="155" t="n">
        <v>29</v>
      </c>
      <c r="J271" s="155" t="n">
        <f aca="false">H271+I271</f>
        <v>911</v>
      </c>
      <c r="K271" s="155" t="n">
        <v>370</v>
      </c>
      <c r="L271" s="156" t="n">
        <f aca="false">IF(J271&lt;&gt;0,K271/J271,"")</f>
        <v>0.406147091108672</v>
      </c>
    </row>
    <row r="272" customFormat="false" ht="13.8" hidden="false" customHeight="false" outlineLevel="0" collapsed="false">
      <c r="A272" s="68" t="s">
        <v>132</v>
      </c>
      <c r="B272" s="78" t="n">
        <v>248</v>
      </c>
      <c r="C272" s="79" t="n">
        <v>143</v>
      </c>
      <c r="D272" s="80" t="n">
        <v>120</v>
      </c>
      <c r="E272" s="82" t="n">
        <v>269</v>
      </c>
      <c r="F272" s="78" t="n">
        <v>210</v>
      </c>
      <c r="G272" s="79" t="n">
        <v>179</v>
      </c>
      <c r="H272" s="155" t="n">
        <v>977</v>
      </c>
      <c r="I272" s="155" t="n">
        <v>46</v>
      </c>
      <c r="J272" s="155" t="n">
        <f aca="false">H272+I272</f>
        <v>1023</v>
      </c>
      <c r="K272" s="155" t="n">
        <v>399</v>
      </c>
      <c r="L272" s="156" t="n">
        <f aca="false">IF(J272&lt;&gt;0,K272/J272,"")</f>
        <v>0.390029325513196</v>
      </c>
    </row>
    <row r="273" customFormat="false" ht="13.8" hidden="false" customHeight="false" outlineLevel="0" collapsed="false">
      <c r="A273" s="68" t="s">
        <v>133</v>
      </c>
      <c r="B273" s="78" t="n">
        <v>276</v>
      </c>
      <c r="C273" s="79" t="n">
        <v>133</v>
      </c>
      <c r="D273" s="80" t="n">
        <v>102</v>
      </c>
      <c r="E273" s="82" t="n">
        <v>307</v>
      </c>
      <c r="F273" s="78" t="n">
        <v>211</v>
      </c>
      <c r="G273" s="79" t="n">
        <v>191</v>
      </c>
      <c r="H273" s="155" t="n">
        <v>952</v>
      </c>
      <c r="I273" s="155" t="n">
        <v>24</v>
      </c>
      <c r="J273" s="155" t="n">
        <f aca="false">H273+I273</f>
        <v>976</v>
      </c>
      <c r="K273" s="155" t="n">
        <v>416</v>
      </c>
      <c r="L273" s="156" t="n">
        <f aca="false">IF(J273&lt;&gt;0,K273/J273,"")</f>
        <v>0.426229508196721</v>
      </c>
    </row>
    <row r="274" customFormat="false" ht="13.8" hidden="false" customHeight="false" outlineLevel="0" collapsed="false">
      <c r="A274" s="68" t="s">
        <v>134</v>
      </c>
      <c r="B274" s="78" t="n">
        <v>393</v>
      </c>
      <c r="C274" s="79" t="n">
        <v>119</v>
      </c>
      <c r="D274" s="80" t="n">
        <v>79</v>
      </c>
      <c r="E274" s="82" t="n">
        <v>430</v>
      </c>
      <c r="F274" s="78" t="n">
        <v>247</v>
      </c>
      <c r="G274" s="79" t="n">
        <v>264</v>
      </c>
      <c r="H274" s="155" t="n">
        <v>1036</v>
      </c>
      <c r="I274" s="155" t="n">
        <v>37</v>
      </c>
      <c r="J274" s="155" t="n">
        <f aca="false">H274+I274</f>
        <v>1073</v>
      </c>
      <c r="K274" s="155" t="n">
        <v>523</v>
      </c>
      <c r="L274" s="156" t="n">
        <f aca="false">IF(J274&lt;&gt;0,K274/J274,"")</f>
        <v>0.487418452935694</v>
      </c>
    </row>
    <row r="275" customFormat="false" ht="13.8" hidden="false" customHeight="false" outlineLevel="0" collapsed="false">
      <c r="A275" s="68" t="s">
        <v>135</v>
      </c>
      <c r="B275" s="78" t="n">
        <v>338</v>
      </c>
      <c r="C275" s="79" t="n">
        <v>108</v>
      </c>
      <c r="D275" s="80" t="n">
        <v>66</v>
      </c>
      <c r="E275" s="82" t="n">
        <v>381</v>
      </c>
      <c r="F275" s="78" t="n">
        <v>210</v>
      </c>
      <c r="G275" s="79" t="n">
        <v>234</v>
      </c>
      <c r="H275" s="155" t="n">
        <v>911</v>
      </c>
      <c r="I275" s="155" t="n">
        <v>34</v>
      </c>
      <c r="J275" s="155" t="n">
        <f aca="false">H275+I275</f>
        <v>945</v>
      </c>
      <c r="K275" s="155" t="n">
        <v>455</v>
      </c>
      <c r="L275" s="156" t="n">
        <f aca="false">IF(J275&lt;&gt;0,K275/J275,"")</f>
        <v>0.481481481481481</v>
      </c>
    </row>
    <row r="276" customFormat="false" ht="13.8" hidden="false" customHeight="false" outlineLevel="0" collapsed="false">
      <c r="A276" s="68" t="s">
        <v>136</v>
      </c>
      <c r="B276" s="78" t="n">
        <v>333</v>
      </c>
      <c r="C276" s="79" t="n">
        <v>131</v>
      </c>
      <c r="D276" s="80" t="n">
        <v>98</v>
      </c>
      <c r="E276" s="82" t="n">
        <v>362</v>
      </c>
      <c r="F276" s="78" t="n">
        <v>254</v>
      </c>
      <c r="G276" s="79" t="n">
        <v>211</v>
      </c>
      <c r="H276" s="155" t="n">
        <v>1055</v>
      </c>
      <c r="I276" s="155" t="n">
        <v>48</v>
      </c>
      <c r="J276" s="155" t="n">
        <f aca="false">H276+I276</f>
        <v>1103</v>
      </c>
      <c r="K276" s="155" t="n">
        <v>485</v>
      </c>
      <c r="L276" s="156" t="n">
        <f aca="false">IF(J276&lt;&gt;0,K276/J276,"")</f>
        <v>0.439709882139619</v>
      </c>
    </row>
    <row r="277" customFormat="false" ht="13.8" hidden="false" customHeight="false" outlineLevel="0" collapsed="false">
      <c r="A277" s="68" t="s">
        <v>137</v>
      </c>
      <c r="B277" s="78" t="n">
        <v>269</v>
      </c>
      <c r="C277" s="79" t="n">
        <v>73</v>
      </c>
      <c r="D277" s="80" t="n">
        <v>46</v>
      </c>
      <c r="E277" s="82" t="n">
        <v>301</v>
      </c>
      <c r="F277" s="78" t="n">
        <v>164</v>
      </c>
      <c r="G277" s="79" t="n">
        <v>178</v>
      </c>
      <c r="H277" s="155" t="n">
        <v>790</v>
      </c>
      <c r="I277" s="155" t="n">
        <v>28</v>
      </c>
      <c r="J277" s="155" t="n">
        <f aca="false">H277+I277</f>
        <v>818</v>
      </c>
      <c r="K277" s="155" t="n">
        <v>355</v>
      </c>
      <c r="L277" s="156" t="n">
        <f aca="false">IF(J277&lt;&gt;0,K277/J277,"")</f>
        <v>0.43398533007335</v>
      </c>
    </row>
    <row r="278" customFormat="false" ht="13.8" hidden="false" customHeight="false" outlineLevel="0" collapsed="false">
      <c r="A278" s="68" t="s">
        <v>138</v>
      </c>
      <c r="B278" s="78" t="n">
        <v>196</v>
      </c>
      <c r="C278" s="79" t="n">
        <v>61</v>
      </c>
      <c r="D278" s="80" t="n">
        <v>52</v>
      </c>
      <c r="E278" s="82" t="n">
        <v>206</v>
      </c>
      <c r="F278" s="78" t="n">
        <v>116</v>
      </c>
      <c r="G278" s="79" t="n">
        <v>148</v>
      </c>
      <c r="H278" s="155" t="n">
        <v>543</v>
      </c>
      <c r="I278" s="155" t="n">
        <v>13</v>
      </c>
      <c r="J278" s="155" t="n">
        <f aca="false">H278+I278</f>
        <v>556</v>
      </c>
      <c r="K278" s="155" t="n">
        <v>268</v>
      </c>
      <c r="L278" s="156" t="n">
        <f aca="false">IF(J278&lt;&gt;0,K278/J278,"")</f>
        <v>0.482014388489209</v>
      </c>
    </row>
    <row r="279" customFormat="false" ht="13.8" hidden="false" customHeight="false" outlineLevel="0" collapsed="false">
      <c r="A279" s="68" t="s">
        <v>139</v>
      </c>
      <c r="B279" s="78" t="n">
        <v>331</v>
      </c>
      <c r="C279" s="79" t="n">
        <v>73</v>
      </c>
      <c r="D279" s="80" t="n">
        <v>59</v>
      </c>
      <c r="E279" s="82" t="n">
        <v>347</v>
      </c>
      <c r="F279" s="78" t="n">
        <v>154</v>
      </c>
      <c r="G279" s="79" t="n">
        <v>239</v>
      </c>
      <c r="H279" s="155" t="n">
        <v>795</v>
      </c>
      <c r="I279" s="155" t="n">
        <v>28</v>
      </c>
      <c r="J279" s="155" t="n">
        <f aca="false">H279+I279</f>
        <v>823</v>
      </c>
      <c r="K279" s="155" t="n">
        <v>411</v>
      </c>
      <c r="L279" s="156" t="n">
        <f aca="false">IF(J279&lt;&gt;0,K279/J279,"")</f>
        <v>0.499392466585662</v>
      </c>
    </row>
    <row r="280" customFormat="false" ht="13.8" hidden="false" customHeight="false" outlineLevel="0" collapsed="false">
      <c r="A280" s="68" t="s">
        <v>140</v>
      </c>
      <c r="B280" s="78" t="n">
        <v>323</v>
      </c>
      <c r="C280" s="79" t="n">
        <v>85</v>
      </c>
      <c r="D280" s="80" t="n">
        <v>57</v>
      </c>
      <c r="E280" s="82" t="n">
        <v>348</v>
      </c>
      <c r="F280" s="78" t="n">
        <v>197</v>
      </c>
      <c r="G280" s="79" t="n">
        <v>212</v>
      </c>
      <c r="H280" s="155" t="n">
        <v>948</v>
      </c>
      <c r="I280" s="155" t="n">
        <v>57</v>
      </c>
      <c r="J280" s="155" t="n">
        <f aca="false">H280+I280</f>
        <v>1005</v>
      </c>
      <c r="K280" s="155" t="n">
        <v>422</v>
      </c>
      <c r="L280" s="156" t="n">
        <f aca="false">IF(J280&lt;&gt;0,K280/J280,"")</f>
        <v>0.419900497512438</v>
      </c>
    </row>
    <row r="281" customFormat="false" ht="13.8" hidden="false" customHeight="false" outlineLevel="0" collapsed="false">
      <c r="A281" s="68" t="s">
        <v>141</v>
      </c>
      <c r="B281" s="78" t="n">
        <v>345</v>
      </c>
      <c r="C281" s="79" t="n">
        <v>120</v>
      </c>
      <c r="D281" s="80" t="n">
        <v>75</v>
      </c>
      <c r="E281" s="82" t="n">
        <v>393</v>
      </c>
      <c r="F281" s="78" t="n">
        <v>232</v>
      </c>
      <c r="G281" s="79" t="n">
        <v>237</v>
      </c>
      <c r="H281" s="155" t="n">
        <v>1023</v>
      </c>
      <c r="I281" s="155" t="n">
        <v>35</v>
      </c>
      <c r="J281" s="155" t="n">
        <f aca="false">H281+I281</f>
        <v>1058</v>
      </c>
      <c r="K281" s="155" t="n">
        <v>485</v>
      </c>
      <c r="L281" s="156" t="n">
        <f aca="false">IF(J281&lt;&gt;0,K281/J281,"")</f>
        <v>0.458412098298677</v>
      </c>
    </row>
    <row r="282" customFormat="false" ht="13.8" hidden="false" customHeight="false" outlineLevel="0" collapsed="false">
      <c r="A282" s="68" t="s">
        <v>142</v>
      </c>
      <c r="B282" s="78" t="n">
        <v>277</v>
      </c>
      <c r="C282" s="79" t="n">
        <v>107</v>
      </c>
      <c r="D282" s="80" t="n">
        <v>101</v>
      </c>
      <c r="E282" s="82" t="n">
        <v>284</v>
      </c>
      <c r="F282" s="78" t="n">
        <v>169</v>
      </c>
      <c r="G282" s="79" t="n">
        <v>211</v>
      </c>
      <c r="H282" s="155" t="n">
        <v>851</v>
      </c>
      <c r="I282" s="155" t="n">
        <v>36</v>
      </c>
      <c r="J282" s="155" t="n">
        <f aca="false">H282+I282</f>
        <v>887</v>
      </c>
      <c r="K282" s="155" t="n">
        <v>398</v>
      </c>
      <c r="L282" s="156" t="n">
        <f aca="false">IF(J282&lt;&gt;0,K282/J282,"")</f>
        <v>0.448703494926719</v>
      </c>
    </row>
    <row r="283" customFormat="false" ht="13.8" hidden="false" customHeight="false" outlineLevel="0" collapsed="false">
      <c r="A283" s="68" t="s">
        <v>143</v>
      </c>
      <c r="B283" s="78" t="n">
        <v>121</v>
      </c>
      <c r="C283" s="79" t="n">
        <v>38</v>
      </c>
      <c r="D283" s="80" t="n">
        <v>40</v>
      </c>
      <c r="E283" s="82" t="n">
        <v>120</v>
      </c>
      <c r="F283" s="78" t="n">
        <v>69</v>
      </c>
      <c r="G283" s="79" t="n">
        <v>90</v>
      </c>
      <c r="H283" s="155" t="n">
        <v>312</v>
      </c>
      <c r="I283" s="155" t="n">
        <v>15</v>
      </c>
      <c r="J283" s="155" t="n">
        <f aca="false">H283+I283</f>
        <v>327</v>
      </c>
      <c r="K283" s="155" t="n">
        <v>168</v>
      </c>
      <c r="L283" s="156" t="n">
        <f aca="false">IF(J283&lt;&gt;0,K283/J283,"")</f>
        <v>0.513761467889908</v>
      </c>
    </row>
    <row r="284" customFormat="false" ht="14.4" hidden="false" customHeight="false" outlineLevel="0" collapsed="false">
      <c r="A284" s="68" t="s">
        <v>144</v>
      </c>
      <c r="B284" s="78" t="n">
        <v>332</v>
      </c>
      <c r="C284" s="79" t="n">
        <v>102</v>
      </c>
      <c r="D284" s="80" t="n">
        <v>77</v>
      </c>
      <c r="E284" s="82" t="n">
        <v>355</v>
      </c>
      <c r="F284" s="78" t="n">
        <v>207</v>
      </c>
      <c r="G284" s="79" t="n">
        <v>226</v>
      </c>
      <c r="H284" s="155" t="n">
        <v>870</v>
      </c>
      <c r="I284" s="155" t="n">
        <v>33</v>
      </c>
      <c r="J284" s="155" t="n">
        <f aca="false">H284+I284</f>
        <v>903</v>
      </c>
      <c r="K284" s="155" t="n">
        <v>447</v>
      </c>
      <c r="L284" s="156" t="n">
        <f aca="false">IF(J284&lt;&gt;0,K284/J284,"")</f>
        <v>0.495016611295681</v>
      </c>
    </row>
    <row r="285" customFormat="false" ht="14.4" hidden="false" customHeight="false" outlineLevel="0" collapsed="false">
      <c r="A285" s="15" t="s">
        <v>145</v>
      </c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</row>
    <row r="286" customFormat="false" ht="13.8" hidden="false" customHeight="false" outlineLevel="0" collapsed="false">
      <c r="A286" s="68" t="s">
        <v>146</v>
      </c>
      <c r="B286" s="78" t="n">
        <v>202</v>
      </c>
      <c r="C286" s="79" t="n">
        <v>39</v>
      </c>
      <c r="D286" s="80" t="n">
        <v>41</v>
      </c>
      <c r="E286" s="82" t="n">
        <v>199</v>
      </c>
      <c r="F286" s="78" t="n">
        <v>86</v>
      </c>
      <c r="G286" s="79" t="n">
        <v>152</v>
      </c>
      <c r="H286" s="155" t="n">
        <v>544</v>
      </c>
      <c r="I286" s="155" t="n">
        <v>27</v>
      </c>
      <c r="J286" s="155" t="n">
        <f aca="false">H286+I286</f>
        <v>571</v>
      </c>
      <c r="K286" s="155" t="n">
        <v>247</v>
      </c>
      <c r="L286" s="156" t="n">
        <f aca="false">IF(J286&lt;&gt;0,K286/J286,"")</f>
        <v>0.432574430823117</v>
      </c>
    </row>
    <row r="287" customFormat="false" ht="13.8" hidden="false" customHeight="false" outlineLevel="0" collapsed="false">
      <c r="A287" s="68" t="s">
        <v>147</v>
      </c>
      <c r="B287" s="78" t="n">
        <v>142</v>
      </c>
      <c r="C287" s="79" t="n">
        <v>60</v>
      </c>
      <c r="D287" s="80" t="n">
        <v>51</v>
      </c>
      <c r="E287" s="82" t="n">
        <v>149</v>
      </c>
      <c r="F287" s="78" t="n">
        <v>97</v>
      </c>
      <c r="G287" s="79" t="n">
        <v>99</v>
      </c>
      <c r="H287" s="155" t="n">
        <v>414</v>
      </c>
      <c r="I287" s="155" t="n">
        <v>13</v>
      </c>
      <c r="J287" s="155" t="n">
        <f aca="false">H287+I287</f>
        <v>427</v>
      </c>
      <c r="K287" s="155" t="n">
        <v>204</v>
      </c>
      <c r="L287" s="156" t="n">
        <f aca="false">IF(J287&lt;&gt;0,K287/J287,"")</f>
        <v>0.477751756440281</v>
      </c>
    </row>
    <row r="288" customFormat="false" ht="13.8" hidden="false" customHeight="false" outlineLevel="0" collapsed="false">
      <c r="A288" s="68" t="s">
        <v>148</v>
      </c>
      <c r="B288" s="78" t="n">
        <v>42</v>
      </c>
      <c r="C288" s="79" t="n">
        <v>176</v>
      </c>
      <c r="D288" s="80" t="n">
        <v>174</v>
      </c>
      <c r="E288" s="82" t="n">
        <v>41</v>
      </c>
      <c r="F288" s="78" t="n">
        <v>174</v>
      </c>
      <c r="G288" s="79" t="n">
        <v>42</v>
      </c>
      <c r="H288" s="155" t="n">
        <v>817</v>
      </c>
      <c r="I288" s="155" t="n">
        <v>19</v>
      </c>
      <c r="J288" s="155" t="n">
        <f aca="false">H288+I288</f>
        <v>836</v>
      </c>
      <c r="K288" s="155" t="n">
        <v>222</v>
      </c>
      <c r="L288" s="156" t="n">
        <f aca="false">IF(J288&lt;&gt;0,K288/J288,"")</f>
        <v>0.26555023923445</v>
      </c>
    </row>
    <row r="289" customFormat="false" ht="13.8" hidden="false" customHeight="false" outlineLevel="0" collapsed="false">
      <c r="A289" s="68" t="s">
        <v>149</v>
      </c>
      <c r="B289" s="78" t="n">
        <v>407</v>
      </c>
      <c r="C289" s="79" t="n">
        <v>101</v>
      </c>
      <c r="D289" s="80" t="n">
        <v>70</v>
      </c>
      <c r="E289" s="82" t="n">
        <v>440</v>
      </c>
      <c r="F289" s="78" t="n">
        <v>219</v>
      </c>
      <c r="G289" s="79" t="n">
        <v>279</v>
      </c>
      <c r="H289" s="155" t="n">
        <v>1019</v>
      </c>
      <c r="I289" s="155" t="n">
        <v>53</v>
      </c>
      <c r="J289" s="155" t="n">
        <f aca="false">H289+I289</f>
        <v>1072</v>
      </c>
      <c r="K289" s="155" t="n">
        <v>520</v>
      </c>
      <c r="L289" s="156" t="n">
        <f aca="false">IF(J289&lt;&gt;0,K289/J289,"")</f>
        <v>0.485074626865672</v>
      </c>
    </row>
    <row r="290" customFormat="false" ht="13.8" hidden="false" customHeight="false" outlineLevel="0" collapsed="false">
      <c r="A290" s="68" t="s">
        <v>150</v>
      </c>
      <c r="B290" s="83" t="n">
        <v>179</v>
      </c>
      <c r="C290" s="84" t="n">
        <v>65</v>
      </c>
      <c r="D290" s="85" t="n">
        <v>60</v>
      </c>
      <c r="E290" s="87" t="n">
        <v>186</v>
      </c>
      <c r="F290" s="83" t="n">
        <v>116</v>
      </c>
      <c r="G290" s="84" t="n">
        <v>127</v>
      </c>
      <c r="H290" s="157" t="n">
        <v>548</v>
      </c>
      <c r="I290" s="157" t="n">
        <v>21</v>
      </c>
      <c r="J290" s="157" t="n">
        <f aca="false">H290+I290</f>
        <v>569</v>
      </c>
      <c r="K290" s="157" t="n">
        <v>250</v>
      </c>
      <c r="L290" s="158" t="n">
        <f aca="false">IF(J290&lt;&gt;0,K290/J290,"")</f>
        <v>0.439367311072056</v>
      </c>
    </row>
    <row r="291" customFormat="false" ht="13.8" hidden="false" customHeight="false" outlineLevel="0" collapsed="false">
      <c r="A291" s="68" t="s">
        <v>151</v>
      </c>
      <c r="B291" s="83" t="n">
        <v>157</v>
      </c>
      <c r="C291" s="84" t="n">
        <v>58</v>
      </c>
      <c r="D291" s="85" t="n">
        <v>41</v>
      </c>
      <c r="E291" s="87" t="n">
        <v>172</v>
      </c>
      <c r="F291" s="83" t="n">
        <v>100</v>
      </c>
      <c r="G291" s="84" t="n">
        <v>112</v>
      </c>
      <c r="H291" s="157" t="n">
        <v>501</v>
      </c>
      <c r="I291" s="157" t="n">
        <v>3</v>
      </c>
      <c r="J291" s="157" t="n">
        <f aca="false">H291+I291</f>
        <v>504</v>
      </c>
      <c r="K291" s="157" t="n">
        <v>220</v>
      </c>
      <c r="L291" s="158" t="n">
        <f aca="false">IF(J291&lt;&gt;0,K291/J291,"")</f>
        <v>0.436507936507936</v>
      </c>
    </row>
    <row r="292" customFormat="false" ht="13.8" hidden="false" customHeight="false" outlineLevel="0" collapsed="false">
      <c r="A292" s="68" t="s">
        <v>152</v>
      </c>
      <c r="B292" s="83" t="n">
        <v>184</v>
      </c>
      <c r="C292" s="84" t="n">
        <v>44</v>
      </c>
      <c r="D292" s="85" t="n">
        <v>35</v>
      </c>
      <c r="E292" s="87" t="n">
        <v>191</v>
      </c>
      <c r="F292" s="83" t="n">
        <v>91</v>
      </c>
      <c r="G292" s="84" t="n">
        <v>136</v>
      </c>
      <c r="H292" s="157" t="n">
        <v>474</v>
      </c>
      <c r="I292" s="157" t="n">
        <v>26</v>
      </c>
      <c r="J292" s="157" t="n">
        <f aca="false">H292+I292</f>
        <v>500</v>
      </c>
      <c r="K292" s="157" t="n">
        <v>231</v>
      </c>
      <c r="L292" s="158" t="n">
        <f aca="false">IF(J292&lt;&gt;0,K292/J292,"")</f>
        <v>0.462</v>
      </c>
    </row>
    <row r="293" customFormat="false" ht="13.8" hidden="false" customHeight="false" outlineLevel="0" collapsed="false">
      <c r="A293" s="68" t="s">
        <v>153</v>
      </c>
      <c r="B293" s="83" t="n">
        <v>224</v>
      </c>
      <c r="C293" s="84" t="n">
        <v>54</v>
      </c>
      <c r="D293" s="85" t="n">
        <v>44</v>
      </c>
      <c r="E293" s="87" t="n">
        <v>236</v>
      </c>
      <c r="F293" s="83" t="n">
        <v>106</v>
      </c>
      <c r="G293" s="84" t="n">
        <v>174</v>
      </c>
      <c r="H293" s="157" t="n">
        <v>648</v>
      </c>
      <c r="I293" s="157" t="n">
        <v>18</v>
      </c>
      <c r="J293" s="157" t="n">
        <f aca="false">H293+I293</f>
        <v>666</v>
      </c>
      <c r="K293" s="157" t="n">
        <v>287</v>
      </c>
      <c r="L293" s="158" t="n">
        <f aca="false">IF(J293&lt;&gt;0,K293/J293,"")</f>
        <v>0.430930930930931</v>
      </c>
    </row>
    <row r="294" customFormat="false" ht="13.8" hidden="false" customHeight="false" outlineLevel="0" collapsed="false">
      <c r="A294" s="68" t="s">
        <v>154</v>
      </c>
      <c r="B294" s="83" t="n">
        <v>2</v>
      </c>
      <c r="C294" s="84" t="n">
        <v>7</v>
      </c>
      <c r="D294" s="85" t="n">
        <v>4</v>
      </c>
      <c r="E294" s="87" t="n">
        <v>5</v>
      </c>
      <c r="F294" s="83" t="n">
        <v>4</v>
      </c>
      <c r="G294" s="84" t="n">
        <v>5</v>
      </c>
      <c r="H294" s="157" t="n">
        <v>20</v>
      </c>
      <c r="I294" s="157" t="n">
        <v>0</v>
      </c>
      <c r="J294" s="157" t="n">
        <f aca="false">H294+I294</f>
        <v>20</v>
      </c>
      <c r="K294" s="157" t="n">
        <v>10</v>
      </c>
      <c r="L294" s="158" t="n">
        <f aca="false">IF(J294&lt;&gt;0,K294/J294,"")</f>
        <v>0.5</v>
      </c>
    </row>
    <row r="295" customFormat="false" ht="13.8" hidden="false" customHeight="false" outlineLevel="0" collapsed="false">
      <c r="A295" s="68" t="s">
        <v>155</v>
      </c>
      <c r="B295" s="83" t="n">
        <v>0</v>
      </c>
      <c r="C295" s="84" t="n">
        <v>0</v>
      </c>
      <c r="D295" s="85" t="n">
        <v>0</v>
      </c>
      <c r="E295" s="87" t="n">
        <v>0</v>
      </c>
      <c r="F295" s="83" t="n">
        <v>0</v>
      </c>
      <c r="G295" s="84" t="n">
        <v>0</v>
      </c>
      <c r="H295" s="157" t="n">
        <v>0</v>
      </c>
      <c r="I295" s="157" t="n">
        <v>0</v>
      </c>
      <c r="J295" s="157" t="n">
        <f aca="false">H295+I295</f>
        <v>0</v>
      </c>
      <c r="K295" s="157" t="n">
        <v>0</v>
      </c>
      <c r="L295" s="158" t="n">
        <v>0</v>
      </c>
    </row>
    <row r="296" customFormat="false" ht="13.8" hidden="false" customHeight="false" outlineLevel="0" collapsed="false">
      <c r="A296" s="68" t="s">
        <v>156</v>
      </c>
      <c r="B296" s="83" t="n">
        <v>0</v>
      </c>
      <c r="C296" s="84" t="n">
        <v>0</v>
      </c>
      <c r="D296" s="85" t="n">
        <v>0</v>
      </c>
      <c r="E296" s="87" t="n">
        <v>0</v>
      </c>
      <c r="F296" s="83" t="n">
        <v>0</v>
      </c>
      <c r="G296" s="84" t="n">
        <v>0</v>
      </c>
      <c r="H296" s="157" t="n">
        <v>2</v>
      </c>
      <c r="I296" s="157" t="n">
        <v>0</v>
      </c>
      <c r="J296" s="157" t="n">
        <f aca="false">H296+I296</f>
        <v>2</v>
      </c>
      <c r="K296" s="157" t="n">
        <v>0</v>
      </c>
      <c r="L296" s="158" t="n">
        <f aca="false">IF(J296&lt;&gt;0,K296/J296,"")</f>
        <v>0</v>
      </c>
    </row>
    <row r="297" customFormat="false" ht="13.8" hidden="false" customHeight="false" outlineLevel="0" collapsed="false">
      <c r="A297" s="68" t="s">
        <v>157</v>
      </c>
      <c r="B297" s="83" t="n">
        <v>1220</v>
      </c>
      <c r="C297" s="84" t="n">
        <v>717</v>
      </c>
      <c r="D297" s="85" t="n">
        <v>605</v>
      </c>
      <c r="E297" s="87" t="n">
        <v>1333</v>
      </c>
      <c r="F297" s="83" t="n">
        <v>939</v>
      </c>
      <c r="G297" s="84" t="n">
        <v>965</v>
      </c>
      <c r="H297" s="150"/>
      <c r="I297" s="150"/>
      <c r="J297" s="150"/>
      <c r="K297" s="157" t="n">
        <v>1980</v>
      </c>
      <c r="L297" s="150"/>
    </row>
    <row r="298" customFormat="false" ht="13.8" hidden="false" customHeight="false" outlineLevel="0" collapsed="false">
      <c r="A298" s="38" t="s">
        <v>28</v>
      </c>
      <c r="B298" s="39" t="n">
        <f aca="false">SUM(B268:B297)</f>
        <v>7380</v>
      </c>
      <c r="C298" s="39" t="n">
        <f aca="false">SUM(C268:C297)</f>
        <v>3081</v>
      </c>
      <c r="D298" s="39" t="n">
        <f aca="false">SUM(D268:D297)</f>
        <v>2460</v>
      </c>
      <c r="E298" s="39" t="n">
        <f aca="false">SUM(E268:E297)</f>
        <v>7988</v>
      </c>
      <c r="F298" s="39" t="n">
        <f aca="false">SUM(F268:F297)</f>
        <v>5086</v>
      </c>
      <c r="G298" s="39" t="n">
        <f aca="false">SUM(G268:G297)</f>
        <v>5282</v>
      </c>
      <c r="H298" s="39" t="n">
        <f aca="false">SUM(H268:H297)</f>
        <v>19331</v>
      </c>
      <c r="I298" s="39" t="n">
        <f aca="false">SUM(I268:I297)</f>
        <v>725</v>
      </c>
      <c r="J298" s="39" t="n">
        <f aca="false">SUM(J268:J297)</f>
        <v>20056</v>
      </c>
      <c r="K298" s="39" t="n">
        <f aca="false">SUM(K268:K297)</f>
        <v>10748</v>
      </c>
      <c r="L298" s="138" t="n">
        <f aca="false">IF(J298&lt;&gt;0,K298/J298,"")</f>
        <v>0.535899481451935</v>
      </c>
    </row>
    <row r="299" customFormat="false" ht="14.4" hidden="false" customHeight="false" outlineLevel="0" collapsed="false">
      <c r="A299" s="67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</row>
    <row r="300" customFormat="false" ht="14.4" hidden="false" customHeight="false" outlineLevel="0" collapsed="false">
      <c r="A300" s="15" t="s">
        <v>158</v>
      </c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</row>
    <row r="301" customFormat="false" ht="13.8" hidden="false" customHeight="false" outlineLevel="0" collapsed="false">
      <c r="A301" s="68" t="s">
        <v>159</v>
      </c>
      <c r="B301" s="44" t="n">
        <v>115</v>
      </c>
      <c r="C301" s="45" t="n">
        <v>290</v>
      </c>
      <c r="D301" s="44" t="n">
        <v>260</v>
      </c>
      <c r="E301" s="45" t="n">
        <v>151</v>
      </c>
      <c r="F301" s="44" t="n">
        <v>306</v>
      </c>
      <c r="G301" s="45" t="n">
        <v>94</v>
      </c>
      <c r="H301" s="139" t="n">
        <v>1078</v>
      </c>
      <c r="I301" s="139" t="n">
        <v>35</v>
      </c>
      <c r="J301" s="139" t="n">
        <f aca="false">H301+I301</f>
        <v>1113</v>
      </c>
      <c r="K301" s="139" t="n">
        <v>425</v>
      </c>
      <c r="L301" s="140" t="n">
        <f aca="false">IF(J301&lt;&gt;0,K301/J301,"")</f>
        <v>0.381850853548967</v>
      </c>
    </row>
    <row r="302" customFormat="false" ht="13.8" hidden="false" customHeight="false" outlineLevel="0" collapsed="false">
      <c r="A302" s="68" t="s">
        <v>160</v>
      </c>
      <c r="B302" s="28" t="n">
        <v>167</v>
      </c>
      <c r="C302" s="29" t="n">
        <v>182</v>
      </c>
      <c r="D302" s="28" t="n">
        <v>162</v>
      </c>
      <c r="E302" s="29" t="n">
        <v>189</v>
      </c>
      <c r="F302" s="28" t="n">
        <v>186</v>
      </c>
      <c r="G302" s="29" t="n">
        <v>159</v>
      </c>
      <c r="H302" s="134" t="n">
        <v>943</v>
      </c>
      <c r="I302" s="134" t="n">
        <v>40</v>
      </c>
      <c r="J302" s="134" t="n">
        <f aca="false">H302+I302</f>
        <v>983</v>
      </c>
      <c r="K302" s="134" t="n">
        <v>378</v>
      </c>
      <c r="L302" s="135" t="n">
        <f aca="false">IF(J302&lt;&gt;0,K302/J302,"")</f>
        <v>0.384537131230926</v>
      </c>
    </row>
    <row r="303" customFormat="false" ht="13.8" hidden="false" customHeight="false" outlineLevel="0" collapsed="false">
      <c r="A303" s="68" t="s">
        <v>161</v>
      </c>
      <c r="B303" s="28" t="n">
        <v>103</v>
      </c>
      <c r="C303" s="29" t="n">
        <v>295</v>
      </c>
      <c r="D303" s="28" t="n">
        <v>261</v>
      </c>
      <c r="E303" s="29" t="n">
        <v>139</v>
      </c>
      <c r="F303" s="28" t="n">
        <v>312</v>
      </c>
      <c r="G303" s="29" t="n">
        <v>94</v>
      </c>
      <c r="H303" s="134" t="n">
        <v>974</v>
      </c>
      <c r="I303" s="134" t="n">
        <v>63</v>
      </c>
      <c r="J303" s="134" t="n">
        <f aca="false">H303+I303</f>
        <v>1037</v>
      </c>
      <c r="K303" s="134" t="n">
        <v>431</v>
      </c>
      <c r="L303" s="135" t="n">
        <f aca="false">IF(J303&lt;&gt;0,K303/J303,"")</f>
        <v>0.415621986499518</v>
      </c>
    </row>
    <row r="304" customFormat="false" ht="13.8" hidden="false" customHeight="false" outlineLevel="0" collapsed="false">
      <c r="A304" s="68" t="s">
        <v>162</v>
      </c>
      <c r="B304" s="28" t="n">
        <v>126</v>
      </c>
      <c r="C304" s="29" t="n">
        <v>336</v>
      </c>
      <c r="D304" s="28" t="n">
        <v>316</v>
      </c>
      <c r="E304" s="29" t="n">
        <v>141</v>
      </c>
      <c r="F304" s="28" t="n">
        <v>364</v>
      </c>
      <c r="G304" s="29" t="n">
        <v>101</v>
      </c>
      <c r="H304" s="134" t="n">
        <v>1172</v>
      </c>
      <c r="I304" s="134" t="n">
        <v>55</v>
      </c>
      <c r="J304" s="134" t="n">
        <f aca="false">H304+I304</f>
        <v>1227</v>
      </c>
      <c r="K304" s="134" t="n">
        <v>494</v>
      </c>
      <c r="L304" s="135" t="n">
        <f aca="false">IF(J304&lt;&gt;0,K304/J304,"")</f>
        <v>0.402607986960065</v>
      </c>
    </row>
    <row r="305" customFormat="false" ht="13.8" hidden="false" customHeight="false" outlineLevel="0" collapsed="false">
      <c r="A305" s="68" t="s">
        <v>163</v>
      </c>
      <c r="B305" s="28" t="n">
        <v>122</v>
      </c>
      <c r="C305" s="29" t="n">
        <v>198</v>
      </c>
      <c r="D305" s="28" t="n">
        <v>170</v>
      </c>
      <c r="E305" s="29" t="n">
        <v>152</v>
      </c>
      <c r="F305" s="28" t="n">
        <v>224</v>
      </c>
      <c r="G305" s="29" t="n">
        <v>106</v>
      </c>
      <c r="H305" s="134" t="n">
        <v>927</v>
      </c>
      <c r="I305" s="134" t="n">
        <v>36</v>
      </c>
      <c r="J305" s="134" t="n">
        <f aca="false">H305+I305</f>
        <v>963</v>
      </c>
      <c r="K305" s="134" t="n">
        <v>345</v>
      </c>
      <c r="L305" s="135" t="n">
        <f aca="false">IF(J305&lt;&gt;0,K305/J305,"")</f>
        <v>0.358255451713396</v>
      </c>
    </row>
    <row r="306" customFormat="false" ht="13.8" hidden="false" customHeight="false" outlineLevel="0" collapsed="false">
      <c r="A306" s="68" t="s">
        <v>164</v>
      </c>
      <c r="B306" s="28" t="n">
        <v>81</v>
      </c>
      <c r="C306" s="29" t="n">
        <v>84</v>
      </c>
      <c r="D306" s="28" t="n">
        <v>73</v>
      </c>
      <c r="E306" s="29" t="n">
        <v>96</v>
      </c>
      <c r="F306" s="28" t="n">
        <v>96</v>
      </c>
      <c r="G306" s="29" t="n">
        <v>70</v>
      </c>
      <c r="H306" s="134" t="n">
        <v>482</v>
      </c>
      <c r="I306" s="134" t="n">
        <v>22</v>
      </c>
      <c r="J306" s="134" t="n">
        <f aca="false">H306+I306</f>
        <v>504</v>
      </c>
      <c r="K306" s="134" t="n">
        <v>176</v>
      </c>
      <c r="L306" s="135" t="n">
        <f aca="false">IF(J306&lt;&gt;0,K306/J306,"")</f>
        <v>0.349206349206349</v>
      </c>
    </row>
    <row r="307" customFormat="false" ht="13.8" hidden="false" customHeight="false" outlineLevel="0" collapsed="false">
      <c r="A307" s="62" t="s">
        <v>165</v>
      </c>
      <c r="B307" s="28" t="n">
        <v>79</v>
      </c>
      <c r="C307" s="29" t="n">
        <v>214</v>
      </c>
      <c r="D307" s="28" t="n">
        <v>203</v>
      </c>
      <c r="E307" s="29" t="n">
        <v>90</v>
      </c>
      <c r="F307" s="28" t="n">
        <v>234</v>
      </c>
      <c r="G307" s="29" t="n">
        <v>60</v>
      </c>
      <c r="H307" s="134" t="n">
        <v>798</v>
      </c>
      <c r="I307" s="134" t="n">
        <v>41</v>
      </c>
      <c r="J307" s="134" t="n">
        <f aca="false">H307+I307</f>
        <v>839</v>
      </c>
      <c r="K307" s="134" t="n">
        <v>308</v>
      </c>
      <c r="L307" s="135" t="n">
        <f aca="false">IF(J307&lt;&gt;0,K307/J307,"")</f>
        <v>0.367103694874851</v>
      </c>
    </row>
    <row r="308" customFormat="false" ht="13.8" hidden="false" customHeight="false" outlineLevel="0" collapsed="false">
      <c r="A308" s="62" t="s">
        <v>166</v>
      </c>
      <c r="B308" s="28" t="n">
        <v>107</v>
      </c>
      <c r="C308" s="29" t="n">
        <v>228</v>
      </c>
      <c r="D308" s="28" t="n">
        <v>206</v>
      </c>
      <c r="E308" s="29" t="n">
        <v>125</v>
      </c>
      <c r="F308" s="28" t="n">
        <v>266</v>
      </c>
      <c r="G308" s="29" t="n">
        <v>74</v>
      </c>
      <c r="H308" s="134" t="n">
        <v>790</v>
      </c>
      <c r="I308" s="134" t="n">
        <v>39</v>
      </c>
      <c r="J308" s="134" t="n">
        <f aca="false">H308+I308</f>
        <v>829</v>
      </c>
      <c r="K308" s="134" t="n">
        <v>354</v>
      </c>
      <c r="L308" s="135" t="n">
        <f aca="false">IF(J308&lt;&gt;0,K308/J308,"")</f>
        <v>0.427020506634499</v>
      </c>
    </row>
    <row r="309" customFormat="false" ht="13.8" hidden="false" customHeight="false" outlineLevel="0" collapsed="false">
      <c r="A309" s="68" t="s">
        <v>167</v>
      </c>
      <c r="B309" s="28" t="n">
        <v>59</v>
      </c>
      <c r="C309" s="29" t="n">
        <v>226</v>
      </c>
      <c r="D309" s="28" t="n">
        <v>200</v>
      </c>
      <c r="E309" s="29" t="n">
        <v>82</v>
      </c>
      <c r="F309" s="28" t="n">
        <v>240</v>
      </c>
      <c r="G309" s="29" t="n">
        <v>45</v>
      </c>
      <c r="H309" s="134" t="n">
        <v>706</v>
      </c>
      <c r="I309" s="134" t="n">
        <v>42</v>
      </c>
      <c r="J309" s="134" t="n">
        <f aca="false">H309+I309</f>
        <v>748</v>
      </c>
      <c r="K309" s="134" t="n">
        <v>300</v>
      </c>
      <c r="L309" s="135" t="n">
        <f aca="false">IF(J309&lt;&gt;0,K309/J309,"")</f>
        <v>0.401069518716578</v>
      </c>
    </row>
    <row r="310" customFormat="false" ht="13.8" hidden="false" customHeight="false" outlineLevel="0" collapsed="false">
      <c r="A310" s="68" t="s">
        <v>168</v>
      </c>
      <c r="B310" s="28" t="n">
        <v>79</v>
      </c>
      <c r="C310" s="29" t="n">
        <v>134</v>
      </c>
      <c r="D310" s="28" t="n">
        <v>126</v>
      </c>
      <c r="E310" s="29" t="n">
        <v>82</v>
      </c>
      <c r="F310" s="28" t="n">
        <v>153</v>
      </c>
      <c r="G310" s="29" t="n">
        <v>63</v>
      </c>
      <c r="H310" s="134" t="n">
        <v>592</v>
      </c>
      <c r="I310" s="134" t="n">
        <v>39</v>
      </c>
      <c r="J310" s="134" t="n">
        <f aca="false">H310+I310</f>
        <v>631</v>
      </c>
      <c r="K310" s="134" t="n">
        <v>224</v>
      </c>
      <c r="L310" s="135" t="n">
        <f aca="false">IF(J310&lt;&gt;0,K310/J310,"")</f>
        <v>0.354992076069731</v>
      </c>
    </row>
    <row r="311" customFormat="false" ht="13.8" hidden="false" customHeight="false" outlineLevel="0" collapsed="false">
      <c r="A311" s="68" t="s">
        <v>169</v>
      </c>
      <c r="B311" s="28" t="n">
        <v>117</v>
      </c>
      <c r="C311" s="29" t="n">
        <v>179</v>
      </c>
      <c r="D311" s="28" t="n">
        <v>166</v>
      </c>
      <c r="E311" s="29" t="n">
        <v>132</v>
      </c>
      <c r="F311" s="28" t="n">
        <v>186</v>
      </c>
      <c r="G311" s="29" t="n">
        <v>109</v>
      </c>
      <c r="H311" s="134" t="n">
        <v>768</v>
      </c>
      <c r="I311" s="134" t="n">
        <v>49</v>
      </c>
      <c r="J311" s="134" t="n">
        <f aca="false">H311+I311</f>
        <v>817</v>
      </c>
      <c r="K311" s="134" t="n">
        <v>311</v>
      </c>
      <c r="L311" s="135" t="n">
        <f aca="false">IF(J311&lt;&gt;0,K311/J311,"")</f>
        <v>0.380660954712362</v>
      </c>
    </row>
    <row r="312" customFormat="false" ht="14.4" hidden="false" customHeight="false" outlineLevel="0" collapsed="false">
      <c r="A312" s="68" t="s">
        <v>170</v>
      </c>
      <c r="B312" s="28" t="n">
        <v>64</v>
      </c>
      <c r="C312" s="29" t="n">
        <v>93</v>
      </c>
      <c r="D312" s="28" t="n">
        <v>72</v>
      </c>
      <c r="E312" s="29" t="n">
        <v>81</v>
      </c>
      <c r="F312" s="28" t="n">
        <v>102</v>
      </c>
      <c r="G312" s="29" t="n">
        <v>58</v>
      </c>
      <c r="H312" s="134" t="n">
        <v>436</v>
      </c>
      <c r="I312" s="134" t="n">
        <v>21</v>
      </c>
      <c r="J312" s="134" t="n">
        <f aca="false">H312+I312</f>
        <v>457</v>
      </c>
      <c r="K312" s="134" t="n">
        <v>173</v>
      </c>
      <c r="L312" s="135" t="n">
        <f aca="false">IF(J312&lt;&gt;0,K312/J312,"")</f>
        <v>0.37855579868709</v>
      </c>
    </row>
    <row r="313" customFormat="false" ht="14.4" hidden="false" customHeight="false" outlineLevel="0" collapsed="false">
      <c r="A313" s="15" t="s">
        <v>171</v>
      </c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</row>
    <row r="314" customFormat="false" ht="13.8" hidden="false" customHeight="false" outlineLevel="0" collapsed="false">
      <c r="A314" s="68" t="s">
        <v>172</v>
      </c>
      <c r="B314" s="28" t="n">
        <v>220</v>
      </c>
      <c r="C314" s="29" t="n">
        <v>271</v>
      </c>
      <c r="D314" s="28" t="n">
        <v>246</v>
      </c>
      <c r="E314" s="29" t="n">
        <v>247</v>
      </c>
      <c r="F314" s="28" t="n">
        <v>300</v>
      </c>
      <c r="G314" s="29" t="n">
        <v>189</v>
      </c>
      <c r="H314" s="134" t="n">
        <v>958</v>
      </c>
      <c r="I314" s="134" t="n">
        <v>91</v>
      </c>
      <c r="J314" s="134" t="n">
        <f aca="false">H314+I314</f>
        <v>1049</v>
      </c>
      <c r="K314" s="134" t="n">
        <v>514</v>
      </c>
      <c r="L314" s="135" t="n">
        <f aca="false">IF(J314&lt;&gt;0,K314/J314,"")</f>
        <v>0.489990467111535</v>
      </c>
    </row>
    <row r="315" customFormat="false" ht="13.8" hidden="false" customHeight="false" outlineLevel="0" collapsed="false">
      <c r="A315" s="68" t="s">
        <v>173</v>
      </c>
      <c r="B315" s="28" t="n">
        <v>196</v>
      </c>
      <c r="C315" s="29" t="n">
        <v>65</v>
      </c>
      <c r="D315" s="28" t="n">
        <v>43</v>
      </c>
      <c r="E315" s="29" t="n">
        <v>219</v>
      </c>
      <c r="F315" s="28" t="n">
        <v>104</v>
      </c>
      <c r="G315" s="29" t="n">
        <v>160</v>
      </c>
      <c r="H315" s="134" t="n">
        <v>478</v>
      </c>
      <c r="I315" s="134" t="n">
        <v>24</v>
      </c>
      <c r="J315" s="134" t="n">
        <f aca="false">H315+I315</f>
        <v>502</v>
      </c>
      <c r="K315" s="134" t="n">
        <v>274</v>
      </c>
      <c r="L315" s="135" t="n">
        <f aca="false">IF(J315&lt;&gt;0,K315/J315,"")</f>
        <v>0.545816733067729</v>
      </c>
    </row>
    <row r="316" customFormat="false" ht="13.8" hidden="false" customHeight="false" outlineLevel="0" collapsed="false">
      <c r="A316" s="68" t="s">
        <v>174</v>
      </c>
      <c r="B316" s="48" t="n">
        <v>105</v>
      </c>
      <c r="C316" s="49" t="n">
        <v>62</v>
      </c>
      <c r="D316" s="48" t="n">
        <v>46</v>
      </c>
      <c r="E316" s="49" t="n">
        <v>126</v>
      </c>
      <c r="F316" s="48" t="n">
        <v>69</v>
      </c>
      <c r="G316" s="49" t="n">
        <v>102</v>
      </c>
      <c r="H316" s="141" t="n">
        <v>406</v>
      </c>
      <c r="I316" s="141" t="n">
        <v>23</v>
      </c>
      <c r="J316" s="141" t="n">
        <f aca="false">H316+I316</f>
        <v>429</v>
      </c>
      <c r="K316" s="141" t="n">
        <v>177</v>
      </c>
      <c r="L316" s="142" t="n">
        <f aca="false">IF(J316&lt;&gt;0,K316/J316,"")</f>
        <v>0.412587412587413</v>
      </c>
    </row>
    <row r="317" customFormat="false" ht="13.8" hidden="false" customHeight="false" outlineLevel="0" collapsed="false">
      <c r="A317" s="68" t="s">
        <v>175</v>
      </c>
      <c r="B317" s="48" t="n">
        <v>9</v>
      </c>
      <c r="C317" s="49" t="n">
        <v>0</v>
      </c>
      <c r="D317" s="48" t="n">
        <v>0</v>
      </c>
      <c r="E317" s="49" t="n">
        <v>9</v>
      </c>
      <c r="F317" s="48" t="n">
        <v>2</v>
      </c>
      <c r="G317" s="49" t="n">
        <v>7</v>
      </c>
      <c r="H317" s="141" t="n">
        <v>10</v>
      </c>
      <c r="I317" s="141" t="n">
        <v>0</v>
      </c>
      <c r="J317" s="141" t="n">
        <f aca="false">H317+I317</f>
        <v>10</v>
      </c>
      <c r="K317" s="141" t="n">
        <v>9</v>
      </c>
      <c r="L317" s="142" t="n">
        <f aca="false">IF(J317&lt;&gt;0,K317/J317,"")</f>
        <v>0.9</v>
      </c>
    </row>
    <row r="318" customFormat="false" ht="13.8" hidden="false" customHeight="false" outlineLevel="0" collapsed="false">
      <c r="A318" s="68" t="s">
        <v>176</v>
      </c>
      <c r="B318" s="51" t="n">
        <v>772</v>
      </c>
      <c r="C318" s="52" t="n">
        <v>1419</v>
      </c>
      <c r="D318" s="51" t="n">
        <v>1274</v>
      </c>
      <c r="E318" s="52" t="n">
        <v>924</v>
      </c>
      <c r="F318" s="51" t="n">
        <v>1494</v>
      </c>
      <c r="G318" s="52" t="n">
        <v>689</v>
      </c>
      <c r="H318" s="143"/>
      <c r="I318" s="143"/>
      <c r="J318" s="143"/>
      <c r="K318" s="144" t="n">
        <v>2263</v>
      </c>
      <c r="L318" s="143"/>
    </row>
    <row r="319" customFormat="false" ht="13.8" hidden="false" customHeight="false" outlineLevel="0" collapsed="false">
      <c r="A319" s="38" t="s">
        <v>28</v>
      </c>
      <c r="B319" s="39" t="n">
        <f aca="false">SUM(B301:B318)</f>
        <v>2521</v>
      </c>
      <c r="C319" s="39" t="n">
        <f aca="false">SUM(C301:C318)</f>
        <v>4276</v>
      </c>
      <c r="D319" s="39" t="n">
        <f aca="false">SUM(D301:D318)</f>
        <v>3824</v>
      </c>
      <c r="E319" s="39" t="n">
        <f aca="false">SUM(E301:E318)</f>
        <v>2985</v>
      </c>
      <c r="F319" s="39" t="n">
        <f aca="false">SUM(F301:F318)</f>
        <v>4638</v>
      </c>
      <c r="G319" s="39" t="n">
        <f aca="false">SUM(G301:G318)</f>
        <v>2180</v>
      </c>
      <c r="H319" s="39" t="n">
        <f aca="false">SUM(H301:H318)</f>
        <v>11518</v>
      </c>
      <c r="I319" s="39" t="n">
        <f aca="false">SUM(I301:I318)</f>
        <v>620</v>
      </c>
      <c r="J319" s="39" t="n">
        <f aca="false">SUM(J301:J318)</f>
        <v>12138</v>
      </c>
      <c r="K319" s="39" t="n">
        <f aca="false">SUM(K301:K318)</f>
        <v>7156</v>
      </c>
      <c r="L319" s="138" t="n">
        <f aca="false">IF(J319&lt;&gt;0,K319/J319,"")</f>
        <v>0.589553468446202</v>
      </c>
    </row>
    <row r="320" customFormat="false" ht="14.4" hidden="false" customHeight="false" outlineLevel="0" collapsed="false">
      <c r="A320" s="69"/>
      <c r="B320" s="90"/>
      <c r="C320" s="90"/>
      <c r="D320" s="90"/>
      <c r="E320" s="90"/>
      <c r="F320" s="90"/>
      <c r="G320" s="90"/>
      <c r="H320" s="90"/>
      <c r="I320" s="90"/>
      <c r="J320" s="90"/>
      <c r="K320" s="90"/>
      <c r="L320" s="90"/>
    </row>
    <row r="321" customFormat="false" ht="14.4" hidden="false" customHeight="false" outlineLevel="0" collapsed="false">
      <c r="A321" s="15" t="s">
        <v>177</v>
      </c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</row>
    <row r="322" customFormat="false" ht="13.8" hidden="false" customHeight="false" outlineLevel="0" collapsed="false">
      <c r="A322" s="68" t="s">
        <v>178</v>
      </c>
      <c r="B322" s="44" t="n">
        <v>473</v>
      </c>
      <c r="C322" s="45" t="n">
        <v>219</v>
      </c>
      <c r="D322" s="44" t="n">
        <v>182</v>
      </c>
      <c r="E322" s="45" t="n">
        <v>513</v>
      </c>
      <c r="F322" s="44" t="n">
        <v>250</v>
      </c>
      <c r="G322" s="45" t="n">
        <v>443</v>
      </c>
      <c r="H322" s="139" t="n">
        <v>1152</v>
      </c>
      <c r="I322" s="139" t="n">
        <v>83</v>
      </c>
      <c r="J322" s="139" t="n">
        <f aca="false">H322+I322</f>
        <v>1235</v>
      </c>
      <c r="K322" s="139" t="n">
        <v>724</v>
      </c>
      <c r="L322" s="140" t="n">
        <f aca="false">IF(J322&lt;&gt;0,K322/J322,"")</f>
        <v>0.586234817813765</v>
      </c>
    </row>
    <row r="323" customFormat="false" ht="13.8" hidden="false" customHeight="false" outlineLevel="0" collapsed="false">
      <c r="A323" s="68" t="s">
        <v>179</v>
      </c>
      <c r="B323" s="28" t="n">
        <v>339</v>
      </c>
      <c r="C323" s="29" t="n">
        <v>147</v>
      </c>
      <c r="D323" s="28" t="n">
        <v>100</v>
      </c>
      <c r="E323" s="29" t="n">
        <v>386</v>
      </c>
      <c r="F323" s="28" t="n">
        <v>179</v>
      </c>
      <c r="G323" s="29" t="n">
        <v>306</v>
      </c>
      <c r="H323" s="134" t="n">
        <v>913</v>
      </c>
      <c r="I323" s="134" t="n">
        <v>41</v>
      </c>
      <c r="J323" s="134" t="n">
        <f aca="false">H323+I323</f>
        <v>954</v>
      </c>
      <c r="K323" s="134" t="n">
        <v>511</v>
      </c>
      <c r="L323" s="135" t="n">
        <f aca="false">IF(J323&lt;&gt;0,K323/J323,"")</f>
        <v>0.535639412997903</v>
      </c>
    </row>
    <row r="324" customFormat="false" ht="13.8" hidden="false" customHeight="false" outlineLevel="0" collapsed="false">
      <c r="A324" s="68" t="s">
        <v>180</v>
      </c>
      <c r="B324" s="28" t="n">
        <v>203</v>
      </c>
      <c r="C324" s="29" t="n">
        <v>107</v>
      </c>
      <c r="D324" s="28" t="n">
        <v>90</v>
      </c>
      <c r="E324" s="29" t="n">
        <v>217</v>
      </c>
      <c r="F324" s="28" t="n">
        <v>120</v>
      </c>
      <c r="G324" s="29" t="n">
        <v>194</v>
      </c>
      <c r="H324" s="134" t="n">
        <v>655</v>
      </c>
      <c r="I324" s="134" t="n">
        <v>22</v>
      </c>
      <c r="J324" s="134" t="n">
        <f aca="false">H324+I324</f>
        <v>677</v>
      </c>
      <c r="K324" s="134" t="n">
        <v>329</v>
      </c>
      <c r="L324" s="135" t="n">
        <f aca="false">IF(J324&lt;&gt;0,K324/J324,"")</f>
        <v>0.485967503692762</v>
      </c>
    </row>
    <row r="325" customFormat="false" ht="13.8" hidden="false" customHeight="false" outlineLevel="0" collapsed="false">
      <c r="A325" s="68" t="s">
        <v>181</v>
      </c>
      <c r="B325" s="28" t="n">
        <v>73</v>
      </c>
      <c r="C325" s="29" t="n">
        <v>23</v>
      </c>
      <c r="D325" s="28" t="n">
        <v>18</v>
      </c>
      <c r="E325" s="29" t="n">
        <v>75</v>
      </c>
      <c r="F325" s="28" t="n">
        <v>35</v>
      </c>
      <c r="G325" s="29" t="n">
        <v>62</v>
      </c>
      <c r="H325" s="134" t="n">
        <v>146</v>
      </c>
      <c r="I325" s="134" t="n">
        <v>9</v>
      </c>
      <c r="J325" s="134" t="n">
        <f aca="false">H325+I325</f>
        <v>155</v>
      </c>
      <c r="K325" s="134" t="n">
        <v>101</v>
      </c>
      <c r="L325" s="135" t="n">
        <f aca="false">IF(J325&lt;&gt;0,K325/J325,"")</f>
        <v>0.651612903225806</v>
      </c>
    </row>
    <row r="326" customFormat="false" ht="13.8" hidden="false" customHeight="false" outlineLevel="0" collapsed="false">
      <c r="A326" s="68" t="s">
        <v>182</v>
      </c>
      <c r="B326" s="28" t="n">
        <v>331</v>
      </c>
      <c r="C326" s="29" t="n">
        <v>136</v>
      </c>
      <c r="D326" s="28" t="n">
        <v>112</v>
      </c>
      <c r="E326" s="29" t="n">
        <v>352</v>
      </c>
      <c r="F326" s="28" t="n">
        <v>171</v>
      </c>
      <c r="G326" s="29" t="n">
        <v>300</v>
      </c>
      <c r="H326" s="134" t="n">
        <v>1158</v>
      </c>
      <c r="I326" s="134" t="n">
        <v>48</v>
      </c>
      <c r="J326" s="134" t="n">
        <f aca="false">H326+I326</f>
        <v>1206</v>
      </c>
      <c r="K326" s="134" t="n">
        <v>473</v>
      </c>
      <c r="L326" s="135" t="n">
        <f aca="false">IF(J326&lt;&gt;0,K326/J326,"")</f>
        <v>0.392205638474295</v>
      </c>
    </row>
    <row r="327" customFormat="false" ht="13.8" hidden="false" customHeight="false" outlineLevel="0" collapsed="false">
      <c r="A327" s="68" t="s">
        <v>183</v>
      </c>
      <c r="B327" s="28" t="n">
        <v>60</v>
      </c>
      <c r="C327" s="29" t="n">
        <v>29</v>
      </c>
      <c r="D327" s="28" t="n">
        <v>27</v>
      </c>
      <c r="E327" s="29" t="n">
        <v>66</v>
      </c>
      <c r="F327" s="28" t="n">
        <v>33</v>
      </c>
      <c r="G327" s="29" t="n">
        <v>59</v>
      </c>
      <c r="H327" s="134" t="n">
        <v>188</v>
      </c>
      <c r="I327" s="134" t="n">
        <v>1</v>
      </c>
      <c r="J327" s="134" t="n">
        <f aca="false">H327+I327</f>
        <v>189</v>
      </c>
      <c r="K327" s="134" t="n">
        <v>94</v>
      </c>
      <c r="L327" s="135" t="n">
        <f aca="false">IF(J327&lt;&gt;0,K327/J327,"")</f>
        <v>0.497354497354497</v>
      </c>
    </row>
    <row r="328" customFormat="false" ht="13.8" hidden="false" customHeight="false" outlineLevel="0" collapsed="false">
      <c r="A328" s="68" t="s">
        <v>762</v>
      </c>
      <c r="B328" s="51" t="n">
        <v>275</v>
      </c>
      <c r="C328" s="52" t="n">
        <v>215</v>
      </c>
      <c r="D328" s="51" t="n">
        <v>178</v>
      </c>
      <c r="E328" s="52" t="n">
        <v>306</v>
      </c>
      <c r="F328" s="51" t="n">
        <v>231</v>
      </c>
      <c r="G328" s="52" t="n">
        <v>261</v>
      </c>
      <c r="H328" s="143"/>
      <c r="I328" s="143"/>
      <c r="J328" s="143"/>
      <c r="K328" s="144" t="n">
        <v>508</v>
      </c>
      <c r="L328" s="143"/>
    </row>
    <row r="329" customFormat="false" ht="13.8" hidden="false" customHeight="false" outlineLevel="0" collapsed="false">
      <c r="A329" s="38" t="s">
        <v>28</v>
      </c>
      <c r="B329" s="39" t="n">
        <f aca="false">SUM(B322:B328)</f>
        <v>1754</v>
      </c>
      <c r="C329" s="39" t="n">
        <f aca="false">SUM(C322:C328)</f>
        <v>876</v>
      </c>
      <c r="D329" s="39" t="n">
        <f aca="false">SUM(D322:D328)</f>
        <v>707</v>
      </c>
      <c r="E329" s="39" t="n">
        <f aca="false">SUM(E322:E328)</f>
        <v>1915</v>
      </c>
      <c r="F329" s="39" t="n">
        <f aca="false">SUM(F322:F328)</f>
        <v>1019</v>
      </c>
      <c r="G329" s="39" t="n">
        <f aca="false">SUM(G322:G328)</f>
        <v>1625</v>
      </c>
      <c r="H329" s="39" t="n">
        <f aca="false">SUM(H322:H328)</f>
        <v>4212</v>
      </c>
      <c r="I329" s="39" t="n">
        <f aca="false">SUM(I322:I328)</f>
        <v>204</v>
      </c>
      <c r="J329" s="39" t="n">
        <f aca="false">SUM(J322:J328)</f>
        <v>4416</v>
      </c>
      <c r="K329" s="39" t="n">
        <f aca="false">SUM(K322:K328)</f>
        <v>2740</v>
      </c>
      <c r="L329" s="138" t="n">
        <f aca="false">IF(J329&lt;&gt;0,K329/J329,"")</f>
        <v>0.620471014492754</v>
      </c>
    </row>
    <row r="330" customFormat="false" ht="14.4" hidden="false" customHeight="false" outlineLevel="0" collapsed="false">
      <c r="A330" s="67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</row>
    <row r="331" customFormat="false" ht="14.4" hidden="false" customHeight="false" outlineLevel="0" collapsed="false">
      <c r="A331" s="15" t="s">
        <v>184</v>
      </c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</row>
    <row r="332" customFormat="false" ht="13.8" hidden="false" customHeight="false" outlineLevel="0" collapsed="false">
      <c r="A332" s="68" t="s">
        <v>185</v>
      </c>
      <c r="B332" s="44" t="n">
        <v>281</v>
      </c>
      <c r="C332" s="45" t="n">
        <v>188</v>
      </c>
      <c r="D332" s="44" t="n">
        <v>184</v>
      </c>
      <c r="E332" s="45" t="n">
        <v>289</v>
      </c>
      <c r="F332" s="44" t="n">
        <v>212</v>
      </c>
      <c r="G332" s="45" t="n">
        <v>262</v>
      </c>
      <c r="H332" s="139" t="n">
        <v>857</v>
      </c>
      <c r="I332" s="139" t="n">
        <v>47</v>
      </c>
      <c r="J332" s="139" t="n">
        <f aca="false">H332+I332</f>
        <v>904</v>
      </c>
      <c r="K332" s="139" t="n">
        <v>496</v>
      </c>
      <c r="L332" s="140" t="n">
        <f aca="false">IF(J332&lt;&gt;0,K332/J332,"")</f>
        <v>0.548672566371681</v>
      </c>
    </row>
    <row r="333" customFormat="false" ht="13.8" hidden="false" customHeight="false" outlineLevel="0" collapsed="false">
      <c r="A333" s="68" t="s">
        <v>186</v>
      </c>
      <c r="B333" s="28" t="n">
        <v>280</v>
      </c>
      <c r="C333" s="29" t="n">
        <v>144</v>
      </c>
      <c r="D333" s="28" t="n">
        <v>130</v>
      </c>
      <c r="E333" s="29" t="n">
        <v>293</v>
      </c>
      <c r="F333" s="28" t="n">
        <v>156</v>
      </c>
      <c r="G333" s="29" t="n">
        <v>258</v>
      </c>
      <c r="H333" s="134" t="n">
        <v>785</v>
      </c>
      <c r="I333" s="134" t="n">
        <v>34</v>
      </c>
      <c r="J333" s="134" t="n">
        <f aca="false">H333+I333</f>
        <v>819</v>
      </c>
      <c r="K333" s="134" t="n">
        <v>438</v>
      </c>
      <c r="L333" s="135" t="n">
        <f aca="false">IF(J333&lt;&gt;0,K333/J333,"")</f>
        <v>0.534798534798535</v>
      </c>
    </row>
    <row r="334" customFormat="false" ht="13.8" hidden="false" customHeight="false" outlineLevel="0" collapsed="false">
      <c r="A334" s="68" t="s">
        <v>187</v>
      </c>
      <c r="B334" s="28" t="n">
        <v>295</v>
      </c>
      <c r="C334" s="29" t="n">
        <v>273</v>
      </c>
      <c r="D334" s="28" t="n">
        <v>264</v>
      </c>
      <c r="E334" s="29" t="n">
        <v>304</v>
      </c>
      <c r="F334" s="28" t="n">
        <v>307</v>
      </c>
      <c r="G334" s="29" t="n">
        <v>268</v>
      </c>
      <c r="H334" s="134" t="n">
        <v>1105</v>
      </c>
      <c r="I334" s="134" t="n">
        <v>48</v>
      </c>
      <c r="J334" s="134" t="n">
        <f aca="false">H334+I334</f>
        <v>1153</v>
      </c>
      <c r="K334" s="134" t="n">
        <v>609</v>
      </c>
      <c r="L334" s="135" t="n">
        <f aca="false">IF(J334&lt;&gt;0,K334/J334,"")</f>
        <v>0.528187337380746</v>
      </c>
    </row>
    <row r="335" customFormat="false" ht="13.8" hidden="false" customHeight="false" outlineLevel="0" collapsed="false">
      <c r="A335" s="68" t="s">
        <v>188</v>
      </c>
      <c r="B335" s="28" t="n">
        <v>173</v>
      </c>
      <c r="C335" s="29" t="n">
        <v>65</v>
      </c>
      <c r="D335" s="28" t="n">
        <v>60</v>
      </c>
      <c r="E335" s="29" t="n">
        <v>174</v>
      </c>
      <c r="F335" s="28" t="n">
        <v>65</v>
      </c>
      <c r="G335" s="29" t="n">
        <v>170</v>
      </c>
      <c r="H335" s="134" t="n">
        <v>400</v>
      </c>
      <c r="I335" s="134" t="n">
        <v>7</v>
      </c>
      <c r="J335" s="134" t="n">
        <f aca="false">H335+I335</f>
        <v>407</v>
      </c>
      <c r="K335" s="134" t="n">
        <v>246</v>
      </c>
      <c r="L335" s="135" t="n">
        <f aca="false">IF(J335&lt;&gt;0,K335/J335,"")</f>
        <v>0.604422604422604</v>
      </c>
    </row>
    <row r="336" customFormat="false" ht="13.8" hidden="false" customHeight="false" outlineLevel="0" collapsed="false">
      <c r="A336" s="68" t="s">
        <v>189</v>
      </c>
      <c r="B336" s="28" t="n">
        <v>283</v>
      </c>
      <c r="C336" s="29" t="n">
        <v>74</v>
      </c>
      <c r="D336" s="28" t="n">
        <v>73</v>
      </c>
      <c r="E336" s="29" t="n">
        <v>284</v>
      </c>
      <c r="F336" s="28" t="n">
        <v>68</v>
      </c>
      <c r="G336" s="29" t="n">
        <v>276</v>
      </c>
      <c r="H336" s="134" t="n">
        <v>584</v>
      </c>
      <c r="I336" s="134" t="n">
        <v>23</v>
      </c>
      <c r="J336" s="134" t="n">
        <f aca="false">H336+I336</f>
        <v>607</v>
      </c>
      <c r="K336" s="134" t="n">
        <v>365</v>
      </c>
      <c r="L336" s="135" t="n">
        <f aca="false">IF(J336&lt;&gt;0,K336/J336,"")</f>
        <v>0.601317957166392</v>
      </c>
    </row>
    <row r="337" customFormat="false" ht="13.8" hidden="false" customHeight="false" outlineLevel="0" collapsed="false">
      <c r="A337" s="62" t="s">
        <v>190</v>
      </c>
      <c r="B337" s="28" t="n">
        <v>210</v>
      </c>
      <c r="C337" s="29" t="n">
        <v>98</v>
      </c>
      <c r="D337" s="28" t="n">
        <v>97</v>
      </c>
      <c r="E337" s="29" t="n">
        <v>209</v>
      </c>
      <c r="F337" s="28" t="n">
        <v>102</v>
      </c>
      <c r="G337" s="29" t="n">
        <v>202</v>
      </c>
      <c r="H337" s="134" t="n">
        <v>554</v>
      </c>
      <c r="I337" s="134" t="n">
        <v>13</v>
      </c>
      <c r="J337" s="134" t="n">
        <f aca="false">H337+I337</f>
        <v>567</v>
      </c>
      <c r="K337" s="134" t="n">
        <v>319</v>
      </c>
      <c r="L337" s="135" t="n">
        <f aca="false">IF(J337&lt;&gt;0,K337/J337,"")</f>
        <v>0.562610229276896</v>
      </c>
    </row>
    <row r="338" customFormat="false" ht="13.8" hidden="false" customHeight="false" outlineLevel="0" collapsed="false">
      <c r="A338" s="62" t="s">
        <v>191</v>
      </c>
      <c r="B338" s="28" t="n">
        <v>187</v>
      </c>
      <c r="C338" s="29" t="n">
        <v>68</v>
      </c>
      <c r="D338" s="28" t="n">
        <v>71</v>
      </c>
      <c r="E338" s="29" t="n">
        <v>188</v>
      </c>
      <c r="F338" s="28" t="n">
        <v>71</v>
      </c>
      <c r="G338" s="29" t="n">
        <v>191</v>
      </c>
      <c r="H338" s="134" t="n">
        <v>404</v>
      </c>
      <c r="I338" s="134" t="n">
        <v>23</v>
      </c>
      <c r="J338" s="134" t="n">
        <f aca="false">H338+I338</f>
        <v>427</v>
      </c>
      <c r="K338" s="134" t="n">
        <v>270</v>
      </c>
      <c r="L338" s="135" t="n">
        <f aca="false">IF(J338&lt;&gt;0,K338/J338,"")</f>
        <v>0.63231850117096</v>
      </c>
    </row>
    <row r="339" customFormat="false" ht="13.8" hidden="false" customHeight="false" outlineLevel="0" collapsed="false">
      <c r="A339" s="68" t="s">
        <v>192</v>
      </c>
      <c r="B339" s="28" t="n">
        <v>329</v>
      </c>
      <c r="C339" s="29" t="n">
        <v>165</v>
      </c>
      <c r="D339" s="28" t="n">
        <v>164</v>
      </c>
      <c r="E339" s="29" t="n">
        <v>333</v>
      </c>
      <c r="F339" s="28" t="n">
        <v>178</v>
      </c>
      <c r="G339" s="29" t="n">
        <v>311</v>
      </c>
      <c r="H339" s="134" t="n">
        <v>895</v>
      </c>
      <c r="I339" s="134" t="n">
        <v>44</v>
      </c>
      <c r="J339" s="134" t="n">
        <f aca="false">H339+I339</f>
        <v>939</v>
      </c>
      <c r="K339" s="134" t="n">
        <v>519</v>
      </c>
      <c r="L339" s="135" t="n">
        <f aca="false">IF(J339&lt;&gt;0,K339/J339,"")</f>
        <v>0.552715654952077</v>
      </c>
    </row>
    <row r="340" customFormat="false" ht="14.4" hidden="false" customHeight="false" outlineLevel="0" collapsed="false">
      <c r="A340" s="68" t="s">
        <v>193</v>
      </c>
      <c r="B340" s="28" t="n">
        <v>132</v>
      </c>
      <c r="C340" s="29" t="n">
        <v>110</v>
      </c>
      <c r="D340" s="28" t="n">
        <v>106</v>
      </c>
      <c r="E340" s="29" t="n">
        <v>139</v>
      </c>
      <c r="F340" s="28" t="n">
        <v>122</v>
      </c>
      <c r="G340" s="29" t="n">
        <v>115</v>
      </c>
      <c r="H340" s="134" t="n">
        <v>414</v>
      </c>
      <c r="I340" s="134" t="n">
        <v>10</v>
      </c>
      <c r="J340" s="134" t="n">
        <f aca="false">H340+I340</f>
        <v>424</v>
      </c>
      <c r="K340" s="134" t="n">
        <v>252</v>
      </c>
      <c r="L340" s="135" t="n">
        <f aca="false">IF(J340&lt;&gt;0,K340/J340,"")</f>
        <v>0.594339622641509</v>
      </c>
    </row>
    <row r="341" customFormat="false" ht="14.4" hidden="false" customHeight="false" outlineLevel="0" collapsed="false">
      <c r="A341" s="15" t="s">
        <v>194</v>
      </c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</row>
    <row r="342" customFormat="false" ht="13.8" hidden="false" customHeight="false" outlineLevel="0" collapsed="false">
      <c r="A342" s="68" t="s">
        <v>195</v>
      </c>
      <c r="B342" s="28" t="n">
        <v>255</v>
      </c>
      <c r="C342" s="29" t="n">
        <v>126</v>
      </c>
      <c r="D342" s="28" t="n">
        <v>114</v>
      </c>
      <c r="E342" s="29" t="n">
        <v>272</v>
      </c>
      <c r="F342" s="28" t="n">
        <v>134</v>
      </c>
      <c r="G342" s="29" t="n">
        <v>256</v>
      </c>
      <c r="H342" s="134" t="n">
        <v>761</v>
      </c>
      <c r="I342" s="134" t="n">
        <v>17</v>
      </c>
      <c r="J342" s="134" t="n">
        <f aca="false">H342+I342</f>
        <v>778</v>
      </c>
      <c r="K342" s="134" t="n">
        <v>405</v>
      </c>
      <c r="L342" s="135" t="n">
        <f aca="false">IF(J342&lt;&gt;0,K342/J342,"")</f>
        <v>0.520565552699229</v>
      </c>
    </row>
    <row r="343" customFormat="false" ht="13.8" hidden="false" customHeight="false" outlineLevel="0" collapsed="false">
      <c r="A343" s="68" t="s">
        <v>196</v>
      </c>
      <c r="B343" s="28" t="n">
        <v>459</v>
      </c>
      <c r="C343" s="29" t="n">
        <v>115</v>
      </c>
      <c r="D343" s="28" t="n">
        <v>109</v>
      </c>
      <c r="E343" s="29" t="n">
        <v>461</v>
      </c>
      <c r="F343" s="28" t="n">
        <v>134</v>
      </c>
      <c r="G343" s="29" t="n">
        <v>427</v>
      </c>
      <c r="H343" s="134" t="n">
        <v>1008</v>
      </c>
      <c r="I343" s="134" t="n">
        <v>37</v>
      </c>
      <c r="J343" s="134" t="n">
        <f aca="false">H343+I343</f>
        <v>1045</v>
      </c>
      <c r="K343" s="134" t="n">
        <v>597</v>
      </c>
      <c r="L343" s="135" t="n">
        <f aca="false">IF(J343&lt;&gt;0,K343/J343,"")</f>
        <v>0.571291866028708</v>
      </c>
    </row>
    <row r="344" customFormat="false" ht="13.8" hidden="false" customHeight="false" outlineLevel="0" collapsed="false">
      <c r="A344" s="68" t="s">
        <v>197</v>
      </c>
      <c r="B344" s="28" t="n">
        <v>187</v>
      </c>
      <c r="C344" s="29" t="n">
        <v>111</v>
      </c>
      <c r="D344" s="28" t="n">
        <v>115</v>
      </c>
      <c r="E344" s="29" t="n">
        <v>187</v>
      </c>
      <c r="F344" s="28" t="n">
        <v>129</v>
      </c>
      <c r="G344" s="29" t="n">
        <v>173</v>
      </c>
      <c r="H344" s="134" t="n">
        <v>498</v>
      </c>
      <c r="I344" s="134" t="n">
        <v>12</v>
      </c>
      <c r="J344" s="134" t="n">
        <f aca="false">H344+I344</f>
        <v>510</v>
      </c>
      <c r="K344" s="134" t="n">
        <v>314</v>
      </c>
      <c r="L344" s="135" t="n">
        <f aca="false">IF(J344&lt;&gt;0,K344/J344,"")</f>
        <v>0.615686274509804</v>
      </c>
    </row>
    <row r="345" customFormat="false" ht="13.8" hidden="false" customHeight="false" outlineLevel="0" collapsed="false">
      <c r="A345" s="68" t="s">
        <v>198</v>
      </c>
      <c r="B345" s="28" t="n">
        <v>240</v>
      </c>
      <c r="C345" s="29" t="n">
        <v>134</v>
      </c>
      <c r="D345" s="28" t="n">
        <v>139</v>
      </c>
      <c r="E345" s="29" t="n">
        <v>237</v>
      </c>
      <c r="F345" s="28" t="n">
        <v>151</v>
      </c>
      <c r="G345" s="29" t="n">
        <v>216</v>
      </c>
      <c r="H345" s="134" t="n">
        <v>630</v>
      </c>
      <c r="I345" s="134" t="n">
        <v>11</v>
      </c>
      <c r="J345" s="134" t="n">
        <f aca="false">H345+I345</f>
        <v>641</v>
      </c>
      <c r="K345" s="134" t="n">
        <v>390</v>
      </c>
      <c r="L345" s="135" t="n">
        <f aca="false">IF(J345&lt;&gt;0,K345/J345,"")</f>
        <v>0.608424336973479</v>
      </c>
    </row>
    <row r="346" customFormat="false" ht="13.8" hidden="false" customHeight="false" outlineLevel="0" collapsed="false">
      <c r="A346" s="68" t="s">
        <v>199</v>
      </c>
      <c r="B346" s="28" t="n">
        <v>233</v>
      </c>
      <c r="C346" s="29" t="n">
        <v>203</v>
      </c>
      <c r="D346" s="28" t="n">
        <v>199</v>
      </c>
      <c r="E346" s="29" t="n">
        <v>237</v>
      </c>
      <c r="F346" s="28" t="n">
        <v>218</v>
      </c>
      <c r="G346" s="29" t="n">
        <v>206</v>
      </c>
      <c r="H346" s="134" t="n">
        <v>657</v>
      </c>
      <c r="I346" s="134" t="n">
        <v>25</v>
      </c>
      <c r="J346" s="134" t="n">
        <f aca="false">H346+I346</f>
        <v>682</v>
      </c>
      <c r="K346" s="134" t="n">
        <v>450</v>
      </c>
      <c r="L346" s="135" t="n">
        <f aca="false">IF(J346&lt;&gt;0,K346/J346,"")</f>
        <v>0.659824046920821</v>
      </c>
    </row>
    <row r="347" customFormat="false" ht="13.8" hidden="false" customHeight="false" outlineLevel="0" collapsed="false">
      <c r="A347" s="68" t="s">
        <v>200</v>
      </c>
      <c r="B347" s="28" t="n">
        <v>215</v>
      </c>
      <c r="C347" s="29" t="n">
        <v>206</v>
      </c>
      <c r="D347" s="28" t="n">
        <v>210</v>
      </c>
      <c r="E347" s="29" t="n">
        <v>223</v>
      </c>
      <c r="F347" s="28" t="n">
        <v>225</v>
      </c>
      <c r="G347" s="29" t="n">
        <v>204</v>
      </c>
      <c r="H347" s="134" t="n">
        <v>854</v>
      </c>
      <c r="I347" s="134" t="n">
        <v>74</v>
      </c>
      <c r="J347" s="134" t="n">
        <f aca="false">H347+I347</f>
        <v>928</v>
      </c>
      <c r="K347" s="134" t="n">
        <v>455</v>
      </c>
      <c r="L347" s="135" t="n">
        <f aca="false">IF(J347&lt;&gt;0,K347/J347,"")</f>
        <v>0.490301724137931</v>
      </c>
    </row>
    <row r="348" customFormat="false" ht="13.8" hidden="false" customHeight="false" outlineLevel="0" collapsed="false">
      <c r="A348" s="68" t="s">
        <v>201</v>
      </c>
      <c r="B348" s="28" t="n">
        <v>63</v>
      </c>
      <c r="C348" s="29" t="n">
        <v>21</v>
      </c>
      <c r="D348" s="28" t="n">
        <v>22</v>
      </c>
      <c r="E348" s="29" t="n">
        <v>59</v>
      </c>
      <c r="F348" s="28" t="n">
        <v>19</v>
      </c>
      <c r="G348" s="29" t="n">
        <v>62</v>
      </c>
      <c r="H348" s="134" t="n">
        <v>153</v>
      </c>
      <c r="I348" s="134" t="n">
        <v>5</v>
      </c>
      <c r="J348" s="134" t="n">
        <f aca="false">H348+I348</f>
        <v>158</v>
      </c>
      <c r="K348" s="134" t="n">
        <v>87</v>
      </c>
      <c r="L348" s="135" t="n">
        <f aca="false">IF(J348&lt;&gt;0,K348/J348,"")</f>
        <v>0.550632911392405</v>
      </c>
    </row>
    <row r="349" customFormat="false" ht="13.8" hidden="false" customHeight="false" outlineLevel="0" collapsed="false">
      <c r="A349" s="68" t="s">
        <v>202</v>
      </c>
      <c r="B349" s="28" t="n">
        <v>504</v>
      </c>
      <c r="C349" s="29" t="n">
        <v>313</v>
      </c>
      <c r="D349" s="28" t="n">
        <v>321</v>
      </c>
      <c r="E349" s="29" t="n">
        <v>495</v>
      </c>
      <c r="F349" s="28" t="n">
        <v>352</v>
      </c>
      <c r="G349" s="29" t="n">
        <v>454</v>
      </c>
      <c r="H349" s="134" t="n">
        <v>1520</v>
      </c>
      <c r="I349" s="134" t="n">
        <v>82</v>
      </c>
      <c r="J349" s="134" t="n">
        <f aca="false">H349+I349</f>
        <v>1602</v>
      </c>
      <c r="K349" s="134" t="n">
        <v>874</v>
      </c>
      <c r="L349" s="135" t="n">
        <f aca="false">IF(J349&lt;&gt;0,K349/J349,"")</f>
        <v>0.545568039950062</v>
      </c>
    </row>
    <row r="350" customFormat="false" ht="13.8" hidden="false" customHeight="false" outlineLevel="0" collapsed="false">
      <c r="A350" s="68" t="s">
        <v>203</v>
      </c>
      <c r="B350" s="28" t="n">
        <v>151</v>
      </c>
      <c r="C350" s="29" t="n">
        <v>77</v>
      </c>
      <c r="D350" s="28" t="n">
        <v>73</v>
      </c>
      <c r="E350" s="29" t="n">
        <v>152</v>
      </c>
      <c r="F350" s="28" t="n">
        <v>90</v>
      </c>
      <c r="G350" s="29" t="n">
        <v>139</v>
      </c>
      <c r="H350" s="134" t="n">
        <v>376</v>
      </c>
      <c r="I350" s="134" t="n">
        <v>19</v>
      </c>
      <c r="J350" s="134" t="n">
        <f aca="false">H350+I350</f>
        <v>395</v>
      </c>
      <c r="K350" s="134" t="n">
        <v>244</v>
      </c>
      <c r="L350" s="135" t="n">
        <f aca="false">IF(J350&lt;&gt;0,K350/J350,"")</f>
        <v>0.617721518987342</v>
      </c>
    </row>
    <row r="351" customFormat="false" ht="13.8" hidden="false" customHeight="false" outlineLevel="0" collapsed="false">
      <c r="A351" s="68" t="s">
        <v>204</v>
      </c>
      <c r="B351" s="28" t="n">
        <v>83</v>
      </c>
      <c r="C351" s="29" t="n">
        <v>23</v>
      </c>
      <c r="D351" s="28" t="n">
        <v>23</v>
      </c>
      <c r="E351" s="29" t="n">
        <v>83</v>
      </c>
      <c r="F351" s="28" t="n">
        <v>22</v>
      </c>
      <c r="G351" s="29" t="n">
        <v>83</v>
      </c>
      <c r="H351" s="134" t="n">
        <v>191</v>
      </c>
      <c r="I351" s="134" t="n">
        <v>2</v>
      </c>
      <c r="J351" s="134" t="n">
        <f aca="false">H351+I351</f>
        <v>193</v>
      </c>
      <c r="K351" s="134" t="n">
        <v>108</v>
      </c>
      <c r="L351" s="135" t="n">
        <f aca="false">IF(J351&lt;&gt;0,K351/J351,"")</f>
        <v>0.559585492227979</v>
      </c>
    </row>
    <row r="352" customFormat="false" ht="13.8" hidden="false" customHeight="false" outlineLevel="0" collapsed="false">
      <c r="A352" s="68" t="s">
        <v>205</v>
      </c>
      <c r="B352" s="28" t="n">
        <v>154</v>
      </c>
      <c r="C352" s="29" t="n">
        <v>85</v>
      </c>
      <c r="D352" s="28" t="n">
        <v>75</v>
      </c>
      <c r="E352" s="29" t="n">
        <v>161</v>
      </c>
      <c r="F352" s="28" t="n">
        <v>88</v>
      </c>
      <c r="G352" s="29" t="n">
        <v>150</v>
      </c>
      <c r="H352" s="134" t="n">
        <v>403</v>
      </c>
      <c r="I352" s="134" t="n">
        <v>8</v>
      </c>
      <c r="J352" s="134" t="n">
        <f aca="false">H352+I352</f>
        <v>411</v>
      </c>
      <c r="K352" s="134" t="n">
        <v>249</v>
      </c>
      <c r="L352" s="135" t="n">
        <f aca="false">IF(J352&lt;&gt;0,K352/J352,"")</f>
        <v>0.605839416058394</v>
      </c>
    </row>
    <row r="353" customFormat="false" ht="13.8" hidden="false" customHeight="false" outlineLevel="0" collapsed="false">
      <c r="A353" s="68" t="s">
        <v>206</v>
      </c>
      <c r="B353" s="28" t="n">
        <v>207</v>
      </c>
      <c r="C353" s="29" t="n">
        <v>92</v>
      </c>
      <c r="D353" s="28" t="n">
        <v>87</v>
      </c>
      <c r="E353" s="29" t="n">
        <v>208</v>
      </c>
      <c r="F353" s="28" t="n">
        <v>97</v>
      </c>
      <c r="G353" s="29" t="n">
        <v>198</v>
      </c>
      <c r="H353" s="134" t="n">
        <v>457</v>
      </c>
      <c r="I353" s="134" t="n">
        <v>16</v>
      </c>
      <c r="J353" s="134" t="n">
        <f aca="false">H353+I353</f>
        <v>473</v>
      </c>
      <c r="K353" s="134" t="n">
        <v>305</v>
      </c>
      <c r="L353" s="135" t="n">
        <f aca="false">IF(J353&lt;&gt;0,K353/J353,"")</f>
        <v>0.644820295983087</v>
      </c>
    </row>
    <row r="354" customFormat="false" ht="13.8" hidden="false" customHeight="false" outlineLevel="0" collapsed="false">
      <c r="A354" s="68" t="s">
        <v>207</v>
      </c>
      <c r="B354" s="28" t="n">
        <v>429</v>
      </c>
      <c r="C354" s="29" t="n">
        <v>157</v>
      </c>
      <c r="D354" s="28" t="n">
        <v>159</v>
      </c>
      <c r="E354" s="29" t="n">
        <v>424</v>
      </c>
      <c r="F354" s="28" t="n">
        <v>170</v>
      </c>
      <c r="G354" s="29" t="n">
        <v>401</v>
      </c>
      <c r="H354" s="134" t="n">
        <v>1037</v>
      </c>
      <c r="I354" s="134" t="n">
        <v>35</v>
      </c>
      <c r="J354" s="134" t="n">
        <f aca="false">H354+I354</f>
        <v>1072</v>
      </c>
      <c r="K354" s="134" t="n">
        <v>600</v>
      </c>
      <c r="L354" s="135" t="n">
        <f aca="false">IF(J354&lt;&gt;0,K354/J354,"")</f>
        <v>0.559701492537313</v>
      </c>
    </row>
    <row r="355" customFormat="false" ht="13.8" hidden="false" customHeight="false" outlineLevel="0" collapsed="false">
      <c r="A355" s="62" t="s">
        <v>208</v>
      </c>
      <c r="B355" s="28" t="n">
        <v>69</v>
      </c>
      <c r="C355" s="29" t="n">
        <v>54</v>
      </c>
      <c r="D355" s="28" t="n">
        <v>60</v>
      </c>
      <c r="E355" s="29" t="n">
        <v>65</v>
      </c>
      <c r="F355" s="28" t="n">
        <v>65</v>
      </c>
      <c r="G355" s="29" t="n">
        <v>59</v>
      </c>
      <c r="H355" s="134" t="n">
        <v>184</v>
      </c>
      <c r="I355" s="134" t="n">
        <v>2</v>
      </c>
      <c r="J355" s="134" t="n">
        <f aca="false">H355+I355</f>
        <v>186</v>
      </c>
      <c r="K355" s="134" t="n">
        <v>125</v>
      </c>
      <c r="L355" s="135" t="n">
        <f aca="false">IF(J355&lt;&gt;0,K355/J355,"")</f>
        <v>0.672043010752688</v>
      </c>
    </row>
    <row r="356" customFormat="false" ht="13.8" hidden="false" customHeight="false" outlineLevel="0" collapsed="false">
      <c r="A356" s="62" t="s">
        <v>209</v>
      </c>
      <c r="B356" s="28" t="n">
        <v>71</v>
      </c>
      <c r="C356" s="29" t="n">
        <v>53</v>
      </c>
      <c r="D356" s="28" t="n">
        <v>49</v>
      </c>
      <c r="E356" s="29" t="n">
        <v>72</v>
      </c>
      <c r="F356" s="28" t="n">
        <v>55</v>
      </c>
      <c r="G356" s="29" t="n">
        <v>71</v>
      </c>
      <c r="H356" s="134" t="n">
        <v>265</v>
      </c>
      <c r="I356" s="134" t="n">
        <v>8</v>
      </c>
      <c r="J356" s="134" t="n">
        <f aca="false">H356+I356</f>
        <v>273</v>
      </c>
      <c r="K356" s="134" t="n">
        <v>128</v>
      </c>
      <c r="L356" s="135" t="n">
        <f aca="false">IF(J356&lt;&gt;0,K356/J356,"")</f>
        <v>0.468864468864469</v>
      </c>
    </row>
    <row r="357" customFormat="false" ht="13.8" hidden="false" customHeight="false" outlineLevel="0" collapsed="false">
      <c r="A357" s="68" t="s">
        <v>210</v>
      </c>
      <c r="B357" s="28" t="n">
        <v>438</v>
      </c>
      <c r="C357" s="29" t="n">
        <v>202</v>
      </c>
      <c r="D357" s="28" t="n">
        <v>212</v>
      </c>
      <c r="E357" s="29" t="n">
        <v>429</v>
      </c>
      <c r="F357" s="28" t="n">
        <v>243</v>
      </c>
      <c r="G357" s="29" t="n">
        <v>393</v>
      </c>
      <c r="H357" s="134" t="n">
        <v>1086</v>
      </c>
      <c r="I357" s="134" t="n">
        <v>39</v>
      </c>
      <c r="J357" s="134" t="n">
        <f aca="false">H357+I357</f>
        <v>1125</v>
      </c>
      <c r="K357" s="134" t="n">
        <v>676</v>
      </c>
      <c r="L357" s="135" t="n">
        <f aca="false">IF(J357&lt;&gt;0,K357/J357,"")</f>
        <v>0.600888888888889</v>
      </c>
    </row>
    <row r="358" customFormat="false" ht="13.8" hidden="false" customHeight="false" outlineLevel="0" collapsed="false">
      <c r="A358" s="68" t="s">
        <v>211</v>
      </c>
      <c r="B358" s="28" t="n">
        <v>175</v>
      </c>
      <c r="C358" s="29" t="n">
        <v>278</v>
      </c>
      <c r="D358" s="28" t="n">
        <v>277</v>
      </c>
      <c r="E358" s="29" t="n">
        <v>183</v>
      </c>
      <c r="F358" s="28" t="n">
        <v>299</v>
      </c>
      <c r="G358" s="29" t="n">
        <v>165</v>
      </c>
      <c r="H358" s="134" t="n">
        <v>835</v>
      </c>
      <c r="I358" s="134" t="n">
        <v>57</v>
      </c>
      <c r="J358" s="134" t="n">
        <f aca="false">H358+I358</f>
        <v>892</v>
      </c>
      <c r="K358" s="134" t="n">
        <v>484</v>
      </c>
      <c r="L358" s="135" t="n">
        <f aca="false">IF(J358&lt;&gt;0,K358/J358,"")</f>
        <v>0.542600896860987</v>
      </c>
    </row>
    <row r="359" customFormat="false" ht="13.8" hidden="false" customHeight="false" outlineLevel="0" collapsed="false">
      <c r="A359" s="68" t="s">
        <v>212</v>
      </c>
      <c r="B359" s="28" t="n">
        <v>276</v>
      </c>
      <c r="C359" s="29" t="n">
        <v>152</v>
      </c>
      <c r="D359" s="28" t="n">
        <v>151</v>
      </c>
      <c r="E359" s="29" t="n">
        <v>276</v>
      </c>
      <c r="F359" s="28" t="n">
        <v>165</v>
      </c>
      <c r="G359" s="29" t="n">
        <v>260</v>
      </c>
      <c r="H359" s="134" t="n">
        <v>718</v>
      </c>
      <c r="I359" s="134" t="n">
        <v>24</v>
      </c>
      <c r="J359" s="134" t="n">
        <f aca="false">H359+I359</f>
        <v>742</v>
      </c>
      <c r="K359" s="134" t="n">
        <v>445</v>
      </c>
      <c r="L359" s="135" t="n">
        <f aca="false">IF(J359&lt;&gt;0,K359/J359,"")</f>
        <v>0.599730458221024</v>
      </c>
    </row>
    <row r="360" customFormat="false" ht="13.8" hidden="false" customHeight="false" outlineLevel="0" collapsed="false">
      <c r="A360" s="68" t="s">
        <v>213</v>
      </c>
      <c r="B360" s="28" t="n">
        <v>264</v>
      </c>
      <c r="C360" s="29" t="n">
        <v>99</v>
      </c>
      <c r="D360" s="28" t="n">
        <v>97</v>
      </c>
      <c r="E360" s="29" t="n">
        <v>264</v>
      </c>
      <c r="F360" s="28" t="n">
        <v>112</v>
      </c>
      <c r="G360" s="29" t="n">
        <v>244</v>
      </c>
      <c r="H360" s="134" t="n">
        <v>607</v>
      </c>
      <c r="I360" s="134" t="n">
        <v>12</v>
      </c>
      <c r="J360" s="134" t="n">
        <f aca="false">H360+I360</f>
        <v>619</v>
      </c>
      <c r="K360" s="134" t="n">
        <v>384</v>
      </c>
      <c r="L360" s="135" t="n">
        <f aca="false">IF(J360&lt;&gt;0,K360/J360,"")</f>
        <v>0.620355411954766</v>
      </c>
    </row>
    <row r="361" customFormat="false" ht="13.8" hidden="false" customHeight="false" outlineLevel="0" collapsed="false">
      <c r="A361" s="68" t="s">
        <v>214</v>
      </c>
      <c r="B361" s="28" t="n">
        <v>380</v>
      </c>
      <c r="C361" s="29" t="n">
        <v>125</v>
      </c>
      <c r="D361" s="28" t="n">
        <v>111</v>
      </c>
      <c r="E361" s="29" t="n">
        <v>389</v>
      </c>
      <c r="F361" s="28" t="n">
        <v>138</v>
      </c>
      <c r="G361" s="29" t="n">
        <v>358</v>
      </c>
      <c r="H361" s="134" t="n">
        <v>854</v>
      </c>
      <c r="I361" s="134" t="n">
        <v>40</v>
      </c>
      <c r="J361" s="134" t="n">
        <f aca="false">H361+I361</f>
        <v>894</v>
      </c>
      <c r="K361" s="134" t="n">
        <v>515</v>
      </c>
      <c r="L361" s="135" t="n">
        <f aca="false">IF(J361&lt;&gt;0,K361/J361,"")</f>
        <v>0.576062639821029</v>
      </c>
    </row>
    <row r="362" customFormat="false" ht="13.8" hidden="false" customHeight="false" outlineLevel="0" collapsed="false">
      <c r="A362" s="68" t="s">
        <v>215</v>
      </c>
      <c r="B362" s="28" t="n">
        <v>349</v>
      </c>
      <c r="C362" s="29" t="n">
        <v>348</v>
      </c>
      <c r="D362" s="28" t="n">
        <v>355</v>
      </c>
      <c r="E362" s="29" t="n">
        <v>349</v>
      </c>
      <c r="F362" s="28" t="n">
        <v>381</v>
      </c>
      <c r="G362" s="29" t="n">
        <v>316</v>
      </c>
      <c r="H362" s="134" t="n">
        <v>1274</v>
      </c>
      <c r="I362" s="134" t="n">
        <v>51</v>
      </c>
      <c r="J362" s="134" t="n">
        <f aca="false">H362+I362</f>
        <v>1325</v>
      </c>
      <c r="K362" s="134" t="n">
        <v>745</v>
      </c>
      <c r="L362" s="135" t="n">
        <f aca="false">IF(J362&lt;&gt;0,K362/J362,"")</f>
        <v>0.562264150943396</v>
      </c>
    </row>
    <row r="363" customFormat="false" ht="13.8" hidden="false" customHeight="false" outlineLevel="0" collapsed="false">
      <c r="A363" s="62" t="s">
        <v>216</v>
      </c>
      <c r="B363" s="28" t="n">
        <v>298</v>
      </c>
      <c r="C363" s="29" t="n">
        <v>147</v>
      </c>
      <c r="D363" s="28" t="n">
        <v>145</v>
      </c>
      <c r="E363" s="29" t="n">
        <v>301</v>
      </c>
      <c r="F363" s="28" t="n">
        <v>164</v>
      </c>
      <c r="G363" s="29" t="n">
        <v>268</v>
      </c>
      <c r="H363" s="134" t="n">
        <v>747</v>
      </c>
      <c r="I363" s="134" t="n">
        <v>14</v>
      </c>
      <c r="J363" s="134" t="n">
        <f aca="false">H363+I363</f>
        <v>761</v>
      </c>
      <c r="K363" s="134" t="n">
        <v>460</v>
      </c>
      <c r="L363" s="135" t="n">
        <f aca="false">IF(J363&lt;&gt;0,K363/J363,"")</f>
        <v>0.604467805519054</v>
      </c>
    </row>
    <row r="364" customFormat="false" ht="13.8" hidden="false" customHeight="false" outlineLevel="0" collapsed="false">
      <c r="A364" s="62" t="s">
        <v>217</v>
      </c>
      <c r="B364" s="28" t="n">
        <v>182</v>
      </c>
      <c r="C364" s="29" t="n">
        <v>40</v>
      </c>
      <c r="D364" s="28" t="n">
        <v>45</v>
      </c>
      <c r="E364" s="29" t="n">
        <v>174</v>
      </c>
      <c r="F364" s="28" t="n">
        <v>61</v>
      </c>
      <c r="G364" s="29" t="n">
        <v>160</v>
      </c>
      <c r="H364" s="134" t="n">
        <v>363</v>
      </c>
      <c r="I364" s="134" t="n">
        <v>13</v>
      </c>
      <c r="J364" s="134" t="n">
        <f aca="false">H364+I364</f>
        <v>376</v>
      </c>
      <c r="K364" s="134" t="n">
        <v>235</v>
      </c>
      <c r="L364" s="135" t="n">
        <f aca="false">IF(J364&lt;&gt;0,K364/J364,"")</f>
        <v>0.625</v>
      </c>
    </row>
    <row r="365" customFormat="false" ht="13.8" hidden="false" customHeight="false" outlineLevel="0" collapsed="false">
      <c r="A365" s="91" t="s">
        <v>218</v>
      </c>
      <c r="B365" s="51" t="n">
        <v>125</v>
      </c>
      <c r="C365" s="52" t="n">
        <v>53</v>
      </c>
      <c r="D365" s="51" t="n">
        <v>49</v>
      </c>
      <c r="E365" s="52" t="n">
        <v>128</v>
      </c>
      <c r="F365" s="51" t="n">
        <v>60</v>
      </c>
      <c r="G365" s="52" t="n">
        <v>117</v>
      </c>
      <c r="H365" s="144" t="n">
        <v>285</v>
      </c>
      <c r="I365" s="144" t="n">
        <v>16</v>
      </c>
      <c r="J365" s="144" t="n">
        <f aca="false">H365+I365</f>
        <v>301</v>
      </c>
      <c r="K365" s="144" t="n">
        <v>190</v>
      </c>
      <c r="L365" s="152" t="n">
        <f aca="false">IF(J365&lt;&gt;0,K365/J365,"")</f>
        <v>0.631229235880399</v>
      </c>
    </row>
    <row r="366" customFormat="false" ht="13.8" hidden="false" customHeight="false" outlineLevel="0" collapsed="false">
      <c r="A366" s="38" t="s">
        <v>28</v>
      </c>
      <c r="B366" s="39" t="n">
        <f aca="false">SUM(B332:B365)</f>
        <v>7977</v>
      </c>
      <c r="C366" s="39" t="n">
        <f aca="false">SUM(C332:C365)</f>
        <v>4399</v>
      </c>
      <c r="D366" s="39" t="n">
        <f aca="false">SUM(D332:D365)</f>
        <v>4346</v>
      </c>
      <c r="E366" s="39" t="n">
        <f aca="false">SUM(E332:E365)</f>
        <v>8042</v>
      </c>
      <c r="F366" s="39" t="n">
        <f aca="false">SUM(F332:F365)</f>
        <v>4853</v>
      </c>
      <c r="G366" s="39" t="n">
        <f aca="false">SUM(G332:G365)</f>
        <v>7433</v>
      </c>
      <c r="H366" s="39" t="n">
        <f aca="false">SUM(H332:H365)</f>
        <v>21761</v>
      </c>
      <c r="I366" s="39" t="n">
        <f aca="false">SUM(I332:I365)</f>
        <v>868</v>
      </c>
      <c r="J366" s="39" t="n">
        <f aca="false">SUM(J332:J365)</f>
        <v>22629</v>
      </c>
      <c r="K366" s="39" t="n">
        <f aca="false">SUM(K332:K365)</f>
        <v>12979</v>
      </c>
      <c r="L366" s="138" t="n">
        <f aca="false">IF(J366&lt;&gt;0,K366/J366,"")</f>
        <v>0.573556056387821</v>
      </c>
    </row>
    <row r="367" customFormat="false" ht="14.4" hidden="false" customHeight="false" outlineLevel="0" collapsed="false">
      <c r="A367" s="92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</row>
    <row r="368" customFormat="false" ht="14.4" hidden="false" customHeight="false" outlineLevel="0" collapsed="false">
      <c r="A368" s="15" t="s">
        <v>219</v>
      </c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</row>
    <row r="369" customFormat="false" ht="13.8" hidden="false" customHeight="false" outlineLevel="0" collapsed="false">
      <c r="A369" s="68" t="n">
        <v>1</v>
      </c>
      <c r="B369" s="44" t="n">
        <v>322</v>
      </c>
      <c r="C369" s="45" t="n">
        <v>169</v>
      </c>
      <c r="D369" s="44" t="n">
        <v>141</v>
      </c>
      <c r="E369" s="45" t="n">
        <v>349</v>
      </c>
      <c r="F369" s="44" t="n">
        <v>301</v>
      </c>
      <c r="G369" s="45" t="n">
        <v>197</v>
      </c>
      <c r="H369" s="139" t="n">
        <v>1062</v>
      </c>
      <c r="I369" s="139" t="n">
        <v>58</v>
      </c>
      <c r="J369" s="139" t="n">
        <f aca="false">H369+I369</f>
        <v>1120</v>
      </c>
      <c r="K369" s="139" t="n">
        <v>512</v>
      </c>
      <c r="L369" s="140" t="n">
        <f aca="false">IF(J369&lt;&gt;0,K369/J369,"")</f>
        <v>0.457142857142857</v>
      </c>
    </row>
    <row r="370" customFormat="false" ht="13.8" hidden="false" customHeight="false" outlineLevel="0" collapsed="false">
      <c r="A370" s="68" t="n">
        <v>2</v>
      </c>
      <c r="B370" s="28" t="n">
        <v>313</v>
      </c>
      <c r="C370" s="29" t="n">
        <v>140</v>
      </c>
      <c r="D370" s="28" t="n">
        <v>102</v>
      </c>
      <c r="E370" s="29" t="n">
        <v>347</v>
      </c>
      <c r="F370" s="28" t="n">
        <v>217</v>
      </c>
      <c r="G370" s="29" t="n">
        <v>231</v>
      </c>
      <c r="H370" s="134" t="n">
        <v>1020</v>
      </c>
      <c r="I370" s="134" t="n">
        <v>49</v>
      </c>
      <c r="J370" s="134" t="n">
        <f aca="false">H370+I370</f>
        <v>1069</v>
      </c>
      <c r="K370" s="134" t="n">
        <v>465</v>
      </c>
      <c r="L370" s="135" t="n">
        <f aca="false">IF(J370&lt;&gt;0,K370/J370,"")</f>
        <v>0.434985968194574</v>
      </c>
    </row>
    <row r="371" customFormat="false" ht="13.8" hidden="false" customHeight="false" outlineLevel="0" collapsed="false">
      <c r="A371" s="68" t="n">
        <v>3</v>
      </c>
      <c r="B371" s="28" t="n">
        <v>152</v>
      </c>
      <c r="C371" s="29" t="n">
        <v>86</v>
      </c>
      <c r="D371" s="28" t="n">
        <v>73</v>
      </c>
      <c r="E371" s="29" t="n">
        <v>165</v>
      </c>
      <c r="F371" s="28" t="n">
        <v>129</v>
      </c>
      <c r="G371" s="29" t="n">
        <v>116</v>
      </c>
      <c r="H371" s="134" t="n">
        <v>595</v>
      </c>
      <c r="I371" s="134" t="n">
        <v>46</v>
      </c>
      <c r="J371" s="134" t="n">
        <f aca="false">H371+I371</f>
        <v>641</v>
      </c>
      <c r="K371" s="134" t="n">
        <v>250</v>
      </c>
      <c r="L371" s="135" t="n">
        <f aca="false">IF(J371&lt;&gt;0,K371/J371,"")</f>
        <v>0.390015600624025</v>
      </c>
    </row>
    <row r="372" customFormat="false" ht="13.8" hidden="false" customHeight="false" outlineLevel="0" collapsed="false">
      <c r="A372" s="68" t="n">
        <v>4</v>
      </c>
      <c r="B372" s="28" t="n">
        <v>202</v>
      </c>
      <c r="C372" s="29" t="n">
        <v>103</v>
      </c>
      <c r="D372" s="28" t="n">
        <v>82</v>
      </c>
      <c r="E372" s="29" t="n">
        <v>220</v>
      </c>
      <c r="F372" s="28" t="n">
        <v>163</v>
      </c>
      <c r="G372" s="29" t="n">
        <v>146</v>
      </c>
      <c r="H372" s="134" t="n">
        <v>637</v>
      </c>
      <c r="I372" s="134" t="n">
        <v>49</v>
      </c>
      <c r="J372" s="134" t="n">
        <f aca="false">H372+I372</f>
        <v>686</v>
      </c>
      <c r="K372" s="134" t="n">
        <v>320</v>
      </c>
      <c r="L372" s="135" t="n">
        <f aca="false">IF(J372&lt;&gt;0,K372/J372,"")</f>
        <v>0.466472303206997</v>
      </c>
    </row>
    <row r="373" customFormat="false" ht="13.8" hidden="false" customHeight="false" outlineLevel="0" collapsed="false">
      <c r="A373" s="68" t="n">
        <v>5</v>
      </c>
      <c r="B373" s="28" t="n">
        <v>249</v>
      </c>
      <c r="C373" s="29" t="n">
        <v>169</v>
      </c>
      <c r="D373" s="28" t="n">
        <v>132</v>
      </c>
      <c r="E373" s="29" t="n">
        <v>286</v>
      </c>
      <c r="F373" s="28" t="n">
        <v>228</v>
      </c>
      <c r="G373" s="29" t="n">
        <v>191</v>
      </c>
      <c r="H373" s="134" t="n">
        <v>922</v>
      </c>
      <c r="I373" s="134" t="n">
        <v>48</v>
      </c>
      <c r="J373" s="134" t="n">
        <f aca="false">H373+I373</f>
        <v>970</v>
      </c>
      <c r="K373" s="134" t="n">
        <v>432</v>
      </c>
      <c r="L373" s="135" t="n">
        <f aca="false">IF(J373&lt;&gt;0,K373/J373,"")</f>
        <v>0.445360824742268</v>
      </c>
    </row>
    <row r="374" customFormat="false" ht="13.8" hidden="false" customHeight="false" outlineLevel="0" collapsed="false">
      <c r="A374" s="68" t="n">
        <v>6</v>
      </c>
      <c r="B374" s="28" t="n">
        <v>358</v>
      </c>
      <c r="C374" s="29" t="n">
        <v>200</v>
      </c>
      <c r="D374" s="28" t="n">
        <v>144</v>
      </c>
      <c r="E374" s="29" t="n">
        <v>416</v>
      </c>
      <c r="F374" s="28" t="n">
        <v>336</v>
      </c>
      <c r="G374" s="29" t="n">
        <v>243</v>
      </c>
      <c r="H374" s="134" t="n">
        <v>1184</v>
      </c>
      <c r="I374" s="134" t="n">
        <v>51</v>
      </c>
      <c r="J374" s="134" t="n">
        <f aca="false">H374+I374</f>
        <v>1235</v>
      </c>
      <c r="K374" s="134" t="n">
        <v>587</v>
      </c>
      <c r="L374" s="135" t="n">
        <f aca="false">IF(J374&lt;&gt;0,K374/J374,"")</f>
        <v>0.475303643724696</v>
      </c>
    </row>
    <row r="375" customFormat="false" ht="13.8" hidden="false" customHeight="false" outlineLevel="0" collapsed="false">
      <c r="A375" s="68" t="n">
        <v>7</v>
      </c>
      <c r="B375" s="28" t="n">
        <v>118</v>
      </c>
      <c r="C375" s="29" t="n">
        <v>109</v>
      </c>
      <c r="D375" s="28" t="n">
        <v>93</v>
      </c>
      <c r="E375" s="29" t="n">
        <v>133</v>
      </c>
      <c r="F375" s="28" t="n">
        <v>144</v>
      </c>
      <c r="G375" s="29" t="n">
        <v>89</v>
      </c>
      <c r="H375" s="134" t="n">
        <v>518</v>
      </c>
      <c r="I375" s="134" t="n">
        <v>44</v>
      </c>
      <c r="J375" s="134" t="n">
        <f aca="false">H375+I375</f>
        <v>562</v>
      </c>
      <c r="K375" s="134" t="n">
        <v>236</v>
      </c>
      <c r="L375" s="135" t="n">
        <f aca="false">IF(J375&lt;&gt;0,K375/J375,"")</f>
        <v>0.419928825622776</v>
      </c>
    </row>
    <row r="376" customFormat="false" ht="13.8" hidden="false" customHeight="false" outlineLevel="0" collapsed="false">
      <c r="A376" s="68" t="n">
        <v>8</v>
      </c>
      <c r="B376" s="28" t="n">
        <v>322</v>
      </c>
      <c r="C376" s="29" t="n">
        <v>188</v>
      </c>
      <c r="D376" s="28" t="n">
        <v>132</v>
      </c>
      <c r="E376" s="29" t="n">
        <v>378</v>
      </c>
      <c r="F376" s="28" t="n">
        <v>360</v>
      </c>
      <c r="G376" s="29" t="n">
        <v>169</v>
      </c>
      <c r="H376" s="134" t="n">
        <v>1034</v>
      </c>
      <c r="I376" s="134" t="n">
        <v>53</v>
      </c>
      <c r="J376" s="134" t="n">
        <f aca="false">H376+I376</f>
        <v>1087</v>
      </c>
      <c r="K376" s="134" t="n">
        <v>550</v>
      </c>
      <c r="L376" s="135" t="n">
        <f aca="false">IF(J376&lt;&gt;0,K376/J376,"")</f>
        <v>0.505979760809568</v>
      </c>
    </row>
    <row r="377" customFormat="false" ht="13.8" hidden="false" customHeight="false" outlineLevel="0" collapsed="false">
      <c r="A377" s="68" t="n">
        <v>9</v>
      </c>
      <c r="B377" s="28" t="n">
        <v>183</v>
      </c>
      <c r="C377" s="29" t="n">
        <v>161</v>
      </c>
      <c r="D377" s="28" t="n">
        <v>124</v>
      </c>
      <c r="E377" s="29" t="n">
        <v>219</v>
      </c>
      <c r="F377" s="28" t="n">
        <v>215</v>
      </c>
      <c r="G377" s="29" t="n">
        <v>131</v>
      </c>
      <c r="H377" s="134" t="n">
        <v>896</v>
      </c>
      <c r="I377" s="134" t="n">
        <v>46</v>
      </c>
      <c r="J377" s="134" t="n">
        <f aca="false">H377+I377</f>
        <v>942</v>
      </c>
      <c r="K377" s="134" t="n">
        <v>361</v>
      </c>
      <c r="L377" s="135" t="n">
        <f aca="false">IF(J377&lt;&gt;0,K377/J377,"")</f>
        <v>0.383227176220807</v>
      </c>
    </row>
    <row r="378" customFormat="false" ht="13.8" hidden="false" customHeight="false" outlineLevel="0" collapsed="false">
      <c r="A378" s="68" t="n">
        <v>10</v>
      </c>
      <c r="B378" s="28" t="n">
        <v>171</v>
      </c>
      <c r="C378" s="29" t="n">
        <v>119</v>
      </c>
      <c r="D378" s="28" t="n">
        <v>81</v>
      </c>
      <c r="E378" s="29" t="n">
        <v>204</v>
      </c>
      <c r="F378" s="28" t="n">
        <v>179</v>
      </c>
      <c r="G378" s="29" t="n">
        <v>114</v>
      </c>
      <c r="H378" s="134" t="n">
        <v>778</v>
      </c>
      <c r="I378" s="134" t="n">
        <v>45</v>
      </c>
      <c r="J378" s="134" t="n">
        <f aca="false">H378+I378</f>
        <v>823</v>
      </c>
      <c r="K378" s="134" t="n">
        <v>299</v>
      </c>
      <c r="L378" s="135" t="n">
        <f aca="false">IF(J378&lt;&gt;0,K378/J378,"")</f>
        <v>0.363304981773998</v>
      </c>
    </row>
    <row r="379" customFormat="false" ht="13.8" hidden="false" customHeight="false" outlineLevel="0" collapsed="false">
      <c r="A379" s="68" t="n">
        <v>11</v>
      </c>
      <c r="B379" s="28" t="n">
        <v>203</v>
      </c>
      <c r="C379" s="29" t="n">
        <v>155</v>
      </c>
      <c r="D379" s="28" t="n">
        <v>121</v>
      </c>
      <c r="E379" s="29" t="n">
        <v>236</v>
      </c>
      <c r="F379" s="28" t="n">
        <v>222</v>
      </c>
      <c r="G379" s="29" t="n">
        <v>133</v>
      </c>
      <c r="H379" s="134" t="n">
        <v>743</v>
      </c>
      <c r="I379" s="134" t="n">
        <v>54</v>
      </c>
      <c r="J379" s="134" t="n">
        <f aca="false">H379+I379</f>
        <v>797</v>
      </c>
      <c r="K379" s="134" t="n">
        <v>370</v>
      </c>
      <c r="L379" s="135" t="n">
        <f aca="false">IF(J379&lt;&gt;0,K379/J379,"")</f>
        <v>0.464240903387704</v>
      </c>
    </row>
    <row r="380" customFormat="false" ht="13.8" hidden="false" customHeight="false" outlineLevel="0" collapsed="false">
      <c r="A380" s="68" t="n">
        <v>12</v>
      </c>
      <c r="B380" s="28" t="n">
        <v>192</v>
      </c>
      <c r="C380" s="29" t="n">
        <v>189</v>
      </c>
      <c r="D380" s="28" t="n">
        <v>169</v>
      </c>
      <c r="E380" s="29" t="n">
        <v>214</v>
      </c>
      <c r="F380" s="28" t="n">
        <v>270</v>
      </c>
      <c r="G380" s="29" t="n">
        <v>142</v>
      </c>
      <c r="H380" s="134" t="n">
        <v>845</v>
      </c>
      <c r="I380" s="134" t="n">
        <v>49</v>
      </c>
      <c r="J380" s="134" t="n">
        <f aca="false">H380+I380</f>
        <v>894</v>
      </c>
      <c r="K380" s="134" t="n">
        <v>426</v>
      </c>
      <c r="L380" s="135" t="n">
        <f aca="false">IF(J380&lt;&gt;0,K380/J380,"")</f>
        <v>0.476510067114094</v>
      </c>
    </row>
    <row r="381" customFormat="false" ht="13.8" hidden="false" customHeight="false" outlineLevel="0" collapsed="false">
      <c r="A381" s="68" t="n">
        <v>13</v>
      </c>
      <c r="B381" s="28" t="n">
        <v>367</v>
      </c>
      <c r="C381" s="29" t="n">
        <v>246</v>
      </c>
      <c r="D381" s="28" t="n">
        <v>171</v>
      </c>
      <c r="E381" s="29" t="n">
        <v>441</v>
      </c>
      <c r="F381" s="28" t="n">
        <v>404</v>
      </c>
      <c r="G381" s="29" t="n">
        <v>229</v>
      </c>
      <c r="H381" s="134" t="n">
        <v>1318</v>
      </c>
      <c r="I381" s="134" t="n">
        <v>59</v>
      </c>
      <c r="J381" s="134" t="n">
        <f aca="false">H381+I381</f>
        <v>1377</v>
      </c>
      <c r="K381" s="134" t="n">
        <v>649</v>
      </c>
      <c r="L381" s="135" t="n">
        <f aca="false">IF(J381&lt;&gt;0,K381/J381,"")</f>
        <v>0.471314451706609</v>
      </c>
    </row>
    <row r="382" customFormat="false" ht="13.8" hidden="false" customHeight="false" outlineLevel="0" collapsed="false">
      <c r="A382" s="68" t="n">
        <v>14</v>
      </c>
      <c r="B382" s="28" t="n">
        <v>212</v>
      </c>
      <c r="C382" s="29" t="n">
        <v>193</v>
      </c>
      <c r="D382" s="28" t="n">
        <v>141</v>
      </c>
      <c r="E382" s="29" t="n">
        <v>263</v>
      </c>
      <c r="F382" s="28" t="n">
        <v>281</v>
      </c>
      <c r="G382" s="29" t="n">
        <v>138</v>
      </c>
      <c r="H382" s="134" t="n">
        <v>854</v>
      </c>
      <c r="I382" s="134" t="n">
        <v>48</v>
      </c>
      <c r="J382" s="134" t="n">
        <f aca="false">H382+I382</f>
        <v>902</v>
      </c>
      <c r="K382" s="134" t="n">
        <v>431</v>
      </c>
      <c r="L382" s="135" t="n">
        <f aca="false">IF(J382&lt;&gt;0,K382/J382,"")</f>
        <v>0.477827050997783</v>
      </c>
    </row>
    <row r="383" customFormat="false" ht="13.8" hidden="false" customHeight="false" outlineLevel="0" collapsed="false">
      <c r="A383" s="68" t="n">
        <v>15</v>
      </c>
      <c r="B383" s="28" t="n">
        <v>305</v>
      </c>
      <c r="C383" s="29" t="n">
        <v>252</v>
      </c>
      <c r="D383" s="28" t="n">
        <v>174</v>
      </c>
      <c r="E383" s="29" t="n">
        <v>387</v>
      </c>
      <c r="F383" s="28" t="n">
        <v>407</v>
      </c>
      <c r="G383" s="29" t="n">
        <v>177</v>
      </c>
      <c r="H383" s="134" t="n">
        <v>1178</v>
      </c>
      <c r="I383" s="134" t="n">
        <v>67</v>
      </c>
      <c r="J383" s="134" t="n">
        <f aca="false">H383+I383</f>
        <v>1245</v>
      </c>
      <c r="K383" s="134" t="n">
        <v>596</v>
      </c>
      <c r="L383" s="135" t="n">
        <f aca="false">IF(J383&lt;&gt;0,K383/J383,"")</f>
        <v>0.478714859437751</v>
      </c>
    </row>
    <row r="384" customFormat="false" ht="13.8" hidden="false" customHeight="false" outlineLevel="0" collapsed="false">
      <c r="A384" s="68" t="n">
        <v>16</v>
      </c>
      <c r="B384" s="28" t="n">
        <v>311</v>
      </c>
      <c r="C384" s="29" t="n">
        <v>224</v>
      </c>
      <c r="D384" s="28" t="n">
        <v>161</v>
      </c>
      <c r="E384" s="29" t="n">
        <v>374</v>
      </c>
      <c r="F384" s="28" t="n">
        <v>365</v>
      </c>
      <c r="G384" s="29" t="n">
        <v>189</v>
      </c>
      <c r="H384" s="134" t="n">
        <v>1117</v>
      </c>
      <c r="I384" s="134" t="n">
        <v>52</v>
      </c>
      <c r="J384" s="134" t="n">
        <f aca="false">H384+I384</f>
        <v>1169</v>
      </c>
      <c r="K384" s="134" t="n">
        <v>563</v>
      </c>
      <c r="L384" s="135" t="n">
        <f aca="false">IF(J384&lt;&gt;0,K384/J384,"")</f>
        <v>0.481608212147134</v>
      </c>
    </row>
    <row r="385" customFormat="false" ht="13.8" hidden="false" customHeight="false" outlineLevel="0" collapsed="false">
      <c r="A385" s="68" t="n">
        <v>17</v>
      </c>
      <c r="B385" s="28" t="n">
        <v>308</v>
      </c>
      <c r="C385" s="29" t="n">
        <v>188</v>
      </c>
      <c r="D385" s="28" t="n">
        <v>150</v>
      </c>
      <c r="E385" s="29" t="n">
        <v>350</v>
      </c>
      <c r="F385" s="28" t="n">
        <v>303</v>
      </c>
      <c r="G385" s="29" t="n">
        <v>208</v>
      </c>
      <c r="H385" s="134" t="n">
        <v>1008</v>
      </c>
      <c r="I385" s="134" t="n">
        <v>72</v>
      </c>
      <c r="J385" s="134" t="n">
        <f aca="false">H385+I385</f>
        <v>1080</v>
      </c>
      <c r="K385" s="134" t="n">
        <v>528</v>
      </c>
      <c r="L385" s="135" t="n">
        <f aca="false">IF(J385&lt;&gt;0,K385/J385,"")</f>
        <v>0.488888888888889</v>
      </c>
    </row>
    <row r="386" customFormat="false" ht="13.8" hidden="false" customHeight="false" outlineLevel="0" collapsed="false">
      <c r="A386" s="68" t="n">
        <v>18</v>
      </c>
      <c r="B386" s="28" t="n">
        <v>197</v>
      </c>
      <c r="C386" s="29" t="n">
        <v>197</v>
      </c>
      <c r="D386" s="28" t="n">
        <v>150</v>
      </c>
      <c r="E386" s="29" t="n">
        <v>239</v>
      </c>
      <c r="F386" s="28" t="n">
        <v>260</v>
      </c>
      <c r="G386" s="29" t="n">
        <v>145</v>
      </c>
      <c r="H386" s="134" t="n">
        <v>890</v>
      </c>
      <c r="I386" s="134" t="n">
        <v>38</v>
      </c>
      <c r="J386" s="134" t="n">
        <f aca="false">H386+I386</f>
        <v>928</v>
      </c>
      <c r="K386" s="134" t="n">
        <v>415</v>
      </c>
      <c r="L386" s="135" t="n">
        <f aca="false">IF(J386&lt;&gt;0,K386/J386,"")</f>
        <v>0.447198275862069</v>
      </c>
    </row>
    <row r="387" customFormat="false" ht="13.8" hidden="false" customHeight="false" outlineLevel="0" collapsed="false">
      <c r="A387" s="68" t="n">
        <v>19</v>
      </c>
      <c r="B387" s="28" t="n">
        <v>237</v>
      </c>
      <c r="C387" s="29" t="n">
        <v>151</v>
      </c>
      <c r="D387" s="28" t="n">
        <v>130</v>
      </c>
      <c r="E387" s="29" t="n">
        <v>258</v>
      </c>
      <c r="F387" s="28" t="n">
        <v>243</v>
      </c>
      <c r="G387" s="29" t="n">
        <v>154</v>
      </c>
      <c r="H387" s="134" t="n">
        <v>797</v>
      </c>
      <c r="I387" s="134" t="n">
        <v>31</v>
      </c>
      <c r="J387" s="134" t="n">
        <f aca="false">H387+I387</f>
        <v>828</v>
      </c>
      <c r="K387" s="134" t="n">
        <v>399</v>
      </c>
      <c r="L387" s="135" t="n">
        <f aca="false">IF(J387&lt;&gt;0,K387/J387,"")</f>
        <v>0.481884057971014</v>
      </c>
    </row>
    <row r="388" customFormat="false" ht="13.8" hidden="false" customHeight="false" outlineLevel="0" collapsed="false">
      <c r="A388" s="68" t="n">
        <v>20</v>
      </c>
      <c r="B388" s="28" t="n">
        <v>272</v>
      </c>
      <c r="C388" s="29" t="n">
        <v>217</v>
      </c>
      <c r="D388" s="28" t="n">
        <v>159</v>
      </c>
      <c r="E388" s="29" t="n">
        <v>327</v>
      </c>
      <c r="F388" s="28" t="n">
        <v>326</v>
      </c>
      <c r="G388" s="29" t="n">
        <v>183</v>
      </c>
      <c r="H388" s="134" t="n">
        <v>963</v>
      </c>
      <c r="I388" s="134" t="n">
        <v>62</v>
      </c>
      <c r="J388" s="134" t="n">
        <f aca="false">H388+I388</f>
        <v>1025</v>
      </c>
      <c r="K388" s="134" t="n">
        <v>515</v>
      </c>
      <c r="L388" s="135" t="n">
        <f aca="false">IF(J388&lt;&gt;0,K388/J388,"")</f>
        <v>0.502439024390244</v>
      </c>
    </row>
    <row r="389" customFormat="false" ht="13.8" hidden="false" customHeight="false" outlineLevel="0" collapsed="false">
      <c r="A389" s="68" t="n">
        <v>21</v>
      </c>
      <c r="B389" s="28" t="n">
        <v>368</v>
      </c>
      <c r="C389" s="29" t="n">
        <v>164</v>
      </c>
      <c r="D389" s="28" t="n">
        <v>124</v>
      </c>
      <c r="E389" s="29" t="n">
        <v>401</v>
      </c>
      <c r="F389" s="28" t="n">
        <v>324</v>
      </c>
      <c r="G389" s="29" t="n">
        <v>227</v>
      </c>
      <c r="H389" s="134" t="n">
        <v>1165</v>
      </c>
      <c r="I389" s="134" t="n">
        <v>70</v>
      </c>
      <c r="J389" s="134" t="n">
        <f aca="false">H389+I389</f>
        <v>1235</v>
      </c>
      <c r="K389" s="134" t="n">
        <v>572</v>
      </c>
      <c r="L389" s="135" t="n">
        <f aca="false">IF(J389&lt;&gt;0,K389/J389,"")</f>
        <v>0.463157894736842</v>
      </c>
    </row>
    <row r="390" customFormat="false" ht="13.8" hidden="false" customHeight="false" outlineLevel="0" collapsed="false">
      <c r="A390" s="68" t="n">
        <v>22</v>
      </c>
      <c r="B390" s="28" t="n">
        <v>207</v>
      </c>
      <c r="C390" s="29" t="n">
        <v>77</v>
      </c>
      <c r="D390" s="28" t="n">
        <v>62</v>
      </c>
      <c r="E390" s="29" t="n">
        <v>222</v>
      </c>
      <c r="F390" s="28" t="n">
        <v>142</v>
      </c>
      <c r="G390" s="29" t="n">
        <v>150</v>
      </c>
      <c r="H390" s="134" t="n">
        <v>680</v>
      </c>
      <c r="I390" s="134" t="n">
        <v>30</v>
      </c>
      <c r="J390" s="134" t="n">
        <f aca="false">H390+I390</f>
        <v>710</v>
      </c>
      <c r="K390" s="134" t="n">
        <v>300</v>
      </c>
      <c r="L390" s="135" t="n">
        <f aca="false">IF(J390&lt;&gt;0,K390/J390,"")</f>
        <v>0.422535211267606</v>
      </c>
    </row>
    <row r="391" customFormat="false" ht="13.8" hidden="false" customHeight="false" outlineLevel="0" collapsed="false">
      <c r="A391" s="68" t="n">
        <v>23</v>
      </c>
      <c r="B391" s="28" t="n">
        <v>307</v>
      </c>
      <c r="C391" s="29" t="n">
        <v>163</v>
      </c>
      <c r="D391" s="28" t="n">
        <v>106</v>
      </c>
      <c r="E391" s="29" t="n">
        <v>368</v>
      </c>
      <c r="F391" s="28" t="n">
        <v>283</v>
      </c>
      <c r="G391" s="29" t="n">
        <v>204</v>
      </c>
      <c r="H391" s="134" t="n">
        <v>1050</v>
      </c>
      <c r="I391" s="134" t="n">
        <v>38</v>
      </c>
      <c r="J391" s="134" t="n">
        <f aca="false">H391+I391</f>
        <v>1088</v>
      </c>
      <c r="K391" s="134" t="n">
        <v>498</v>
      </c>
      <c r="L391" s="135" t="n">
        <f aca="false">IF(J391&lt;&gt;0,K391/J391,"")</f>
        <v>0.457720588235294</v>
      </c>
    </row>
    <row r="392" customFormat="false" ht="13.8" hidden="false" customHeight="false" outlineLevel="0" collapsed="false">
      <c r="A392" s="68" t="n">
        <v>24</v>
      </c>
      <c r="B392" s="28" t="n">
        <v>245</v>
      </c>
      <c r="C392" s="29" t="n">
        <v>165</v>
      </c>
      <c r="D392" s="28" t="n">
        <v>119</v>
      </c>
      <c r="E392" s="29" t="n">
        <v>296</v>
      </c>
      <c r="F392" s="28" t="n">
        <v>242</v>
      </c>
      <c r="G392" s="29" t="n">
        <v>174</v>
      </c>
      <c r="H392" s="134" t="n">
        <v>1055</v>
      </c>
      <c r="I392" s="134" t="n">
        <v>98</v>
      </c>
      <c r="J392" s="134" t="n">
        <f aca="false">H392+I392</f>
        <v>1153</v>
      </c>
      <c r="K392" s="134" t="n">
        <v>429</v>
      </c>
      <c r="L392" s="135" t="n">
        <f aca="false">IF(J392&lt;&gt;0,K392/J392,"")</f>
        <v>0.372072853425846</v>
      </c>
    </row>
    <row r="393" customFormat="false" ht="13.8" hidden="false" customHeight="false" outlineLevel="0" collapsed="false">
      <c r="A393" s="68" t="n">
        <v>25</v>
      </c>
      <c r="B393" s="28" t="n">
        <v>321</v>
      </c>
      <c r="C393" s="29" t="n">
        <v>104</v>
      </c>
      <c r="D393" s="28" t="n">
        <v>72</v>
      </c>
      <c r="E393" s="29" t="n">
        <v>351</v>
      </c>
      <c r="F393" s="28" t="n">
        <v>237</v>
      </c>
      <c r="G393" s="29" t="n">
        <v>206</v>
      </c>
      <c r="H393" s="134" t="n">
        <v>862</v>
      </c>
      <c r="I393" s="134" t="n">
        <v>79</v>
      </c>
      <c r="J393" s="134" t="n">
        <f aca="false">H393+I393</f>
        <v>941</v>
      </c>
      <c r="K393" s="134" t="n">
        <v>456</v>
      </c>
      <c r="L393" s="135" t="n">
        <f aca="false">IF(J393&lt;&gt;0,K393/J393,"")</f>
        <v>0.484590860786397</v>
      </c>
    </row>
    <row r="394" customFormat="false" ht="13.8" hidden="false" customHeight="false" outlineLevel="0" collapsed="false">
      <c r="A394" s="68" t="n">
        <v>26</v>
      </c>
      <c r="B394" s="28" t="n">
        <v>319</v>
      </c>
      <c r="C394" s="29" t="n">
        <v>148</v>
      </c>
      <c r="D394" s="28" t="n">
        <v>105</v>
      </c>
      <c r="E394" s="29" t="n">
        <v>359</v>
      </c>
      <c r="F394" s="28" t="n">
        <v>280</v>
      </c>
      <c r="G394" s="29" t="n">
        <v>200</v>
      </c>
      <c r="H394" s="134" t="n">
        <v>952</v>
      </c>
      <c r="I394" s="134" t="n">
        <v>32</v>
      </c>
      <c r="J394" s="134" t="n">
        <f aca="false">H394+I394</f>
        <v>984</v>
      </c>
      <c r="K394" s="134" t="n">
        <v>489</v>
      </c>
      <c r="L394" s="135" t="n">
        <f aca="false">IF(J394&lt;&gt;0,K394/J394,"")</f>
        <v>0.496951219512195</v>
      </c>
    </row>
    <row r="395" customFormat="false" ht="14.4" hidden="false" customHeight="false" outlineLevel="0" collapsed="false">
      <c r="A395" s="68" t="n">
        <v>27</v>
      </c>
      <c r="B395" s="28" t="n">
        <v>346</v>
      </c>
      <c r="C395" s="29" t="n">
        <v>132</v>
      </c>
      <c r="D395" s="28" t="n">
        <v>90</v>
      </c>
      <c r="E395" s="29" t="n">
        <v>396</v>
      </c>
      <c r="F395" s="28" t="n">
        <v>305</v>
      </c>
      <c r="G395" s="29" t="n">
        <v>197</v>
      </c>
      <c r="H395" s="134" t="n">
        <v>1122</v>
      </c>
      <c r="I395" s="134" t="n">
        <v>39</v>
      </c>
      <c r="J395" s="134" t="n">
        <f aca="false">H395+I395</f>
        <v>1161</v>
      </c>
      <c r="K395" s="134" t="n">
        <v>517</v>
      </c>
      <c r="L395" s="135" t="n">
        <f aca="false">IF(J395&lt;&gt;0,K395/J395,"")</f>
        <v>0.445305770887166</v>
      </c>
    </row>
    <row r="396" customFormat="false" ht="14.4" hidden="false" customHeight="false" outlineLevel="0" collapsed="false">
      <c r="A396" s="15" t="s">
        <v>220</v>
      </c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</row>
    <row r="397" customFormat="false" ht="13.8" hidden="false" customHeight="false" outlineLevel="0" collapsed="false">
      <c r="A397" s="62" t="n">
        <v>37</v>
      </c>
      <c r="B397" s="28" t="n">
        <v>276</v>
      </c>
      <c r="C397" s="29" t="n">
        <v>92</v>
      </c>
      <c r="D397" s="28" t="n">
        <v>54</v>
      </c>
      <c r="E397" s="29" t="n">
        <v>319</v>
      </c>
      <c r="F397" s="28" t="n">
        <v>198</v>
      </c>
      <c r="G397" s="29" t="n">
        <v>179</v>
      </c>
      <c r="H397" s="134" t="n">
        <v>746</v>
      </c>
      <c r="I397" s="134" t="n">
        <v>17</v>
      </c>
      <c r="J397" s="134" t="n">
        <f aca="false">H397+I397</f>
        <v>763</v>
      </c>
      <c r="K397" s="134" t="n">
        <v>384</v>
      </c>
      <c r="L397" s="135" t="n">
        <f aca="false">IF(J397&lt;&gt;0,K397/J397,"")</f>
        <v>0.503276539973788</v>
      </c>
    </row>
    <row r="398" customFormat="false" ht="13.8" hidden="false" customHeight="false" outlineLevel="0" collapsed="false">
      <c r="A398" s="68" t="n">
        <v>38</v>
      </c>
      <c r="B398" s="28" t="n">
        <v>334</v>
      </c>
      <c r="C398" s="29" t="n">
        <v>121</v>
      </c>
      <c r="D398" s="28" t="n">
        <v>84</v>
      </c>
      <c r="E398" s="29" t="n">
        <v>369</v>
      </c>
      <c r="F398" s="28" t="n">
        <v>219</v>
      </c>
      <c r="G398" s="29" t="n">
        <v>231</v>
      </c>
      <c r="H398" s="134" t="n">
        <v>869</v>
      </c>
      <c r="I398" s="134" t="n">
        <v>32</v>
      </c>
      <c r="J398" s="134" t="n">
        <f aca="false">H398+I398</f>
        <v>901</v>
      </c>
      <c r="K398" s="134" t="n">
        <v>468</v>
      </c>
      <c r="L398" s="135" t="n">
        <f aca="false">IF(J398&lt;&gt;0,K398/J398,"")</f>
        <v>0.519422863485017</v>
      </c>
    </row>
    <row r="399" customFormat="false" ht="13.8" hidden="false" customHeight="false" outlineLevel="0" collapsed="false">
      <c r="A399" s="68" t="n">
        <v>39</v>
      </c>
      <c r="B399" s="28" t="n">
        <v>331</v>
      </c>
      <c r="C399" s="29" t="n">
        <v>95</v>
      </c>
      <c r="D399" s="28" t="n">
        <v>64</v>
      </c>
      <c r="E399" s="29" t="n">
        <v>358</v>
      </c>
      <c r="F399" s="28" t="n">
        <v>205</v>
      </c>
      <c r="G399" s="29" t="n">
        <v>223</v>
      </c>
      <c r="H399" s="134" t="n">
        <v>885</v>
      </c>
      <c r="I399" s="134" t="n">
        <v>52</v>
      </c>
      <c r="J399" s="134" t="n">
        <f aca="false">H399+I399</f>
        <v>937</v>
      </c>
      <c r="K399" s="134" t="n">
        <v>451</v>
      </c>
      <c r="L399" s="135" t="n">
        <f aca="false">IF(J399&lt;&gt;0,K399/J399,"")</f>
        <v>0.481323372465315</v>
      </c>
    </row>
    <row r="400" customFormat="false" ht="13.8" hidden="false" customHeight="false" outlineLevel="0" collapsed="false">
      <c r="A400" s="68" t="n">
        <v>40</v>
      </c>
      <c r="B400" s="28" t="n">
        <v>222</v>
      </c>
      <c r="C400" s="29" t="n">
        <v>101</v>
      </c>
      <c r="D400" s="28" t="n">
        <v>76</v>
      </c>
      <c r="E400" s="29" t="n">
        <v>249</v>
      </c>
      <c r="F400" s="28" t="n">
        <v>167</v>
      </c>
      <c r="G400" s="29" t="n">
        <v>172</v>
      </c>
      <c r="H400" s="134" t="n">
        <v>922</v>
      </c>
      <c r="I400" s="134" t="n">
        <v>57</v>
      </c>
      <c r="J400" s="134" t="n">
        <f aca="false">H400+I400</f>
        <v>979</v>
      </c>
      <c r="K400" s="134" t="n">
        <v>347</v>
      </c>
      <c r="L400" s="135" t="n">
        <f aca="false">IF(J400&lt;&gt;0,K400/J400,"")</f>
        <v>0.354443309499489</v>
      </c>
    </row>
    <row r="401" customFormat="false" ht="13.8" hidden="false" customHeight="false" outlineLevel="0" collapsed="false">
      <c r="A401" s="68" t="n">
        <v>41</v>
      </c>
      <c r="B401" s="28" t="n">
        <v>398</v>
      </c>
      <c r="C401" s="29" t="n">
        <v>198</v>
      </c>
      <c r="D401" s="28" t="n">
        <v>133</v>
      </c>
      <c r="E401" s="29" t="n">
        <v>471</v>
      </c>
      <c r="F401" s="28" t="n">
        <v>379</v>
      </c>
      <c r="G401" s="29" t="n">
        <v>243</v>
      </c>
      <c r="H401" s="134" t="n">
        <v>1331</v>
      </c>
      <c r="I401" s="134" t="n">
        <v>98</v>
      </c>
      <c r="J401" s="134" t="n">
        <f aca="false">H401+I401</f>
        <v>1429</v>
      </c>
      <c r="K401" s="134" t="n">
        <v>649</v>
      </c>
      <c r="L401" s="135" t="n">
        <f aca="false">IF(J401&lt;&gt;0,K401/J401,"")</f>
        <v>0.454163750874738</v>
      </c>
    </row>
    <row r="402" customFormat="false" ht="13.8" hidden="false" customHeight="false" outlineLevel="0" collapsed="false">
      <c r="A402" s="68" t="n">
        <v>42</v>
      </c>
      <c r="B402" s="28" t="n">
        <v>200</v>
      </c>
      <c r="C402" s="29" t="n">
        <v>75</v>
      </c>
      <c r="D402" s="28" t="n">
        <v>49</v>
      </c>
      <c r="E402" s="29" t="n">
        <v>228</v>
      </c>
      <c r="F402" s="28" t="n">
        <v>154</v>
      </c>
      <c r="G402" s="29" t="n">
        <v>126</v>
      </c>
      <c r="H402" s="134" t="n">
        <v>555</v>
      </c>
      <c r="I402" s="134" t="n">
        <v>25</v>
      </c>
      <c r="J402" s="134" t="n">
        <f aca="false">H402+I402</f>
        <v>580</v>
      </c>
      <c r="K402" s="134" t="n">
        <v>288</v>
      </c>
      <c r="L402" s="135" t="n">
        <f aca="false">IF(J402&lt;&gt;0,K402/J402,"")</f>
        <v>0.496551724137931</v>
      </c>
    </row>
    <row r="403" customFormat="false" ht="13.8" hidden="false" customHeight="false" outlineLevel="0" collapsed="false">
      <c r="A403" s="68" t="n">
        <v>43</v>
      </c>
      <c r="B403" s="28" t="n">
        <v>483</v>
      </c>
      <c r="C403" s="29" t="n">
        <v>128</v>
      </c>
      <c r="D403" s="28" t="n">
        <v>80</v>
      </c>
      <c r="E403" s="29" t="n">
        <v>531</v>
      </c>
      <c r="F403" s="28" t="n">
        <v>287</v>
      </c>
      <c r="G403" s="29" t="n">
        <v>327</v>
      </c>
      <c r="H403" s="134" t="n">
        <v>1200</v>
      </c>
      <c r="I403" s="134" t="n">
        <v>41</v>
      </c>
      <c r="J403" s="134" t="n">
        <f aca="false">H403+I403</f>
        <v>1241</v>
      </c>
      <c r="K403" s="134" t="n">
        <v>634</v>
      </c>
      <c r="L403" s="135" t="n">
        <f aca="false">IF(J403&lt;&gt;0,K403/J403,"")</f>
        <v>0.510878323932313</v>
      </c>
    </row>
    <row r="404" customFormat="false" ht="13.8" hidden="false" customHeight="false" outlineLevel="0" collapsed="false">
      <c r="A404" s="68" t="n">
        <v>44</v>
      </c>
      <c r="B404" s="28" t="n">
        <v>388</v>
      </c>
      <c r="C404" s="29" t="n">
        <v>92</v>
      </c>
      <c r="D404" s="28" t="n">
        <v>56</v>
      </c>
      <c r="E404" s="29" t="n">
        <v>429</v>
      </c>
      <c r="F404" s="28" t="n">
        <v>216</v>
      </c>
      <c r="G404" s="29" t="n">
        <v>267</v>
      </c>
      <c r="H404" s="134" t="n">
        <v>945</v>
      </c>
      <c r="I404" s="134" t="n">
        <v>40</v>
      </c>
      <c r="J404" s="134" t="n">
        <f aca="false">H404+I404</f>
        <v>985</v>
      </c>
      <c r="K404" s="134" t="n">
        <v>504</v>
      </c>
      <c r="L404" s="135" t="n">
        <f aca="false">IF(J404&lt;&gt;0,K404/J404,"")</f>
        <v>0.511675126903553</v>
      </c>
    </row>
    <row r="405" customFormat="false" ht="13.8" hidden="false" customHeight="false" outlineLevel="0" collapsed="false">
      <c r="A405" s="68" t="n">
        <v>45</v>
      </c>
      <c r="B405" s="28" t="n">
        <v>437</v>
      </c>
      <c r="C405" s="29" t="n">
        <v>110</v>
      </c>
      <c r="D405" s="28" t="n">
        <v>76</v>
      </c>
      <c r="E405" s="29" t="n">
        <v>472</v>
      </c>
      <c r="F405" s="28" t="n">
        <v>287</v>
      </c>
      <c r="G405" s="29" t="n">
        <v>266</v>
      </c>
      <c r="H405" s="134" t="n">
        <v>1138</v>
      </c>
      <c r="I405" s="134" t="n">
        <v>116</v>
      </c>
      <c r="J405" s="134" t="n">
        <f aca="false">H405+I405</f>
        <v>1254</v>
      </c>
      <c r="K405" s="134" t="n">
        <v>565</v>
      </c>
      <c r="L405" s="135" t="n">
        <f aca="false">IF(J405&lt;&gt;0,K405/J405,"")</f>
        <v>0.450558213716108</v>
      </c>
    </row>
    <row r="406" customFormat="false" ht="13.8" hidden="false" customHeight="false" outlineLevel="0" collapsed="false">
      <c r="A406" s="68" t="n">
        <v>46</v>
      </c>
      <c r="B406" s="28" t="n">
        <v>352</v>
      </c>
      <c r="C406" s="29" t="n">
        <v>122</v>
      </c>
      <c r="D406" s="28" t="n">
        <v>83</v>
      </c>
      <c r="E406" s="29" t="n">
        <v>387</v>
      </c>
      <c r="F406" s="28" t="n">
        <v>244</v>
      </c>
      <c r="G406" s="29" t="n">
        <v>233</v>
      </c>
      <c r="H406" s="134" t="n">
        <v>1061</v>
      </c>
      <c r="I406" s="134" t="n">
        <v>65</v>
      </c>
      <c r="J406" s="134" t="n">
        <f aca="false">H406+I406</f>
        <v>1126</v>
      </c>
      <c r="K406" s="134" t="n">
        <v>507</v>
      </c>
      <c r="L406" s="135" t="n">
        <f aca="false">IF(J406&lt;&gt;0,K406/J406,"")</f>
        <v>0.450266429840142</v>
      </c>
    </row>
    <row r="407" customFormat="false" ht="13.8" hidden="false" customHeight="false" outlineLevel="0" collapsed="false">
      <c r="A407" s="68" t="n">
        <v>47</v>
      </c>
      <c r="B407" s="28" t="n">
        <v>334</v>
      </c>
      <c r="C407" s="29" t="n">
        <v>111</v>
      </c>
      <c r="D407" s="28" t="n">
        <v>82</v>
      </c>
      <c r="E407" s="29" t="n">
        <v>367</v>
      </c>
      <c r="F407" s="28" t="n">
        <v>227</v>
      </c>
      <c r="G407" s="29" t="n">
        <v>228</v>
      </c>
      <c r="H407" s="134" t="n">
        <v>949</v>
      </c>
      <c r="I407" s="134" t="n">
        <v>46</v>
      </c>
      <c r="J407" s="134" t="n">
        <f aca="false">H407+I407</f>
        <v>995</v>
      </c>
      <c r="K407" s="134" t="n">
        <v>463</v>
      </c>
      <c r="L407" s="135" t="n">
        <f aca="false">IF(J407&lt;&gt;0,K407/J407,"")</f>
        <v>0.465326633165829</v>
      </c>
    </row>
    <row r="408" customFormat="false" ht="13.8" hidden="false" customHeight="false" outlineLevel="0" collapsed="false">
      <c r="A408" s="68" t="n">
        <v>48</v>
      </c>
      <c r="B408" s="28" t="n">
        <v>386</v>
      </c>
      <c r="C408" s="29" t="n">
        <v>176</v>
      </c>
      <c r="D408" s="28" t="n">
        <v>113</v>
      </c>
      <c r="E408" s="29" t="n">
        <v>449</v>
      </c>
      <c r="F408" s="28" t="n">
        <v>321</v>
      </c>
      <c r="G408" s="29" t="n">
        <v>258</v>
      </c>
      <c r="H408" s="134" t="n">
        <v>1296</v>
      </c>
      <c r="I408" s="134" t="n">
        <v>92</v>
      </c>
      <c r="J408" s="134" t="n">
        <f aca="false">H408+I408</f>
        <v>1388</v>
      </c>
      <c r="K408" s="134" t="n">
        <v>591</v>
      </c>
      <c r="L408" s="135" t="n">
        <f aca="false">IF(J408&lt;&gt;0,K408/J408,"")</f>
        <v>0.425792507204611</v>
      </c>
    </row>
    <row r="409" customFormat="false" ht="13.8" hidden="false" customHeight="false" outlineLevel="0" collapsed="false">
      <c r="A409" s="68" t="n">
        <v>49</v>
      </c>
      <c r="B409" s="28" t="n">
        <v>361</v>
      </c>
      <c r="C409" s="29" t="n">
        <v>128</v>
      </c>
      <c r="D409" s="28" t="n">
        <v>85</v>
      </c>
      <c r="E409" s="29" t="n">
        <v>403</v>
      </c>
      <c r="F409" s="28" t="n">
        <v>254</v>
      </c>
      <c r="G409" s="29" t="n">
        <v>244</v>
      </c>
      <c r="H409" s="134" t="n">
        <v>1128</v>
      </c>
      <c r="I409" s="134" t="n">
        <v>61</v>
      </c>
      <c r="J409" s="134" t="n">
        <f aca="false">H409+I409</f>
        <v>1189</v>
      </c>
      <c r="K409" s="134" t="n">
        <v>516</v>
      </c>
      <c r="L409" s="135" t="n">
        <f aca="false">IF(J409&lt;&gt;0,K409/J409,"")</f>
        <v>0.433978132884777</v>
      </c>
    </row>
    <row r="410" customFormat="false" ht="13.8" hidden="false" customHeight="false" outlineLevel="0" collapsed="false">
      <c r="A410" s="62" t="n">
        <v>50</v>
      </c>
      <c r="B410" s="28" t="n">
        <v>288</v>
      </c>
      <c r="C410" s="29" t="n">
        <v>111</v>
      </c>
      <c r="D410" s="28" t="n">
        <v>56</v>
      </c>
      <c r="E410" s="29" t="n">
        <v>344</v>
      </c>
      <c r="F410" s="28" t="n">
        <v>208</v>
      </c>
      <c r="G410" s="29" t="n">
        <v>205</v>
      </c>
      <c r="H410" s="134" t="n">
        <v>949</v>
      </c>
      <c r="I410" s="134" t="n">
        <v>41</v>
      </c>
      <c r="J410" s="134" t="n">
        <f aca="false">H410+I410</f>
        <v>990</v>
      </c>
      <c r="K410" s="134" t="n">
        <v>429</v>
      </c>
      <c r="L410" s="135" t="n">
        <f aca="false">IF(J410&lt;&gt;0,K410/J410,"")</f>
        <v>0.433333333333333</v>
      </c>
    </row>
    <row r="411" customFormat="false" ht="13.8" hidden="false" customHeight="false" outlineLevel="0" collapsed="false">
      <c r="A411" s="62" t="n">
        <v>51</v>
      </c>
      <c r="B411" s="28" t="n">
        <v>287</v>
      </c>
      <c r="C411" s="29" t="n">
        <v>87</v>
      </c>
      <c r="D411" s="28" t="n">
        <v>69</v>
      </c>
      <c r="E411" s="29" t="n">
        <v>313</v>
      </c>
      <c r="F411" s="28" t="n">
        <v>206</v>
      </c>
      <c r="G411" s="29" t="n">
        <v>183</v>
      </c>
      <c r="H411" s="134" t="n">
        <v>879</v>
      </c>
      <c r="I411" s="134" t="n">
        <v>66</v>
      </c>
      <c r="J411" s="134" t="n">
        <f aca="false">H411+I411</f>
        <v>945</v>
      </c>
      <c r="K411" s="134" t="n">
        <v>399</v>
      </c>
      <c r="L411" s="135" t="n">
        <f aca="false">IF(J411&lt;&gt;0,K411/J411,"")</f>
        <v>0.422222222222222</v>
      </c>
    </row>
    <row r="412" customFormat="false" ht="13.8" hidden="false" customHeight="false" outlineLevel="0" collapsed="false">
      <c r="A412" s="68" t="n">
        <v>52</v>
      </c>
      <c r="B412" s="28" t="n">
        <v>532</v>
      </c>
      <c r="C412" s="29" t="n">
        <v>171</v>
      </c>
      <c r="D412" s="28" t="n">
        <v>117</v>
      </c>
      <c r="E412" s="29" t="n">
        <v>589</v>
      </c>
      <c r="F412" s="28" t="n">
        <v>388</v>
      </c>
      <c r="G412" s="29" t="n">
        <v>326</v>
      </c>
      <c r="H412" s="134" t="n">
        <v>1422</v>
      </c>
      <c r="I412" s="134" t="n">
        <v>100</v>
      </c>
      <c r="J412" s="134" t="n">
        <f aca="false">H412+I412</f>
        <v>1522</v>
      </c>
      <c r="K412" s="134" t="n">
        <v>736</v>
      </c>
      <c r="L412" s="135" t="n">
        <f aca="false">IF(J412&lt;&gt;0,K412/J412,"")</f>
        <v>0.483574244415243</v>
      </c>
    </row>
    <row r="413" customFormat="false" ht="13.8" hidden="false" customHeight="false" outlineLevel="0" collapsed="false">
      <c r="A413" s="68" t="n">
        <v>53</v>
      </c>
      <c r="B413" s="28" t="n">
        <v>500</v>
      </c>
      <c r="C413" s="29" t="n">
        <v>145</v>
      </c>
      <c r="D413" s="28" t="n">
        <v>105</v>
      </c>
      <c r="E413" s="29" t="n">
        <v>546</v>
      </c>
      <c r="F413" s="28" t="n">
        <v>372</v>
      </c>
      <c r="G413" s="29" t="n">
        <v>314</v>
      </c>
      <c r="H413" s="134" t="n">
        <v>1384</v>
      </c>
      <c r="I413" s="134" t="n">
        <v>70</v>
      </c>
      <c r="J413" s="134" t="n">
        <f aca="false">H413+I413</f>
        <v>1454</v>
      </c>
      <c r="K413" s="134" t="n">
        <v>722</v>
      </c>
      <c r="L413" s="135" t="n">
        <f aca="false">IF(J413&lt;&gt;0,K413/J413,"")</f>
        <v>0.49656121045392</v>
      </c>
    </row>
    <row r="414" customFormat="false" ht="13.8" hidden="false" customHeight="false" outlineLevel="0" collapsed="false">
      <c r="A414" s="68" t="n">
        <v>54</v>
      </c>
      <c r="B414" s="28" t="n">
        <v>134</v>
      </c>
      <c r="C414" s="29" t="n">
        <v>20</v>
      </c>
      <c r="D414" s="28" t="n">
        <v>17</v>
      </c>
      <c r="E414" s="29" t="n">
        <v>140</v>
      </c>
      <c r="F414" s="28" t="n">
        <v>52</v>
      </c>
      <c r="G414" s="29" t="n">
        <v>101</v>
      </c>
      <c r="H414" s="134" t="n">
        <v>326</v>
      </c>
      <c r="I414" s="134" t="n">
        <v>20</v>
      </c>
      <c r="J414" s="134" t="n">
        <f aca="false">H414+I414</f>
        <v>346</v>
      </c>
      <c r="K414" s="134" t="n">
        <v>162</v>
      </c>
      <c r="L414" s="135" t="n">
        <f aca="false">IF(J414&lt;&gt;0,K414/J414,"")</f>
        <v>0.468208092485549</v>
      </c>
    </row>
    <row r="415" customFormat="false" ht="13.8" hidden="false" customHeight="false" outlineLevel="0" collapsed="false">
      <c r="A415" s="68" t="n">
        <v>55</v>
      </c>
      <c r="B415" s="28" t="n">
        <v>145</v>
      </c>
      <c r="C415" s="29" t="n">
        <v>53</v>
      </c>
      <c r="D415" s="28" t="n">
        <v>42</v>
      </c>
      <c r="E415" s="29" t="n">
        <v>160</v>
      </c>
      <c r="F415" s="28" t="n">
        <v>72</v>
      </c>
      <c r="G415" s="29" t="n">
        <v>127</v>
      </c>
      <c r="H415" s="134" t="n">
        <v>420</v>
      </c>
      <c r="I415" s="134" t="n">
        <v>12</v>
      </c>
      <c r="J415" s="134" t="n">
        <f aca="false">H415+I415</f>
        <v>432</v>
      </c>
      <c r="K415" s="134" t="n">
        <v>208</v>
      </c>
      <c r="L415" s="135" t="n">
        <f aca="false">IF(J415&lt;&gt;0,K415/J415,"")</f>
        <v>0.481481481481481</v>
      </c>
    </row>
    <row r="416" customFormat="false" ht="13.8" hidden="false" customHeight="false" outlineLevel="0" collapsed="false">
      <c r="A416" s="68" t="n">
        <v>56</v>
      </c>
      <c r="B416" s="28" t="n">
        <v>17</v>
      </c>
      <c r="C416" s="29" t="n">
        <v>9</v>
      </c>
      <c r="D416" s="28" t="n">
        <v>10</v>
      </c>
      <c r="E416" s="29" t="n">
        <v>16</v>
      </c>
      <c r="F416" s="28" t="n">
        <v>10</v>
      </c>
      <c r="G416" s="29" t="n">
        <v>18</v>
      </c>
      <c r="H416" s="134" t="n">
        <v>39</v>
      </c>
      <c r="I416" s="134" t="n">
        <v>0</v>
      </c>
      <c r="J416" s="134" t="n">
        <f aca="false">H416+I416</f>
        <v>39</v>
      </c>
      <c r="K416" s="134" t="n">
        <v>32</v>
      </c>
      <c r="L416" s="135" t="n">
        <f aca="false">IF(J416&lt;&gt;0,K416/J416,"")</f>
        <v>0.82051282051282</v>
      </c>
    </row>
    <row r="417" customFormat="false" ht="13.8" hidden="false" customHeight="false" outlineLevel="0" collapsed="false">
      <c r="A417" s="68" t="n">
        <v>57</v>
      </c>
      <c r="B417" s="28" t="n">
        <v>429</v>
      </c>
      <c r="C417" s="29" t="n">
        <v>149</v>
      </c>
      <c r="D417" s="28" t="n">
        <v>114</v>
      </c>
      <c r="E417" s="29" t="n">
        <v>468</v>
      </c>
      <c r="F417" s="28" t="n">
        <v>329</v>
      </c>
      <c r="G417" s="29" t="n">
        <v>272</v>
      </c>
      <c r="H417" s="134" t="n">
        <v>1303</v>
      </c>
      <c r="I417" s="134" t="n">
        <v>62</v>
      </c>
      <c r="J417" s="134" t="n">
        <f aca="false">H417+I417</f>
        <v>1365</v>
      </c>
      <c r="K417" s="134" t="n">
        <v>621</v>
      </c>
      <c r="L417" s="135" t="n">
        <f aca="false">IF(J417&lt;&gt;0,K417/J417,"")</f>
        <v>0.454945054945055</v>
      </c>
    </row>
    <row r="418" customFormat="false" ht="13.8" hidden="false" customHeight="false" outlineLevel="0" collapsed="false">
      <c r="A418" s="68" t="n">
        <v>58</v>
      </c>
      <c r="B418" s="28" t="n">
        <v>386</v>
      </c>
      <c r="C418" s="29" t="n">
        <v>85</v>
      </c>
      <c r="D418" s="28" t="n">
        <v>57</v>
      </c>
      <c r="E418" s="29" t="n">
        <v>415</v>
      </c>
      <c r="F418" s="28" t="n">
        <v>192</v>
      </c>
      <c r="G418" s="29" t="n">
        <v>278</v>
      </c>
      <c r="H418" s="134" t="n">
        <v>991</v>
      </c>
      <c r="I418" s="134" t="n">
        <v>46</v>
      </c>
      <c r="J418" s="134" t="n">
        <f aca="false">H418+I418</f>
        <v>1037</v>
      </c>
      <c r="K418" s="134" t="n">
        <v>491</v>
      </c>
      <c r="L418" s="135" t="n">
        <f aca="false">IF(J418&lt;&gt;0,K418/J418,"")</f>
        <v>0.473481195756991</v>
      </c>
    </row>
    <row r="419" customFormat="false" ht="13.8" hidden="false" customHeight="false" outlineLevel="0" collapsed="false">
      <c r="A419" s="68" t="n">
        <v>59</v>
      </c>
      <c r="B419" s="48" t="n">
        <v>398</v>
      </c>
      <c r="C419" s="49" t="n">
        <v>99</v>
      </c>
      <c r="D419" s="48" t="n">
        <v>65</v>
      </c>
      <c r="E419" s="49" t="n">
        <v>431</v>
      </c>
      <c r="F419" s="48" t="n">
        <v>231</v>
      </c>
      <c r="G419" s="49" t="n">
        <v>274</v>
      </c>
      <c r="H419" s="141" t="n">
        <v>1053</v>
      </c>
      <c r="I419" s="141" t="n">
        <v>60</v>
      </c>
      <c r="J419" s="134" t="n">
        <f aca="false">H419+I419</f>
        <v>1113</v>
      </c>
      <c r="K419" s="141" t="n">
        <v>523</v>
      </c>
      <c r="L419" s="135" t="n">
        <f aca="false">IF(J419&lt;&gt;0,K419/J419,"")</f>
        <v>0.469901168014376</v>
      </c>
    </row>
    <row r="420" customFormat="false" ht="13.8" hidden="false" customHeight="false" outlineLevel="0" collapsed="false">
      <c r="A420" s="103" t="s">
        <v>98</v>
      </c>
      <c r="B420" s="28" t="n">
        <v>1121</v>
      </c>
      <c r="C420" s="29" t="n">
        <v>817</v>
      </c>
      <c r="D420" s="28" t="n">
        <v>595</v>
      </c>
      <c r="E420" s="29" t="n">
        <v>1344</v>
      </c>
      <c r="F420" s="28" t="n">
        <v>1061</v>
      </c>
      <c r="G420" s="29" t="n">
        <v>900</v>
      </c>
      <c r="H420" s="159"/>
      <c r="I420" s="159"/>
      <c r="J420" s="159"/>
      <c r="K420" s="134" t="n">
        <v>2012</v>
      </c>
      <c r="L420" s="159"/>
    </row>
    <row r="421" customFormat="false" ht="6.6" hidden="false" customHeight="true" outlineLevel="0" collapsed="false">
      <c r="A421" s="105"/>
      <c r="B421" s="160"/>
      <c r="C421" s="160"/>
      <c r="D421" s="160"/>
      <c r="E421" s="160"/>
      <c r="F421" s="160"/>
      <c r="G421" s="160"/>
      <c r="H421" s="161"/>
      <c r="I421" s="161"/>
      <c r="J421" s="161"/>
      <c r="K421" s="160"/>
      <c r="L421" s="161"/>
    </row>
    <row r="422" customFormat="false" ht="14.4" hidden="false" customHeight="false" outlineLevel="0" collapsed="false">
      <c r="A422" s="15" t="s">
        <v>220</v>
      </c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</row>
    <row r="423" customFormat="false" ht="13.8" hidden="false" customHeight="false" outlineLevel="0" collapsed="false">
      <c r="A423" s="68" t="s">
        <v>221</v>
      </c>
      <c r="B423" s="48" t="n">
        <v>129</v>
      </c>
      <c r="C423" s="49" t="n">
        <v>66</v>
      </c>
      <c r="D423" s="48" t="n">
        <v>51</v>
      </c>
      <c r="E423" s="49" t="n">
        <v>146</v>
      </c>
      <c r="F423" s="48" t="n">
        <v>87</v>
      </c>
      <c r="G423" s="49" t="n">
        <v>114</v>
      </c>
      <c r="H423" s="162"/>
      <c r="I423" s="162"/>
      <c r="J423" s="162"/>
      <c r="K423" s="141" t="n">
        <v>204</v>
      </c>
      <c r="L423" s="162"/>
    </row>
    <row r="424" customFormat="false" ht="13.8" hidden="false" customHeight="false" outlineLevel="0" collapsed="false">
      <c r="A424" s="68" t="s">
        <v>222</v>
      </c>
      <c r="B424" s="48" t="n">
        <v>943</v>
      </c>
      <c r="C424" s="49" t="n">
        <v>962</v>
      </c>
      <c r="D424" s="48" t="n">
        <v>711</v>
      </c>
      <c r="E424" s="49" t="n">
        <v>1200</v>
      </c>
      <c r="F424" s="48" t="n">
        <v>1210</v>
      </c>
      <c r="G424" s="49" t="n">
        <v>717</v>
      </c>
      <c r="H424" s="162"/>
      <c r="I424" s="162"/>
      <c r="J424" s="162"/>
      <c r="K424" s="141" t="n">
        <v>1979</v>
      </c>
      <c r="L424" s="162"/>
    </row>
    <row r="425" customFormat="false" ht="13.8" hidden="false" customHeight="false" outlineLevel="0" collapsed="false">
      <c r="A425" s="68" t="s">
        <v>223</v>
      </c>
      <c r="B425" s="51" t="n">
        <v>189</v>
      </c>
      <c r="C425" s="52" t="n">
        <v>100</v>
      </c>
      <c r="D425" s="51" t="n">
        <v>63</v>
      </c>
      <c r="E425" s="52" t="n">
        <v>227</v>
      </c>
      <c r="F425" s="51" t="n">
        <v>129</v>
      </c>
      <c r="G425" s="52" t="n">
        <v>156</v>
      </c>
      <c r="H425" s="143"/>
      <c r="I425" s="143"/>
      <c r="J425" s="143"/>
      <c r="K425" s="144" t="n">
        <v>299</v>
      </c>
      <c r="L425" s="143"/>
    </row>
    <row r="426" customFormat="false" ht="13.8" hidden="false" customHeight="false" outlineLevel="0" collapsed="false">
      <c r="A426" s="38" t="s">
        <v>28</v>
      </c>
      <c r="B426" s="39" t="n">
        <f aca="false">SUM(B369:B425)</f>
        <v>17107</v>
      </c>
      <c r="C426" s="39" t="n">
        <f aca="false">SUM(C369:C425)</f>
        <v>8832</v>
      </c>
      <c r="D426" s="39" t="n">
        <f aca="false">SUM(D369:D425)</f>
        <v>6415</v>
      </c>
      <c r="E426" s="39" t="n">
        <f aca="false">SUM(E369:E425)</f>
        <v>19570</v>
      </c>
      <c r="F426" s="39" t="n">
        <f aca="false">SUM(F369:F425)</f>
        <v>14871</v>
      </c>
      <c r="G426" s="39" t="n">
        <f aca="false">SUM(G369:G425)</f>
        <v>11665</v>
      </c>
      <c r="H426" s="39" t="n">
        <f aca="false">SUM(H369:H425)</f>
        <v>47036</v>
      </c>
      <c r="I426" s="39" t="n">
        <f aca="false">SUM(I369:I425)</f>
        <v>2626</v>
      </c>
      <c r="J426" s="39" t="n">
        <f aca="false">SUM(J369:J425)</f>
        <v>49662</v>
      </c>
      <c r="K426" s="39" t="n">
        <f aca="false">SUM(K369:K425)</f>
        <v>27349</v>
      </c>
      <c r="L426" s="138" t="n">
        <f aca="false">IF(J426&lt;&gt;0,K426/J426,"")</f>
        <v>0.550702750594015</v>
      </c>
    </row>
    <row r="427" customFormat="false" ht="14.4" hidden="false" customHeight="false" outlineLevel="0" collapsed="false">
      <c r="A427" s="69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</row>
    <row r="428" customFormat="false" ht="14.4" hidden="false" customHeight="false" outlineLevel="0" collapsed="false">
      <c r="A428" s="15" t="s">
        <v>224</v>
      </c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</row>
    <row r="429" customFormat="false" ht="13.8" hidden="false" customHeight="false" outlineLevel="0" collapsed="false">
      <c r="A429" s="68" t="s">
        <v>225</v>
      </c>
      <c r="B429" s="44" t="n">
        <v>262</v>
      </c>
      <c r="C429" s="45" t="n">
        <v>105</v>
      </c>
      <c r="D429" s="44" t="n">
        <v>99</v>
      </c>
      <c r="E429" s="45" t="n">
        <v>270</v>
      </c>
      <c r="F429" s="44" t="n">
        <v>129</v>
      </c>
      <c r="G429" s="45" t="n">
        <v>243</v>
      </c>
      <c r="H429" s="139" t="n">
        <v>891</v>
      </c>
      <c r="I429" s="139" t="n">
        <v>34</v>
      </c>
      <c r="J429" s="139" t="n">
        <f aca="false">H429+I429</f>
        <v>925</v>
      </c>
      <c r="K429" s="139" t="n">
        <v>395</v>
      </c>
      <c r="L429" s="140" t="n">
        <f aca="false">IF(J429&lt;&gt;0,K429/J429,"")</f>
        <v>0.427027027027027</v>
      </c>
    </row>
    <row r="430" customFormat="false" ht="13.8" hidden="false" customHeight="false" outlineLevel="0" collapsed="false">
      <c r="A430" s="68" t="s">
        <v>226</v>
      </c>
      <c r="B430" s="28" t="n">
        <v>201</v>
      </c>
      <c r="C430" s="29" t="n">
        <v>56</v>
      </c>
      <c r="D430" s="28" t="n">
        <v>52</v>
      </c>
      <c r="E430" s="29" t="n">
        <v>205</v>
      </c>
      <c r="F430" s="28" t="n">
        <v>66</v>
      </c>
      <c r="G430" s="29" t="n">
        <v>184</v>
      </c>
      <c r="H430" s="134" t="n">
        <v>538</v>
      </c>
      <c r="I430" s="134" t="n">
        <v>29</v>
      </c>
      <c r="J430" s="134" t="n">
        <f aca="false">H430+I430</f>
        <v>567</v>
      </c>
      <c r="K430" s="134" t="n">
        <v>266</v>
      </c>
      <c r="L430" s="135" t="n">
        <f aca="false">IF(J430&lt;&gt;0,K430/J430,"")</f>
        <v>0.469135802469136</v>
      </c>
    </row>
    <row r="431" customFormat="false" ht="13.8" hidden="false" customHeight="false" outlineLevel="0" collapsed="false">
      <c r="A431" s="68" t="s">
        <v>227</v>
      </c>
      <c r="B431" s="28" t="n">
        <v>472</v>
      </c>
      <c r="C431" s="29" t="n">
        <v>117</v>
      </c>
      <c r="D431" s="28" t="n">
        <v>104</v>
      </c>
      <c r="E431" s="29" t="n">
        <v>475</v>
      </c>
      <c r="F431" s="28" t="n">
        <v>139</v>
      </c>
      <c r="G431" s="29" t="n">
        <v>443</v>
      </c>
      <c r="H431" s="134" t="n">
        <v>1281</v>
      </c>
      <c r="I431" s="134" t="n">
        <v>44</v>
      </c>
      <c r="J431" s="134" t="n">
        <f aca="false">H431+I431</f>
        <v>1325</v>
      </c>
      <c r="K431" s="134" t="n">
        <v>621</v>
      </c>
      <c r="L431" s="135" t="n">
        <f aca="false">IF(J431&lt;&gt;0,K431/J431,"")</f>
        <v>0.468679245283019</v>
      </c>
    </row>
    <row r="432" customFormat="false" ht="13.8" hidden="false" customHeight="false" outlineLevel="0" collapsed="false">
      <c r="A432" s="68" t="s">
        <v>228</v>
      </c>
      <c r="B432" s="28" t="n">
        <v>332</v>
      </c>
      <c r="C432" s="29" t="n">
        <v>96</v>
      </c>
      <c r="D432" s="28" t="n">
        <v>97</v>
      </c>
      <c r="E432" s="29" t="n">
        <v>325</v>
      </c>
      <c r="F432" s="28" t="n">
        <v>117</v>
      </c>
      <c r="G432" s="29" t="n">
        <v>312</v>
      </c>
      <c r="H432" s="134" t="n">
        <v>991</v>
      </c>
      <c r="I432" s="134" t="n">
        <v>40</v>
      </c>
      <c r="J432" s="134" t="n">
        <f aca="false">H432+I432</f>
        <v>1031</v>
      </c>
      <c r="K432" s="134" t="n">
        <v>451</v>
      </c>
      <c r="L432" s="135" t="n">
        <f aca="false">IF(J432&lt;&gt;0,K432/J432,"")</f>
        <v>0.437439379243453</v>
      </c>
    </row>
    <row r="433" customFormat="false" ht="13.8" hidden="false" customHeight="false" outlineLevel="0" collapsed="false">
      <c r="A433" s="68" t="s">
        <v>229</v>
      </c>
      <c r="B433" s="28" t="n">
        <v>326</v>
      </c>
      <c r="C433" s="29" t="n">
        <v>113</v>
      </c>
      <c r="D433" s="28" t="n">
        <v>107</v>
      </c>
      <c r="E433" s="29" t="n">
        <v>331</v>
      </c>
      <c r="F433" s="28" t="n">
        <v>153</v>
      </c>
      <c r="G433" s="29" t="n">
        <v>286</v>
      </c>
      <c r="H433" s="134" t="n">
        <v>997</v>
      </c>
      <c r="I433" s="134" t="n">
        <v>41</v>
      </c>
      <c r="J433" s="134" t="n">
        <f aca="false">H433+I433</f>
        <v>1038</v>
      </c>
      <c r="K433" s="134" t="n">
        <v>462</v>
      </c>
      <c r="L433" s="135" t="n">
        <f aca="false">IF(J433&lt;&gt;0,K433/J433,"")</f>
        <v>0.445086705202312</v>
      </c>
    </row>
    <row r="434" customFormat="false" ht="13.8" hidden="false" customHeight="false" outlineLevel="0" collapsed="false">
      <c r="A434" s="68" t="s">
        <v>230</v>
      </c>
      <c r="B434" s="28" t="n">
        <v>245</v>
      </c>
      <c r="C434" s="29" t="n">
        <v>99</v>
      </c>
      <c r="D434" s="28" t="n">
        <v>91</v>
      </c>
      <c r="E434" s="29" t="n">
        <v>252</v>
      </c>
      <c r="F434" s="28" t="n">
        <v>129</v>
      </c>
      <c r="G434" s="29" t="n">
        <v>222</v>
      </c>
      <c r="H434" s="134" t="n">
        <v>831</v>
      </c>
      <c r="I434" s="134" t="n">
        <v>38</v>
      </c>
      <c r="J434" s="134" t="n">
        <f aca="false">H434+I434</f>
        <v>869</v>
      </c>
      <c r="K434" s="134" t="n">
        <v>365</v>
      </c>
      <c r="L434" s="135" t="n">
        <f aca="false">IF(J434&lt;&gt;0,K434/J434,"")</f>
        <v>0.420023014959724</v>
      </c>
    </row>
    <row r="435" customFormat="false" ht="13.8" hidden="false" customHeight="false" outlineLevel="0" collapsed="false">
      <c r="A435" s="68" t="s">
        <v>176</v>
      </c>
      <c r="B435" s="51" t="n">
        <v>549</v>
      </c>
      <c r="C435" s="52" t="n">
        <v>259</v>
      </c>
      <c r="D435" s="51" t="n">
        <v>260</v>
      </c>
      <c r="E435" s="52" t="n">
        <v>544</v>
      </c>
      <c r="F435" s="51" t="n">
        <v>303</v>
      </c>
      <c r="G435" s="52" t="n">
        <v>484</v>
      </c>
      <c r="H435" s="143"/>
      <c r="I435" s="143"/>
      <c r="J435" s="143"/>
      <c r="K435" s="144" t="n">
        <v>857</v>
      </c>
      <c r="L435" s="163"/>
    </row>
    <row r="436" customFormat="false" ht="13.8" hidden="false" customHeight="false" outlineLevel="0" collapsed="false">
      <c r="A436" s="38" t="s">
        <v>28</v>
      </c>
      <c r="B436" s="39" t="n">
        <f aca="false">SUM(B429:B435)</f>
        <v>2387</v>
      </c>
      <c r="C436" s="39" t="n">
        <f aca="false">SUM(C429:C435)</f>
        <v>845</v>
      </c>
      <c r="D436" s="39" t="n">
        <f aca="false">SUM(D429:D435)</f>
        <v>810</v>
      </c>
      <c r="E436" s="39" t="n">
        <f aca="false">SUM(E429:E435)</f>
        <v>2402</v>
      </c>
      <c r="F436" s="39" t="n">
        <f aca="false">SUM(F429:F435)</f>
        <v>1036</v>
      </c>
      <c r="G436" s="39" t="n">
        <f aca="false">SUM(G429:G435)</f>
        <v>2174</v>
      </c>
      <c r="H436" s="39" t="n">
        <f aca="false">SUM(H429:H435)</f>
        <v>5529</v>
      </c>
      <c r="I436" s="39" t="n">
        <f aca="false">SUM(I429:I435)</f>
        <v>226</v>
      </c>
      <c r="J436" s="39" t="n">
        <f aca="false">SUM(J429:J435)</f>
        <v>5755</v>
      </c>
      <c r="K436" s="39" t="n">
        <f aca="false">SUM(K429:K435)</f>
        <v>3417</v>
      </c>
      <c r="L436" s="138" t="n">
        <f aca="false">IF(J436&lt;&gt;0,K436/J436,"")</f>
        <v>0.593744569939183</v>
      </c>
    </row>
    <row r="437" customFormat="false" ht="14.4" hidden="false" customHeight="false" outlineLevel="0" collapsed="false">
      <c r="A437" s="67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</row>
    <row r="438" customFormat="false" ht="14.4" hidden="false" customHeight="false" outlineLevel="0" collapsed="false">
      <c r="A438" s="15" t="s">
        <v>231</v>
      </c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</row>
    <row r="439" customFormat="false" ht="13.8" hidden="false" customHeight="false" outlineLevel="0" collapsed="false">
      <c r="A439" s="68" t="s">
        <v>232</v>
      </c>
      <c r="B439" s="44" t="n">
        <v>260</v>
      </c>
      <c r="C439" s="45" t="n">
        <v>120</v>
      </c>
      <c r="D439" s="44" t="n">
        <v>96</v>
      </c>
      <c r="E439" s="45" t="n">
        <v>279</v>
      </c>
      <c r="F439" s="44" t="n">
        <v>166</v>
      </c>
      <c r="G439" s="45" t="n">
        <v>218</v>
      </c>
      <c r="H439" s="139" t="n">
        <v>523</v>
      </c>
      <c r="I439" s="139" t="n">
        <v>31</v>
      </c>
      <c r="J439" s="139" t="n">
        <f aca="false">H439+I439</f>
        <v>554</v>
      </c>
      <c r="K439" s="139" t="n">
        <v>441</v>
      </c>
      <c r="L439" s="140" t="n">
        <f aca="false">IF(J439&lt;&gt;0,K439/J439,"")</f>
        <v>0.796028880866426</v>
      </c>
    </row>
    <row r="440" customFormat="false" ht="13.8" hidden="false" customHeight="false" outlineLevel="0" collapsed="false">
      <c r="A440" s="68" t="s">
        <v>233</v>
      </c>
      <c r="B440" s="28" t="n">
        <v>130</v>
      </c>
      <c r="C440" s="29" t="n">
        <v>78</v>
      </c>
      <c r="D440" s="28" t="n">
        <v>61</v>
      </c>
      <c r="E440" s="29" t="n">
        <v>149</v>
      </c>
      <c r="F440" s="28" t="n">
        <v>107</v>
      </c>
      <c r="G440" s="29" t="n">
        <v>114</v>
      </c>
      <c r="H440" s="134" t="n">
        <v>312</v>
      </c>
      <c r="I440" s="134" t="n">
        <v>14</v>
      </c>
      <c r="J440" s="134" t="n">
        <f aca="false">H440+I440</f>
        <v>326</v>
      </c>
      <c r="K440" s="134" t="n">
        <v>226</v>
      </c>
      <c r="L440" s="135" t="n">
        <f aca="false">IF(J440&lt;&gt;0,K440/J440,"")</f>
        <v>0.693251533742331</v>
      </c>
    </row>
    <row r="441" customFormat="false" ht="13.8" hidden="false" customHeight="false" outlineLevel="0" collapsed="false">
      <c r="A441" s="68" t="s">
        <v>234</v>
      </c>
      <c r="B441" s="28" t="n">
        <v>295</v>
      </c>
      <c r="C441" s="29" t="n">
        <v>78</v>
      </c>
      <c r="D441" s="28" t="n">
        <v>61</v>
      </c>
      <c r="E441" s="29" t="n">
        <v>313</v>
      </c>
      <c r="F441" s="28" t="n">
        <v>158</v>
      </c>
      <c r="G441" s="29" t="n">
        <v>213</v>
      </c>
      <c r="H441" s="134" t="n">
        <v>491</v>
      </c>
      <c r="I441" s="134" t="n">
        <v>19</v>
      </c>
      <c r="J441" s="134" t="n">
        <f aca="false">H441+I441</f>
        <v>510</v>
      </c>
      <c r="K441" s="134" t="n">
        <v>388</v>
      </c>
      <c r="L441" s="135" t="n">
        <f aca="false">IF(J441&lt;&gt;0,K441/J441,"")</f>
        <v>0.76078431372549</v>
      </c>
    </row>
    <row r="442" customFormat="false" ht="13.8" hidden="false" customHeight="false" outlineLevel="0" collapsed="false">
      <c r="A442" s="68" t="s">
        <v>235</v>
      </c>
      <c r="B442" s="51" t="n">
        <v>115</v>
      </c>
      <c r="C442" s="52" t="n">
        <v>11</v>
      </c>
      <c r="D442" s="51" t="n">
        <v>2</v>
      </c>
      <c r="E442" s="52" t="n">
        <v>123</v>
      </c>
      <c r="F442" s="51" t="n">
        <v>35</v>
      </c>
      <c r="G442" s="52" t="n">
        <v>90</v>
      </c>
      <c r="H442" s="144" t="n">
        <v>168</v>
      </c>
      <c r="I442" s="144" t="n">
        <v>6</v>
      </c>
      <c r="J442" s="144" t="n">
        <f aca="false">H442+I442</f>
        <v>174</v>
      </c>
      <c r="K442" s="144" t="n">
        <v>134</v>
      </c>
      <c r="L442" s="152" t="n">
        <f aca="false">IF(J442&lt;&gt;0,K442/J442,"")</f>
        <v>0.770114942528736</v>
      </c>
    </row>
    <row r="443" customFormat="false" ht="13.8" hidden="false" customHeight="false" outlineLevel="0" collapsed="false">
      <c r="A443" s="38" t="s">
        <v>28</v>
      </c>
      <c r="B443" s="39" t="n">
        <f aca="false">SUM(B439:B442)</f>
        <v>800</v>
      </c>
      <c r="C443" s="39" t="n">
        <f aca="false">SUM(C439:C442)</f>
        <v>287</v>
      </c>
      <c r="D443" s="39" t="n">
        <f aca="false">SUM(D439:D442)</f>
        <v>220</v>
      </c>
      <c r="E443" s="39" t="n">
        <f aca="false">SUM(E439:E442)</f>
        <v>864</v>
      </c>
      <c r="F443" s="39" t="n">
        <f aca="false">SUM(F439:F442)</f>
        <v>466</v>
      </c>
      <c r="G443" s="39" t="n">
        <f aca="false">SUM(G439:G442)</f>
        <v>635</v>
      </c>
      <c r="H443" s="39" t="n">
        <f aca="false">SUM(H439:H442)</f>
        <v>1494</v>
      </c>
      <c r="I443" s="39" t="n">
        <f aca="false">SUM(I439:I442)</f>
        <v>70</v>
      </c>
      <c r="J443" s="39" t="n">
        <f aca="false">SUM(J439:J442)</f>
        <v>1564</v>
      </c>
      <c r="K443" s="39" t="n">
        <f aca="false">SUM(K439:K442)</f>
        <v>1189</v>
      </c>
      <c r="L443" s="138" t="n">
        <f aca="false">IF(J443&lt;&gt;0,K443/J443,"")</f>
        <v>0.760230179028133</v>
      </c>
    </row>
    <row r="444" customFormat="false" ht="14.4" hidden="false" customHeight="false" outlineLevel="0" collapsed="false">
      <c r="A444" s="67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</row>
    <row r="445" customFormat="false" ht="14.4" hidden="false" customHeight="false" outlineLevel="0" collapsed="false">
      <c r="A445" s="15" t="s">
        <v>236</v>
      </c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</row>
    <row r="446" customFormat="false" ht="13.8" hidden="false" customHeight="false" outlineLevel="0" collapsed="false">
      <c r="A446" s="68" t="s">
        <v>237</v>
      </c>
      <c r="B446" s="44" t="n">
        <v>141</v>
      </c>
      <c r="C446" s="45" t="n">
        <v>64</v>
      </c>
      <c r="D446" s="44" t="n">
        <v>44</v>
      </c>
      <c r="E446" s="45" t="n">
        <v>157</v>
      </c>
      <c r="F446" s="44" t="n">
        <v>84</v>
      </c>
      <c r="G446" s="45" t="n">
        <v>123</v>
      </c>
      <c r="H446" s="139" t="n">
        <v>325</v>
      </c>
      <c r="I446" s="139" t="n">
        <v>16</v>
      </c>
      <c r="J446" s="139" t="n">
        <f aca="false">H446+I446</f>
        <v>341</v>
      </c>
      <c r="K446" s="139" t="n">
        <v>216</v>
      </c>
      <c r="L446" s="140" t="n">
        <f aca="false">IF(J446&lt;&gt;0,K446/J446,"")</f>
        <v>0.633431085043988</v>
      </c>
    </row>
    <row r="447" customFormat="false" ht="13.8" hidden="false" customHeight="false" outlineLevel="0" collapsed="false">
      <c r="A447" s="68" t="s">
        <v>238</v>
      </c>
      <c r="B447" s="51" t="n">
        <v>162</v>
      </c>
      <c r="C447" s="52" t="n">
        <v>56</v>
      </c>
      <c r="D447" s="51" t="n">
        <v>48</v>
      </c>
      <c r="E447" s="52" t="n">
        <v>172</v>
      </c>
      <c r="F447" s="51" t="n">
        <v>87</v>
      </c>
      <c r="G447" s="52" t="n">
        <v>136</v>
      </c>
      <c r="H447" s="144" t="n">
        <v>349</v>
      </c>
      <c r="I447" s="144" t="n">
        <v>12</v>
      </c>
      <c r="J447" s="144" t="n">
        <f aca="false">H447+I447</f>
        <v>361</v>
      </c>
      <c r="K447" s="144" t="n">
        <v>230</v>
      </c>
      <c r="L447" s="152" t="n">
        <f aca="false">IF(J447&lt;&gt;0,K447/J447,"")</f>
        <v>0.637119113573407</v>
      </c>
    </row>
    <row r="448" customFormat="false" ht="13.8" hidden="false" customHeight="false" outlineLevel="0" collapsed="false">
      <c r="A448" s="38" t="s">
        <v>28</v>
      </c>
      <c r="B448" s="39" t="n">
        <f aca="false">SUM(B446:B447)</f>
        <v>303</v>
      </c>
      <c r="C448" s="39" t="n">
        <f aca="false">SUM(C446:C447)</f>
        <v>120</v>
      </c>
      <c r="D448" s="39" t="n">
        <f aca="false">SUM(D446:D447)</f>
        <v>92</v>
      </c>
      <c r="E448" s="39" t="n">
        <f aca="false">SUM(E446:E447)</f>
        <v>329</v>
      </c>
      <c r="F448" s="39" t="n">
        <f aca="false">SUM(F446:F447)</f>
        <v>171</v>
      </c>
      <c r="G448" s="39" t="n">
        <f aca="false">SUM(G446:G447)</f>
        <v>259</v>
      </c>
      <c r="H448" s="39" t="n">
        <f aca="false">SUM(H446:H447)</f>
        <v>674</v>
      </c>
      <c r="I448" s="39" t="n">
        <f aca="false">SUM(I446:I447)</f>
        <v>28</v>
      </c>
      <c r="J448" s="39" t="n">
        <f aca="false">SUM(J446:J447)</f>
        <v>702</v>
      </c>
      <c r="K448" s="39" t="n">
        <f aca="false">SUM(K446:K447)</f>
        <v>446</v>
      </c>
      <c r="L448" s="138" t="n">
        <f aca="false">IF(J448&lt;&gt;0,K448/J448,"")</f>
        <v>0.635327635327635</v>
      </c>
    </row>
    <row r="449" customFormat="false" ht="14.4" hidden="false" customHeight="false" outlineLevel="0" collapsed="false">
      <c r="A449" s="93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</row>
    <row r="450" customFormat="false" ht="14.4" hidden="false" customHeight="false" outlineLevel="0" collapsed="false">
      <c r="A450" s="15" t="s">
        <v>239</v>
      </c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</row>
    <row r="451" customFormat="false" ht="13.8" hidden="false" customHeight="false" outlineLevel="0" collapsed="false">
      <c r="A451" s="94" t="s">
        <v>240</v>
      </c>
      <c r="B451" s="44" t="n">
        <v>654</v>
      </c>
      <c r="C451" s="45" t="n">
        <v>235</v>
      </c>
      <c r="D451" s="44" t="n">
        <v>175</v>
      </c>
      <c r="E451" s="45" t="n">
        <v>708</v>
      </c>
      <c r="F451" s="44" t="n">
        <v>334</v>
      </c>
      <c r="G451" s="45" t="n">
        <v>537</v>
      </c>
      <c r="H451" s="139" t="n">
        <v>1477</v>
      </c>
      <c r="I451" s="139" t="n">
        <v>56</v>
      </c>
      <c r="J451" s="139" t="n">
        <f aca="false">H451+I451</f>
        <v>1533</v>
      </c>
      <c r="K451" s="139" t="n">
        <v>911</v>
      </c>
      <c r="L451" s="140" t="n">
        <f aca="false">IF(J451&lt;&gt;0,K451/J451,"")</f>
        <v>0.594259621656882</v>
      </c>
    </row>
    <row r="452" customFormat="false" ht="13.8" hidden="false" customHeight="false" outlineLevel="0" collapsed="false">
      <c r="A452" s="94" t="s">
        <v>241</v>
      </c>
      <c r="B452" s="28" t="n">
        <v>352</v>
      </c>
      <c r="C452" s="29" t="n">
        <v>104</v>
      </c>
      <c r="D452" s="28" t="n">
        <v>75</v>
      </c>
      <c r="E452" s="29" t="n">
        <v>383</v>
      </c>
      <c r="F452" s="28" t="n">
        <v>147</v>
      </c>
      <c r="G452" s="29" t="n">
        <v>305</v>
      </c>
      <c r="H452" s="134" t="n">
        <v>683</v>
      </c>
      <c r="I452" s="134" t="n">
        <v>19</v>
      </c>
      <c r="J452" s="134" t="n">
        <f aca="false">H452+I452</f>
        <v>702</v>
      </c>
      <c r="K452" s="134" t="n">
        <v>478</v>
      </c>
      <c r="L452" s="135" t="n">
        <f aca="false">IF(J452&lt;&gt;0,K452/J452,"")</f>
        <v>0.680911680911681</v>
      </c>
    </row>
    <row r="453" customFormat="false" ht="13.8" hidden="false" customHeight="false" outlineLevel="0" collapsed="false">
      <c r="A453" s="94" t="s">
        <v>242</v>
      </c>
      <c r="B453" s="28" t="n">
        <v>700</v>
      </c>
      <c r="C453" s="29" t="n">
        <v>240</v>
      </c>
      <c r="D453" s="28" t="n">
        <v>173</v>
      </c>
      <c r="E453" s="29" t="n">
        <v>773</v>
      </c>
      <c r="F453" s="28" t="n">
        <v>318</v>
      </c>
      <c r="G453" s="29" t="n">
        <v>617</v>
      </c>
      <c r="H453" s="134" t="n">
        <v>1440</v>
      </c>
      <c r="I453" s="134" t="n">
        <v>45</v>
      </c>
      <c r="J453" s="134" t="n">
        <f aca="false">H453+I453</f>
        <v>1485</v>
      </c>
      <c r="K453" s="134" t="n">
        <v>975</v>
      </c>
      <c r="L453" s="135" t="n">
        <f aca="false">IF(J453&lt;&gt;0,K453/J453,"")</f>
        <v>0.656565656565657</v>
      </c>
    </row>
    <row r="454" customFormat="false" ht="13.8" hidden="false" customHeight="false" outlineLevel="0" collapsed="false">
      <c r="A454" s="94" t="s">
        <v>243</v>
      </c>
      <c r="B454" s="28" t="n">
        <v>95</v>
      </c>
      <c r="C454" s="29" t="n">
        <v>112</v>
      </c>
      <c r="D454" s="28" t="n">
        <v>92</v>
      </c>
      <c r="E454" s="29" t="n">
        <v>115</v>
      </c>
      <c r="F454" s="28" t="n">
        <v>125</v>
      </c>
      <c r="G454" s="29" t="n">
        <v>87</v>
      </c>
      <c r="H454" s="134" t="n">
        <v>575</v>
      </c>
      <c r="I454" s="134" t="n">
        <v>14</v>
      </c>
      <c r="J454" s="134" t="n">
        <f aca="false">H454+I454</f>
        <v>589</v>
      </c>
      <c r="K454" s="134" t="n">
        <v>216</v>
      </c>
      <c r="L454" s="135" t="n">
        <f aca="false">IF(J454&lt;&gt;0,K454/J454,"")</f>
        <v>0.366723259762309</v>
      </c>
    </row>
    <row r="455" customFormat="false" ht="13.8" hidden="false" customHeight="false" outlineLevel="0" collapsed="false">
      <c r="A455" s="94" t="s">
        <v>244</v>
      </c>
      <c r="B455" s="28" t="n">
        <v>422</v>
      </c>
      <c r="C455" s="29" t="n">
        <v>198</v>
      </c>
      <c r="D455" s="28" t="n">
        <v>155</v>
      </c>
      <c r="E455" s="29" t="n">
        <v>467</v>
      </c>
      <c r="F455" s="28" t="n">
        <v>282</v>
      </c>
      <c r="G455" s="29" t="n">
        <v>330</v>
      </c>
      <c r="H455" s="134" t="n">
        <v>1029</v>
      </c>
      <c r="I455" s="134" t="n">
        <v>21</v>
      </c>
      <c r="J455" s="134" t="n">
        <f aca="false">H455+I455</f>
        <v>1050</v>
      </c>
      <c r="K455" s="134" t="n">
        <v>636</v>
      </c>
      <c r="L455" s="135" t="n">
        <f aca="false">IF(J455&lt;&gt;0,K455/J455,"")</f>
        <v>0.605714285714286</v>
      </c>
    </row>
    <row r="456" customFormat="false" ht="13.8" hidden="false" customHeight="false" outlineLevel="0" collapsed="false">
      <c r="A456" s="94" t="s">
        <v>245</v>
      </c>
      <c r="B456" s="28" t="n">
        <v>483</v>
      </c>
      <c r="C456" s="29" t="n">
        <v>333</v>
      </c>
      <c r="D456" s="28" t="n">
        <v>295</v>
      </c>
      <c r="E456" s="29" t="n">
        <v>520</v>
      </c>
      <c r="F456" s="28" t="n">
        <v>445</v>
      </c>
      <c r="G456" s="29" t="n">
        <v>374</v>
      </c>
      <c r="H456" s="134" t="n">
        <v>1576</v>
      </c>
      <c r="I456" s="134" t="n">
        <v>42</v>
      </c>
      <c r="J456" s="134" t="n">
        <f aca="false">H456+I456</f>
        <v>1618</v>
      </c>
      <c r="K456" s="134" t="n">
        <v>843</v>
      </c>
      <c r="L456" s="135" t="n">
        <f aca="false">IF(J456&lt;&gt;0,K456/J456,"")</f>
        <v>0.521013597033375</v>
      </c>
    </row>
    <row r="457" customFormat="false" ht="13.8" hidden="false" customHeight="false" outlineLevel="0" collapsed="false">
      <c r="A457" s="94" t="s">
        <v>246</v>
      </c>
      <c r="B457" s="28" t="n">
        <v>423</v>
      </c>
      <c r="C457" s="29" t="n">
        <v>361</v>
      </c>
      <c r="D457" s="28" t="n">
        <v>286</v>
      </c>
      <c r="E457" s="29" t="n">
        <v>487</v>
      </c>
      <c r="F457" s="28" t="n">
        <v>449</v>
      </c>
      <c r="G457" s="29" t="n">
        <v>328</v>
      </c>
      <c r="H457" s="134" t="n">
        <v>1476</v>
      </c>
      <c r="I457" s="134" t="n">
        <v>54</v>
      </c>
      <c r="J457" s="134" t="n">
        <f aca="false">H457+I457</f>
        <v>1530</v>
      </c>
      <c r="K457" s="134" t="n">
        <v>815</v>
      </c>
      <c r="L457" s="135" t="n">
        <f aca="false">IF(J457&lt;&gt;0,K457/J457,"")</f>
        <v>0.532679738562092</v>
      </c>
    </row>
    <row r="458" customFormat="false" ht="13.8" hidden="false" customHeight="false" outlineLevel="0" collapsed="false">
      <c r="A458" s="94" t="s">
        <v>247</v>
      </c>
      <c r="B458" s="28" t="n">
        <v>130</v>
      </c>
      <c r="C458" s="29" t="n">
        <v>151</v>
      </c>
      <c r="D458" s="28" t="n">
        <v>130</v>
      </c>
      <c r="E458" s="29" t="n">
        <v>149</v>
      </c>
      <c r="F458" s="28" t="n">
        <v>160</v>
      </c>
      <c r="G458" s="29" t="n">
        <v>125</v>
      </c>
      <c r="H458" s="134" t="n">
        <v>784</v>
      </c>
      <c r="I458" s="134" t="n">
        <v>43</v>
      </c>
      <c r="J458" s="134" t="n">
        <f aca="false">H458+I458</f>
        <v>827</v>
      </c>
      <c r="K458" s="134" t="n">
        <v>295</v>
      </c>
      <c r="L458" s="135" t="n">
        <f aca="false">IF(J458&lt;&gt;0,K458/J458,"")</f>
        <v>0.356711003627569</v>
      </c>
    </row>
    <row r="459" customFormat="false" ht="13.8" hidden="false" customHeight="false" outlineLevel="0" collapsed="false">
      <c r="A459" s="94" t="s">
        <v>248</v>
      </c>
      <c r="B459" s="28" t="n">
        <v>488</v>
      </c>
      <c r="C459" s="29" t="n">
        <v>262</v>
      </c>
      <c r="D459" s="28" t="n">
        <v>215</v>
      </c>
      <c r="E459" s="29" t="n">
        <v>539</v>
      </c>
      <c r="F459" s="28" t="n">
        <v>319</v>
      </c>
      <c r="G459" s="29" t="n">
        <v>429</v>
      </c>
      <c r="H459" s="134" t="n">
        <v>1454</v>
      </c>
      <c r="I459" s="134" t="n">
        <v>53</v>
      </c>
      <c r="J459" s="134" t="n">
        <f aca="false">H459+I459</f>
        <v>1507</v>
      </c>
      <c r="K459" s="134" t="n">
        <v>778</v>
      </c>
      <c r="L459" s="135" t="n">
        <f aca="false">IF(J459&lt;&gt;0,K459/J459,"")</f>
        <v>0.516257465162575</v>
      </c>
    </row>
    <row r="460" customFormat="false" ht="13.8" hidden="false" customHeight="false" outlineLevel="0" collapsed="false">
      <c r="A460" s="94" t="s">
        <v>249</v>
      </c>
      <c r="B460" s="28" t="n">
        <v>579</v>
      </c>
      <c r="C460" s="29" t="n">
        <v>257</v>
      </c>
      <c r="D460" s="28" t="n">
        <v>207</v>
      </c>
      <c r="E460" s="29" t="n">
        <v>626</v>
      </c>
      <c r="F460" s="28" t="n">
        <v>408</v>
      </c>
      <c r="G460" s="29" t="n">
        <v>428</v>
      </c>
      <c r="H460" s="134" t="n">
        <v>1456</v>
      </c>
      <c r="I460" s="134" t="n">
        <v>46</v>
      </c>
      <c r="J460" s="134" t="n">
        <f aca="false">H460+I460</f>
        <v>1502</v>
      </c>
      <c r="K460" s="134" t="n">
        <v>867</v>
      </c>
      <c r="L460" s="135" t="n">
        <f aca="false">IF(J460&lt;&gt;0,K460/J460,"")</f>
        <v>0.577230359520639</v>
      </c>
    </row>
    <row r="461" customFormat="false" ht="13.8" hidden="false" customHeight="false" outlineLevel="0" collapsed="false">
      <c r="A461" s="94" t="s">
        <v>250</v>
      </c>
      <c r="B461" s="28" t="n">
        <v>500</v>
      </c>
      <c r="C461" s="29" t="n">
        <v>310</v>
      </c>
      <c r="D461" s="28" t="n">
        <v>258</v>
      </c>
      <c r="E461" s="29" t="n">
        <v>549</v>
      </c>
      <c r="F461" s="28" t="n">
        <v>430</v>
      </c>
      <c r="G461" s="29" t="n">
        <v>376</v>
      </c>
      <c r="H461" s="134" t="n">
        <v>1472</v>
      </c>
      <c r="I461" s="134" t="n">
        <v>43</v>
      </c>
      <c r="J461" s="134" t="n">
        <f aca="false">H461+I461</f>
        <v>1515</v>
      </c>
      <c r="K461" s="134" t="n">
        <v>846</v>
      </c>
      <c r="L461" s="135" t="n">
        <f aca="false">IF(J461&lt;&gt;0,K461/J461,"")</f>
        <v>0.558415841584159</v>
      </c>
    </row>
    <row r="462" customFormat="false" ht="13.8" hidden="false" customHeight="false" outlineLevel="0" collapsed="false">
      <c r="A462" s="94" t="s">
        <v>251</v>
      </c>
      <c r="B462" s="28" t="n">
        <v>302</v>
      </c>
      <c r="C462" s="29" t="n">
        <v>199</v>
      </c>
      <c r="D462" s="28" t="n">
        <v>161</v>
      </c>
      <c r="E462" s="29" t="n">
        <v>336</v>
      </c>
      <c r="F462" s="28" t="n">
        <v>229</v>
      </c>
      <c r="G462" s="29" t="n">
        <v>265</v>
      </c>
      <c r="H462" s="134" t="n">
        <v>1201</v>
      </c>
      <c r="I462" s="134" t="n">
        <v>36</v>
      </c>
      <c r="J462" s="134" t="n">
        <f aca="false">H462+I462</f>
        <v>1237</v>
      </c>
      <c r="K462" s="134" t="n">
        <v>513</v>
      </c>
      <c r="L462" s="135" t="n">
        <f aca="false">IF(J462&lt;&gt;0,K462/J462,"")</f>
        <v>0.414713015359741</v>
      </c>
    </row>
    <row r="463" customFormat="false" ht="13.8" hidden="false" customHeight="false" outlineLevel="0" collapsed="false">
      <c r="A463" s="94" t="s">
        <v>252</v>
      </c>
      <c r="B463" s="28" t="n">
        <v>727</v>
      </c>
      <c r="C463" s="29" t="n">
        <v>304</v>
      </c>
      <c r="D463" s="28" t="n">
        <v>259</v>
      </c>
      <c r="E463" s="29" t="n">
        <v>788</v>
      </c>
      <c r="F463" s="28" t="n">
        <v>433</v>
      </c>
      <c r="G463" s="29" t="n">
        <v>615</v>
      </c>
      <c r="H463" s="134" t="n">
        <v>2003</v>
      </c>
      <c r="I463" s="134" t="n">
        <v>124</v>
      </c>
      <c r="J463" s="134" t="n">
        <f aca="false">H463+I463</f>
        <v>2127</v>
      </c>
      <c r="K463" s="134" t="n">
        <v>1091</v>
      </c>
      <c r="L463" s="135" t="n">
        <f aca="false">IF(J463&lt;&gt;0,K463/J463,"")</f>
        <v>0.512929007992478</v>
      </c>
    </row>
    <row r="464" customFormat="false" ht="13.8" hidden="false" customHeight="false" outlineLevel="0" collapsed="false">
      <c r="A464" s="94" t="s">
        <v>253</v>
      </c>
      <c r="B464" s="28" t="n">
        <v>350</v>
      </c>
      <c r="C464" s="29" t="n">
        <v>223</v>
      </c>
      <c r="D464" s="28" t="n">
        <v>188</v>
      </c>
      <c r="E464" s="29" t="n">
        <v>385</v>
      </c>
      <c r="F464" s="28" t="n">
        <v>270</v>
      </c>
      <c r="G464" s="29" t="n">
        <v>302</v>
      </c>
      <c r="H464" s="134" t="n">
        <v>1236</v>
      </c>
      <c r="I464" s="134" t="n">
        <v>34</v>
      </c>
      <c r="J464" s="134" t="n">
        <f aca="false">H464+I464</f>
        <v>1270</v>
      </c>
      <c r="K464" s="134" t="n">
        <v>599</v>
      </c>
      <c r="L464" s="135" t="n">
        <f aca="false">IF(J464&lt;&gt;0,K464/J464,"")</f>
        <v>0.471653543307087</v>
      </c>
    </row>
    <row r="465" customFormat="false" ht="13.8" hidden="false" customHeight="false" outlineLevel="0" collapsed="false">
      <c r="A465" s="94" t="s">
        <v>254</v>
      </c>
      <c r="B465" s="28" t="n">
        <v>244</v>
      </c>
      <c r="C465" s="29" t="n">
        <v>144</v>
      </c>
      <c r="D465" s="28" t="n">
        <v>117</v>
      </c>
      <c r="E465" s="29" t="n">
        <v>272</v>
      </c>
      <c r="F465" s="28" t="n">
        <v>197</v>
      </c>
      <c r="G465" s="29" t="n">
        <v>201</v>
      </c>
      <c r="H465" s="134" t="n">
        <v>863</v>
      </c>
      <c r="I465" s="134" t="n">
        <v>38</v>
      </c>
      <c r="J465" s="134" t="n">
        <f aca="false">H465+I465</f>
        <v>901</v>
      </c>
      <c r="K465" s="134" t="n">
        <v>410</v>
      </c>
      <c r="L465" s="135" t="n">
        <f aca="false">IF(J465&lt;&gt;0,K465/J465,"")</f>
        <v>0.455049944506104</v>
      </c>
    </row>
    <row r="466" customFormat="false" ht="13.8" hidden="false" customHeight="false" outlineLevel="0" collapsed="false">
      <c r="A466" s="94" t="s">
        <v>255</v>
      </c>
      <c r="B466" s="28" t="n">
        <v>264</v>
      </c>
      <c r="C466" s="29" t="n">
        <v>159</v>
      </c>
      <c r="D466" s="28" t="n">
        <v>144</v>
      </c>
      <c r="E466" s="29" t="n">
        <v>277</v>
      </c>
      <c r="F466" s="28" t="n">
        <v>174</v>
      </c>
      <c r="G466" s="29" t="n">
        <v>251</v>
      </c>
      <c r="H466" s="134" t="n">
        <v>1017</v>
      </c>
      <c r="I466" s="134" t="n">
        <v>25</v>
      </c>
      <c r="J466" s="134" t="n">
        <f aca="false">H466+I466</f>
        <v>1042</v>
      </c>
      <c r="K466" s="134" t="n">
        <v>437</v>
      </c>
      <c r="L466" s="135" t="n">
        <f aca="false">IF(J466&lt;&gt;0,K466/J466,"")</f>
        <v>0.419385796545106</v>
      </c>
    </row>
    <row r="467" customFormat="false" ht="13.8" hidden="false" customHeight="false" outlineLevel="0" collapsed="false">
      <c r="A467" s="94" t="s">
        <v>256</v>
      </c>
      <c r="B467" s="28" t="n">
        <v>163</v>
      </c>
      <c r="C467" s="29" t="n">
        <v>57</v>
      </c>
      <c r="D467" s="28" t="n">
        <v>42</v>
      </c>
      <c r="E467" s="29" t="n">
        <v>177</v>
      </c>
      <c r="F467" s="28" t="n">
        <v>71</v>
      </c>
      <c r="G467" s="29" t="n">
        <v>144</v>
      </c>
      <c r="H467" s="134" t="n">
        <v>349</v>
      </c>
      <c r="I467" s="134" t="n">
        <v>17</v>
      </c>
      <c r="J467" s="134" t="n">
        <f aca="false">H467+I467</f>
        <v>366</v>
      </c>
      <c r="K467" s="134" t="n">
        <v>224</v>
      </c>
      <c r="L467" s="135" t="n">
        <f aca="false">IF(J467&lt;&gt;0,K467/J467,"")</f>
        <v>0.612021857923497</v>
      </c>
    </row>
    <row r="468" customFormat="false" ht="13.8" hidden="false" customHeight="false" outlineLevel="0" collapsed="false">
      <c r="A468" s="94" t="s">
        <v>257</v>
      </c>
      <c r="B468" s="28" t="n">
        <v>655</v>
      </c>
      <c r="C468" s="29" t="n">
        <v>169</v>
      </c>
      <c r="D468" s="28" t="n">
        <v>136</v>
      </c>
      <c r="E468" s="29" t="n">
        <v>679</v>
      </c>
      <c r="F468" s="28" t="n">
        <v>292</v>
      </c>
      <c r="G468" s="29" t="n">
        <v>510</v>
      </c>
      <c r="H468" s="134" t="n">
        <v>1445</v>
      </c>
      <c r="I468" s="134" t="n">
        <v>36</v>
      </c>
      <c r="J468" s="134" t="n">
        <f aca="false">H468+I468</f>
        <v>1481</v>
      </c>
      <c r="K468" s="134" t="n">
        <v>854</v>
      </c>
      <c r="L468" s="135" t="n">
        <f aca="false">IF(J468&lt;&gt;0,K468/J468,"")</f>
        <v>0.576637407157326</v>
      </c>
    </row>
    <row r="469" customFormat="false" ht="13.8" hidden="false" customHeight="false" outlineLevel="0" collapsed="false">
      <c r="A469" s="94" t="s">
        <v>258</v>
      </c>
      <c r="B469" s="28" t="n">
        <v>769</v>
      </c>
      <c r="C469" s="29" t="n">
        <v>267</v>
      </c>
      <c r="D469" s="28" t="n">
        <v>175</v>
      </c>
      <c r="E469" s="29" t="n">
        <v>850</v>
      </c>
      <c r="F469" s="28" t="n">
        <v>408</v>
      </c>
      <c r="G469" s="29" t="n">
        <v>624</v>
      </c>
      <c r="H469" s="134" t="n">
        <v>1614</v>
      </c>
      <c r="I469" s="134" t="n">
        <v>49</v>
      </c>
      <c r="J469" s="134" t="n">
        <f aca="false">H469+I469</f>
        <v>1663</v>
      </c>
      <c r="K469" s="134" t="n">
        <v>1073</v>
      </c>
      <c r="L469" s="135" t="n">
        <f aca="false">IF(J469&lt;&gt;0,K469/J469,"")</f>
        <v>0.645219482862297</v>
      </c>
    </row>
    <row r="470" customFormat="false" ht="13.8" hidden="false" customHeight="false" outlineLevel="0" collapsed="false">
      <c r="A470" s="94" t="s">
        <v>259</v>
      </c>
      <c r="B470" s="28" t="n">
        <v>420</v>
      </c>
      <c r="C470" s="29" t="n">
        <v>173</v>
      </c>
      <c r="D470" s="28" t="n">
        <v>120</v>
      </c>
      <c r="E470" s="29" t="n">
        <v>469</v>
      </c>
      <c r="F470" s="28" t="n">
        <v>225</v>
      </c>
      <c r="G470" s="29" t="n">
        <v>369</v>
      </c>
      <c r="H470" s="134" t="n">
        <v>930</v>
      </c>
      <c r="I470" s="134" t="n">
        <v>24</v>
      </c>
      <c r="J470" s="134" t="n">
        <f aca="false">H470+I470</f>
        <v>954</v>
      </c>
      <c r="K470" s="134" t="n">
        <v>611</v>
      </c>
      <c r="L470" s="135" t="n">
        <f aca="false">IF(J470&lt;&gt;0,K470/J470,"")</f>
        <v>0.640461215932914</v>
      </c>
    </row>
    <row r="471" customFormat="false" ht="13.8" hidden="false" customHeight="false" outlineLevel="0" collapsed="false">
      <c r="A471" s="68" t="s">
        <v>260</v>
      </c>
      <c r="B471" s="28" t="n">
        <v>744</v>
      </c>
      <c r="C471" s="29" t="n">
        <v>279</v>
      </c>
      <c r="D471" s="28" t="n">
        <v>176</v>
      </c>
      <c r="E471" s="29" t="n">
        <v>844</v>
      </c>
      <c r="F471" s="28" t="n">
        <v>428</v>
      </c>
      <c r="G471" s="29" t="n">
        <v>583</v>
      </c>
      <c r="H471" s="134" t="n">
        <v>1647</v>
      </c>
      <c r="I471" s="134" t="n">
        <v>51</v>
      </c>
      <c r="J471" s="134" t="n">
        <f aca="false">H471+I471</f>
        <v>1698</v>
      </c>
      <c r="K471" s="134" t="n">
        <v>1056</v>
      </c>
      <c r="L471" s="135" t="n">
        <f aca="false">IF(J471&lt;&gt;0,K471/J471,"")</f>
        <v>0.621908127208481</v>
      </c>
    </row>
    <row r="472" customFormat="false" ht="13.8" hidden="false" customHeight="false" outlineLevel="0" collapsed="false">
      <c r="A472" s="68" t="s">
        <v>261</v>
      </c>
      <c r="B472" s="28" t="n">
        <v>561</v>
      </c>
      <c r="C472" s="29" t="n">
        <v>218</v>
      </c>
      <c r="D472" s="28" t="n">
        <v>182</v>
      </c>
      <c r="E472" s="29" t="n">
        <v>590</v>
      </c>
      <c r="F472" s="28" t="n">
        <v>327</v>
      </c>
      <c r="G472" s="29" t="n">
        <v>446</v>
      </c>
      <c r="H472" s="134" t="n">
        <v>1215</v>
      </c>
      <c r="I472" s="134" t="n">
        <v>62</v>
      </c>
      <c r="J472" s="134" t="n">
        <f aca="false">H472+I472</f>
        <v>1277</v>
      </c>
      <c r="K472" s="134" t="n">
        <v>805</v>
      </c>
      <c r="L472" s="135" t="n">
        <f aca="false">IF(J472&lt;&gt;0,K472/J472,"")</f>
        <v>0.630383711824589</v>
      </c>
    </row>
    <row r="473" customFormat="false" ht="13.8" hidden="false" customHeight="false" outlineLevel="0" collapsed="false">
      <c r="A473" s="68" t="s">
        <v>262</v>
      </c>
      <c r="B473" s="28" t="n">
        <v>464</v>
      </c>
      <c r="C473" s="29" t="n">
        <v>262</v>
      </c>
      <c r="D473" s="28" t="n">
        <v>213</v>
      </c>
      <c r="E473" s="29" t="n">
        <v>512</v>
      </c>
      <c r="F473" s="28" t="n">
        <v>346</v>
      </c>
      <c r="G473" s="29" t="n">
        <v>367</v>
      </c>
      <c r="H473" s="134" t="n">
        <v>1390</v>
      </c>
      <c r="I473" s="134" t="n">
        <v>25</v>
      </c>
      <c r="J473" s="134" t="n">
        <f aca="false">H473+I473</f>
        <v>1415</v>
      </c>
      <c r="K473" s="134" t="n">
        <v>741</v>
      </c>
      <c r="L473" s="135" t="n">
        <f aca="false">IF(J473&lt;&gt;0,K473/J473,"")</f>
        <v>0.523674911660777</v>
      </c>
    </row>
    <row r="474" customFormat="false" ht="13.8" hidden="false" customHeight="false" outlineLevel="0" collapsed="false">
      <c r="A474" s="68" t="s">
        <v>263</v>
      </c>
      <c r="B474" s="28" t="n">
        <v>426</v>
      </c>
      <c r="C474" s="29" t="n">
        <v>179</v>
      </c>
      <c r="D474" s="28" t="n">
        <v>132</v>
      </c>
      <c r="E474" s="29" t="n">
        <v>471</v>
      </c>
      <c r="F474" s="28" t="n">
        <v>232</v>
      </c>
      <c r="G474" s="29" t="n">
        <v>364</v>
      </c>
      <c r="H474" s="134" t="n">
        <v>920</v>
      </c>
      <c r="I474" s="134" t="n">
        <v>16</v>
      </c>
      <c r="J474" s="134" t="n">
        <f aca="false">H474+I474</f>
        <v>936</v>
      </c>
      <c r="K474" s="134" t="n">
        <v>621</v>
      </c>
      <c r="L474" s="135" t="n">
        <f aca="false">IF(J474&lt;&gt;0,K474/J474,"")</f>
        <v>0.663461538461538</v>
      </c>
    </row>
    <row r="475" customFormat="false" ht="13.8" hidden="false" customHeight="false" outlineLevel="0" collapsed="false">
      <c r="A475" s="68" t="s">
        <v>264</v>
      </c>
      <c r="B475" s="28" t="n">
        <v>341</v>
      </c>
      <c r="C475" s="29" t="n">
        <v>119</v>
      </c>
      <c r="D475" s="28" t="n">
        <v>77</v>
      </c>
      <c r="E475" s="29" t="n">
        <v>375</v>
      </c>
      <c r="F475" s="28" t="n">
        <v>181</v>
      </c>
      <c r="G475" s="29" t="n">
        <v>270</v>
      </c>
      <c r="H475" s="134" t="n">
        <v>707</v>
      </c>
      <c r="I475" s="134" t="n">
        <v>24</v>
      </c>
      <c r="J475" s="134" t="n">
        <f aca="false">H475+I475</f>
        <v>731</v>
      </c>
      <c r="K475" s="134" t="n">
        <v>472</v>
      </c>
      <c r="L475" s="135" t="n">
        <f aca="false">IF(J475&lt;&gt;0,K475/J475,"")</f>
        <v>0.645690834473324</v>
      </c>
    </row>
    <row r="476" customFormat="false" ht="13.8" hidden="false" customHeight="false" outlineLevel="0" collapsed="false">
      <c r="A476" s="68" t="s">
        <v>265</v>
      </c>
      <c r="B476" s="28" t="n">
        <v>294</v>
      </c>
      <c r="C476" s="29" t="n">
        <v>75</v>
      </c>
      <c r="D476" s="28" t="n">
        <v>55</v>
      </c>
      <c r="E476" s="29" t="n">
        <v>313</v>
      </c>
      <c r="F476" s="28" t="n">
        <v>125</v>
      </c>
      <c r="G476" s="29" t="n">
        <v>238</v>
      </c>
      <c r="H476" s="134" t="n">
        <v>554</v>
      </c>
      <c r="I476" s="134" t="n">
        <v>32</v>
      </c>
      <c r="J476" s="134" t="n">
        <f aca="false">H476+I476</f>
        <v>586</v>
      </c>
      <c r="K476" s="134" t="n">
        <v>384</v>
      </c>
      <c r="L476" s="135" t="n">
        <f aca="false">IF(J476&lt;&gt;0,K476/J476,"")</f>
        <v>0.655290102389079</v>
      </c>
    </row>
    <row r="477" customFormat="false" ht="14.4" hidden="false" customHeight="false" outlineLevel="0" collapsed="false">
      <c r="A477" s="68" t="s">
        <v>266</v>
      </c>
      <c r="B477" s="28" t="n">
        <v>566</v>
      </c>
      <c r="C477" s="29" t="n">
        <v>141</v>
      </c>
      <c r="D477" s="28" t="n">
        <v>107</v>
      </c>
      <c r="E477" s="29" t="n">
        <v>598</v>
      </c>
      <c r="F477" s="28" t="n">
        <v>234</v>
      </c>
      <c r="G477" s="29" t="n">
        <v>461</v>
      </c>
      <c r="H477" s="134" t="n">
        <v>1212</v>
      </c>
      <c r="I477" s="134" t="n">
        <v>32</v>
      </c>
      <c r="J477" s="134" t="n">
        <f aca="false">H477+I477</f>
        <v>1244</v>
      </c>
      <c r="K477" s="134" t="n">
        <v>729</v>
      </c>
      <c r="L477" s="135" t="n">
        <f aca="false">IF(J477&lt;&gt;0,K477/J477,"")</f>
        <v>0.586012861736334</v>
      </c>
    </row>
    <row r="478" customFormat="false" ht="14.4" hidden="false" customHeight="false" outlineLevel="0" collapsed="false">
      <c r="A478" s="15" t="s">
        <v>267</v>
      </c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</row>
    <row r="479" customFormat="false" ht="13.8" hidden="false" customHeight="false" outlineLevel="0" collapsed="false">
      <c r="A479" s="68" t="s">
        <v>268</v>
      </c>
      <c r="B479" s="28" t="n">
        <v>314</v>
      </c>
      <c r="C479" s="29" t="n">
        <v>165</v>
      </c>
      <c r="D479" s="28" t="n">
        <v>128</v>
      </c>
      <c r="E479" s="29" t="n">
        <v>347</v>
      </c>
      <c r="F479" s="28" t="n">
        <v>196</v>
      </c>
      <c r="G479" s="29" t="n">
        <v>278</v>
      </c>
      <c r="H479" s="134" t="n">
        <v>864</v>
      </c>
      <c r="I479" s="134" t="n">
        <v>23</v>
      </c>
      <c r="J479" s="134" t="n">
        <f aca="false">H479+I479</f>
        <v>887</v>
      </c>
      <c r="K479" s="134" t="n">
        <v>496</v>
      </c>
      <c r="L479" s="135" t="n">
        <f aca="false">IF(J479&lt;&gt;0,K479/J479,"")</f>
        <v>0.559188275084555</v>
      </c>
    </row>
    <row r="480" customFormat="false" ht="13.8" hidden="false" customHeight="false" outlineLevel="0" collapsed="false">
      <c r="A480" s="68" t="s">
        <v>269</v>
      </c>
      <c r="B480" s="28" t="n">
        <v>474</v>
      </c>
      <c r="C480" s="29" t="n">
        <v>138</v>
      </c>
      <c r="D480" s="28" t="n">
        <v>108</v>
      </c>
      <c r="E480" s="29" t="n">
        <v>504</v>
      </c>
      <c r="F480" s="28" t="n">
        <v>202</v>
      </c>
      <c r="G480" s="29" t="n">
        <v>401</v>
      </c>
      <c r="H480" s="134" t="n">
        <v>980</v>
      </c>
      <c r="I480" s="134" t="n">
        <v>20</v>
      </c>
      <c r="J480" s="134" t="n">
        <f aca="false">H480+I480</f>
        <v>1000</v>
      </c>
      <c r="K480" s="134" t="n">
        <v>629</v>
      </c>
      <c r="L480" s="135" t="n">
        <f aca="false">IF(J480&lt;&gt;0,K480/J480,"")</f>
        <v>0.629</v>
      </c>
    </row>
    <row r="481" customFormat="false" ht="13.8" hidden="false" customHeight="false" outlineLevel="0" collapsed="false">
      <c r="A481" s="68" t="s">
        <v>270</v>
      </c>
      <c r="B481" s="28" t="n">
        <v>252</v>
      </c>
      <c r="C481" s="29" t="n">
        <v>88</v>
      </c>
      <c r="D481" s="28" t="n">
        <v>67</v>
      </c>
      <c r="E481" s="29" t="n">
        <v>270</v>
      </c>
      <c r="F481" s="28" t="n">
        <v>114</v>
      </c>
      <c r="G481" s="29" t="n">
        <v>228</v>
      </c>
      <c r="H481" s="134" t="n">
        <v>576</v>
      </c>
      <c r="I481" s="134" t="n">
        <v>11</v>
      </c>
      <c r="J481" s="134" t="n">
        <f aca="false">H481+I481</f>
        <v>587</v>
      </c>
      <c r="K481" s="134" t="n">
        <v>349</v>
      </c>
      <c r="L481" s="135" t="n">
        <f aca="false">IF(J481&lt;&gt;0,K481/J481,"")</f>
        <v>0.594548551959114</v>
      </c>
    </row>
    <row r="482" customFormat="false" ht="13.8" hidden="false" customHeight="false" outlineLevel="0" collapsed="false">
      <c r="A482" s="68" t="s">
        <v>271</v>
      </c>
      <c r="B482" s="28" t="n">
        <v>507</v>
      </c>
      <c r="C482" s="29" t="n">
        <v>172</v>
      </c>
      <c r="D482" s="28" t="n">
        <v>133</v>
      </c>
      <c r="E482" s="29" t="n">
        <v>537</v>
      </c>
      <c r="F482" s="28" t="n">
        <v>243</v>
      </c>
      <c r="G482" s="29" t="n">
        <v>435</v>
      </c>
      <c r="H482" s="134" t="n">
        <v>1163</v>
      </c>
      <c r="I482" s="134" t="n">
        <v>21</v>
      </c>
      <c r="J482" s="134" t="n">
        <f aca="false">H482+I482</f>
        <v>1184</v>
      </c>
      <c r="K482" s="134" t="n">
        <v>704</v>
      </c>
      <c r="L482" s="135" t="n">
        <f aca="false">IF(J482&lt;&gt;0,K482/J482,"")</f>
        <v>0.594594594594595</v>
      </c>
    </row>
    <row r="483" customFormat="false" ht="13.8" hidden="false" customHeight="false" outlineLevel="0" collapsed="false">
      <c r="A483" s="68" t="s">
        <v>272</v>
      </c>
      <c r="B483" s="28" t="n">
        <v>522</v>
      </c>
      <c r="C483" s="29" t="n">
        <v>239</v>
      </c>
      <c r="D483" s="28" t="n">
        <v>200</v>
      </c>
      <c r="E483" s="29" t="n">
        <v>558</v>
      </c>
      <c r="F483" s="28" t="n">
        <v>336</v>
      </c>
      <c r="G483" s="29" t="n">
        <v>427</v>
      </c>
      <c r="H483" s="134" t="n">
        <v>1407</v>
      </c>
      <c r="I483" s="134" t="n">
        <v>41</v>
      </c>
      <c r="J483" s="134" t="n">
        <f aca="false">H483+I483</f>
        <v>1448</v>
      </c>
      <c r="K483" s="134" t="n">
        <v>782</v>
      </c>
      <c r="L483" s="135" t="n">
        <f aca="false">IF(J483&lt;&gt;0,K483/J483,"")</f>
        <v>0.540055248618785</v>
      </c>
    </row>
    <row r="484" customFormat="false" ht="13.8" hidden="false" customHeight="false" outlineLevel="0" collapsed="false">
      <c r="A484" s="68" t="s">
        <v>273</v>
      </c>
      <c r="B484" s="28" t="n">
        <v>607</v>
      </c>
      <c r="C484" s="29" t="n">
        <v>318</v>
      </c>
      <c r="D484" s="28" t="n">
        <v>245</v>
      </c>
      <c r="E484" s="29" t="n">
        <v>675</v>
      </c>
      <c r="F484" s="28" t="n">
        <v>390</v>
      </c>
      <c r="G484" s="29" t="n">
        <v>524</v>
      </c>
      <c r="H484" s="134" t="n">
        <v>1779</v>
      </c>
      <c r="I484" s="134" t="n">
        <v>50</v>
      </c>
      <c r="J484" s="134" t="n">
        <f aca="false">H484+I484</f>
        <v>1829</v>
      </c>
      <c r="K484" s="134" t="n">
        <v>950</v>
      </c>
      <c r="L484" s="135" t="n">
        <f aca="false">IF(J484&lt;&gt;0,K484/J484,"")</f>
        <v>0.519409513395298</v>
      </c>
    </row>
    <row r="485" customFormat="false" ht="13.8" hidden="false" customHeight="false" outlineLevel="0" collapsed="false">
      <c r="A485" s="68" t="s">
        <v>274</v>
      </c>
      <c r="B485" s="28" t="n">
        <v>864</v>
      </c>
      <c r="C485" s="29" t="n">
        <v>264</v>
      </c>
      <c r="D485" s="28" t="n">
        <v>177</v>
      </c>
      <c r="E485" s="29" t="n">
        <v>944</v>
      </c>
      <c r="F485" s="28" t="n">
        <v>356</v>
      </c>
      <c r="G485" s="29" t="n">
        <v>761</v>
      </c>
      <c r="H485" s="134" t="n">
        <v>1775</v>
      </c>
      <c r="I485" s="134" t="n">
        <v>42</v>
      </c>
      <c r="J485" s="134" t="n">
        <f aca="false">H485+I485</f>
        <v>1817</v>
      </c>
      <c r="K485" s="134" t="n">
        <v>1166</v>
      </c>
      <c r="L485" s="135" t="n">
        <f aca="false">IF(J485&lt;&gt;0,K485/J485,"")</f>
        <v>0.641717116125482</v>
      </c>
    </row>
    <row r="486" customFormat="false" ht="13.8" hidden="false" customHeight="false" outlineLevel="0" collapsed="false">
      <c r="A486" s="68" t="s">
        <v>275</v>
      </c>
      <c r="B486" s="28" t="n">
        <v>260</v>
      </c>
      <c r="C486" s="29" t="n">
        <v>80</v>
      </c>
      <c r="D486" s="28" t="n">
        <v>62</v>
      </c>
      <c r="E486" s="29" t="n">
        <v>271</v>
      </c>
      <c r="F486" s="28" t="n">
        <v>138</v>
      </c>
      <c r="G486" s="29" t="n">
        <v>201</v>
      </c>
      <c r="H486" s="134" t="n">
        <v>511</v>
      </c>
      <c r="I486" s="134" t="n">
        <v>11</v>
      </c>
      <c r="J486" s="134" t="n">
        <f aca="false">H486+I486</f>
        <v>522</v>
      </c>
      <c r="K486" s="134" t="n">
        <v>350</v>
      </c>
      <c r="L486" s="135" t="n">
        <f aca="false">IF(J486&lt;&gt;0,K486/J486,"")</f>
        <v>0.670498084291188</v>
      </c>
    </row>
    <row r="487" customFormat="false" ht="13.8" hidden="false" customHeight="false" outlineLevel="0" collapsed="false">
      <c r="A487" s="68" t="s">
        <v>276</v>
      </c>
      <c r="B487" s="28" t="n">
        <v>152</v>
      </c>
      <c r="C487" s="29" t="n">
        <v>69</v>
      </c>
      <c r="D487" s="28" t="n">
        <v>63</v>
      </c>
      <c r="E487" s="29" t="n">
        <v>152</v>
      </c>
      <c r="F487" s="28" t="n">
        <v>100</v>
      </c>
      <c r="G487" s="29" t="n">
        <v>112</v>
      </c>
      <c r="H487" s="134" t="n">
        <v>350</v>
      </c>
      <c r="I487" s="134" t="n">
        <v>5</v>
      </c>
      <c r="J487" s="134" t="n">
        <f aca="false">H487+I487</f>
        <v>355</v>
      </c>
      <c r="K487" s="134" t="n">
        <v>229</v>
      </c>
      <c r="L487" s="135" t="n">
        <f aca="false">IF(J487&lt;&gt;0,K487/J487,"")</f>
        <v>0.645070422535211</v>
      </c>
    </row>
    <row r="488" customFormat="false" ht="13.8" hidden="false" customHeight="false" outlineLevel="0" collapsed="false">
      <c r="A488" s="68" t="s">
        <v>277</v>
      </c>
      <c r="B488" s="28" t="n">
        <v>354</v>
      </c>
      <c r="C488" s="29" t="n">
        <v>175</v>
      </c>
      <c r="D488" s="28" t="n">
        <v>149</v>
      </c>
      <c r="E488" s="29" t="n">
        <v>379</v>
      </c>
      <c r="F488" s="28" t="n">
        <v>216</v>
      </c>
      <c r="G488" s="29" t="n">
        <v>313</v>
      </c>
      <c r="H488" s="134" t="n">
        <v>1097</v>
      </c>
      <c r="I488" s="134" t="n">
        <v>15</v>
      </c>
      <c r="J488" s="134" t="n">
        <f aca="false">H488+I488</f>
        <v>1112</v>
      </c>
      <c r="K488" s="134" t="n">
        <v>547</v>
      </c>
      <c r="L488" s="135" t="n">
        <f aca="false">IF(J488&lt;&gt;0,K488/J488,"")</f>
        <v>0.491906474820144</v>
      </c>
    </row>
    <row r="489" customFormat="false" ht="13.8" hidden="false" customHeight="false" outlineLevel="0" collapsed="false">
      <c r="A489" s="68" t="s">
        <v>278</v>
      </c>
      <c r="B489" s="28" t="n">
        <v>351</v>
      </c>
      <c r="C489" s="29" t="n">
        <v>163</v>
      </c>
      <c r="D489" s="28" t="n">
        <v>117</v>
      </c>
      <c r="E489" s="29" t="n">
        <v>396</v>
      </c>
      <c r="F489" s="28" t="n">
        <v>204</v>
      </c>
      <c r="G489" s="29" t="n">
        <v>314</v>
      </c>
      <c r="H489" s="134" t="n">
        <v>986</v>
      </c>
      <c r="I489" s="134" t="n">
        <v>12</v>
      </c>
      <c r="J489" s="134" t="n">
        <f aca="false">H489+I489</f>
        <v>998</v>
      </c>
      <c r="K489" s="134" t="n">
        <v>536</v>
      </c>
      <c r="L489" s="135" t="n">
        <f aca="false">IF(J489&lt;&gt;0,K489/J489,"")</f>
        <v>0.537074148296593</v>
      </c>
    </row>
    <row r="490" customFormat="false" ht="13.8" hidden="false" customHeight="false" outlineLevel="0" collapsed="false">
      <c r="A490" s="68" t="s">
        <v>279</v>
      </c>
      <c r="B490" s="28" t="n">
        <v>456</v>
      </c>
      <c r="C490" s="29" t="n">
        <v>192</v>
      </c>
      <c r="D490" s="28" t="n">
        <v>162</v>
      </c>
      <c r="E490" s="29" t="n">
        <v>483</v>
      </c>
      <c r="F490" s="28" t="n">
        <v>288</v>
      </c>
      <c r="G490" s="29" t="n">
        <v>366</v>
      </c>
      <c r="H490" s="134" t="n">
        <v>1267</v>
      </c>
      <c r="I490" s="134" t="n">
        <v>24</v>
      </c>
      <c r="J490" s="134" t="n">
        <f aca="false">H490+I490</f>
        <v>1291</v>
      </c>
      <c r="K490" s="134" t="n">
        <v>690</v>
      </c>
      <c r="L490" s="135" t="n">
        <f aca="false">IF(J490&lt;&gt;0,K490/J490,"")</f>
        <v>0.534469403563129</v>
      </c>
    </row>
    <row r="491" customFormat="false" ht="13.8" hidden="false" customHeight="false" outlineLevel="0" collapsed="false">
      <c r="A491" s="68" t="s">
        <v>280</v>
      </c>
      <c r="B491" s="28" t="n">
        <v>519</v>
      </c>
      <c r="C491" s="29" t="n">
        <v>256</v>
      </c>
      <c r="D491" s="28" t="n">
        <v>197</v>
      </c>
      <c r="E491" s="29" t="n">
        <v>574</v>
      </c>
      <c r="F491" s="28" t="n">
        <v>341</v>
      </c>
      <c r="G491" s="29" t="n">
        <v>430</v>
      </c>
      <c r="H491" s="134" t="n">
        <v>1507</v>
      </c>
      <c r="I491" s="134" t="n">
        <v>33</v>
      </c>
      <c r="J491" s="134" t="n">
        <f aca="false">H491+I491</f>
        <v>1540</v>
      </c>
      <c r="K491" s="134" t="n">
        <v>795</v>
      </c>
      <c r="L491" s="135" t="n">
        <f aca="false">IF(J491&lt;&gt;0,K491/J491,"")</f>
        <v>0.516233766233766</v>
      </c>
    </row>
    <row r="492" customFormat="false" ht="13.8" hidden="false" customHeight="false" outlineLevel="0" collapsed="false">
      <c r="A492" s="68" t="s">
        <v>281</v>
      </c>
      <c r="B492" s="28" t="n">
        <v>561</v>
      </c>
      <c r="C492" s="29" t="n">
        <v>261</v>
      </c>
      <c r="D492" s="28" t="n">
        <v>202</v>
      </c>
      <c r="E492" s="29" t="n">
        <v>611</v>
      </c>
      <c r="F492" s="28" t="n">
        <v>326</v>
      </c>
      <c r="G492" s="29" t="n">
        <v>481</v>
      </c>
      <c r="H492" s="134" t="n">
        <v>1644</v>
      </c>
      <c r="I492" s="134" t="n">
        <v>40</v>
      </c>
      <c r="J492" s="134" t="n">
        <f aca="false">H492+I492</f>
        <v>1684</v>
      </c>
      <c r="K492" s="134" t="n">
        <v>842</v>
      </c>
      <c r="L492" s="135" t="n">
        <f aca="false">IF(J492&lt;&gt;0,K492/J492,"")</f>
        <v>0.5</v>
      </c>
    </row>
    <row r="493" customFormat="false" ht="13.8" hidden="false" customHeight="false" outlineLevel="0" collapsed="false">
      <c r="A493" s="68" t="s">
        <v>282</v>
      </c>
      <c r="B493" s="28" t="n">
        <v>489</v>
      </c>
      <c r="C493" s="29" t="n">
        <v>236</v>
      </c>
      <c r="D493" s="28" t="n">
        <v>180</v>
      </c>
      <c r="E493" s="29" t="n">
        <v>539</v>
      </c>
      <c r="F493" s="28" t="n">
        <v>351</v>
      </c>
      <c r="G493" s="29" t="n">
        <v>365</v>
      </c>
      <c r="H493" s="134" t="n">
        <v>1368</v>
      </c>
      <c r="I493" s="134" t="n">
        <v>23</v>
      </c>
      <c r="J493" s="134" t="n">
        <f aca="false">H493+I493</f>
        <v>1391</v>
      </c>
      <c r="K493" s="134" t="n">
        <v>740</v>
      </c>
      <c r="L493" s="135" t="n">
        <f aca="false">IF(J493&lt;&gt;0,K493/J493,"")</f>
        <v>0.531991373112868</v>
      </c>
    </row>
    <row r="494" customFormat="false" ht="13.8" hidden="false" customHeight="false" outlineLevel="0" collapsed="false">
      <c r="A494" s="68" t="s">
        <v>283</v>
      </c>
      <c r="B494" s="28" t="n">
        <v>552</v>
      </c>
      <c r="C494" s="29" t="n">
        <v>224</v>
      </c>
      <c r="D494" s="28" t="n">
        <v>172</v>
      </c>
      <c r="E494" s="29" t="n">
        <v>598</v>
      </c>
      <c r="F494" s="28" t="n">
        <v>355</v>
      </c>
      <c r="G494" s="29" t="n">
        <v>408</v>
      </c>
      <c r="H494" s="134" t="n">
        <v>1216</v>
      </c>
      <c r="I494" s="134" t="n">
        <v>12</v>
      </c>
      <c r="J494" s="134" t="n">
        <f aca="false">H494+I494</f>
        <v>1228</v>
      </c>
      <c r="K494" s="134" t="n">
        <v>804</v>
      </c>
      <c r="L494" s="135" t="n">
        <f aca="false">IF(J494&lt;&gt;0,K494/J494,"")</f>
        <v>0.654723127035831</v>
      </c>
    </row>
    <row r="495" customFormat="false" ht="13.8" hidden="false" customHeight="false" outlineLevel="0" collapsed="false">
      <c r="A495" s="68" t="s">
        <v>284</v>
      </c>
      <c r="B495" s="28" t="n">
        <v>454</v>
      </c>
      <c r="C495" s="29" t="n">
        <v>171</v>
      </c>
      <c r="D495" s="28" t="n">
        <v>151</v>
      </c>
      <c r="E495" s="29" t="n">
        <v>478</v>
      </c>
      <c r="F495" s="28" t="n">
        <v>267</v>
      </c>
      <c r="G495" s="29" t="n">
        <v>355</v>
      </c>
      <c r="H495" s="134" t="n">
        <v>1137</v>
      </c>
      <c r="I495" s="134" t="n">
        <v>23</v>
      </c>
      <c r="J495" s="134" t="n">
        <f aca="false">H495+I495</f>
        <v>1160</v>
      </c>
      <c r="K495" s="134" t="n">
        <v>643</v>
      </c>
      <c r="L495" s="135" t="n">
        <f aca="false">IF(J495&lt;&gt;0,K495/J495,"")</f>
        <v>0.554310344827586</v>
      </c>
    </row>
    <row r="496" customFormat="false" ht="13.8" hidden="false" customHeight="false" outlineLevel="0" collapsed="false">
      <c r="A496" s="68" t="s">
        <v>285</v>
      </c>
      <c r="B496" s="28" t="n">
        <v>324</v>
      </c>
      <c r="C496" s="29" t="n">
        <v>259</v>
      </c>
      <c r="D496" s="28" t="n">
        <v>221</v>
      </c>
      <c r="E496" s="29" t="n">
        <v>364</v>
      </c>
      <c r="F496" s="28" t="n">
        <v>292</v>
      </c>
      <c r="G496" s="29" t="n">
        <v>294</v>
      </c>
      <c r="H496" s="134" t="n">
        <v>1415</v>
      </c>
      <c r="I496" s="134" t="n">
        <v>23</v>
      </c>
      <c r="J496" s="134" t="n">
        <f aca="false">H496+I496</f>
        <v>1438</v>
      </c>
      <c r="K496" s="134" t="n">
        <v>600</v>
      </c>
      <c r="L496" s="135" t="n">
        <f aca="false">IF(J496&lt;&gt;0,K496/J496,"")</f>
        <v>0.417246175243394</v>
      </c>
    </row>
    <row r="497" customFormat="false" ht="13.8" hidden="false" customHeight="false" outlineLevel="0" collapsed="false">
      <c r="A497" s="68" t="s">
        <v>286</v>
      </c>
      <c r="B497" s="28" t="n">
        <v>562</v>
      </c>
      <c r="C497" s="29" t="n">
        <v>222</v>
      </c>
      <c r="D497" s="28" t="n">
        <v>157</v>
      </c>
      <c r="E497" s="29" t="n">
        <v>626</v>
      </c>
      <c r="F497" s="28" t="n">
        <v>302</v>
      </c>
      <c r="G497" s="29" t="n">
        <v>489</v>
      </c>
      <c r="H497" s="134" t="n">
        <v>1310</v>
      </c>
      <c r="I497" s="134" t="n">
        <v>28</v>
      </c>
      <c r="J497" s="134" t="n">
        <f aca="false">H497+I497</f>
        <v>1338</v>
      </c>
      <c r="K497" s="134" t="n">
        <v>810</v>
      </c>
      <c r="L497" s="135" t="n">
        <f aca="false">IF(J497&lt;&gt;0,K497/J497,"")</f>
        <v>0.605381165919282</v>
      </c>
    </row>
    <row r="498" customFormat="false" ht="13.8" hidden="false" customHeight="false" outlineLevel="0" collapsed="false">
      <c r="A498" s="68" t="s">
        <v>287</v>
      </c>
      <c r="B498" s="28" t="n">
        <v>463</v>
      </c>
      <c r="C498" s="29" t="n">
        <v>247</v>
      </c>
      <c r="D498" s="28" t="n">
        <v>197</v>
      </c>
      <c r="E498" s="29" t="n">
        <v>508</v>
      </c>
      <c r="F498" s="28" t="n">
        <v>348</v>
      </c>
      <c r="G498" s="29" t="n">
        <v>361</v>
      </c>
      <c r="H498" s="134" t="n">
        <v>1292</v>
      </c>
      <c r="I498" s="134" t="n">
        <v>36</v>
      </c>
      <c r="J498" s="134" t="n">
        <f aca="false">H498+I498</f>
        <v>1328</v>
      </c>
      <c r="K498" s="134" t="n">
        <v>731</v>
      </c>
      <c r="L498" s="135" t="n">
        <f aca="false">IF(J498&lt;&gt;0,K498/J498,"")</f>
        <v>0.550451807228916</v>
      </c>
    </row>
    <row r="499" customFormat="false" ht="13.8" hidden="false" customHeight="false" outlineLevel="0" collapsed="false">
      <c r="A499" s="68" t="s">
        <v>288</v>
      </c>
      <c r="B499" s="28" t="n">
        <v>423</v>
      </c>
      <c r="C499" s="29" t="n">
        <v>251</v>
      </c>
      <c r="D499" s="28" t="n">
        <v>199</v>
      </c>
      <c r="E499" s="29" t="n">
        <v>475</v>
      </c>
      <c r="F499" s="28" t="n">
        <v>322</v>
      </c>
      <c r="G499" s="29" t="n">
        <v>345</v>
      </c>
      <c r="H499" s="134" t="n">
        <v>1391</v>
      </c>
      <c r="I499" s="134" t="n">
        <v>23</v>
      </c>
      <c r="J499" s="134" t="n">
        <f aca="false">H499+I499</f>
        <v>1414</v>
      </c>
      <c r="K499" s="134" t="n">
        <v>698</v>
      </c>
      <c r="L499" s="135" t="n">
        <f aca="false">IF(J499&lt;&gt;0,K499/J499,"")</f>
        <v>0.493635077793494</v>
      </c>
    </row>
    <row r="500" customFormat="false" ht="13.8" hidden="false" customHeight="false" outlineLevel="0" collapsed="false">
      <c r="A500" s="68" t="s">
        <v>289</v>
      </c>
      <c r="B500" s="28" t="n">
        <v>350</v>
      </c>
      <c r="C500" s="29" t="n">
        <v>286</v>
      </c>
      <c r="D500" s="28" t="n">
        <v>233</v>
      </c>
      <c r="E500" s="29" t="n">
        <v>399</v>
      </c>
      <c r="F500" s="28" t="n">
        <v>329</v>
      </c>
      <c r="G500" s="29" t="n">
        <v>305</v>
      </c>
      <c r="H500" s="134" t="n">
        <v>1283</v>
      </c>
      <c r="I500" s="134" t="n">
        <v>25</v>
      </c>
      <c r="J500" s="134" t="n">
        <f aca="false">H500+I500</f>
        <v>1308</v>
      </c>
      <c r="K500" s="134" t="n">
        <v>656</v>
      </c>
      <c r="L500" s="135" t="n">
        <f aca="false">IF(J500&lt;&gt;0,K500/J500,"")</f>
        <v>0.501529051987768</v>
      </c>
    </row>
    <row r="501" customFormat="false" ht="13.8" hidden="false" customHeight="false" outlineLevel="0" collapsed="false">
      <c r="A501" s="68" t="s">
        <v>290</v>
      </c>
      <c r="B501" s="28" t="n">
        <v>561</v>
      </c>
      <c r="C501" s="29" t="n">
        <v>281</v>
      </c>
      <c r="D501" s="28" t="n">
        <v>215</v>
      </c>
      <c r="E501" s="29" t="n">
        <v>628</v>
      </c>
      <c r="F501" s="28" t="n">
        <v>393</v>
      </c>
      <c r="G501" s="29" t="n">
        <v>445</v>
      </c>
      <c r="H501" s="134" t="n">
        <v>1562</v>
      </c>
      <c r="I501" s="134" t="n">
        <v>14</v>
      </c>
      <c r="J501" s="134" t="n">
        <f aca="false">H501+I501</f>
        <v>1576</v>
      </c>
      <c r="K501" s="134" t="n">
        <v>869</v>
      </c>
      <c r="L501" s="135" t="n">
        <f aca="false">IF(J501&lt;&gt;0,K501/J501,"")</f>
        <v>0.551395939086294</v>
      </c>
    </row>
    <row r="502" customFormat="false" ht="13.8" hidden="false" customHeight="false" outlineLevel="0" collapsed="false">
      <c r="A502" s="62" t="s">
        <v>291</v>
      </c>
      <c r="B502" s="28" t="n">
        <v>298</v>
      </c>
      <c r="C502" s="29" t="n">
        <v>240</v>
      </c>
      <c r="D502" s="28" t="n">
        <v>208</v>
      </c>
      <c r="E502" s="29" t="n">
        <v>333</v>
      </c>
      <c r="F502" s="28" t="n">
        <v>291</v>
      </c>
      <c r="G502" s="29" t="n">
        <v>244</v>
      </c>
      <c r="H502" s="134" t="n">
        <v>1270</v>
      </c>
      <c r="I502" s="134" t="n">
        <v>18</v>
      </c>
      <c r="J502" s="134" t="n">
        <f aca="false">H502+I502</f>
        <v>1288</v>
      </c>
      <c r="K502" s="134" t="n">
        <v>557</v>
      </c>
      <c r="L502" s="135" t="n">
        <f aca="false">IF(J502&lt;&gt;0,K502/J502,"")</f>
        <v>0.432453416149068</v>
      </c>
    </row>
    <row r="503" customFormat="false" ht="13.8" hidden="false" customHeight="false" outlineLevel="0" collapsed="false">
      <c r="A503" s="62" t="s">
        <v>292</v>
      </c>
      <c r="B503" s="28" t="n">
        <v>414</v>
      </c>
      <c r="C503" s="29" t="n">
        <v>232</v>
      </c>
      <c r="D503" s="28" t="n">
        <v>187</v>
      </c>
      <c r="E503" s="29" t="n">
        <v>461</v>
      </c>
      <c r="F503" s="28" t="n">
        <v>300</v>
      </c>
      <c r="G503" s="29" t="n">
        <v>344</v>
      </c>
      <c r="H503" s="134" t="n">
        <v>1175</v>
      </c>
      <c r="I503" s="134" t="n">
        <v>32</v>
      </c>
      <c r="J503" s="134" t="n">
        <f aca="false">H503+I503</f>
        <v>1207</v>
      </c>
      <c r="K503" s="134" t="n">
        <v>668</v>
      </c>
      <c r="L503" s="135" t="n">
        <f aca="false">IF(J503&lt;&gt;0,K503/J503,"")</f>
        <v>0.553438276719138</v>
      </c>
    </row>
    <row r="504" customFormat="false" ht="13.8" hidden="false" customHeight="false" outlineLevel="0" collapsed="false">
      <c r="A504" s="62" t="s">
        <v>293</v>
      </c>
      <c r="B504" s="28" t="n">
        <v>429</v>
      </c>
      <c r="C504" s="29" t="n">
        <v>195</v>
      </c>
      <c r="D504" s="28" t="n">
        <v>142</v>
      </c>
      <c r="E504" s="29" t="n">
        <v>476</v>
      </c>
      <c r="F504" s="28" t="n">
        <v>332</v>
      </c>
      <c r="G504" s="29" t="n">
        <v>291</v>
      </c>
      <c r="H504" s="134" t="n">
        <v>1010</v>
      </c>
      <c r="I504" s="134" t="n">
        <v>11</v>
      </c>
      <c r="J504" s="134" t="n">
        <f aca="false">H504+I504</f>
        <v>1021</v>
      </c>
      <c r="K504" s="134" t="n">
        <v>640</v>
      </c>
      <c r="L504" s="135" t="n">
        <f aca="false">IF(J504&lt;&gt;0,K504/J504,"")</f>
        <v>0.626836434867777</v>
      </c>
    </row>
    <row r="505" customFormat="false" ht="14.4" hidden="false" customHeight="false" outlineLevel="0" collapsed="false">
      <c r="A505" s="68" t="s">
        <v>294</v>
      </c>
      <c r="B505" s="28" t="n">
        <v>424</v>
      </c>
      <c r="C505" s="29" t="n">
        <v>241</v>
      </c>
      <c r="D505" s="28" t="n">
        <v>181</v>
      </c>
      <c r="E505" s="29" t="n">
        <v>482</v>
      </c>
      <c r="F505" s="28" t="n">
        <v>366</v>
      </c>
      <c r="G505" s="29" t="n">
        <v>296</v>
      </c>
      <c r="H505" s="134" t="n">
        <v>1164</v>
      </c>
      <c r="I505" s="134" t="n">
        <v>18</v>
      </c>
      <c r="J505" s="134" t="n">
        <f aca="false">H505+I505</f>
        <v>1182</v>
      </c>
      <c r="K505" s="134" t="n">
        <v>685</v>
      </c>
      <c r="L505" s="135" t="n">
        <f aca="false">IF(J505&lt;&gt;0,K505/J505,"")</f>
        <v>0.579526226734349</v>
      </c>
    </row>
    <row r="506" customFormat="false" ht="14.4" hidden="false" customHeight="false" outlineLevel="0" collapsed="false">
      <c r="A506" s="15" t="s">
        <v>267</v>
      </c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</row>
    <row r="507" customFormat="false" ht="13.8" hidden="false" customHeight="false" outlineLevel="0" collapsed="false">
      <c r="A507" s="68" t="s">
        <v>295</v>
      </c>
      <c r="B507" s="28" t="n">
        <v>439</v>
      </c>
      <c r="C507" s="29" t="n">
        <v>328</v>
      </c>
      <c r="D507" s="28" t="n">
        <v>281</v>
      </c>
      <c r="E507" s="29" t="n">
        <v>483</v>
      </c>
      <c r="F507" s="28" t="n">
        <v>390</v>
      </c>
      <c r="G507" s="29" t="n">
        <v>378</v>
      </c>
      <c r="H507" s="134" t="n">
        <v>1404</v>
      </c>
      <c r="I507" s="134" t="n">
        <v>27</v>
      </c>
      <c r="J507" s="134" t="n">
        <f aca="false">H507+I507</f>
        <v>1431</v>
      </c>
      <c r="K507" s="134" t="n">
        <v>800</v>
      </c>
      <c r="L507" s="135" t="n">
        <f aca="false">IF(J507&lt;&gt;0,K507/J507,"")</f>
        <v>0.559049615653389</v>
      </c>
    </row>
    <row r="508" customFormat="false" ht="13.8" hidden="false" customHeight="false" outlineLevel="0" collapsed="false">
      <c r="A508" s="68" t="s">
        <v>296</v>
      </c>
      <c r="B508" s="28" t="n">
        <v>591</v>
      </c>
      <c r="C508" s="29" t="n">
        <v>221</v>
      </c>
      <c r="D508" s="28" t="n">
        <v>183</v>
      </c>
      <c r="E508" s="29" t="n">
        <v>632</v>
      </c>
      <c r="F508" s="28" t="n">
        <v>355</v>
      </c>
      <c r="G508" s="29" t="n">
        <v>453</v>
      </c>
      <c r="H508" s="134" t="n">
        <v>1304</v>
      </c>
      <c r="I508" s="134" t="n">
        <v>39</v>
      </c>
      <c r="J508" s="134" t="n">
        <f aca="false">H508+I508</f>
        <v>1343</v>
      </c>
      <c r="K508" s="134" t="n">
        <v>833</v>
      </c>
      <c r="L508" s="135" t="n">
        <f aca="false">IF(J508&lt;&gt;0,K508/J508,"")</f>
        <v>0.620253164556962</v>
      </c>
    </row>
    <row r="509" customFormat="false" ht="13.8" hidden="false" customHeight="false" outlineLevel="0" collapsed="false">
      <c r="A509" s="68" t="s">
        <v>297</v>
      </c>
      <c r="B509" s="28" t="n">
        <v>516</v>
      </c>
      <c r="C509" s="29" t="n">
        <v>210</v>
      </c>
      <c r="D509" s="28" t="n">
        <v>160</v>
      </c>
      <c r="E509" s="29" t="n">
        <v>574</v>
      </c>
      <c r="F509" s="28" t="n">
        <v>310</v>
      </c>
      <c r="G509" s="29" t="n">
        <v>408</v>
      </c>
      <c r="H509" s="134" t="n">
        <v>1324</v>
      </c>
      <c r="I509" s="134" t="n">
        <v>10</v>
      </c>
      <c r="J509" s="134" t="n">
        <f aca="false">H509+I509</f>
        <v>1334</v>
      </c>
      <c r="K509" s="134" t="n">
        <v>750</v>
      </c>
      <c r="L509" s="135" t="n">
        <f aca="false">IF(J509&lt;&gt;0,K509/J509,"")</f>
        <v>0.562218890554723</v>
      </c>
    </row>
    <row r="510" customFormat="false" ht="13.8" hidden="false" customHeight="false" outlineLevel="0" collapsed="false">
      <c r="A510" s="68" t="s">
        <v>298</v>
      </c>
      <c r="B510" s="28" t="n">
        <v>429</v>
      </c>
      <c r="C510" s="29" t="n">
        <v>281</v>
      </c>
      <c r="D510" s="28" t="n">
        <v>234</v>
      </c>
      <c r="E510" s="29" t="n">
        <v>469</v>
      </c>
      <c r="F510" s="28" t="n">
        <v>370</v>
      </c>
      <c r="G510" s="29" t="n">
        <v>334</v>
      </c>
      <c r="H510" s="134" t="n">
        <v>1543</v>
      </c>
      <c r="I510" s="134" t="n">
        <v>42</v>
      </c>
      <c r="J510" s="134" t="n">
        <f aca="false">H510+I510</f>
        <v>1585</v>
      </c>
      <c r="K510" s="134" t="n">
        <v>735</v>
      </c>
      <c r="L510" s="135" t="n">
        <f aca="false">IF(J510&lt;&gt;0,K510/J510,"")</f>
        <v>0.463722397476341</v>
      </c>
    </row>
    <row r="511" customFormat="false" ht="13.8" hidden="false" customHeight="false" outlineLevel="0" collapsed="false">
      <c r="A511" s="68" t="s">
        <v>299</v>
      </c>
      <c r="B511" s="28" t="n">
        <v>539</v>
      </c>
      <c r="C511" s="29" t="n">
        <v>237</v>
      </c>
      <c r="D511" s="28" t="n">
        <v>183</v>
      </c>
      <c r="E511" s="29" t="n">
        <v>589</v>
      </c>
      <c r="F511" s="28" t="n">
        <v>332</v>
      </c>
      <c r="G511" s="29" t="n">
        <v>444</v>
      </c>
      <c r="H511" s="134" t="n">
        <v>1467</v>
      </c>
      <c r="I511" s="134" t="n">
        <v>16</v>
      </c>
      <c r="J511" s="134" t="n">
        <f aca="false">H511+I511</f>
        <v>1483</v>
      </c>
      <c r="K511" s="134" t="n">
        <v>803</v>
      </c>
      <c r="L511" s="135" t="n">
        <f aca="false">IF(J511&lt;&gt;0,K511/J511,"")</f>
        <v>0.541469993256912</v>
      </c>
    </row>
    <row r="512" customFormat="false" ht="13.8" hidden="false" customHeight="false" outlineLevel="0" collapsed="false">
      <c r="A512" s="68" t="s">
        <v>300</v>
      </c>
      <c r="B512" s="28" t="n">
        <v>498</v>
      </c>
      <c r="C512" s="29" t="n">
        <v>283</v>
      </c>
      <c r="D512" s="28" t="n">
        <v>223</v>
      </c>
      <c r="E512" s="29" t="n">
        <v>557</v>
      </c>
      <c r="F512" s="28" t="n">
        <v>368</v>
      </c>
      <c r="G512" s="29" t="n">
        <v>411</v>
      </c>
      <c r="H512" s="134" t="n">
        <v>1667</v>
      </c>
      <c r="I512" s="134" t="n">
        <v>22</v>
      </c>
      <c r="J512" s="134" t="n">
        <f aca="false">H512+I512</f>
        <v>1689</v>
      </c>
      <c r="K512" s="134" t="n">
        <v>798</v>
      </c>
      <c r="L512" s="135" t="n">
        <f aca="false">IF(J512&lt;&gt;0,K512/J512,"")</f>
        <v>0.47246891651865</v>
      </c>
    </row>
    <row r="513" customFormat="false" ht="13.8" hidden="false" customHeight="false" outlineLevel="0" collapsed="false">
      <c r="A513" s="68" t="s">
        <v>301</v>
      </c>
      <c r="B513" s="28" t="n">
        <v>681</v>
      </c>
      <c r="C513" s="29" t="n">
        <v>275</v>
      </c>
      <c r="D513" s="28" t="n">
        <v>187</v>
      </c>
      <c r="E513" s="29" t="n">
        <v>776</v>
      </c>
      <c r="F513" s="28" t="n">
        <v>421</v>
      </c>
      <c r="G513" s="29" t="n">
        <v>534</v>
      </c>
      <c r="H513" s="134" t="n">
        <v>1588</v>
      </c>
      <c r="I513" s="134" t="n">
        <v>26</v>
      </c>
      <c r="J513" s="134" t="n">
        <f aca="false">H513+I513</f>
        <v>1614</v>
      </c>
      <c r="K513" s="134" t="n">
        <v>993</v>
      </c>
      <c r="L513" s="135" t="n">
        <f aca="false">IF(J513&lt;&gt;0,K513/J513,"")</f>
        <v>0.615241635687732</v>
      </c>
    </row>
    <row r="514" customFormat="false" ht="13.8" hidden="false" customHeight="false" outlineLevel="0" collapsed="false">
      <c r="A514" s="68" t="s">
        <v>302</v>
      </c>
      <c r="B514" s="28" t="n">
        <v>631</v>
      </c>
      <c r="C514" s="29" t="n">
        <v>280</v>
      </c>
      <c r="D514" s="28" t="n">
        <v>216</v>
      </c>
      <c r="E514" s="29" t="n">
        <v>689</v>
      </c>
      <c r="F514" s="28" t="n">
        <v>402</v>
      </c>
      <c r="G514" s="29" t="n">
        <v>503</v>
      </c>
      <c r="H514" s="134" t="n">
        <v>1632</v>
      </c>
      <c r="I514" s="134" t="n">
        <v>16</v>
      </c>
      <c r="J514" s="134" t="n">
        <f aca="false">H514+I514</f>
        <v>1648</v>
      </c>
      <c r="K514" s="134" t="n">
        <v>948</v>
      </c>
      <c r="L514" s="135" t="n">
        <f aca="false">IF(J514&lt;&gt;0,K514/J514,"")</f>
        <v>0.575242718446602</v>
      </c>
    </row>
    <row r="515" customFormat="false" ht="13.8" hidden="false" customHeight="false" outlineLevel="0" collapsed="false">
      <c r="A515" s="68" t="s">
        <v>303</v>
      </c>
      <c r="B515" s="28" t="n">
        <v>719</v>
      </c>
      <c r="C515" s="29" t="n">
        <v>334</v>
      </c>
      <c r="D515" s="28" t="n">
        <v>251</v>
      </c>
      <c r="E515" s="29" t="n">
        <v>793</v>
      </c>
      <c r="F515" s="28" t="n">
        <v>497</v>
      </c>
      <c r="G515" s="29" t="n">
        <v>552</v>
      </c>
      <c r="H515" s="134" t="n">
        <v>1764</v>
      </c>
      <c r="I515" s="134" t="n">
        <v>29</v>
      </c>
      <c r="J515" s="134" t="n">
        <f aca="false">H515+I515</f>
        <v>1793</v>
      </c>
      <c r="K515" s="134" t="n">
        <v>1085</v>
      </c>
      <c r="L515" s="135" t="n">
        <f aca="false">IF(J515&lt;&gt;0,K515/J515,"")</f>
        <v>0.605131065253765</v>
      </c>
    </row>
    <row r="516" customFormat="false" ht="13.8" hidden="false" customHeight="false" outlineLevel="0" collapsed="false">
      <c r="A516" s="68" t="s">
        <v>304</v>
      </c>
      <c r="B516" s="51" t="n">
        <v>543</v>
      </c>
      <c r="C516" s="52" t="n">
        <v>203</v>
      </c>
      <c r="D516" s="51" t="n">
        <v>171</v>
      </c>
      <c r="E516" s="52" t="n">
        <v>576</v>
      </c>
      <c r="F516" s="51" t="n">
        <v>336</v>
      </c>
      <c r="G516" s="52" t="n">
        <v>414</v>
      </c>
      <c r="H516" s="144" t="n">
        <v>1422</v>
      </c>
      <c r="I516" s="144" t="n">
        <v>43</v>
      </c>
      <c r="J516" s="144" t="n">
        <f aca="false">H516+I516</f>
        <v>1465</v>
      </c>
      <c r="K516" s="144" t="n">
        <v>780</v>
      </c>
      <c r="L516" s="152" t="n">
        <f aca="false">IF(J516&lt;&gt;0,K516/J516,"")</f>
        <v>0.532423208191126</v>
      </c>
    </row>
    <row r="517" customFormat="false" ht="13.8" hidden="false" customHeight="false" outlineLevel="0" collapsed="false">
      <c r="A517" s="38" t="s">
        <v>28</v>
      </c>
      <c r="B517" s="39" t="n">
        <f aca="false">SUM(B451:B516)</f>
        <v>29638</v>
      </c>
      <c r="C517" s="39" t="n">
        <f aca="false">SUM(C451:C516)</f>
        <v>13848</v>
      </c>
      <c r="D517" s="39" t="n">
        <f aca="false">SUM(D451:D516)</f>
        <v>10887</v>
      </c>
      <c r="E517" s="39" t="n">
        <f aca="false">SUM(E451:E516)</f>
        <v>32458</v>
      </c>
      <c r="F517" s="39" t="n">
        <f aca="false">SUM(F451:F516)</f>
        <v>19068</v>
      </c>
      <c r="G517" s="39" t="n">
        <f aca="false">SUM(G451:G516)</f>
        <v>24190</v>
      </c>
      <c r="H517" s="39" t="n">
        <f aca="false">SUM(H451:H516)</f>
        <v>79339</v>
      </c>
      <c r="I517" s="39" t="n">
        <f aca="false">SUM(I451:I516)</f>
        <v>1965</v>
      </c>
      <c r="J517" s="39" t="n">
        <f aca="false">SUM(J451:J516)</f>
        <v>81304</v>
      </c>
      <c r="K517" s="39" t="n">
        <f aca="false">SUM(K451:K516)</f>
        <v>44971</v>
      </c>
      <c r="L517" s="138" t="n">
        <f aca="false">IF(J517&lt;&gt;0,K517/J517,"")</f>
        <v>0.553121617632589</v>
      </c>
    </row>
    <row r="518" customFormat="false" ht="14.4" hidden="false" customHeight="false" outlineLevel="0" collapsed="false">
      <c r="A518" s="67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</row>
    <row r="519" customFormat="false" ht="14.4" hidden="false" customHeight="false" outlineLevel="0" collapsed="false">
      <c r="A519" s="15" t="s">
        <v>305</v>
      </c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</row>
    <row r="520" customFormat="false" ht="13.8" hidden="false" customHeight="false" outlineLevel="0" collapsed="false">
      <c r="A520" s="68" t="s">
        <v>306</v>
      </c>
      <c r="B520" s="44" t="n">
        <v>211</v>
      </c>
      <c r="C520" s="45" t="n">
        <v>61</v>
      </c>
      <c r="D520" s="44" t="n">
        <v>54</v>
      </c>
      <c r="E520" s="45" t="n">
        <v>221</v>
      </c>
      <c r="F520" s="44" t="n">
        <v>66</v>
      </c>
      <c r="G520" s="45" t="n">
        <v>196</v>
      </c>
      <c r="H520" s="139" t="n">
        <v>613</v>
      </c>
      <c r="I520" s="139" t="n">
        <v>24</v>
      </c>
      <c r="J520" s="139" t="n">
        <f aca="false">H520+I520</f>
        <v>637</v>
      </c>
      <c r="K520" s="139" t="n">
        <v>282</v>
      </c>
      <c r="L520" s="140" t="n">
        <f aca="false">IF(J520&lt;&gt;0,K520/J520,"")</f>
        <v>0.442700156985871</v>
      </c>
    </row>
    <row r="521" customFormat="false" ht="13.8" hidden="false" customHeight="false" outlineLevel="0" collapsed="false">
      <c r="A521" s="68" t="s">
        <v>307</v>
      </c>
      <c r="B521" s="28" t="n">
        <v>197</v>
      </c>
      <c r="C521" s="29" t="n">
        <v>68</v>
      </c>
      <c r="D521" s="28" t="n">
        <v>60</v>
      </c>
      <c r="E521" s="29" t="n">
        <v>205</v>
      </c>
      <c r="F521" s="28" t="n">
        <v>92</v>
      </c>
      <c r="G521" s="29" t="n">
        <v>178</v>
      </c>
      <c r="H521" s="134" t="n">
        <v>565</v>
      </c>
      <c r="I521" s="134" t="n">
        <v>20</v>
      </c>
      <c r="J521" s="134" t="n">
        <f aca="false">H521+I521</f>
        <v>585</v>
      </c>
      <c r="K521" s="134" t="n">
        <v>278</v>
      </c>
      <c r="L521" s="135" t="n">
        <f aca="false">IF(J521&lt;&gt;0,K521/J521,"")</f>
        <v>0.475213675213675</v>
      </c>
    </row>
    <row r="522" customFormat="false" ht="13.8" hidden="false" customHeight="false" outlineLevel="0" collapsed="false">
      <c r="A522" s="68" t="s">
        <v>308</v>
      </c>
      <c r="B522" s="28" t="n">
        <v>121</v>
      </c>
      <c r="C522" s="29" t="n">
        <v>34</v>
      </c>
      <c r="D522" s="28" t="n">
        <v>30</v>
      </c>
      <c r="E522" s="29" t="n">
        <v>124</v>
      </c>
      <c r="F522" s="28" t="n">
        <v>55</v>
      </c>
      <c r="G522" s="29" t="n">
        <v>104</v>
      </c>
      <c r="H522" s="134" t="n">
        <v>371</v>
      </c>
      <c r="I522" s="134" t="n">
        <v>10</v>
      </c>
      <c r="J522" s="134" t="n">
        <f aca="false">H522+I522</f>
        <v>381</v>
      </c>
      <c r="K522" s="134" t="n">
        <v>165</v>
      </c>
      <c r="L522" s="135" t="n">
        <f aca="false">IF(J522&lt;&gt;0,K522/J522,"")</f>
        <v>0.433070866141732</v>
      </c>
    </row>
    <row r="523" customFormat="false" ht="13.8" hidden="false" customHeight="false" outlineLevel="0" collapsed="false">
      <c r="A523" s="68" t="s">
        <v>309</v>
      </c>
      <c r="B523" s="28" t="n">
        <v>146</v>
      </c>
      <c r="C523" s="29" t="n">
        <v>33</v>
      </c>
      <c r="D523" s="28" t="n">
        <v>30</v>
      </c>
      <c r="E523" s="29" t="n">
        <v>150</v>
      </c>
      <c r="F523" s="28" t="n">
        <v>49</v>
      </c>
      <c r="G523" s="29" t="n">
        <v>129</v>
      </c>
      <c r="H523" s="134" t="n">
        <v>345</v>
      </c>
      <c r="I523" s="134" t="n">
        <v>10</v>
      </c>
      <c r="J523" s="134" t="n">
        <f aca="false">H523+I523</f>
        <v>355</v>
      </c>
      <c r="K523" s="134" t="n">
        <v>184</v>
      </c>
      <c r="L523" s="135" t="n">
        <f aca="false">IF(J523&lt;&gt;0,K523/J523,"")</f>
        <v>0.51830985915493</v>
      </c>
    </row>
    <row r="524" customFormat="false" ht="13.8" hidden="false" customHeight="false" outlineLevel="0" collapsed="false">
      <c r="A524" s="68" t="s">
        <v>310</v>
      </c>
      <c r="B524" s="28" t="n">
        <v>266</v>
      </c>
      <c r="C524" s="29" t="n">
        <v>77</v>
      </c>
      <c r="D524" s="28" t="n">
        <v>68</v>
      </c>
      <c r="E524" s="29" t="n">
        <v>275</v>
      </c>
      <c r="F524" s="28" t="n">
        <v>136</v>
      </c>
      <c r="G524" s="29" t="n">
        <v>216</v>
      </c>
      <c r="H524" s="134" t="n">
        <v>673</v>
      </c>
      <c r="I524" s="134" t="n">
        <v>11</v>
      </c>
      <c r="J524" s="134" t="n">
        <f aca="false">H524+I524</f>
        <v>684</v>
      </c>
      <c r="K524" s="134" t="n">
        <v>361</v>
      </c>
      <c r="L524" s="135" t="n">
        <f aca="false">IF(J524&lt;&gt;0,K524/J524,"")</f>
        <v>0.527777777777778</v>
      </c>
    </row>
    <row r="525" customFormat="false" ht="13.8" hidden="false" customHeight="false" outlineLevel="0" collapsed="false">
      <c r="A525" s="68" t="s">
        <v>311</v>
      </c>
      <c r="B525" s="28" t="n">
        <v>161</v>
      </c>
      <c r="C525" s="29" t="n">
        <v>38</v>
      </c>
      <c r="D525" s="28" t="n">
        <v>31</v>
      </c>
      <c r="E525" s="29" t="n">
        <v>167</v>
      </c>
      <c r="F525" s="28" t="n">
        <v>74</v>
      </c>
      <c r="G525" s="29" t="n">
        <v>125</v>
      </c>
      <c r="H525" s="134" t="n">
        <v>377</v>
      </c>
      <c r="I525" s="134" t="n">
        <v>9</v>
      </c>
      <c r="J525" s="134" t="n">
        <f aca="false">H525+I525</f>
        <v>386</v>
      </c>
      <c r="K525" s="134" t="n">
        <v>204</v>
      </c>
      <c r="L525" s="135" t="n">
        <f aca="false">IF(J525&lt;&gt;0,K525/J525,"")</f>
        <v>0.528497409326425</v>
      </c>
    </row>
    <row r="526" customFormat="false" ht="13.8" hidden="false" customHeight="false" outlineLevel="0" collapsed="false">
      <c r="A526" s="68" t="s">
        <v>312</v>
      </c>
      <c r="B526" s="28" t="n">
        <v>214</v>
      </c>
      <c r="C526" s="29" t="n">
        <v>32</v>
      </c>
      <c r="D526" s="28" t="n">
        <v>33</v>
      </c>
      <c r="E526" s="29" t="n">
        <v>208</v>
      </c>
      <c r="F526" s="28" t="n">
        <v>71</v>
      </c>
      <c r="G526" s="29" t="n">
        <v>175</v>
      </c>
      <c r="H526" s="134" t="n">
        <v>516</v>
      </c>
      <c r="I526" s="134" t="n">
        <v>6</v>
      </c>
      <c r="J526" s="134" t="n">
        <f aca="false">H526+I526</f>
        <v>522</v>
      </c>
      <c r="K526" s="134" t="n">
        <v>253</v>
      </c>
      <c r="L526" s="135" t="n">
        <f aca="false">IF(J526&lt;&gt;0,K526/J526,"")</f>
        <v>0.484674329501916</v>
      </c>
    </row>
    <row r="527" customFormat="false" ht="13.8" hidden="false" customHeight="false" outlineLevel="0" collapsed="false">
      <c r="A527" s="68" t="s">
        <v>313</v>
      </c>
      <c r="B527" s="28" t="n">
        <v>28</v>
      </c>
      <c r="C527" s="29" t="n">
        <v>3</v>
      </c>
      <c r="D527" s="28" t="n">
        <v>2</v>
      </c>
      <c r="E527" s="29" t="n">
        <v>27</v>
      </c>
      <c r="F527" s="28" t="n">
        <v>13</v>
      </c>
      <c r="G527" s="29" t="n">
        <v>18</v>
      </c>
      <c r="H527" s="134" t="n">
        <v>39</v>
      </c>
      <c r="I527" s="134" t="n">
        <v>0</v>
      </c>
      <c r="J527" s="134" t="n">
        <f aca="false">H527+I527</f>
        <v>39</v>
      </c>
      <c r="K527" s="134" t="n">
        <v>31</v>
      </c>
      <c r="L527" s="135" t="n">
        <f aca="false">IF(J527&lt;&gt;0,K527/J527,"")</f>
        <v>0.794871794871795</v>
      </c>
    </row>
    <row r="528" customFormat="false" ht="13.8" hidden="false" customHeight="false" outlineLevel="0" collapsed="false">
      <c r="A528" s="68" t="s">
        <v>314</v>
      </c>
      <c r="B528" s="28" t="n">
        <v>35</v>
      </c>
      <c r="C528" s="29" t="n">
        <v>1</v>
      </c>
      <c r="D528" s="28" t="n">
        <v>1</v>
      </c>
      <c r="E528" s="29" t="n">
        <v>34</v>
      </c>
      <c r="F528" s="28" t="n">
        <v>2</v>
      </c>
      <c r="G528" s="29" t="n">
        <v>3</v>
      </c>
      <c r="H528" s="134" t="n">
        <v>66</v>
      </c>
      <c r="I528" s="134" t="n">
        <v>1</v>
      </c>
      <c r="J528" s="134" t="n">
        <f aca="false">H528+I528</f>
        <v>67</v>
      </c>
      <c r="K528" s="134" t="n">
        <v>37</v>
      </c>
      <c r="L528" s="135" t="n">
        <f aca="false">IF(J528&lt;&gt;0,K528/J528,"")</f>
        <v>0.552238805970149</v>
      </c>
    </row>
    <row r="529" customFormat="false" ht="13.8" hidden="false" customHeight="false" outlineLevel="0" collapsed="false">
      <c r="A529" s="68" t="s">
        <v>176</v>
      </c>
      <c r="B529" s="51" t="n">
        <v>140</v>
      </c>
      <c r="C529" s="52" t="n">
        <v>52</v>
      </c>
      <c r="D529" s="51" t="n">
        <v>48</v>
      </c>
      <c r="E529" s="52" t="n">
        <v>144</v>
      </c>
      <c r="F529" s="51" t="n">
        <v>79</v>
      </c>
      <c r="G529" s="52" t="n">
        <v>114</v>
      </c>
      <c r="H529" s="136"/>
      <c r="I529" s="136"/>
      <c r="J529" s="136"/>
      <c r="K529" s="144" t="n">
        <v>197</v>
      </c>
      <c r="L529" s="137"/>
    </row>
    <row r="530" customFormat="false" ht="13.8" hidden="false" customHeight="false" outlineLevel="0" collapsed="false">
      <c r="A530" s="38" t="s">
        <v>28</v>
      </c>
      <c r="B530" s="39" t="n">
        <f aca="false">SUM(B520:B529)</f>
        <v>1519</v>
      </c>
      <c r="C530" s="39" t="n">
        <f aca="false">SUM(C520:C529)</f>
        <v>399</v>
      </c>
      <c r="D530" s="39" t="n">
        <f aca="false">SUM(D520:D529)</f>
        <v>357</v>
      </c>
      <c r="E530" s="39" t="n">
        <f aca="false">SUM(E520:E529)</f>
        <v>1555</v>
      </c>
      <c r="F530" s="39" t="n">
        <f aca="false">SUM(F520:F529)</f>
        <v>637</v>
      </c>
      <c r="G530" s="39" t="n">
        <f aca="false">SUM(G520:G529)</f>
        <v>1258</v>
      </c>
      <c r="H530" s="39" t="n">
        <f aca="false">SUM(H520:H529)</f>
        <v>3565</v>
      </c>
      <c r="I530" s="39" t="n">
        <f aca="false">SUM(I520:I529)</f>
        <v>91</v>
      </c>
      <c r="J530" s="39" t="n">
        <f aca="false">SUM(J520:J529)</f>
        <v>3656</v>
      </c>
      <c r="K530" s="39" t="n">
        <f aca="false">SUM(K520:K529)</f>
        <v>1992</v>
      </c>
      <c r="L530" s="138" t="n">
        <f aca="false">IF(J530&lt;&gt;0,K530/J530,"")</f>
        <v>0.544857768052516</v>
      </c>
    </row>
    <row r="531" customFormat="false" ht="14.4" hidden="false" customHeight="false" outlineLevel="0" collapsed="false">
      <c r="A531" s="95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</row>
    <row r="532" customFormat="false" ht="14.4" hidden="false" customHeight="false" outlineLevel="0" collapsed="false">
      <c r="A532" s="15" t="s">
        <v>315</v>
      </c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</row>
    <row r="533" customFormat="false" ht="13.8" hidden="false" customHeight="false" outlineLevel="0" collapsed="false">
      <c r="A533" s="68" t="s">
        <v>316</v>
      </c>
      <c r="B533" s="44" t="n">
        <v>72</v>
      </c>
      <c r="C533" s="45" t="n">
        <v>38</v>
      </c>
      <c r="D533" s="44" t="n">
        <v>34</v>
      </c>
      <c r="E533" s="45" t="n">
        <v>76</v>
      </c>
      <c r="F533" s="44" t="n">
        <v>61</v>
      </c>
      <c r="G533" s="45" t="n">
        <v>52</v>
      </c>
      <c r="H533" s="139" t="n">
        <v>282</v>
      </c>
      <c r="I533" s="139" t="n">
        <v>12</v>
      </c>
      <c r="J533" s="139" t="n">
        <f aca="false">H533+I533</f>
        <v>294</v>
      </c>
      <c r="K533" s="139" t="n">
        <v>114</v>
      </c>
      <c r="L533" s="140" t="n">
        <f aca="false">IF(J533&lt;&gt;0,K533/J533,"")</f>
        <v>0.387755102040816</v>
      </c>
    </row>
    <row r="534" customFormat="false" ht="13.8" hidden="false" customHeight="false" outlineLevel="0" collapsed="false">
      <c r="A534" s="68" t="s">
        <v>317</v>
      </c>
      <c r="B534" s="28" t="n">
        <v>127</v>
      </c>
      <c r="C534" s="29" t="n">
        <v>65</v>
      </c>
      <c r="D534" s="28" t="n">
        <v>58</v>
      </c>
      <c r="E534" s="29" t="n">
        <v>133</v>
      </c>
      <c r="F534" s="28" t="n">
        <v>97</v>
      </c>
      <c r="G534" s="29" t="n">
        <v>98</v>
      </c>
      <c r="H534" s="134" t="n">
        <v>341</v>
      </c>
      <c r="I534" s="134" t="n">
        <v>21</v>
      </c>
      <c r="J534" s="134" t="n">
        <f aca="false">H534+I534</f>
        <v>362</v>
      </c>
      <c r="K534" s="134" t="n">
        <v>198</v>
      </c>
      <c r="L534" s="135" t="n">
        <f aca="false">IF(J534&lt;&gt;0,K534/J534,"")</f>
        <v>0.546961325966851</v>
      </c>
    </row>
    <row r="535" customFormat="false" ht="13.8" hidden="false" customHeight="false" outlineLevel="0" collapsed="false">
      <c r="A535" s="68" t="s">
        <v>318</v>
      </c>
      <c r="B535" s="28" t="n">
        <v>270</v>
      </c>
      <c r="C535" s="29" t="n">
        <v>78</v>
      </c>
      <c r="D535" s="28" t="n">
        <v>71</v>
      </c>
      <c r="E535" s="29" t="n">
        <v>275</v>
      </c>
      <c r="F535" s="28" t="n">
        <v>181</v>
      </c>
      <c r="G535" s="29" t="n">
        <v>170</v>
      </c>
      <c r="H535" s="134" t="n">
        <v>634</v>
      </c>
      <c r="I535" s="134" t="n">
        <v>47</v>
      </c>
      <c r="J535" s="134" t="n">
        <f aca="false">H535+I535</f>
        <v>681</v>
      </c>
      <c r="K535" s="134" t="n">
        <v>361</v>
      </c>
      <c r="L535" s="135" t="n">
        <f aca="false">IF(J535&lt;&gt;0,K535/J535,"")</f>
        <v>0.530102790014684</v>
      </c>
    </row>
    <row r="536" customFormat="false" ht="13.8" hidden="false" customHeight="false" outlineLevel="0" collapsed="false">
      <c r="A536" s="68" t="s">
        <v>319</v>
      </c>
      <c r="B536" s="28" t="n">
        <v>348</v>
      </c>
      <c r="C536" s="29" t="n">
        <v>114</v>
      </c>
      <c r="D536" s="28" t="n">
        <v>74</v>
      </c>
      <c r="E536" s="29" t="n">
        <v>387</v>
      </c>
      <c r="F536" s="28" t="n">
        <v>243</v>
      </c>
      <c r="G536" s="29" t="n">
        <v>214</v>
      </c>
      <c r="H536" s="134" t="n">
        <v>786</v>
      </c>
      <c r="I536" s="134" t="n">
        <v>21</v>
      </c>
      <c r="J536" s="134" t="n">
        <f aca="false">H536+I536</f>
        <v>807</v>
      </c>
      <c r="K536" s="134" t="n">
        <v>472</v>
      </c>
      <c r="L536" s="135" t="n">
        <f aca="false">IF(J536&lt;&gt;0,K536/J536,"")</f>
        <v>0.584882280049566</v>
      </c>
    </row>
    <row r="537" customFormat="false" ht="13.8" hidden="false" customHeight="false" outlineLevel="0" collapsed="false">
      <c r="A537" s="68" t="s">
        <v>320</v>
      </c>
      <c r="B537" s="28" t="n">
        <v>250</v>
      </c>
      <c r="C537" s="29" t="n">
        <v>88</v>
      </c>
      <c r="D537" s="28" t="n">
        <v>78</v>
      </c>
      <c r="E537" s="29" t="n">
        <v>261</v>
      </c>
      <c r="F537" s="28" t="n">
        <v>154</v>
      </c>
      <c r="G537" s="29" t="n">
        <v>190</v>
      </c>
      <c r="H537" s="134" t="n">
        <v>612</v>
      </c>
      <c r="I537" s="134" t="n">
        <v>28</v>
      </c>
      <c r="J537" s="134" t="n">
        <f aca="false">H537+I537</f>
        <v>640</v>
      </c>
      <c r="K537" s="134" t="n">
        <v>347</v>
      </c>
      <c r="L537" s="135" t="n">
        <f aca="false">IF(J537&lt;&gt;0,K537/J537,"")</f>
        <v>0.5421875</v>
      </c>
    </row>
    <row r="538" customFormat="false" ht="13.8" hidden="false" customHeight="false" outlineLevel="0" collapsed="false">
      <c r="A538" s="68" t="s">
        <v>321</v>
      </c>
      <c r="B538" s="28" t="n">
        <v>298</v>
      </c>
      <c r="C538" s="29" t="n">
        <v>102</v>
      </c>
      <c r="D538" s="28" t="n">
        <v>81</v>
      </c>
      <c r="E538" s="29" t="n">
        <v>322</v>
      </c>
      <c r="F538" s="28" t="n">
        <v>171</v>
      </c>
      <c r="G538" s="29" t="n">
        <v>226</v>
      </c>
      <c r="H538" s="134" t="n">
        <v>773</v>
      </c>
      <c r="I538" s="134" t="n">
        <v>33</v>
      </c>
      <c r="J538" s="134" t="n">
        <f aca="false">H538+I538</f>
        <v>806</v>
      </c>
      <c r="K538" s="134" t="n">
        <v>406</v>
      </c>
      <c r="L538" s="135" t="n">
        <f aca="false">IF(J538&lt;&gt;0,K538/J538,"")</f>
        <v>0.503722084367246</v>
      </c>
    </row>
    <row r="539" customFormat="false" ht="13.8" hidden="false" customHeight="false" outlineLevel="0" collapsed="false">
      <c r="A539" s="68" t="s">
        <v>322</v>
      </c>
      <c r="B539" s="28" t="n">
        <v>64</v>
      </c>
      <c r="C539" s="29" t="n">
        <v>38</v>
      </c>
      <c r="D539" s="28" t="n">
        <v>39</v>
      </c>
      <c r="E539" s="29" t="n">
        <v>62</v>
      </c>
      <c r="F539" s="28" t="n">
        <v>48</v>
      </c>
      <c r="G539" s="29" t="n">
        <v>53</v>
      </c>
      <c r="H539" s="134" t="n">
        <v>179</v>
      </c>
      <c r="I539" s="134" t="n">
        <v>11</v>
      </c>
      <c r="J539" s="134" t="n">
        <f aca="false">H539+I539</f>
        <v>190</v>
      </c>
      <c r="K539" s="134" t="n">
        <v>104</v>
      </c>
      <c r="L539" s="135" t="n">
        <f aca="false">IF(J539&lt;&gt;0,K539/J539,"")</f>
        <v>0.547368421052632</v>
      </c>
    </row>
    <row r="540" customFormat="false" ht="13.8" hidden="false" customHeight="false" outlineLevel="0" collapsed="false">
      <c r="A540" s="68" t="s">
        <v>323</v>
      </c>
      <c r="B540" s="28" t="n">
        <v>170</v>
      </c>
      <c r="C540" s="29" t="n">
        <v>41</v>
      </c>
      <c r="D540" s="28" t="n">
        <v>31</v>
      </c>
      <c r="E540" s="29" t="n">
        <v>180</v>
      </c>
      <c r="F540" s="28" t="n">
        <v>86</v>
      </c>
      <c r="G540" s="29" t="n">
        <v>128</v>
      </c>
      <c r="H540" s="134" t="n">
        <v>346</v>
      </c>
      <c r="I540" s="134" t="n">
        <v>16</v>
      </c>
      <c r="J540" s="134" t="n">
        <f aca="false">H540+I540</f>
        <v>362</v>
      </c>
      <c r="K540" s="134" t="n">
        <v>219</v>
      </c>
      <c r="L540" s="135" t="n">
        <f aca="false">IF(J540&lt;&gt;0,K540/J540,"")</f>
        <v>0.604972375690608</v>
      </c>
    </row>
    <row r="541" customFormat="false" ht="13.8" hidden="false" customHeight="false" outlineLevel="0" collapsed="false">
      <c r="A541" s="68" t="s">
        <v>324</v>
      </c>
      <c r="B541" s="28" t="n">
        <v>57</v>
      </c>
      <c r="C541" s="29" t="n">
        <v>12</v>
      </c>
      <c r="D541" s="28" t="n">
        <v>7</v>
      </c>
      <c r="E541" s="29" t="n">
        <v>62</v>
      </c>
      <c r="F541" s="28" t="n">
        <v>15</v>
      </c>
      <c r="G541" s="29" t="n">
        <v>54</v>
      </c>
      <c r="H541" s="134" t="n">
        <v>112</v>
      </c>
      <c r="I541" s="134" t="n">
        <v>0</v>
      </c>
      <c r="J541" s="134" t="n">
        <f aca="false">H541+I541</f>
        <v>112</v>
      </c>
      <c r="K541" s="134" t="n">
        <v>70</v>
      </c>
      <c r="L541" s="135" t="n">
        <f aca="false">IF(J541&lt;&gt;0,K541/J541,"")</f>
        <v>0.625</v>
      </c>
    </row>
    <row r="542" customFormat="false" ht="13.8" hidden="false" customHeight="false" outlineLevel="0" collapsed="false">
      <c r="A542" s="68" t="s">
        <v>325</v>
      </c>
      <c r="B542" s="28" t="n">
        <v>24</v>
      </c>
      <c r="C542" s="29" t="n">
        <v>6</v>
      </c>
      <c r="D542" s="28" t="n">
        <v>3</v>
      </c>
      <c r="E542" s="29" t="n">
        <v>26</v>
      </c>
      <c r="F542" s="28" t="n">
        <v>8</v>
      </c>
      <c r="G542" s="29" t="n">
        <v>20</v>
      </c>
      <c r="H542" s="134" t="n">
        <v>54</v>
      </c>
      <c r="I542" s="134" t="n">
        <v>1</v>
      </c>
      <c r="J542" s="134" t="n">
        <f aca="false">H542+I542</f>
        <v>55</v>
      </c>
      <c r="K542" s="134" t="n">
        <v>30</v>
      </c>
      <c r="L542" s="135" t="n">
        <f aca="false">IF(J542&lt;&gt;0,K542/J542,"")</f>
        <v>0.545454545454545</v>
      </c>
    </row>
    <row r="543" customFormat="false" ht="13.8" hidden="false" customHeight="false" outlineLevel="0" collapsed="false">
      <c r="A543" s="68" t="s">
        <v>326</v>
      </c>
      <c r="B543" s="28" t="n">
        <v>358</v>
      </c>
      <c r="C543" s="29" t="n">
        <v>63</v>
      </c>
      <c r="D543" s="28" t="n">
        <v>55</v>
      </c>
      <c r="E543" s="29" t="n">
        <v>370</v>
      </c>
      <c r="F543" s="28" t="n">
        <v>193</v>
      </c>
      <c r="G543" s="29" t="n">
        <v>230</v>
      </c>
      <c r="H543" s="134" t="n">
        <v>692</v>
      </c>
      <c r="I543" s="134" t="n">
        <v>34</v>
      </c>
      <c r="J543" s="134" t="n">
        <f aca="false">H543+I543</f>
        <v>726</v>
      </c>
      <c r="K543" s="134" t="n">
        <v>432</v>
      </c>
      <c r="L543" s="135" t="n">
        <f aca="false">IF(J543&lt;&gt;0,K543/J543,"")</f>
        <v>0.59504132231405</v>
      </c>
    </row>
    <row r="544" customFormat="false" ht="13.8" hidden="false" customHeight="false" outlineLevel="0" collapsed="false">
      <c r="A544" s="62" t="s">
        <v>327</v>
      </c>
      <c r="B544" s="28" t="n">
        <v>62</v>
      </c>
      <c r="C544" s="29" t="n">
        <v>8</v>
      </c>
      <c r="D544" s="28" t="n">
        <v>3</v>
      </c>
      <c r="E544" s="29" t="n">
        <v>67</v>
      </c>
      <c r="F544" s="28" t="n">
        <v>18</v>
      </c>
      <c r="G544" s="29" t="n">
        <v>50</v>
      </c>
      <c r="H544" s="134" t="n">
        <v>107</v>
      </c>
      <c r="I544" s="134" t="n">
        <v>3</v>
      </c>
      <c r="J544" s="134" t="n">
        <f aca="false">H544+I544</f>
        <v>110</v>
      </c>
      <c r="K544" s="134" t="n">
        <v>71</v>
      </c>
      <c r="L544" s="135" t="n">
        <f aca="false">IF(J544&lt;&gt;0,K544/J544,"")</f>
        <v>0.645454545454546</v>
      </c>
    </row>
    <row r="545" customFormat="false" ht="13.8" hidden="false" customHeight="false" outlineLevel="0" collapsed="false">
      <c r="A545" s="62" t="s">
        <v>328</v>
      </c>
      <c r="B545" s="28" t="n">
        <v>289</v>
      </c>
      <c r="C545" s="29" t="n">
        <v>45</v>
      </c>
      <c r="D545" s="28" t="n">
        <v>30</v>
      </c>
      <c r="E545" s="29" t="n">
        <v>301</v>
      </c>
      <c r="F545" s="28" t="n">
        <v>129</v>
      </c>
      <c r="G545" s="29" t="n">
        <v>200</v>
      </c>
      <c r="H545" s="134" t="n">
        <v>524</v>
      </c>
      <c r="I545" s="134" t="n">
        <v>32</v>
      </c>
      <c r="J545" s="134" t="n">
        <f aca="false">H545+I545</f>
        <v>556</v>
      </c>
      <c r="K545" s="134" t="n">
        <v>337</v>
      </c>
      <c r="L545" s="135" t="n">
        <f aca="false">IF(J545&lt;&gt;0,K545/J545,"")</f>
        <v>0.606115107913669</v>
      </c>
    </row>
    <row r="546" customFormat="false" ht="13.8" hidden="false" customHeight="false" outlineLevel="0" collapsed="false">
      <c r="A546" s="68" t="s">
        <v>329</v>
      </c>
      <c r="B546" s="28" t="n">
        <v>63</v>
      </c>
      <c r="C546" s="29" t="n">
        <v>5</v>
      </c>
      <c r="D546" s="28" t="n">
        <v>2</v>
      </c>
      <c r="E546" s="29" t="n">
        <v>66</v>
      </c>
      <c r="F546" s="28" t="n">
        <v>22</v>
      </c>
      <c r="G546" s="29" t="n">
        <v>45</v>
      </c>
      <c r="H546" s="134" t="n">
        <v>105</v>
      </c>
      <c r="I546" s="134" t="n">
        <v>1</v>
      </c>
      <c r="J546" s="134" t="n">
        <f aca="false">H546+I546</f>
        <v>106</v>
      </c>
      <c r="K546" s="134" t="n">
        <v>68</v>
      </c>
      <c r="L546" s="135" t="n">
        <f aca="false">IF(J546&lt;&gt;0,K546/J546,"")</f>
        <v>0.641509433962264</v>
      </c>
    </row>
    <row r="547" customFormat="false" ht="13.8" hidden="false" customHeight="false" outlineLevel="0" collapsed="false">
      <c r="A547" s="68" t="s">
        <v>330</v>
      </c>
      <c r="B547" s="28" t="n">
        <v>110</v>
      </c>
      <c r="C547" s="29" t="n">
        <v>22</v>
      </c>
      <c r="D547" s="28" t="n">
        <v>17</v>
      </c>
      <c r="E547" s="29" t="n">
        <v>116</v>
      </c>
      <c r="F547" s="28" t="n">
        <v>46</v>
      </c>
      <c r="G547" s="29" t="n">
        <v>90</v>
      </c>
      <c r="H547" s="134" t="n">
        <v>209</v>
      </c>
      <c r="I547" s="134" t="n">
        <v>13</v>
      </c>
      <c r="J547" s="134" t="n">
        <f aca="false">H547+I547</f>
        <v>222</v>
      </c>
      <c r="K547" s="134" t="n">
        <v>137</v>
      </c>
      <c r="L547" s="135" t="n">
        <f aca="false">IF(J547&lt;&gt;0,K547/J547,"")</f>
        <v>0.617117117117117</v>
      </c>
    </row>
    <row r="548" customFormat="false" ht="13.8" hidden="false" customHeight="false" outlineLevel="0" collapsed="false">
      <c r="A548" s="68" t="s">
        <v>331</v>
      </c>
      <c r="B548" s="28" t="n">
        <v>138</v>
      </c>
      <c r="C548" s="29" t="n">
        <v>21</v>
      </c>
      <c r="D548" s="28" t="n">
        <v>9</v>
      </c>
      <c r="E548" s="29" t="n">
        <v>151</v>
      </c>
      <c r="F548" s="28" t="n">
        <v>43</v>
      </c>
      <c r="G548" s="29" t="n">
        <v>117</v>
      </c>
      <c r="H548" s="134" t="n">
        <v>310</v>
      </c>
      <c r="I548" s="134" t="n">
        <v>8</v>
      </c>
      <c r="J548" s="134" t="n">
        <f aca="false">H548+I548</f>
        <v>318</v>
      </c>
      <c r="K548" s="134" t="n">
        <v>162</v>
      </c>
      <c r="L548" s="135" t="n">
        <f aca="false">IF(J548&lt;&gt;0,K548/J548,"")</f>
        <v>0.509433962264151</v>
      </c>
    </row>
    <row r="549" customFormat="false" ht="13.8" hidden="false" customHeight="false" outlineLevel="0" collapsed="false">
      <c r="A549" s="68" t="s">
        <v>332</v>
      </c>
      <c r="B549" s="28" t="n">
        <v>146</v>
      </c>
      <c r="C549" s="29" t="n">
        <v>29</v>
      </c>
      <c r="D549" s="28" t="n">
        <v>19</v>
      </c>
      <c r="E549" s="29" t="n">
        <v>156</v>
      </c>
      <c r="F549" s="28" t="n">
        <v>54</v>
      </c>
      <c r="G549" s="29" t="n">
        <v>121</v>
      </c>
      <c r="H549" s="134" t="n">
        <v>270</v>
      </c>
      <c r="I549" s="134" t="n">
        <v>11</v>
      </c>
      <c r="J549" s="134" t="n">
        <f aca="false">H549+I549</f>
        <v>281</v>
      </c>
      <c r="K549" s="134" t="n">
        <v>179</v>
      </c>
      <c r="L549" s="135" t="n">
        <f aca="false">IF(J549&lt;&gt;0,K549/J549,"")</f>
        <v>0.637010676156584</v>
      </c>
    </row>
    <row r="550" customFormat="false" ht="13.8" hidden="false" customHeight="false" outlineLevel="0" collapsed="false">
      <c r="A550" s="68" t="s">
        <v>333</v>
      </c>
      <c r="B550" s="28" t="n">
        <v>202</v>
      </c>
      <c r="C550" s="29" t="n">
        <v>27</v>
      </c>
      <c r="D550" s="28" t="n">
        <v>20</v>
      </c>
      <c r="E550" s="29" t="n">
        <v>208</v>
      </c>
      <c r="F550" s="28" t="n">
        <v>62</v>
      </c>
      <c r="G550" s="29" t="n">
        <v>165</v>
      </c>
      <c r="H550" s="134" t="n">
        <v>408</v>
      </c>
      <c r="I550" s="134" t="n">
        <v>23</v>
      </c>
      <c r="J550" s="134" t="n">
        <f aca="false">H550+I550</f>
        <v>431</v>
      </c>
      <c r="K550" s="134" t="n">
        <v>233</v>
      </c>
      <c r="L550" s="135" t="n">
        <f aca="false">IF(J550&lt;&gt;0,K550/J550,"")</f>
        <v>0.540603248259861</v>
      </c>
    </row>
    <row r="551" customFormat="false" ht="13.8" hidden="false" customHeight="false" outlineLevel="0" collapsed="false">
      <c r="A551" s="68" t="s">
        <v>334</v>
      </c>
      <c r="B551" s="28" t="n">
        <v>28</v>
      </c>
      <c r="C551" s="29" t="n">
        <v>14</v>
      </c>
      <c r="D551" s="28" t="n">
        <v>11</v>
      </c>
      <c r="E551" s="29" t="n">
        <v>31</v>
      </c>
      <c r="F551" s="28" t="n">
        <v>24</v>
      </c>
      <c r="G551" s="29" t="n">
        <v>18</v>
      </c>
      <c r="H551" s="134" t="n">
        <v>56</v>
      </c>
      <c r="I551" s="134" t="n">
        <v>2</v>
      </c>
      <c r="J551" s="134" t="n">
        <f aca="false">H551+I551</f>
        <v>58</v>
      </c>
      <c r="K551" s="134" t="n">
        <v>42</v>
      </c>
      <c r="L551" s="135" t="n">
        <f aca="false">IF(J551&lt;&gt;0,K551/J551,"")</f>
        <v>0.724137931034483</v>
      </c>
    </row>
    <row r="552" customFormat="false" ht="13.8" hidden="false" customHeight="false" outlineLevel="0" collapsed="false">
      <c r="A552" s="68" t="s">
        <v>335</v>
      </c>
      <c r="B552" s="28" t="n">
        <v>176</v>
      </c>
      <c r="C552" s="29" t="n">
        <v>21</v>
      </c>
      <c r="D552" s="28" t="n">
        <v>25</v>
      </c>
      <c r="E552" s="29" t="n">
        <v>173</v>
      </c>
      <c r="F552" s="28" t="n">
        <v>96</v>
      </c>
      <c r="G552" s="29" t="n">
        <v>105</v>
      </c>
      <c r="H552" s="134" t="n">
        <v>304</v>
      </c>
      <c r="I552" s="134" t="n">
        <v>21</v>
      </c>
      <c r="J552" s="134" t="n">
        <f aca="false">H552+I552</f>
        <v>325</v>
      </c>
      <c r="K552" s="134" t="n">
        <v>205</v>
      </c>
      <c r="L552" s="135" t="n">
        <f aca="false">IF(J552&lt;&gt;0,K552/J552,"")</f>
        <v>0.630769230769231</v>
      </c>
    </row>
    <row r="553" customFormat="false" ht="13.8" hidden="false" customHeight="false" outlineLevel="0" collapsed="false">
      <c r="A553" s="68" t="s">
        <v>336</v>
      </c>
      <c r="B553" s="28" t="n">
        <v>312</v>
      </c>
      <c r="C553" s="29" t="n">
        <v>41</v>
      </c>
      <c r="D553" s="28" t="n">
        <v>37</v>
      </c>
      <c r="E553" s="29" t="n">
        <v>318</v>
      </c>
      <c r="F553" s="28" t="n">
        <v>152</v>
      </c>
      <c r="G553" s="29" t="n">
        <v>198</v>
      </c>
      <c r="H553" s="134" t="n">
        <v>604</v>
      </c>
      <c r="I553" s="134" t="n">
        <v>23</v>
      </c>
      <c r="J553" s="134" t="n">
        <f aca="false">H553+I553</f>
        <v>627</v>
      </c>
      <c r="K553" s="134" t="n">
        <v>366</v>
      </c>
      <c r="L553" s="135" t="n">
        <f aca="false">IF(J553&lt;&gt;0,K553/J553,"")</f>
        <v>0.583732057416268</v>
      </c>
    </row>
    <row r="554" customFormat="false" ht="13.8" hidden="false" customHeight="false" outlineLevel="0" collapsed="false">
      <c r="A554" s="68" t="s">
        <v>337</v>
      </c>
      <c r="B554" s="28" t="n">
        <v>354</v>
      </c>
      <c r="C554" s="29" t="n">
        <v>65</v>
      </c>
      <c r="D554" s="28" t="n">
        <v>57</v>
      </c>
      <c r="E554" s="29" t="n">
        <v>361</v>
      </c>
      <c r="F554" s="28" t="n">
        <v>150</v>
      </c>
      <c r="G554" s="29" t="n">
        <v>271</v>
      </c>
      <c r="H554" s="134" t="n">
        <v>718</v>
      </c>
      <c r="I554" s="134" t="n">
        <v>30</v>
      </c>
      <c r="J554" s="134" t="n">
        <f aca="false">H554+I554</f>
        <v>748</v>
      </c>
      <c r="K554" s="134" t="n">
        <v>428</v>
      </c>
      <c r="L554" s="135" t="n">
        <f aca="false">IF(J554&lt;&gt;0,K554/J554,"")</f>
        <v>0.572192513368984</v>
      </c>
    </row>
    <row r="555" customFormat="false" ht="13.8" hidden="false" customHeight="false" outlineLevel="0" collapsed="false">
      <c r="A555" s="68" t="s">
        <v>338</v>
      </c>
      <c r="B555" s="28" t="n">
        <v>27</v>
      </c>
      <c r="C555" s="29" t="n">
        <v>4</v>
      </c>
      <c r="D555" s="28" t="n">
        <v>1</v>
      </c>
      <c r="E555" s="29" t="n">
        <v>29</v>
      </c>
      <c r="F555" s="28" t="n">
        <v>13</v>
      </c>
      <c r="G555" s="29" t="n">
        <v>17</v>
      </c>
      <c r="H555" s="134" t="n">
        <v>42</v>
      </c>
      <c r="I555" s="134" t="n">
        <v>0</v>
      </c>
      <c r="J555" s="134" t="n">
        <f aca="false">H555+I555</f>
        <v>42</v>
      </c>
      <c r="K555" s="134" t="n">
        <v>32</v>
      </c>
      <c r="L555" s="135" t="n">
        <f aca="false">IF(J555&lt;&gt;0,K555/J555,"")</f>
        <v>0.761904761904762</v>
      </c>
    </row>
    <row r="556" customFormat="false" ht="13.8" hidden="false" customHeight="false" outlineLevel="0" collapsed="false">
      <c r="A556" s="68" t="s">
        <v>339</v>
      </c>
      <c r="B556" s="28" t="n">
        <v>274</v>
      </c>
      <c r="C556" s="29" t="n">
        <v>63</v>
      </c>
      <c r="D556" s="28" t="n">
        <v>47</v>
      </c>
      <c r="E556" s="29" t="n">
        <v>283</v>
      </c>
      <c r="F556" s="28" t="n">
        <v>181</v>
      </c>
      <c r="G556" s="29" t="n">
        <v>162</v>
      </c>
      <c r="H556" s="134" t="n">
        <v>546</v>
      </c>
      <c r="I556" s="134" t="n">
        <v>21</v>
      </c>
      <c r="J556" s="134" t="n">
        <f aca="false">H556+I556</f>
        <v>567</v>
      </c>
      <c r="K556" s="134" t="n">
        <v>350</v>
      </c>
      <c r="L556" s="135" t="n">
        <f aca="false">IF(J556&lt;&gt;0,K556/J556,"")</f>
        <v>0.617283950617284</v>
      </c>
    </row>
    <row r="557" customFormat="false" ht="13.8" hidden="false" customHeight="false" outlineLevel="0" collapsed="false">
      <c r="A557" s="68" t="s">
        <v>340</v>
      </c>
      <c r="B557" s="51" t="n">
        <v>131</v>
      </c>
      <c r="C557" s="52" t="n">
        <v>21</v>
      </c>
      <c r="D557" s="51" t="n">
        <v>10</v>
      </c>
      <c r="E557" s="52" t="n">
        <v>140</v>
      </c>
      <c r="F557" s="51" t="n">
        <v>63</v>
      </c>
      <c r="G557" s="52" t="n">
        <v>89</v>
      </c>
      <c r="H557" s="144" t="n">
        <v>248</v>
      </c>
      <c r="I557" s="144" t="n">
        <v>12</v>
      </c>
      <c r="J557" s="144" t="n">
        <f aca="false">H557+I557</f>
        <v>260</v>
      </c>
      <c r="K557" s="144" t="n">
        <v>154</v>
      </c>
      <c r="L557" s="152" t="n">
        <f aca="false">IF(J557&lt;&gt;0,K557/J557,"")</f>
        <v>0.592307692307692</v>
      </c>
    </row>
    <row r="558" customFormat="false" ht="13.8" hidden="false" customHeight="false" outlineLevel="0" collapsed="false">
      <c r="A558" s="96" t="s">
        <v>28</v>
      </c>
      <c r="B558" s="39" t="n">
        <f aca="false">SUM(B533:B557)</f>
        <v>4350</v>
      </c>
      <c r="C558" s="39" t="n">
        <f aca="false">SUM(C533:C557)</f>
        <v>1031</v>
      </c>
      <c r="D558" s="39" t="n">
        <f aca="false">SUM(D533:D557)</f>
        <v>819</v>
      </c>
      <c r="E558" s="39" t="n">
        <f aca="false">SUM(E533:E557)</f>
        <v>4554</v>
      </c>
      <c r="F558" s="39" t="n">
        <f aca="false">SUM(F533:F557)</f>
        <v>2310</v>
      </c>
      <c r="G558" s="39" t="n">
        <f aca="false">SUM(G533:G557)</f>
        <v>3083</v>
      </c>
      <c r="H558" s="39" t="n">
        <f aca="false">SUM(H533:H557)</f>
        <v>9262</v>
      </c>
      <c r="I558" s="39" t="n">
        <f aca="false">SUM(I533:I557)</f>
        <v>424</v>
      </c>
      <c r="J558" s="39" t="n">
        <f aca="false">SUM(J533:J557)</f>
        <v>9686</v>
      </c>
      <c r="K558" s="39" t="n">
        <f aca="false">SUM(K533:K557)</f>
        <v>5517</v>
      </c>
      <c r="L558" s="138" t="n">
        <f aca="false">IF(J558&lt;&gt;0,K558/J558,"")</f>
        <v>0.569584967995044</v>
      </c>
    </row>
    <row r="559" customFormat="false" ht="14.4" hidden="false" customHeight="false" outlineLevel="0" collapsed="false">
      <c r="A559" s="93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</row>
    <row r="560" customFormat="false" ht="14.4" hidden="false" customHeight="false" outlineLevel="0" collapsed="false">
      <c r="A560" s="15" t="s">
        <v>341</v>
      </c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</row>
    <row r="561" customFormat="false" ht="13.8" hidden="false" customHeight="false" outlineLevel="0" collapsed="false">
      <c r="A561" s="68" t="s">
        <v>237</v>
      </c>
      <c r="B561" s="44" t="n">
        <v>67</v>
      </c>
      <c r="C561" s="45" t="n">
        <v>15</v>
      </c>
      <c r="D561" s="44" t="n">
        <v>10</v>
      </c>
      <c r="E561" s="45" t="n">
        <v>75</v>
      </c>
      <c r="F561" s="44" t="n">
        <v>39</v>
      </c>
      <c r="G561" s="45" t="n">
        <v>53</v>
      </c>
      <c r="H561" s="139" t="n">
        <v>141</v>
      </c>
      <c r="I561" s="139" t="n">
        <v>4</v>
      </c>
      <c r="J561" s="139" t="n">
        <f aca="false">H561+I561</f>
        <v>145</v>
      </c>
      <c r="K561" s="139" t="n">
        <v>97</v>
      </c>
      <c r="L561" s="140" t="n">
        <f aca="false">IF(J561&lt;&gt;0,K561/J561,"")</f>
        <v>0.668965517241379</v>
      </c>
    </row>
    <row r="562" customFormat="false" ht="13.8" hidden="false" customHeight="false" outlineLevel="0" collapsed="false">
      <c r="A562" s="68" t="s">
        <v>238</v>
      </c>
      <c r="B562" s="28" t="n">
        <v>45</v>
      </c>
      <c r="C562" s="29" t="n">
        <v>13</v>
      </c>
      <c r="D562" s="28" t="n">
        <v>10</v>
      </c>
      <c r="E562" s="29" t="n">
        <v>47</v>
      </c>
      <c r="F562" s="28" t="n">
        <v>30</v>
      </c>
      <c r="G562" s="29" t="n">
        <v>30</v>
      </c>
      <c r="H562" s="134" t="n">
        <v>95</v>
      </c>
      <c r="I562" s="134" t="n">
        <v>1</v>
      </c>
      <c r="J562" s="134" t="n">
        <f aca="false">H562+I562</f>
        <v>96</v>
      </c>
      <c r="K562" s="134" t="n">
        <v>64</v>
      </c>
      <c r="L562" s="135" t="n">
        <f aca="false">IF(J562&lt;&gt;0,K562/J562,"")</f>
        <v>0.666666666666667</v>
      </c>
    </row>
    <row r="563" customFormat="false" ht="13.8" hidden="false" customHeight="false" outlineLevel="0" collapsed="false">
      <c r="A563" s="68" t="s">
        <v>342</v>
      </c>
      <c r="B563" s="51" t="n">
        <v>64</v>
      </c>
      <c r="C563" s="52" t="n">
        <v>15</v>
      </c>
      <c r="D563" s="51" t="n">
        <v>13</v>
      </c>
      <c r="E563" s="52" t="n">
        <v>65</v>
      </c>
      <c r="F563" s="51" t="n">
        <v>31</v>
      </c>
      <c r="G563" s="52" t="n">
        <v>49</v>
      </c>
      <c r="H563" s="144" t="n">
        <v>132</v>
      </c>
      <c r="I563" s="144" t="n">
        <v>2</v>
      </c>
      <c r="J563" s="144" t="n">
        <f aca="false">H563+I563</f>
        <v>134</v>
      </c>
      <c r="K563" s="144" t="n">
        <v>84</v>
      </c>
      <c r="L563" s="152" t="n">
        <f aca="false">IF(J563&lt;&gt;0,K563/J563,"")</f>
        <v>0.626865671641791</v>
      </c>
    </row>
    <row r="564" customFormat="false" ht="13.8" hidden="false" customHeight="false" outlineLevel="0" collapsed="false">
      <c r="A564" s="38" t="s">
        <v>28</v>
      </c>
      <c r="B564" s="39" t="n">
        <f aca="false">SUM(B561:B563)</f>
        <v>176</v>
      </c>
      <c r="C564" s="39" t="n">
        <f aca="false">SUM(C561:C563)</f>
        <v>43</v>
      </c>
      <c r="D564" s="39" t="n">
        <f aca="false">SUM(D561:D563)</f>
        <v>33</v>
      </c>
      <c r="E564" s="39" t="n">
        <f aca="false">SUM(E561:E563)</f>
        <v>187</v>
      </c>
      <c r="F564" s="39" t="n">
        <f aca="false">SUM(F561:F563)</f>
        <v>100</v>
      </c>
      <c r="G564" s="39" t="n">
        <f aca="false">SUM(G561:G563)</f>
        <v>132</v>
      </c>
      <c r="H564" s="39" t="n">
        <f aca="false">SUM(H561:H563)</f>
        <v>368</v>
      </c>
      <c r="I564" s="39" t="n">
        <f aca="false">SUM(I561:I563)</f>
        <v>7</v>
      </c>
      <c r="J564" s="39" t="n">
        <f aca="false">SUM(J561:J563)</f>
        <v>375</v>
      </c>
      <c r="K564" s="39" t="n">
        <f aca="false">SUM(K561:K563)</f>
        <v>245</v>
      </c>
      <c r="L564" s="138" t="n">
        <f aca="false">IF(J564&lt;&gt;0,K564/J564,"")</f>
        <v>0.653333333333333</v>
      </c>
    </row>
    <row r="565" customFormat="false" ht="14.4" hidden="false" customHeight="false" outlineLevel="0" collapsed="false">
      <c r="A565" s="67"/>
      <c r="B565" s="97"/>
      <c r="C565" s="97"/>
      <c r="D565" s="97"/>
      <c r="E565" s="97"/>
      <c r="F565" s="97"/>
      <c r="G565" s="97"/>
      <c r="H565" s="97"/>
      <c r="I565" s="97"/>
      <c r="J565" s="97"/>
      <c r="K565" s="97"/>
      <c r="L565" s="97"/>
    </row>
    <row r="566" customFormat="false" ht="14.4" hidden="false" customHeight="false" outlineLevel="0" collapsed="false">
      <c r="A566" s="15" t="s">
        <v>343</v>
      </c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</row>
    <row r="567" customFormat="false" ht="13.8" hidden="false" customHeight="false" outlineLevel="0" collapsed="false">
      <c r="A567" s="68" t="s">
        <v>344</v>
      </c>
      <c r="B567" s="44" t="n">
        <v>163</v>
      </c>
      <c r="C567" s="45" t="n">
        <v>85</v>
      </c>
      <c r="D567" s="44" t="n">
        <v>73</v>
      </c>
      <c r="E567" s="45" t="n">
        <v>178</v>
      </c>
      <c r="F567" s="44" t="n">
        <v>98</v>
      </c>
      <c r="G567" s="45" t="n">
        <v>150</v>
      </c>
      <c r="H567" s="139" t="n">
        <v>615</v>
      </c>
      <c r="I567" s="139" t="n">
        <v>19</v>
      </c>
      <c r="J567" s="139" t="n">
        <f aca="false">H567+I567</f>
        <v>634</v>
      </c>
      <c r="K567" s="139" t="n">
        <v>259</v>
      </c>
      <c r="L567" s="140" t="n">
        <f aca="false">IF(J567&lt;&gt;0,K567/J567,"")</f>
        <v>0.408517350157729</v>
      </c>
    </row>
    <row r="568" customFormat="false" ht="13.8" hidden="false" customHeight="false" outlineLevel="0" collapsed="false">
      <c r="A568" s="68" t="s">
        <v>345</v>
      </c>
      <c r="B568" s="28" t="n">
        <v>193</v>
      </c>
      <c r="C568" s="29" t="n">
        <v>83</v>
      </c>
      <c r="D568" s="28" t="n">
        <v>65</v>
      </c>
      <c r="E568" s="29" t="n">
        <v>207</v>
      </c>
      <c r="F568" s="28" t="n">
        <v>105</v>
      </c>
      <c r="G568" s="29" t="n">
        <v>167</v>
      </c>
      <c r="H568" s="134" t="n">
        <v>562</v>
      </c>
      <c r="I568" s="134" t="n">
        <v>19</v>
      </c>
      <c r="J568" s="134" t="n">
        <f aca="false">H568+I568</f>
        <v>581</v>
      </c>
      <c r="K568" s="134" t="n">
        <v>289</v>
      </c>
      <c r="L568" s="135" t="n">
        <f aca="false">IF(J568&lt;&gt;0,K568/J568,"")</f>
        <v>0.497418244406196</v>
      </c>
    </row>
    <row r="569" customFormat="false" ht="13.8" hidden="false" customHeight="false" outlineLevel="0" collapsed="false">
      <c r="A569" s="68" t="s">
        <v>346</v>
      </c>
      <c r="B569" s="28" t="n">
        <v>200</v>
      </c>
      <c r="C569" s="29" t="n">
        <v>91</v>
      </c>
      <c r="D569" s="28" t="n">
        <v>87</v>
      </c>
      <c r="E569" s="29" t="n">
        <v>192</v>
      </c>
      <c r="F569" s="28" t="n">
        <v>117</v>
      </c>
      <c r="G569" s="29" t="n">
        <v>172</v>
      </c>
      <c r="H569" s="134" t="n">
        <v>596</v>
      </c>
      <c r="I569" s="134" t="n">
        <v>12</v>
      </c>
      <c r="J569" s="134" t="n">
        <f aca="false">H569+I569</f>
        <v>608</v>
      </c>
      <c r="K569" s="134" t="n">
        <v>310</v>
      </c>
      <c r="L569" s="135" t="n">
        <f aca="false">IF(J569&lt;&gt;0,K569/J569,"")</f>
        <v>0.509868421052632</v>
      </c>
    </row>
    <row r="570" customFormat="false" ht="13.8" hidden="false" customHeight="false" outlineLevel="0" collapsed="false">
      <c r="A570" s="68" t="s">
        <v>347</v>
      </c>
      <c r="B570" s="28" t="n">
        <v>139</v>
      </c>
      <c r="C570" s="29" t="n">
        <v>56</v>
      </c>
      <c r="D570" s="28" t="n">
        <v>40</v>
      </c>
      <c r="E570" s="29" t="n">
        <v>157</v>
      </c>
      <c r="F570" s="28" t="n">
        <v>68</v>
      </c>
      <c r="G570" s="29" t="n">
        <v>124</v>
      </c>
      <c r="H570" s="134" t="n">
        <v>377</v>
      </c>
      <c r="I570" s="134" t="n">
        <v>13</v>
      </c>
      <c r="J570" s="134" t="n">
        <f aca="false">H570+I570</f>
        <v>390</v>
      </c>
      <c r="K570" s="134" t="n">
        <v>204</v>
      </c>
      <c r="L570" s="135" t="n">
        <f aca="false">IF(J570&lt;&gt;0,K570/J570,"")</f>
        <v>0.523076923076923</v>
      </c>
    </row>
    <row r="571" customFormat="false" ht="13.8" hidden="false" customHeight="false" outlineLevel="0" collapsed="false">
      <c r="A571" s="68" t="s">
        <v>348</v>
      </c>
      <c r="B571" s="28" t="n">
        <v>139</v>
      </c>
      <c r="C571" s="29" t="n">
        <v>117</v>
      </c>
      <c r="D571" s="28" t="n">
        <v>102</v>
      </c>
      <c r="E571" s="29" t="n">
        <v>155</v>
      </c>
      <c r="F571" s="28" t="n">
        <v>142</v>
      </c>
      <c r="G571" s="29" t="n">
        <v>119</v>
      </c>
      <c r="H571" s="134" t="n">
        <v>547</v>
      </c>
      <c r="I571" s="134" t="n">
        <v>19</v>
      </c>
      <c r="J571" s="134" t="n">
        <f aca="false">H571+I571</f>
        <v>566</v>
      </c>
      <c r="K571" s="134" t="n">
        <v>268</v>
      </c>
      <c r="L571" s="135" t="n">
        <f aca="false">IF(J571&lt;&gt;0,K571/J571,"")</f>
        <v>0.473498233215548</v>
      </c>
    </row>
    <row r="572" customFormat="false" ht="13.8" hidden="false" customHeight="false" outlineLevel="0" collapsed="false">
      <c r="A572" s="68" t="s">
        <v>349</v>
      </c>
      <c r="B572" s="28" t="n">
        <v>43</v>
      </c>
      <c r="C572" s="29" t="n">
        <v>14</v>
      </c>
      <c r="D572" s="28" t="n">
        <v>6</v>
      </c>
      <c r="E572" s="29" t="n">
        <v>51</v>
      </c>
      <c r="F572" s="28" t="n">
        <v>12</v>
      </c>
      <c r="G572" s="29" t="n">
        <v>45</v>
      </c>
      <c r="H572" s="134" t="n">
        <v>82</v>
      </c>
      <c r="I572" s="134" t="n">
        <v>2</v>
      </c>
      <c r="J572" s="134" t="n">
        <f aca="false">H572+I572</f>
        <v>84</v>
      </c>
      <c r="K572" s="134" t="n">
        <v>63</v>
      </c>
      <c r="L572" s="135" t="n">
        <f aca="false">IF(J572&lt;&gt;0,K572/J572,"")</f>
        <v>0.75</v>
      </c>
    </row>
    <row r="573" customFormat="false" ht="13.8" hidden="false" customHeight="false" outlineLevel="0" collapsed="false">
      <c r="A573" s="62" t="s">
        <v>350</v>
      </c>
      <c r="B573" s="28" t="n">
        <v>18</v>
      </c>
      <c r="C573" s="29" t="n">
        <v>17</v>
      </c>
      <c r="D573" s="28" t="n">
        <v>15</v>
      </c>
      <c r="E573" s="29" t="n">
        <v>20</v>
      </c>
      <c r="F573" s="28" t="n">
        <v>16</v>
      </c>
      <c r="G573" s="29" t="n">
        <v>19</v>
      </c>
      <c r="H573" s="134" t="n">
        <v>52</v>
      </c>
      <c r="I573" s="134" t="n">
        <v>1</v>
      </c>
      <c r="J573" s="134" t="n">
        <f aca="false">H573+I573</f>
        <v>53</v>
      </c>
      <c r="K573" s="134" t="n">
        <v>35</v>
      </c>
      <c r="L573" s="135" t="n">
        <f aca="false">IF(J573&lt;&gt;0,K573/J573,"")</f>
        <v>0.660377358490566</v>
      </c>
    </row>
    <row r="574" customFormat="false" ht="13.8" hidden="false" customHeight="false" outlineLevel="0" collapsed="false">
      <c r="A574" s="62" t="s">
        <v>351</v>
      </c>
      <c r="B574" s="28" t="n">
        <v>85</v>
      </c>
      <c r="C574" s="29" t="n">
        <v>24</v>
      </c>
      <c r="D574" s="28" t="n">
        <v>19</v>
      </c>
      <c r="E574" s="29" t="n">
        <v>90</v>
      </c>
      <c r="F574" s="28" t="n">
        <v>34</v>
      </c>
      <c r="G574" s="29" t="n">
        <v>77</v>
      </c>
      <c r="H574" s="134" t="n">
        <v>181</v>
      </c>
      <c r="I574" s="134" t="n">
        <v>5</v>
      </c>
      <c r="J574" s="134" t="n">
        <f aca="false">H574+I574</f>
        <v>186</v>
      </c>
      <c r="K574" s="134" t="n">
        <v>113</v>
      </c>
      <c r="L574" s="135" t="n">
        <f aca="false">IF(J574&lt;&gt;0,K574/J574,"")</f>
        <v>0.60752688172043</v>
      </c>
    </row>
    <row r="575" customFormat="false" ht="13.8" hidden="false" customHeight="false" outlineLevel="0" collapsed="false">
      <c r="A575" s="68" t="s">
        <v>352</v>
      </c>
      <c r="B575" s="28" t="n">
        <v>187</v>
      </c>
      <c r="C575" s="29" t="n">
        <v>76</v>
      </c>
      <c r="D575" s="28" t="n">
        <v>68</v>
      </c>
      <c r="E575" s="29" t="n">
        <v>193</v>
      </c>
      <c r="F575" s="28" t="n">
        <v>112</v>
      </c>
      <c r="G575" s="29" t="n">
        <v>153</v>
      </c>
      <c r="H575" s="134" t="n">
        <v>533</v>
      </c>
      <c r="I575" s="134" t="n">
        <v>14</v>
      </c>
      <c r="J575" s="134" t="n">
        <f aca="false">H575+I575</f>
        <v>547</v>
      </c>
      <c r="K575" s="134" t="n">
        <v>287</v>
      </c>
      <c r="L575" s="135" t="n">
        <f aca="false">IF(J575&lt;&gt;0,K575/J575,"")</f>
        <v>0.524680073126143</v>
      </c>
    </row>
    <row r="576" customFormat="false" ht="13.8" hidden="false" customHeight="false" outlineLevel="0" collapsed="false">
      <c r="A576" s="68" t="s">
        <v>353</v>
      </c>
      <c r="B576" s="28" t="n">
        <v>14</v>
      </c>
      <c r="C576" s="29" t="n">
        <v>1</v>
      </c>
      <c r="D576" s="28" t="n">
        <v>2</v>
      </c>
      <c r="E576" s="29" t="n">
        <v>12</v>
      </c>
      <c r="F576" s="28" t="n">
        <v>2</v>
      </c>
      <c r="G576" s="29" t="n">
        <v>13</v>
      </c>
      <c r="H576" s="134" t="n">
        <v>22</v>
      </c>
      <c r="I576" s="134" t="n">
        <v>0</v>
      </c>
      <c r="J576" s="134" t="n">
        <f aca="false">H576+I576</f>
        <v>22</v>
      </c>
      <c r="K576" s="134" t="n">
        <v>16</v>
      </c>
      <c r="L576" s="135" t="n">
        <f aca="false">IF(J576&lt;&gt;0,K576/J576,"")</f>
        <v>0.727272727272727</v>
      </c>
    </row>
    <row r="577" customFormat="false" ht="13.8" hidden="false" customHeight="false" outlineLevel="0" collapsed="false">
      <c r="A577" s="68" t="s">
        <v>354</v>
      </c>
      <c r="B577" s="28" t="n">
        <v>87</v>
      </c>
      <c r="C577" s="29" t="n">
        <v>48</v>
      </c>
      <c r="D577" s="28" t="n">
        <v>48</v>
      </c>
      <c r="E577" s="29" t="n">
        <v>86</v>
      </c>
      <c r="F577" s="28" t="n">
        <v>56</v>
      </c>
      <c r="G577" s="29" t="n">
        <v>78</v>
      </c>
      <c r="H577" s="134" t="n">
        <v>315</v>
      </c>
      <c r="I577" s="134" t="n">
        <v>9</v>
      </c>
      <c r="J577" s="134" t="n">
        <f aca="false">H577+I577</f>
        <v>324</v>
      </c>
      <c r="K577" s="134" t="n">
        <v>139</v>
      </c>
      <c r="L577" s="135" t="n">
        <f aca="false">IF(J577&lt;&gt;0,K577/J577,"")</f>
        <v>0.429012345679012</v>
      </c>
    </row>
    <row r="578" customFormat="false" ht="13.8" hidden="false" customHeight="false" outlineLevel="0" collapsed="false">
      <c r="A578" s="68" t="s">
        <v>355</v>
      </c>
      <c r="B578" s="28" t="n">
        <v>130</v>
      </c>
      <c r="C578" s="29" t="n">
        <v>49</v>
      </c>
      <c r="D578" s="28" t="n">
        <v>36</v>
      </c>
      <c r="E578" s="29" t="n">
        <v>141</v>
      </c>
      <c r="F578" s="28" t="n">
        <v>55</v>
      </c>
      <c r="G578" s="29" t="n">
        <v>125</v>
      </c>
      <c r="H578" s="134" t="n">
        <v>348</v>
      </c>
      <c r="I578" s="134" t="n">
        <v>25</v>
      </c>
      <c r="J578" s="134" t="n">
        <f aca="false">H578+I578</f>
        <v>373</v>
      </c>
      <c r="K578" s="134" t="n">
        <v>185</v>
      </c>
      <c r="L578" s="135" t="n">
        <f aca="false">IF(J578&lt;&gt;0,K578/J578,"")</f>
        <v>0.49597855227882</v>
      </c>
    </row>
    <row r="579" customFormat="false" ht="13.8" hidden="false" customHeight="false" outlineLevel="0" collapsed="false">
      <c r="A579" s="68" t="s">
        <v>356</v>
      </c>
      <c r="B579" s="28" t="n">
        <v>39</v>
      </c>
      <c r="C579" s="29" t="n">
        <v>35</v>
      </c>
      <c r="D579" s="28" t="n">
        <v>29</v>
      </c>
      <c r="E579" s="29" t="n">
        <v>44</v>
      </c>
      <c r="F579" s="28" t="n">
        <v>34</v>
      </c>
      <c r="G579" s="29" t="n">
        <v>37</v>
      </c>
      <c r="H579" s="134" t="n">
        <v>105</v>
      </c>
      <c r="I579" s="134" t="n">
        <v>0</v>
      </c>
      <c r="J579" s="134" t="n">
        <f aca="false">H579+I579</f>
        <v>105</v>
      </c>
      <c r="K579" s="134" t="n">
        <v>76</v>
      </c>
      <c r="L579" s="135" t="n">
        <f aca="false">IF(J579&lt;&gt;0,K579/J579,"")</f>
        <v>0.723809523809524</v>
      </c>
    </row>
    <row r="580" customFormat="false" ht="13.8" hidden="false" customHeight="false" outlineLevel="0" collapsed="false">
      <c r="A580" s="68" t="s">
        <v>357</v>
      </c>
      <c r="B580" s="48" t="n">
        <v>47</v>
      </c>
      <c r="C580" s="49" t="n">
        <v>19</v>
      </c>
      <c r="D580" s="48" t="n">
        <v>16</v>
      </c>
      <c r="E580" s="49" t="n">
        <v>47</v>
      </c>
      <c r="F580" s="48" t="n">
        <v>23</v>
      </c>
      <c r="G580" s="49" t="n">
        <v>38</v>
      </c>
      <c r="H580" s="141" t="n">
        <v>101</v>
      </c>
      <c r="I580" s="141" t="n">
        <v>0</v>
      </c>
      <c r="J580" s="134" t="n">
        <f aca="false">H580+I580</f>
        <v>101</v>
      </c>
      <c r="K580" s="141" t="n">
        <v>72</v>
      </c>
      <c r="L580" s="135" t="n">
        <f aca="false">IF(J580&lt;&gt;0,K580/J580,"")</f>
        <v>0.712871287128713</v>
      </c>
    </row>
    <row r="581" customFormat="false" ht="13.8" hidden="false" customHeight="false" outlineLevel="0" collapsed="false">
      <c r="A581" s="68" t="s">
        <v>358</v>
      </c>
      <c r="B581" s="51" t="n">
        <v>204</v>
      </c>
      <c r="C581" s="52" t="n">
        <v>173</v>
      </c>
      <c r="D581" s="51" t="n">
        <v>149</v>
      </c>
      <c r="E581" s="52" t="n">
        <v>216</v>
      </c>
      <c r="F581" s="51" t="n">
        <v>178</v>
      </c>
      <c r="G581" s="52" t="n">
        <v>189</v>
      </c>
      <c r="H581" s="136"/>
      <c r="I581" s="136"/>
      <c r="J581" s="136"/>
      <c r="K581" s="144" t="n">
        <v>397</v>
      </c>
      <c r="L581" s="136"/>
    </row>
    <row r="582" customFormat="false" ht="13.8" hidden="false" customHeight="false" outlineLevel="0" collapsed="false">
      <c r="A582" s="38" t="s">
        <v>28</v>
      </c>
      <c r="B582" s="39" t="n">
        <f aca="false">SUM(B567:B581)</f>
        <v>1688</v>
      </c>
      <c r="C582" s="39" t="n">
        <f aca="false">SUM(C567:C581)</f>
        <v>888</v>
      </c>
      <c r="D582" s="39" t="n">
        <f aca="false">SUM(D567:D581)</f>
        <v>755</v>
      </c>
      <c r="E582" s="39" t="n">
        <f aca="false">SUM(E567:E581)</f>
        <v>1789</v>
      </c>
      <c r="F582" s="39" t="n">
        <f aca="false">SUM(F567:F581)</f>
        <v>1052</v>
      </c>
      <c r="G582" s="39" t="n">
        <f aca="false">SUM(G567:G581)</f>
        <v>1506</v>
      </c>
      <c r="H582" s="39" t="n">
        <f aca="false">SUM(H567:H581)</f>
        <v>4436</v>
      </c>
      <c r="I582" s="39" t="n">
        <f aca="false">SUM(I567:I581)</f>
        <v>138</v>
      </c>
      <c r="J582" s="39" t="n">
        <f aca="false">SUM(J567:J581)</f>
        <v>4574</v>
      </c>
      <c r="K582" s="39" t="n">
        <f aca="false">SUM(K567:K581)</f>
        <v>2713</v>
      </c>
      <c r="L582" s="138" t="n">
        <f aca="false">IF(J582&lt;&gt;0,K582/J582,"")</f>
        <v>0.593135111499781</v>
      </c>
    </row>
    <row r="583" customFormat="false" ht="14.4" hidden="false" customHeight="false" outlineLevel="0" collapsed="false">
      <c r="A583" s="93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</row>
    <row r="584" customFormat="false" ht="14.4" hidden="false" customHeight="false" outlineLevel="0" collapsed="false">
      <c r="A584" s="15" t="s">
        <v>359</v>
      </c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</row>
    <row r="585" customFormat="false" ht="13.8" hidden="false" customHeight="false" outlineLevel="0" collapsed="false">
      <c r="A585" s="68" t="s">
        <v>360</v>
      </c>
      <c r="B585" s="44" t="n">
        <v>215</v>
      </c>
      <c r="C585" s="45" t="n">
        <v>72</v>
      </c>
      <c r="D585" s="44" t="n">
        <v>60</v>
      </c>
      <c r="E585" s="45" t="n">
        <v>221</v>
      </c>
      <c r="F585" s="44" t="n">
        <v>100</v>
      </c>
      <c r="G585" s="45" t="n">
        <v>188</v>
      </c>
      <c r="H585" s="139" t="n">
        <v>579</v>
      </c>
      <c r="I585" s="139" t="n">
        <v>26</v>
      </c>
      <c r="J585" s="139" t="n">
        <f aca="false">H585+I585</f>
        <v>605</v>
      </c>
      <c r="K585" s="139" t="n">
        <v>305</v>
      </c>
      <c r="L585" s="140" t="n">
        <f aca="false">IF(J585&lt;&gt;0,K585/J585,"")</f>
        <v>0.504132231404959</v>
      </c>
    </row>
    <row r="586" customFormat="false" ht="13.8" hidden="false" customHeight="false" outlineLevel="0" collapsed="false">
      <c r="A586" s="68" t="s">
        <v>361</v>
      </c>
      <c r="B586" s="28" t="n">
        <v>102</v>
      </c>
      <c r="C586" s="29" t="n">
        <v>60</v>
      </c>
      <c r="D586" s="28" t="n">
        <v>46</v>
      </c>
      <c r="E586" s="29" t="n">
        <v>113</v>
      </c>
      <c r="F586" s="28" t="n">
        <v>82</v>
      </c>
      <c r="G586" s="29" t="n">
        <v>81</v>
      </c>
      <c r="H586" s="134" t="n">
        <v>317</v>
      </c>
      <c r="I586" s="134" t="n">
        <v>12</v>
      </c>
      <c r="J586" s="134" t="n">
        <f aca="false">H586+I586</f>
        <v>329</v>
      </c>
      <c r="K586" s="134" t="n">
        <v>169</v>
      </c>
      <c r="L586" s="135" t="n">
        <f aca="false">IF(J586&lt;&gt;0,K586/J586,"")</f>
        <v>0.513677811550152</v>
      </c>
    </row>
    <row r="587" customFormat="false" ht="13.8" hidden="false" customHeight="false" outlineLevel="0" collapsed="false">
      <c r="A587" s="68" t="s">
        <v>362</v>
      </c>
      <c r="B587" s="28" t="n">
        <v>197</v>
      </c>
      <c r="C587" s="29" t="n">
        <v>47</v>
      </c>
      <c r="D587" s="28" t="n">
        <v>47</v>
      </c>
      <c r="E587" s="29" t="n">
        <v>194</v>
      </c>
      <c r="F587" s="28" t="n">
        <v>100</v>
      </c>
      <c r="G587" s="29" t="n">
        <v>149</v>
      </c>
      <c r="H587" s="134" t="n">
        <v>445</v>
      </c>
      <c r="I587" s="134" t="n">
        <v>11</v>
      </c>
      <c r="J587" s="134" t="n">
        <f aca="false">H587+I587</f>
        <v>456</v>
      </c>
      <c r="K587" s="134" t="n">
        <v>255</v>
      </c>
      <c r="L587" s="135" t="n">
        <f aca="false">IF(J587&lt;&gt;0,K587/J587,"")</f>
        <v>0.55921052631579</v>
      </c>
    </row>
    <row r="588" customFormat="false" ht="13.8" hidden="false" customHeight="false" outlineLevel="0" collapsed="false">
      <c r="A588" s="68" t="s">
        <v>363</v>
      </c>
      <c r="B588" s="28" t="n">
        <v>62</v>
      </c>
      <c r="C588" s="29" t="n">
        <v>20</v>
      </c>
      <c r="D588" s="28" t="n">
        <v>14</v>
      </c>
      <c r="E588" s="29" t="n">
        <v>67</v>
      </c>
      <c r="F588" s="28" t="n">
        <v>36</v>
      </c>
      <c r="G588" s="29" t="n">
        <v>48</v>
      </c>
      <c r="H588" s="134" t="n">
        <v>110</v>
      </c>
      <c r="I588" s="134"/>
      <c r="J588" s="134" t="n">
        <f aca="false">H588+I588</f>
        <v>110</v>
      </c>
      <c r="K588" s="134" t="n">
        <v>88</v>
      </c>
      <c r="L588" s="135" t="n">
        <f aca="false">IF(J588&lt;&gt;0,K588/J588,"")</f>
        <v>0.8</v>
      </c>
    </row>
    <row r="589" customFormat="false" ht="13.8" hidden="false" customHeight="false" outlineLevel="0" collapsed="false">
      <c r="A589" s="68" t="s">
        <v>364</v>
      </c>
      <c r="B589" s="28" t="n">
        <v>25</v>
      </c>
      <c r="C589" s="29" t="n">
        <v>64</v>
      </c>
      <c r="D589" s="28" t="n">
        <v>50</v>
      </c>
      <c r="E589" s="29" t="n">
        <v>35</v>
      </c>
      <c r="F589" s="28" t="n">
        <v>69</v>
      </c>
      <c r="G589" s="29" t="n">
        <v>24</v>
      </c>
      <c r="H589" s="134" t="n">
        <v>223</v>
      </c>
      <c r="I589" s="134" t="n">
        <v>19</v>
      </c>
      <c r="J589" s="134" t="n">
        <f aca="false">H589+I589</f>
        <v>242</v>
      </c>
      <c r="K589" s="134" t="n">
        <v>96</v>
      </c>
      <c r="L589" s="135" t="n">
        <f aca="false">IF(J589&lt;&gt;0,K589/J589,"")</f>
        <v>0.396694214876033</v>
      </c>
    </row>
    <row r="590" customFormat="false" ht="13.8" hidden="false" customHeight="false" outlineLevel="0" collapsed="false">
      <c r="A590" s="68" t="s">
        <v>365</v>
      </c>
      <c r="B590" s="28" t="n">
        <v>60</v>
      </c>
      <c r="C590" s="29" t="n">
        <v>17</v>
      </c>
      <c r="D590" s="28" t="n">
        <v>17</v>
      </c>
      <c r="E590" s="29" t="n">
        <v>57</v>
      </c>
      <c r="F590" s="28" t="n">
        <v>21</v>
      </c>
      <c r="G590" s="29" t="n">
        <v>54</v>
      </c>
      <c r="H590" s="134" t="n">
        <v>160</v>
      </c>
      <c r="I590" s="134" t="n">
        <v>2</v>
      </c>
      <c r="J590" s="134" t="n">
        <f aca="false">H590+I590</f>
        <v>162</v>
      </c>
      <c r="K590" s="134" t="n">
        <v>86</v>
      </c>
      <c r="L590" s="135" t="n">
        <f aca="false">IF(J590&lt;&gt;0,K590/J590,"")</f>
        <v>0.530864197530864</v>
      </c>
    </row>
    <row r="591" customFormat="false" ht="13.8" hidden="false" customHeight="false" outlineLevel="0" collapsed="false">
      <c r="A591" s="68" t="s">
        <v>366</v>
      </c>
      <c r="B591" s="28" t="n">
        <v>221</v>
      </c>
      <c r="C591" s="29" t="n">
        <v>54</v>
      </c>
      <c r="D591" s="28" t="n">
        <v>40</v>
      </c>
      <c r="E591" s="29" t="n">
        <v>234</v>
      </c>
      <c r="F591" s="28" t="n">
        <v>71</v>
      </c>
      <c r="G591" s="29" t="n">
        <v>204</v>
      </c>
      <c r="H591" s="134" t="n">
        <v>534</v>
      </c>
      <c r="I591" s="134" t="n">
        <v>22</v>
      </c>
      <c r="J591" s="134" t="n">
        <f aca="false">H591+I591</f>
        <v>556</v>
      </c>
      <c r="K591" s="134" t="n">
        <v>284</v>
      </c>
      <c r="L591" s="135" t="n">
        <f aca="false">IF(J591&lt;&gt;0,K591/J591,"")</f>
        <v>0.510791366906475</v>
      </c>
    </row>
    <row r="592" customFormat="false" ht="13.8" hidden="false" customHeight="false" outlineLevel="0" collapsed="false">
      <c r="A592" s="68" t="s">
        <v>367</v>
      </c>
      <c r="B592" s="28" t="n">
        <v>141</v>
      </c>
      <c r="C592" s="29" t="n">
        <v>25</v>
      </c>
      <c r="D592" s="28" t="n">
        <v>25</v>
      </c>
      <c r="E592" s="29" t="n">
        <v>145</v>
      </c>
      <c r="F592" s="28" t="n">
        <v>48</v>
      </c>
      <c r="G592" s="29" t="n">
        <v>117</v>
      </c>
      <c r="H592" s="134" t="n">
        <v>340</v>
      </c>
      <c r="I592" s="134" t="n">
        <v>8</v>
      </c>
      <c r="J592" s="134" t="n">
        <f aca="false">H592+I592</f>
        <v>348</v>
      </c>
      <c r="K592" s="134" t="n">
        <v>179</v>
      </c>
      <c r="L592" s="135" t="n">
        <f aca="false">IF(J592&lt;&gt;0,K592/J592,"")</f>
        <v>0.514367816091954</v>
      </c>
    </row>
    <row r="593" customFormat="false" ht="13.8" hidden="false" customHeight="false" outlineLevel="0" collapsed="false">
      <c r="A593" s="68" t="s">
        <v>368</v>
      </c>
      <c r="B593" s="48" t="n">
        <v>30</v>
      </c>
      <c r="C593" s="49" t="n">
        <v>6</v>
      </c>
      <c r="D593" s="48" t="n">
        <v>5</v>
      </c>
      <c r="E593" s="49" t="n">
        <v>35</v>
      </c>
      <c r="F593" s="48" t="n">
        <v>17</v>
      </c>
      <c r="G593" s="49" t="n">
        <v>26</v>
      </c>
      <c r="H593" s="141" t="n">
        <v>57</v>
      </c>
      <c r="I593" s="141"/>
      <c r="J593" s="141" t="n">
        <f aca="false">H593+I593</f>
        <v>57</v>
      </c>
      <c r="K593" s="141" t="n">
        <v>45</v>
      </c>
      <c r="L593" s="142" t="n">
        <f aca="false">IF(J593&lt;&gt;0,K593/J593,"")</f>
        <v>0.789473684210526</v>
      </c>
    </row>
    <row r="594" customFormat="false" ht="13.8" hidden="false" customHeight="false" outlineLevel="0" collapsed="false">
      <c r="A594" s="68" t="s">
        <v>176</v>
      </c>
      <c r="B594" s="51" t="n">
        <v>210</v>
      </c>
      <c r="C594" s="52" t="n">
        <v>101</v>
      </c>
      <c r="D594" s="51" t="n">
        <v>94</v>
      </c>
      <c r="E594" s="52" t="n">
        <v>212</v>
      </c>
      <c r="F594" s="51" t="n">
        <v>135</v>
      </c>
      <c r="G594" s="52" t="n">
        <v>185</v>
      </c>
      <c r="H594" s="136"/>
      <c r="I594" s="136"/>
      <c r="J594" s="136"/>
      <c r="K594" s="144" t="n">
        <v>322</v>
      </c>
      <c r="L594" s="137"/>
    </row>
    <row r="595" customFormat="false" ht="13.8" hidden="false" customHeight="false" outlineLevel="0" collapsed="false">
      <c r="A595" s="38" t="s">
        <v>28</v>
      </c>
      <c r="B595" s="39" t="n">
        <f aca="false">SUM(B585:B594)</f>
        <v>1263</v>
      </c>
      <c r="C595" s="39" t="n">
        <f aca="false">SUM(C585:C594)</f>
        <v>466</v>
      </c>
      <c r="D595" s="39" t="n">
        <f aca="false">SUM(D585:D594)</f>
        <v>398</v>
      </c>
      <c r="E595" s="39" t="n">
        <f aca="false">SUM(E585:E594)</f>
        <v>1313</v>
      </c>
      <c r="F595" s="39" t="n">
        <f aca="false">SUM(F585:F594)</f>
        <v>679</v>
      </c>
      <c r="G595" s="39" t="n">
        <f aca="false">SUM(G585:G594)</f>
        <v>1076</v>
      </c>
      <c r="H595" s="39" t="n">
        <f aca="false">SUM(H585:H594)</f>
        <v>2765</v>
      </c>
      <c r="I595" s="39" t="n">
        <f aca="false">SUM(I585:I594)</f>
        <v>100</v>
      </c>
      <c r="J595" s="39" t="n">
        <f aca="false">SUM(J585:J594)</f>
        <v>2865</v>
      </c>
      <c r="K595" s="39" t="n">
        <f aca="false">SUM(K585:K594)</f>
        <v>1829</v>
      </c>
      <c r="L595" s="138" t="n">
        <f aca="false">IF(J595&lt;&gt;0,K595/J595,"")</f>
        <v>0.638394415357766</v>
      </c>
    </row>
    <row r="596" customFormat="false" ht="14.4" hidden="false" customHeight="false" outlineLevel="0" collapsed="false">
      <c r="A596" s="67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</row>
    <row r="597" customFormat="false" ht="14.4" hidden="false" customHeight="false" outlineLevel="0" collapsed="false">
      <c r="A597" s="15" t="s">
        <v>369</v>
      </c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</row>
    <row r="598" customFormat="false" ht="13.8" hidden="false" customHeight="false" outlineLevel="0" collapsed="false">
      <c r="A598" s="68" t="s">
        <v>370</v>
      </c>
      <c r="B598" s="44" t="n">
        <v>15</v>
      </c>
      <c r="C598" s="45" t="n">
        <v>12</v>
      </c>
      <c r="D598" s="44" t="n">
        <v>13</v>
      </c>
      <c r="E598" s="45" t="n">
        <v>13</v>
      </c>
      <c r="F598" s="44" t="n">
        <v>13</v>
      </c>
      <c r="G598" s="45" t="n">
        <v>13</v>
      </c>
      <c r="H598" s="139" t="n">
        <v>35</v>
      </c>
      <c r="I598" s="139" t="n">
        <v>3</v>
      </c>
      <c r="J598" s="139" t="n">
        <f aca="false">H598+I598</f>
        <v>38</v>
      </c>
      <c r="K598" s="139" t="n">
        <v>28</v>
      </c>
      <c r="L598" s="140" t="n">
        <f aca="false">IF(J598&lt;&gt;0,K598/J598,"")</f>
        <v>0.736842105263158</v>
      </c>
    </row>
    <row r="599" customFormat="false" ht="13.8" hidden="false" customHeight="false" outlineLevel="0" collapsed="false">
      <c r="A599" s="68" t="s">
        <v>371</v>
      </c>
      <c r="B599" s="28" t="n">
        <v>6</v>
      </c>
      <c r="C599" s="29" t="n">
        <v>4</v>
      </c>
      <c r="D599" s="28" t="n">
        <v>4</v>
      </c>
      <c r="E599" s="29" t="n">
        <v>6</v>
      </c>
      <c r="F599" s="28" t="n">
        <v>4</v>
      </c>
      <c r="G599" s="29" t="n">
        <v>6</v>
      </c>
      <c r="H599" s="134" t="n">
        <v>15</v>
      </c>
      <c r="I599" s="134" t="n">
        <v>2</v>
      </c>
      <c r="J599" s="134" t="n">
        <f aca="false">H599+I599</f>
        <v>17</v>
      </c>
      <c r="K599" s="134" t="n">
        <v>13</v>
      </c>
      <c r="L599" s="135" t="n">
        <f aca="false">IF(J599&lt;&gt;0,K599/J599,"")</f>
        <v>0.764705882352941</v>
      </c>
    </row>
    <row r="600" customFormat="false" ht="13.8" hidden="false" customHeight="false" outlineLevel="0" collapsed="false">
      <c r="A600" s="68" t="s">
        <v>372</v>
      </c>
      <c r="B600" s="28" t="n">
        <v>37</v>
      </c>
      <c r="C600" s="29" t="n">
        <v>3</v>
      </c>
      <c r="D600" s="28" t="n">
        <v>4</v>
      </c>
      <c r="E600" s="29" t="n">
        <v>33</v>
      </c>
      <c r="F600" s="28" t="n">
        <v>13</v>
      </c>
      <c r="G600" s="29" t="n">
        <v>26</v>
      </c>
      <c r="H600" s="134" t="n">
        <v>68</v>
      </c>
      <c r="I600" s="134" t="n">
        <v>2</v>
      </c>
      <c r="J600" s="134" t="n">
        <f aca="false">H600+I600</f>
        <v>70</v>
      </c>
      <c r="K600" s="134" t="n">
        <v>42</v>
      </c>
      <c r="L600" s="135" t="n">
        <f aca="false">IF(J600&lt;&gt;0,K600/J600,"")</f>
        <v>0.6</v>
      </c>
    </row>
    <row r="601" customFormat="false" ht="13.8" hidden="false" customHeight="false" outlineLevel="0" collapsed="false">
      <c r="A601" s="68" t="s">
        <v>373</v>
      </c>
      <c r="B601" s="28" t="n">
        <v>240</v>
      </c>
      <c r="C601" s="29" t="n">
        <v>121</v>
      </c>
      <c r="D601" s="28" t="n">
        <v>99</v>
      </c>
      <c r="E601" s="29" t="n">
        <v>261</v>
      </c>
      <c r="F601" s="28" t="n">
        <v>141</v>
      </c>
      <c r="G601" s="29" t="n">
        <v>218</v>
      </c>
      <c r="H601" s="134" t="n">
        <v>754</v>
      </c>
      <c r="I601" s="134" t="n">
        <v>25</v>
      </c>
      <c r="J601" s="134" t="n">
        <f aca="false">H601+I601</f>
        <v>779</v>
      </c>
      <c r="K601" s="134" t="n">
        <v>377</v>
      </c>
      <c r="L601" s="135" t="n">
        <f aca="false">IF(J601&lt;&gt;0,K601/J601,"")</f>
        <v>0.48395378690629</v>
      </c>
    </row>
    <row r="602" customFormat="false" ht="13.8" hidden="false" customHeight="false" outlineLevel="0" collapsed="false">
      <c r="A602" s="68" t="s">
        <v>374</v>
      </c>
      <c r="B602" s="28" t="n">
        <v>80</v>
      </c>
      <c r="C602" s="29" t="n">
        <v>36</v>
      </c>
      <c r="D602" s="28" t="n">
        <v>27</v>
      </c>
      <c r="E602" s="29" t="n">
        <v>89</v>
      </c>
      <c r="F602" s="28" t="n">
        <v>48</v>
      </c>
      <c r="G602" s="29" t="n">
        <v>66</v>
      </c>
      <c r="H602" s="134" t="n">
        <v>212</v>
      </c>
      <c r="I602" s="134" t="n">
        <v>9</v>
      </c>
      <c r="J602" s="134" t="n">
        <f aca="false">H602+I602</f>
        <v>221</v>
      </c>
      <c r="K602" s="134" t="n">
        <v>116</v>
      </c>
      <c r="L602" s="135" t="n">
        <f aca="false">IF(J602&lt;&gt;0,K602/J602,"")</f>
        <v>0.524886877828054</v>
      </c>
    </row>
    <row r="603" customFormat="false" ht="13.8" hidden="false" customHeight="false" outlineLevel="0" collapsed="false">
      <c r="A603" s="68" t="s">
        <v>375</v>
      </c>
      <c r="B603" s="28" t="n">
        <v>72</v>
      </c>
      <c r="C603" s="29" t="n">
        <v>39</v>
      </c>
      <c r="D603" s="28" t="n">
        <v>31</v>
      </c>
      <c r="E603" s="29" t="n">
        <v>79</v>
      </c>
      <c r="F603" s="28" t="n">
        <v>50</v>
      </c>
      <c r="G603" s="29" t="n">
        <v>62</v>
      </c>
      <c r="H603" s="134" t="n">
        <v>194</v>
      </c>
      <c r="I603" s="134" t="n">
        <v>8</v>
      </c>
      <c r="J603" s="134" t="n">
        <f aca="false">H603+I603</f>
        <v>202</v>
      </c>
      <c r="K603" s="134" t="n">
        <v>118</v>
      </c>
      <c r="L603" s="135" t="n">
        <f aca="false">IF(J603&lt;&gt;0,K603/J603,"")</f>
        <v>0.584158415841584</v>
      </c>
    </row>
    <row r="604" customFormat="false" ht="13.8" hidden="false" customHeight="false" outlineLevel="0" collapsed="false">
      <c r="A604" s="68" t="s">
        <v>376</v>
      </c>
      <c r="B604" s="28" t="n">
        <v>60</v>
      </c>
      <c r="C604" s="29" t="n">
        <v>36</v>
      </c>
      <c r="D604" s="28" t="n">
        <v>24</v>
      </c>
      <c r="E604" s="29" t="n">
        <v>70</v>
      </c>
      <c r="F604" s="28" t="n">
        <v>36</v>
      </c>
      <c r="G604" s="29" t="n">
        <v>57</v>
      </c>
      <c r="H604" s="134" t="n">
        <v>199</v>
      </c>
      <c r="I604" s="134" t="n">
        <v>20</v>
      </c>
      <c r="J604" s="134" t="n">
        <f aca="false">H604+I604</f>
        <v>219</v>
      </c>
      <c r="K604" s="134" t="n">
        <v>99</v>
      </c>
      <c r="L604" s="135" t="n">
        <f aca="false">IF(J604&lt;&gt;0,K604/J604,"")</f>
        <v>0.452054794520548</v>
      </c>
    </row>
    <row r="605" customFormat="false" ht="13.8" hidden="false" customHeight="false" outlineLevel="0" collapsed="false">
      <c r="A605" s="68" t="s">
        <v>377</v>
      </c>
      <c r="B605" s="28" t="n">
        <v>159</v>
      </c>
      <c r="C605" s="29" t="n">
        <v>63</v>
      </c>
      <c r="D605" s="28" t="n">
        <v>52</v>
      </c>
      <c r="E605" s="29" t="n">
        <v>168</v>
      </c>
      <c r="F605" s="28" t="n">
        <v>79</v>
      </c>
      <c r="G605" s="29" t="n">
        <v>139</v>
      </c>
      <c r="H605" s="134" t="n">
        <v>596</v>
      </c>
      <c r="I605" s="134" t="n">
        <v>31</v>
      </c>
      <c r="J605" s="134" t="n">
        <f aca="false">H605+I605</f>
        <v>627</v>
      </c>
      <c r="K605" s="134" t="n">
        <v>226</v>
      </c>
      <c r="L605" s="135" t="n">
        <f aca="false">IF(J605&lt;&gt;0,K605/J605,"")</f>
        <v>0.360446570972887</v>
      </c>
    </row>
    <row r="606" customFormat="false" ht="13.8" hidden="false" customHeight="false" outlineLevel="0" collapsed="false">
      <c r="A606" s="68" t="s">
        <v>378</v>
      </c>
      <c r="B606" s="28" t="n">
        <v>277</v>
      </c>
      <c r="C606" s="29" t="n">
        <v>125</v>
      </c>
      <c r="D606" s="28" t="n">
        <v>108</v>
      </c>
      <c r="E606" s="29" t="n">
        <v>296</v>
      </c>
      <c r="F606" s="28" t="n">
        <v>154</v>
      </c>
      <c r="G606" s="29" t="n">
        <v>255</v>
      </c>
      <c r="H606" s="134" t="n">
        <v>961</v>
      </c>
      <c r="I606" s="134" t="n">
        <v>59</v>
      </c>
      <c r="J606" s="134" t="n">
        <f aca="false">H606+I606</f>
        <v>1020</v>
      </c>
      <c r="K606" s="134" t="n">
        <v>419</v>
      </c>
      <c r="L606" s="135" t="n">
        <f aca="false">IF(J606&lt;&gt;0,K606/J606,"")</f>
        <v>0.41078431372549</v>
      </c>
    </row>
    <row r="607" customFormat="false" ht="13.8" hidden="false" customHeight="false" outlineLevel="0" collapsed="false">
      <c r="A607" s="68" t="s">
        <v>379</v>
      </c>
      <c r="B607" s="28" t="n">
        <v>212</v>
      </c>
      <c r="C607" s="29" t="n">
        <v>127</v>
      </c>
      <c r="D607" s="28" t="n">
        <v>106</v>
      </c>
      <c r="E607" s="29" t="n">
        <v>236</v>
      </c>
      <c r="F607" s="28" t="n">
        <v>135</v>
      </c>
      <c r="G607" s="29" t="n">
        <v>209</v>
      </c>
      <c r="H607" s="134" t="n">
        <v>792</v>
      </c>
      <c r="I607" s="134" t="n">
        <v>52</v>
      </c>
      <c r="J607" s="134" t="n">
        <f aca="false">H607+I607</f>
        <v>844</v>
      </c>
      <c r="K607" s="134" t="n">
        <v>363</v>
      </c>
      <c r="L607" s="135" t="n">
        <f aca="false">IF(J607&lt;&gt;0,K607/J607,"")</f>
        <v>0.430094786729858</v>
      </c>
    </row>
    <row r="608" customFormat="false" ht="13.8" hidden="false" customHeight="false" outlineLevel="0" collapsed="false">
      <c r="A608" s="68" t="s">
        <v>380</v>
      </c>
      <c r="B608" s="28" t="n">
        <v>206</v>
      </c>
      <c r="C608" s="29" t="n">
        <v>105</v>
      </c>
      <c r="D608" s="28" t="n">
        <v>85</v>
      </c>
      <c r="E608" s="29" t="n">
        <v>227</v>
      </c>
      <c r="F608" s="28" t="n">
        <v>128</v>
      </c>
      <c r="G608" s="29" t="n">
        <v>191</v>
      </c>
      <c r="H608" s="134" t="n">
        <v>771</v>
      </c>
      <c r="I608" s="134" t="n">
        <v>49</v>
      </c>
      <c r="J608" s="134" t="n">
        <f aca="false">H608+I608</f>
        <v>820</v>
      </c>
      <c r="K608" s="134" t="n">
        <v>331</v>
      </c>
      <c r="L608" s="135" t="n">
        <f aca="false">IF(J608&lt;&gt;0,K608/J608,"")</f>
        <v>0.403658536585366</v>
      </c>
    </row>
    <row r="609" customFormat="false" ht="13.8" hidden="false" customHeight="false" outlineLevel="0" collapsed="false">
      <c r="A609" s="68" t="s">
        <v>381</v>
      </c>
      <c r="B609" s="28" t="n">
        <v>274</v>
      </c>
      <c r="C609" s="29" t="n">
        <v>102</v>
      </c>
      <c r="D609" s="28" t="n">
        <v>76</v>
      </c>
      <c r="E609" s="29" t="n">
        <v>300</v>
      </c>
      <c r="F609" s="28" t="n">
        <v>125</v>
      </c>
      <c r="G609" s="29" t="n">
        <v>253</v>
      </c>
      <c r="H609" s="134" t="n">
        <v>889</v>
      </c>
      <c r="I609" s="134" t="n">
        <v>47</v>
      </c>
      <c r="J609" s="134" t="n">
        <f aca="false">H609+I609</f>
        <v>936</v>
      </c>
      <c r="K609" s="134" t="n">
        <v>391</v>
      </c>
      <c r="L609" s="135" t="n">
        <f aca="false">IF(J609&lt;&gt;0,K609/J609,"")</f>
        <v>0.417735042735043</v>
      </c>
    </row>
    <row r="610" customFormat="false" ht="13.8" hidden="false" customHeight="false" outlineLevel="0" collapsed="false">
      <c r="A610" s="68" t="s">
        <v>382</v>
      </c>
      <c r="B610" s="28" t="n">
        <v>202</v>
      </c>
      <c r="C610" s="29" t="n">
        <v>109</v>
      </c>
      <c r="D610" s="28" t="n">
        <v>79</v>
      </c>
      <c r="E610" s="29" t="n">
        <v>235</v>
      </c>
      <c r="F610" s="28" t="n">
        <v>131</v>
      </c>
      <c r="G610" s="29" t="n">
        <v>182</v>
      </c>
      <c r="H610" s="134" t="n">
        <v>698</v>
      </c>
      <c r="I610" s="134" t="n">
        <v>30</v>
      </c>
      <c r="J610" s="134" t="n">
        <f aca="false">H610+I610</f>
        <v>728</v>
      </c>
      <c r="K610" s="134" t="n">
        <v>327</v>
      </c>
      <c r="L610" s="135" t="n">
        <f aca="false">IF(J610&lt;&gt;0,K610/J610,"")</f>
        <v>0.449175824175824</v>
      </c>
    </row>
    <row r="611" customFormat="false" ht="14.4" hidden="false" customHeight="false" outlineLevel="0" collapsed="false">
      <c r="A611" s="68" t="s">
        <v>383</v>
      </c>
      <c r="B611" s="28" t="n">
        <v>243</v>
      </c>
      <c r="C611" s="29" t="n">
        <v>115</v>
      </c>
      <c r="D611" s="28" t="n">
        <v>95</v>
      </c>
      <c r="E611" s="29" t="n">
        <v>262</v>
      </c>
      <c r="F611" s="28" t="n">
        <v>140</v>
      </c>
      <c r="G611" s="29" t="n">
        <v>219</v>
      </c>
      <c r="H611" s="134" t="n">
        <v>779</v>
      </c>
      <c r="I611" s="134" t="n">
        <v>22</v>
      </c>
      <c r="J611" s="134" t="n">
        <f aca="false">H611+I611</f>
        <v>801</v>
      </c>
      <c r="K611" s="134" t="n">
        <v>371</v>
      </c>
      <c r="L611" s="135" t="n">
        <f aca="false">IF(J611&lt;&gt;0,K611/J611,"")</f>
        <v>0.463171036204744</v>
      </c>
    </row>
    <row r="612" customFormat="false" ht="14.4" hidden="false" customHeight="false" outlineLevel="0" collapsed="false">
      <c r="A612" s="15" t="s">
        <v>384</v>
      </c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</row>
    <row r="613" customFormat="false" ht="13.8" hidden="false" customHeight="false" outlineLevel="0" collapsed="false">
      <c r="A613" s="68" t="s">
        <v>385</v>
      </c>
      <c r="B613" s="28" t="n">
        <v>354</v>
      </c>
      <c r="C613" s="29" t="n">
        <v>193</v>
      </c>
      <c r="D613" s="28" t="n">
        <v>143</v>
      </c>
      <c r="E613" s="29" t="n">
        <v>400</v>
      </c>
      <c r="F613" s="28" t="n">
        <v>191</v>
      </c>
      <c r="G613" s="29" t="n">
        <v>358</v>
      </c>
      <c r="H613" s="134" t="n">
        <v>1358</v>
      </c>
      <c r="I613" s="134" t="n">
        <v>70</v>
      </c>
      <c r="J613" s="134" t="n">
        <f aca="false">H613+I613</f>
        <v>1428</v>
      </c>
      <c r="K613" s="134" t="n">
        <v>560</v>
      </c>
      <c r="L613" s="135" t="n">
        <f aca="false">IF(J613&lt;&gt;0,K613/J613,"")</f>
        <v>0.392156862745098</v>
      </c>
    </row>
    <row r="614" customFormat="false" ht="13.8" hidden="false" customHeight="false" outlineLevel="0" collapsed="false">
      <c r="A614" s="68" t="s">
        <v>386</v>
      </c>
      <c r="B614" s="28" t="n">
        <v>264</v>
      </c>
      <c r="C614" s="29" t="n">
        <v>139</v>
      </c>
      <c r="D614" s="28" t="n">
        <v>102</v>
      </c>
      <c r="E614" s="29" t="n">
        <v>299</v>
      </c>
      <c r="F614" s="28" t="n">
        <v>140</v>
      </c>
      <c r="G614" s="29" t="n">
        <v>267</v>
      </c>
      <c r="H614" s="134" t="n">
        <v>984</v>
      </c>
      <c r="I614" s="134" t="n">
        <v>56</v>
      </c>
      <c r="J614" s="134" t="n">
        <f aca="false">H614+I614</f>
        <v>1040</v>
      </c>
      <c r="K614" s="134" t="n">
        <v>421</v>
      </c>
      <c r="L614" s="135" t="n">
        <f aca="false">IF(J614&lt;&gt;0,K614/J614,"")</f>
        <v>0.404807692307692</v>
      </c>
    </row>
    <row r="615" customFormat="false" ht="13.8" hidden="false" customHeight="false" outlineLevel="0" collapsed="false">
      <c r="A615" s="68" t="s">
        <v>784</v>
      </c>
      <c r="B615" s="28" t="n">
        <v>42</v>
      </c>
      <c r="C615" s="29" t="n">
        <v>16</v>
      </c>
      <c r="D615" s="28" t="n">
        <v>11</v>
      </c>
      <c r="E615" s="29" t="n">
        <v>47</v>
      </c>
      <c r="F615" s="28" t="n">
        <v>13</v>
      </c>
      <c r="G615" s="29" t="n">
        <v>44</v>
      </c>
      <c r="H615" s="134" t="n">
        <v>109</v>
      </c>
      <c r="I615" s="134" t="n">
        <v>4</v>
      </c>
      <c r="J615" s="134" t="n">
        <f aca="false">H615+I615</f>
        <v>113</v>
      </c>
      <c r="K615" s="134" t="n">
        <v>59</v>
      </c>
      <c r="L615" s="135" t="n">
        <f aca="false">IF(J615&lt;&gt;0,K615/J615,"")</f>
        <v>0.52212389380531</v>
      </c>
    </row>
    <row r="616" customFormat="false" ht="13.8" hidden="false" customHeight="false" outlineLevel="0" collapsed="false">
      <c r="A616" s="68" t="s">
        <v>388</v>
      </c>
      <c r="B616" s="48" t="n">
        <v>36</v>
      </c>
      <c r="C616" s="49" t="n">
        <v>9</v>
      </c>
      <c r="D616" s="48" t="n">
        <v>7</v>
      </c>
      <c r="E616" s="49" t="n">
        <v>37</v>
      </c>
      <c r="F616" s="48" t="n">
        <v>8</v>
      </c>
      <c r="G616" s="49" t="n">
        <v>33</v>
      </c>
      <c r="H616" s="141" t="n">
        <v>63</v>
      </c>
      <c r="I616" s="141" t="n">
        <v>4</v>
      </c>
      <c r="J616" s="134" t="n">
        <f aca="false">H616+I616</f>
        <v>67</v>
      </c>
      <c r="K616" s="141" t="n">
        <v>45</v>
      </c>
      <c r="L616" s="135" t="n">
        <f aca="false">IF(J616&lt;&gt;0,K616/J616,"")</f>
        <v>0.671641791044776</v>
      </c>
    </row>
    <row r="617" customFormat="false" ht="13.8" hidden="false" customHeight="false" outlineLevel="0" collapsed="false">
      <c r="A617" s="68" t="s">
        <v>176</v>
      </c>
      <c r="B617" s="51" t="n">
        <v>578</v>
      </c>
      <c r="C617" s="52" t="n">
        <v>416</v>
      </c>
      <c r="D617" s="51" t="n">
        <v>338</v>
      </c>
      <c r="E617" s="52" t="n">
        <v>646</v>
      </c>
      <c r="F617" s="51" t="n">
        <v>432</v>
      </c>
      <c r="G617" s="52" t="n">
        <v>562</v>
      </c>
      <c r="H617" s="136"/>
      <c r="I617" s="136"/>
      <c r="J617" s="136"/>
      <c r="K617" s="144" t="n">
        <v>1021</v>
      </c>
      <c r="L617" s="136"/>
    </row>
    <row r="618" customFormat="false" ht="13.8" hidden="false" customHeight="false" outlineLevel="0" collapsed="false">
      <c r="A618" s="38" t="s">
        <v>28</v>
      </c>
      <c r="B618" s="39" t="n">
        <f aca="false">SUM(B598:B617)</f>
        <v>3357</v>
      </c>
      <c r="C618" s="39" t="n">
        <f aca="false">SUM(C598:C617)</f>
        <v>1770</v>
      </c>
      <c r="D618" s="39" t="n">
        <f aca="false">SUM(D598:D617)</f>
        <v>1404</v>
      </c>
      <c r="E618" s="39" t="n">
        <f aca="false">SUM(E598:E617)</f>
        <v>3704</v>
      </c>
      <c r="F618" s="39" t="n">
        <f aca="false">SUM(F598:F617)</f>
        <v>1981</v>
      </c>
      <c r="G618" s="39" t="n">
        <f aca="false">SUM(G598:G617)</f>
        <v>3160</v>
      </c>
      <c r="H618" s="39" t="n">
        <f aca="false">SUM(H598:H617)</f>
        <v>9477</v>
      </c>
      <c r="I618" s="39" t="n">
        <f aca="false">SUM(I598:I617)</f>
        <v>493</v>
      </c>
      <c r="J618" s="39" t="n">
        <f aca="false">SUM(J598:J617)</f>
        <v>9970</v>
      </c>
      <c r="K618" s="39" t="n">
        <f aca="false">SUM(K598:K617)</f>
        <v>5327</v>
      </c>
      <c r="L618" s="138" t="n">
        <f aca="false">IF(J618&lt;&gt;0,K618/J618,"")</f>
        <v>0.534302908726179</v>
      </c>
    </row>
    <row r="619" customFormat="false" ht="14.4" hidden="false" customHeight="false" outlineLevel="0" collapsed="false">
      <c r="A619" s="67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</row>
    <row r="620" customFormat="false" ht="14.4" hidden="false" customHeight="false" outlineLevel="0" collapsed="false">
      <c r="A620" s="15" t="s">
        <v>389</v>
      </c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</row>
    <row r="621" customFormat="false" ht="13.8" hidden="false" customHeight="false" outlineLevel="0" collapsed="false">
      <c r="A621" s="68" t="s">
        <v>390</v>
      </c>
      <c r="B621" s="44" t="n">
        <v>156</v>
      </c>
      <c r="C621" s="45" t="n">
        <v>35</v>
      </c>
      <c r="D621" s="44" t="n">
        <v>31</v>
      </c>
      <c r="E621" s="45" t="n">
        <v>164</v>
      </c>
      <c r="F621" s="44" t="n">
        <v>64</v>
      </c>
      <c r="G621" s="45" t="n">
        <v>135</v>
      </c>
      <c r="H621" s="139" t="n">
        <v>501</v>
      </c>
      <c r="I621" s="139" t="n">
        <v>2</v>
      </c>
      <c r="J621" s="139" t="n">
        <f aca="false">H621+I621</f>
        <v>503</v>
      </c>
      <c r="K621" s="139" t="n">
        <v>206</v>
      </c>
      <c r="L621" s="140" t="n">
        <f aca="false">IF(J621&lt;&gt;0,K621/J621,"")</f>
        <v>0.409542743538767</v>
      </c>
    </row>
    <row r="622" customFormat="false" ht="13.8" hidden="false" customHeight="false" outlineLevel="0" collapsed="false">
      <c r="A622" s="68" t="s">
        <v>391</v>
      </c>
      <c r="B622" s="28" t="n">
        <v>174</v>
      </c>
      <c r="C622" s="29" t="n">
        <v>29</v>
      </c>
      <c r="D622" s="28" t="n">
        <v>20</v>
      </c>
      <c r="E622" s="29" t="n">
        <v>185</v>
      </c>
      <c r="F622" s="28" t="n">
        <v>49</v>
      </c>
      <c r="G622" s="29" t="n">
        <v>157</v>
      </c>
      <c r="H622" s="134" t="n">
        <v>531</v>
      </c>
      <c r="I622" s="134" t="n">
        <v>14</v>
      </c>
      <c r="J622" s="134" t="n">
        <f aca="false">H622+I622</f>
        <v>545</v>
      </c>
      <c r="K622" s="134" t="n">
        <v>219</v>
      </c>
      <c r="L622" s="135" t="n">
        <f aca="false">IF(J622&lt;&gt;0,K622/J622,"")</f>
        <v>0.401834862385321</v>
      </c>
    </row>
    <row r="623" customFormat="false" ht="13.8" hidden="false" customHeight="false" outlineLevel="0" collapsed="false">
      <c r="A623" s="68" t="s">
        <v>392</v>
      </c>
      <c r="B623" s="28" t="n">
        <v>166</v>
      </c>
      <c r="C623" s="29" t="n">
        <v>25</v>
      </c>
      <c r="D623" s="28" t="n">
        <v>19</v>
      </c>
      <c r="E623" s="29" t="n">
        <v>171</v>
      </c>
      <c r="F623" s="28" t="n">
        <v>37</v>
      </c>
      <c r="G623" s="29" t="n">
        <v>159</v>
      </c>
      <c r="H623" s="134" t="n">
        <v>430</v>
      </c>
      <c r="I623" s="134" t="n">
        <v>4</v>
      </c>
      <c r="J623" s="134" t="n">
        <f aca="false">H623+I623</f>
        <v>434</v>
      </c>
      <c r="K623" s="134" t="n">
        <v>201</v>
      </c>
      <c r="L623" s="135" t="n">
        <f aca="false">IF(J623&lt;&gt;0,K623/J623,"")</f>
        <v>0.463133640552995</v>
      </c>
    </row>
    <row r="624" customFormat="false" ht="13.8" hidden="false" customHeight="false" outlineLevel="0" collapsed="false">
      <c r="A624" s="68" t="s">
        <v>393</v>
      </c>
      <c r="B624" s="28" t="n">
        <v>122</v>
      </c>
      <c r="C624" s="29" t="n">
        <v>20</v>
      </c>
      <c r="D624" s="28" t="n">
        <v>14</v>
      </c>
      <c r="E624" s="29" t="n">
        <v>124</v>
      </c>
      <c r="F624" s="28" t="n">
        <v>41</v>
      </c>
      <c r="G624" s="29" t="n">
        <v>104</v>
      </c>
      <c r="H624" s="134" t="n">
        <v>364</v>
      </c>
      <c r="I624" s="134" t="n">
        <v>6</v>
      </c>
      <c r="J624" s="134" t="n">
        <f aca="false">H624+I624</f>
        <v>370</v>
      </c>
      <c r="K624" s="134" t="n">
        <v>151</v>
      </c>
      <c r="L624" s="135" t="n">
        <f aca="false">IF(J624&lt;&gt;0,K624/J624,"")</f>
        <v>0.408108108108108</v>
      </c>
    </row>
    <row r="625" customFormat="false" ht="13.8" hidden="false" customHeight="false" outlineLevel="0" collapsed="false">
      <c r="A625" s="68" t="s">
        <v>394</v>
      </c>
      <c r="B625" s="28" t="n">
        <v>142</v>
      </c>
      <c r="C625" s="29" t="n">
        <v>28</v>
      </c>
      <c r="D625" s="28" t="n">
        <v>29</v>
      </c>
      <c r="E625" s="29" t="n">
        <v>133</v>
      </c>
      <c r="F625" s="28" t="n">
        <v>49</v>
      </c>
      <c r="G625" s="29" t="n">
        <v>119</v>
      </c>
      <c r="H625" s="134" t="n">
        <v>473</v>
      </c>
      <c r="I625" s="134" t="n">
        <v>9</v>
      </c>
      <c r="J625" s="134" t="n">
        <f aca="false">H625+I625</f>
        <v>482</v>
      </c>
      <c r="K625" s="134" t="n">
        <v>176</v>
      </c>
      <c r="L625" s="135" t="n">
        <f aca="false">IF(J625&lt;&gt;0,K625/J625,"")</f>
        <v>0.365145228215768</v>
      </c>
    </row>
    <row r="626" customFormat="false" ht="13.8" hidden="false" customHeight="false" outlineLevel="0" collapsed="false">
      <c r="A626" s="68" t="s">
        <v>395</v>
      </c>
      <c r="B626" s="28" t="n">
        <v>64</v>
      </c>
      <c r="C626" s="29" t="n">
        <v>4</v>
      </c>
      <c r="D626" s="28" t="n">
        <v>9</v>
      </c>
      <c r="E626" s="29" t="n">
        <v>57</v>
      </c>
      <c r="F626" s="28" t="n">
        <v>12</v>
      </c>
      <c r="G626" s="29" t="n">
        <v>58</v>
      </c>
      <c r="H626" s="134" t="n">
        <v>139</v>
      </c>
      <c r="I626" s="134" t="n">
        <v>5</v>
      </c>
      <c r="J626" s="134" t="n">
        <f aca="false">H626+I626</f>
        <v>144</v>
      </c>
      <c r="K626" s="134" t="n">
        <v>72</v>
      </c>
      <c r="L626" s="135" t="n">
        <f aca="false">IF(J626&lt;&gt;0,K626/J626,"")</f>
        <v>0.5</v>
      </c>
    </row>
    <row r="627" customFormat="false" ht="13.8" hidden="false" customHeight="false" outlineLevel="0" collapsed="false">
      <c r="A627" s="68" t="s">
        <v>396</v>
      </c>
      <c r="B627" s="28" t="n">
        <v>124</v>
      </c>
      <c r="C627" s="29" t="n">
        <v>13</v>
      </c>
      <c r="D627" s="28" t="n">
        <v>14</v>
      </c>
      <c r="E627" s="29" t="n">
        <v>121</v>
      </c>
      <c r="F627" s="28" t="n">
        <v>36</v>
      </c>
      <c r="G627" s="29" t="n">
        <v>103</v>
      </c>
      <c r="H627" s="134" t="n">
        <v>280</v>
      </c>
      <c r="I627" s="134" t="n">
        <v>7</v>
      </c>
      <c r="J627" s="134" t="n">
        <f aca="false">H627+I627</f>
        <v>287</v>
      </c>
      <c r="K627" s="134" t="n">
        <v>145</v>
      </c>
      <c r="L627" s="135" t="n">
        <f aca="false">IF(J627&lt;&gt;0,K627/J627,"")</f>
        <v>0.505226480836237</v>
      </c>
    </row>
    <row r="628" customFormat="false" ht="13.8" hidden="false" customHeight="false" outlineLevel="0" collapsed="false">
      <c r="A628" s="68" t="s">
        <v>397</v>
      </c>
      <c r="B628" s="28" t="n">
        <v>154</v>
      </c>
      <c r="C628" s="29" t="n">
        <v>14</v>
      </c>
      <c r="D628" s="28" t="n">
        <v>9</v>
      </c>
      <c r="E628" s="29" t="n">
        <v>164</v>
      </c>
      <c r="F628" s="28" t="n">
        <v>46</v>
      </c>
      <c r="G628" s="29" t="n">
        <v>130</v>
      </c>
      <c r="H628" s="134" t="n">
        <v>425</v>
      </c>
      <c r="I628" s="134" t="n">
        <v>7</v>
      </c>
      <c r="J628" s="134" t="n">
        <f aca="false">H628+I628</f>
        <v>432</v>
      </c>
      <c r="K628" s="134" t="n">
        <v>180</v>
      </c>
      <c r="L628" s="135" t="n">
        <f aca="false">IF(J628&lt;&gt;0,K628/J628,"")</f>
        <v>0.416666666666667</v>
      </c>
    </row>
    <row r="629" customFormat="false" ht="13.8" hidden="false" customHeight="false" outlineLevel="0" collapsed="false">
      <c r="A629" s="68" t="s">
        <v>398</v>
      </c>
      <c r="B629" s="28" t="n">
        <v>141</v>
      </c>
      <c r="C629" s="29" t="n">
        <v>27</v>
      </c>
      <c r="D629" s="28" t="n">
        <v>15</v>
      </c>
      <c r="E629" s="29" t="n">
        <v>147</v>
      </c>
      <c r="F629" s="28" t="n">
        <v>36</v>
      </c>
      <c r="G629" s="29" t="n">
        <v>131</v>
      </c>
      <c r="H629" s="134" t="n">
        <v>406</v>
      </c>
      <c r="I629" s="134" t="n">
        <v>10</v>
      </c>
      <c r="J629" s="134" t="n">
        <f aca="false">H629+I629</f>
        <v>416</v>
      </c>
      <c r="K629" s="134" t="n">
        <v>173</v>
      </c>
      <c r="L629" s="135" t="n">
        <f aca="false">IF(J629&lt;&gt;0,K629/J629,"")</f>
        <v>0.415865384615385</v>
      </c>
    </row>
    <row r="630" customFormat="false" ht="13.8" hidden="false" customHeight="false" outlineLevel="0" collapsed="false">
      <c r="A630" s="62" t="s">
        <v>399</v>
      </c>
      <c r="B630" s="28" t="n">
        <v>213</v>
      </c>
      <c r="C630" s="29" t="n">
        <v>34</v>
      </c>
      <c r="D630" s="28" t="n">
        <v>33</v>
      </c>
      <c r="E630" s="29" t="n">
        <v>210</v>
      </c>
      <c r="F630" s="28" t="n">
        <v>54</v>
      </c>
      <c r="G630" s="29" t="n">
        <v>196</v>
      </c>
      <c r="H630" s="134" t="n">
        <v>533</v>
      </c>
      <c r="I630" s="134" t="n">
        <v>10</v>
      </c>
      <c r="J630" s="134" t="n">
        <f aca="false">H630+I630</f>
        <v>543</v>
      </c>
      <c r="K630" s="134" t="n">
        <v>260</v>
      </c>
      <c r="L630" s="135" t="n">
        <f aca="false">IF(J630&lt;&gt;0,K630/J630,"")</f>
        <v>0.478821362799263</v>
      </c>
    </row>
    <row r="631" customFormat="false" ht="13.8" hidden="false" customHeight="false" outlineLevel="0" collapsed="false">
      <c r="A631" s="62" t="s">
        <v>400</v>
      </c>
      <c r="B631" s="28" t="n">
        <v>97</v>
      </c>
      <c r="C631" s="29" t="n">
        <v>12</v>
      </c>
      <c r="D631" s="28" t="n">
        <v>13</v>
      </c>
      <c r="E631" s="29" t="n">
        <v>96</v>
      </c>
      <c r="F631" s="28" t="n">
        <v>34</v>
      </c>
      <c r="G631" s="29" t="n">
        <v>73</v>
      </c>
      <c r="H631" s="134" t="n">
        <v>273</v>
      </c>
      <c r="I631" s="134" t="n">
        <v>10</v>
      </c>
      <c r="J631" s="134" t="n">
        <f aca="false">H631+I631</f>
        <v>283</v>
      </c>
      <c r="K631" s="134" t="n">
        <v>116</v>
      </c>
      <c r="L631" s="135" t="n">
        <f aca="false">IF(J631&lt;&gt;0,K631/J631,"")</f>
        <v>0.409893992932862</v>
      </c>
    </row>
    <row r="632" customFormat="false" ht="13.8" hidden="false" customHeight="false" outlineLevel="0" collapsed="false">
      <c r="A632" s="68" t="s">
        <v>401</v>
      </c>
      <c r="B632" s="28" t="n">
        <v>73</v>
      </c>
      <c r="C632" s="29" t="n">
        <v>4</v>
      </c>
      <c r="D632" s="28" t="n">
        <v>2</v>
      </c>
      <c r="E632" s="29" t="n">
        <v>75</v>
      </c>
      <c r="F632" s="28" t="n">
        <v>9</v>
      </c>
      <c r="G632" s="29" t="n">
        <v>67</v>
      </c>
      <c r="H632" s="134" t="n">
        <v>166</v>
      </c>
      <c r="I632" s="134" t="n">
        <v>1</v>
      </c>
      <c r="J632" s="134" t="n">
        <f aca="false">H632+I632</f>
        <v>167</v>
      </c>
      <c r="K632" s="134" t="n">
        <v>80</v>
      </c>
      <c r="L632" s="135" t="n">
        <f aca="false">IF(J632&lt;&gt;0,K632/J632,"")</f>
        <v>0.479041916167665</v>
      </c>
    </row>
    <row r="633" customFormat="false" ht="13.8" hidden="false" customHeight="false" outlineLevel="0" collapsed="false">
      <c r="A633" s="68" t="s">
        <v>402</v>
      </c>
      <c r="B633" s="28" t="n">
        <v>48</v>
      </c>
      <c r="C633" s="29" t="n">
        <v>19</v>
      </c>
      <c r="D633" s="28" t="n">
        <v>14</v>
      </c>
      <c r="E633" s="29" t="n">
        <v>50</v>
      </c>
      <c r="F633" s="28" t="n">
        <v>30</v>
      </c>
      <c r="G633" s="29" t="n">
        <v>37</v>
      </c>
      <c r="H633" s="134" t="n">
        <v>133</v>
      </c>
      <c r="I633" s="134" t="n">
        <v>2</v>
      </c>
      <c r="J633" s="134" t="n">
        <f aca="false">H633+I633</f>
        <v>135</v>
      </c>
      <c r="K633" s="134" t="n">
        <v>68</v>
      </c>
      <c r="L633" s="135" t="n">
        <f aca="false">IF(J633&lt;&gt;0,K633/J633,"")</f>
        <v>0.503703703703704</v>
      </c>
    </row>
    <row r="634" customFormat="false" ht="13.8" hidden="false" customHeight="false" outlineLevel="0" collapsed="false">
      <c r="A634" s="68" t="s">
        <v>403</v>
      </c>
      <c r="B634" s="28" t="n">
        <v>124</v>
      </c>
      <c r="C634" s="29" t="n">
        <v>14</v>
      </c>
      <c r="D634" s="28" t="n">
        <v>15</v>
      </c>
      <c r="E634" s="29" t="n">
        <v>124</v>
      </c>
      <c r="F634" s="28" t="n">
        <v>29</v>
      </c>
      <c r="G634" s="29" t="n">
        <v>111</v>
      </c>
      <c r="H634" s="134" t="n">
        <v>314</v>
      </c>
      <c r="I634" s="134" t="n">
        <v>1</v>
      </c>
      <c r="J634" s="134" t="n">
        <f aca="false">H634+I634</f>
        <v>315</v>
      </c>
      <c r="K634" s="134" t="n">
        <v>145</v>
      </c>
      <c r="L634" s="135" t="n">
        <f aca="false">IF(J634&lt;&gt;0,K634/J634,"")</f>
        <v>0.46031746031746</v>
      </c>
    </row>
    <row r="635" customFormat="false" ht="13.8" hidden="false" customHeight="false" outlineLevel="0" collapsed="false">
      <c r="A635" s="68" t="s">
        <v>404</v>
      </c>
      <c r="B635" s="28" t="n">
        <v>201</v>
      </c>
      <c r="C635" s="29" t="n">
        <v>25</v>
      </c>
      <c r="D635" s="28" t="n">
        <v>24</v>
      </c>
      <c r="E635" s="29" t="n">
        <v>202</v>
      </c>
      <c r="F635" s="28" t="n">
        <v>66</v>
      </c>
      <c r="G635" s="29" t="n">
        <v>161</v>
      </c>
      <c r="H635" s="134" t="n">
        <v>475</v>
      </c>
      <c r="I635" s="134" t="n">
        <v>11</v>
      </c>
      <c r="J635" s="134" t="n">
        <f aca="false">H635+I635</f>
        <v>486</v>
      </c>
      <c r="K635" s="134" t="n">
        <v>236</v>
      </c>
      <c r="L635" s="135" t="n">
        <f aca="false">IF(J635&lt;&gt;0,K635/J635,"")</f>
        <v>0.48559670781893</v>
      </c>
    </row>
    <row r="636" customFormat="false" ht="13.8" hidden="false" customHeight="false" outlineLevel="0" collapsed="false">
      <c r="A636" s="68" t="s">
        <v>405</v>
      </c>
      <c r="B636" s="28" t="n">
        <v>156</v>
      </c>
      <c r="C636" s="29" t="n">
        <v>12</v>
      </c>
      <c r="D636" s="28" t="n">
        <v>13</v>
      </c>
      <c r="E636" s="29" t="n">
        <v>153</v>
      </c>
      <c r="F636" s="28" t="n">
        <v>35</v>
      </c>
      <c r="G636" s="29" t="n">
        <v>137</v>
      </c>
      <c r="H636" s="134" t="n">
        <v>355</v>
      </c>
      <c r="I636" s="134" t="n">
        <v>5</v>
      </c>
      <c r="J636" s="134" t="n">
        <f aca="false">H636+I636</f>
        <v>360</v>
      </c>
      <c r="K636" s="134" t="n">
        <v>180</v>
      </c>
      <c r="L636" s="135" t="n">
        <f aca="false">IF(J636&lt;&gt;0,K636/J636,"")</f>
        <v>0.5</v>
      </c>
    </row>
    <row r="637" customFormat="false" ht="13.8" hidden="false" customHeight="false" outlineLevel="0" collapsed="false">
      <c r="A637" s="62" t="s">
        <v>406</v>
      </c>
      <c r="B637" s="48" t="n">
        <v>84</v>
      </c>
      <c r="C637" s="49" t="n">
        <v>23</v>
      </c>
      <c r="D637" s="48" t="n">
        <v>22</v>
      </c>
      <c r="E637" s="49" t="n">
        <v>83</v>
      </c>
      <c r="F637" s="48" t="n">
        <v>31</v>
      </c>
      <c r="G637" s="49" t="n">
        <v>72</v>
      </c>
      <c r="H637" s="141" t="n">
        <v>242</v>
      </c>
      <c r="I637" s="141" t="n">
        <v>6</v>
      </c>
      <c r="J637" s="141" t="n">
        <f aca="false">H637+I637</f>
        <v>248</v>
      </c>
      <c r="K637" s="141" t="n">
        <v>112</v>
      </c>
      <c r="L637" s="142" t="n">
        <f aca="false">IF(J637&lt;&gt;0,K637/J637,"")</f>
        <v>0.451612903225806</v>
      </c>
    </row>
    <row r="638" customFormat="false" ht="13.8" hidden="false" customHeight="false" outlineLevel="0" collapsed="false">
      <c r="A638" s="91" t="s">
        <v>176</v>
      </c>
      <c r="B638" s="51" t="n">
        <v>189</v>
      </c>
      <c r="C638" s="52" t="n">
        <v>26</v>
      </c>
      <c r="D638" s="51" t="n">
        <v>33</v>
      </c>
      <c r="E638" s="52" t="n">
        <v>183</v>
      </c>
      <c r="F638" s="51" t="n">
        <v>47</v>
      </c>
      <c r="G638" s="52" t="n">
        <v>167</v>
      </c>
      <c r="H638" s="136"/>
      <c r="I638" s="136"/>
      <c r="J638" s="136"/>
      <c r="K638" s="144" t="n">
        <v>228</v>
      </c>
      <c r="L638" s="136"/>
    </row>
    <row r="639" customFormat="false" ht="14.4" hidden="false" customHeight="false" outlineLevel="0" collapsed="false">
      <c r="A639" s="38" t="s">
        <v>28</v>
      </c>
      <c r="B639" s="39" t="n">
        <f aca="false">SUM(B621:B638)</f>
        <v>2428</v>
      </c>
      <c r="C639" s="39" t="n">
        <f aca="false">SUM(C621:C638)</f>
        <v>364</v>
      </c>
      <c r="D639" s="39" t="n">
        <f aca="false">SUM(D621:D638)</f>
        <v>329</v>
      </c>
      <c r="E639" s="39" t="n">
        <f aca="false">SUM(E621:E638)</f>
        <v>2442</v>
      </c>
      <c r="F639" s="39" t="n">
        <f aca="false">SUM(F621:F638)</f>
        <v>705</v>
      </c>
      <c r="G639" s="39" t="n">
        <f aca="false">SUM(G621:G638)</f>
        <v>2117</v>
      </c>
      <c r="H639" s="39" t="n">
        <f aca="false">SUM(H621:H638)</f>
        <v>6040</v>
      </c>
      <c r="I639" s="39" t="n">
        <f aca="false">SUM(I621:I638)</f>
        <v>110</v>
      </c>
      <c r="J639" s="39" t="n">
        <f aca="false">SUM(J621:J638)</f>
        <v>6150</v>
      </c>
      <c r="K639" s="39" t="n">
        <f aca="false">SUM(K621:K638)</f>
        <v>2948</v>
      </c>
      <c r="L639" s="138" t="n">
        <f aca="false">IF(J639&lt;&gt;0,K639/J639,"")</f>
        <v>0.479349593495935</v>
      </c>
    </row>
    <row r="640" customFormat="false" ht="14.4" hidden="false" customHeight="false" outlineLevel="0" collapsed="false">
      <c r="A640" s="15" t="s">
        <v>407</v>
      </c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</row>
    <row r="641" customFormat="false" ht="13.8" hidden="false" customHeight="false" outlineLevel="0" collapsed="false">
      <c r="A641" s="68" t="n">
        <v>1</v>
      </c>
      <c r="B641" s="44" t="n">
        <v>209</v>
      </c>
      <c r="C641" s="45" t="n">
        <v>82</v>
      </c>
      <c r="D641" s="44" t="n">
        <v>68</v>
      </c>
      <c r="E641" s="45" t="n">
        <v>226</v>
      </c>
      <c r="F641" s="44" t="n">
        <v>93</v>
      </c>
      <c r="G641" s="45" t="n">
        <v>191</v>
      </c>
      <c r="H641" s="139" t="n">
        <v>658</v>
      </c>
      <c r="I641" s="139" t="n">
        <v>32</v>
      </c>
      <c r="J641" s="139" t="n">
        <f aca="false">H641+I641</f>
        <v>690</v>
      </c>
      <c r="K641" s="139" t="n">
        <v>305</v>
      </c>
      <c r="L641" s="140" t="n">
        <f aca="false">IF(J641&lt;&gt;0,K641/J641,"")</f>
        <v>0.442028985507246</v>
      </c>
    </row>
    <row r="642" customFormat="false" ht="13.8" hidden="false" customHeight="false" outlineLevel="0" collapsed="false">
      <c r="A642" s="68" t="n">
        <v>2</v>
      </c>
      <c r="B642" s="28" t="n">
        <v>240</v>
      </c>
      <c r="C642" s="29" t="n">
        <v>50</v>
      </c>
      <c r="D642" s="28" t="n">
        <v>32</v>
      </c>
      <c r="E642" s="29" t="n">
        <v>260</v>
      </c>
      <c r="F642" s="28" t="n">
        <v>124</v>
      </c>
      <c r="G642" s="29" t="n">
        <v>169</v>
      </c>
      <c r="H642" s="134" t="n">
        <v>563</v>
      </c>
      <c r="I642" s="134" t="n">
        <v>18</v>
      </c>
      <c r="J642" s="134" t="n">
        <f aca="false">H642+I642</f>
        <v>581</v>
      </c>
      <c r="K642" s="134" t="n">
        <v>304</v>
      </c>
      <c r="L642" s="135" t="n">
        <f aca="false">IF(J642&lt;&gt;0,K642/J642,"")</f>
        <v>0.523235800344234</v>
      </c>
    </row>
    <row r="643" customFormat="false" ht="13.8" hidden="false" customHeight="false" outlineLevel="0" collapsed="false">
      <c r="A643" s="68" t="n">
        <v>3</v>
      </c>
      <c r="B643" s="28" t="n">
        <v>195</v>
      </c>
      <c r="C643" s="29" t="n">
        <v>48</v>
      </c>
      <c r="D643" s="28" t="n">
        <v>26</v>
      </c>
      <c r="E643" s="29" t="n">
        <v>219</v>
      </c>
      <c r="F643" s="28" t="n">
        <v>92</v>
      </c>
      <c r="G643" s="29" t="n">
        <v>153</v>
      </c>
      <c r="H643" s="134" t="n">
        <v>412</v>
      </c>
      <c r="I643" s="134" t="n">
        <v>12</v>
      </c>
      <c r="J643" s="134" t="n">
        <f aca="false">H643+I643</f>
        <v>424</v>
      </c>
      <c r="K643" s="134" t="n">
        <v>253</v>
      </c>
      <c r="L643" s="135" t="n">
        <f aca="false">IF(J643&lt;&gt;0,K643/J643,"")</f>
        <v>0.596698113207547</v>
      </c>
    </row>
    <row r="644" customFormat="false" ht="13.8" hidden="false" customHeight="false" outlineLevel="0" collapsed="false">
      <c r="A644" s="68" t="n">
        <v>4</v>
      </c>
      <c r="B644" s="28" t="n">
        <v>225</v>
      </c>
      <c r="C644" s="29" t="n">
        <v>54</v>
      </c>
      <c r="D644" s="28" t="n">
        <v>32</v>
      </c>
      <c r="E644" s="29" t="n">
        <v>244</v>
      </c>
      <c r="F644" s="28" t="n">
        <v>104</v>
      </c>
      <c r="G644" s="29" t="n">
        <v>176</v>
      </c>
      <c r="H644" s="134" t="n">
        <v>477</v>
      </c>
      <c r="I644" s="134" t="n">
        <v>19</v>
      </c>
      <c r="J644" s="134" t="n">
        <f aca="false">H644+I644</f>
        <v>496</v>
      </c>
      <c r="K644" s="134" t="n">
        <v>287</v>
      </c>
      <c r="L644" s="135" t="n">
        <f aca="false">IF(J644&lt;&gt;0,K644/J644,"")</f>
        <v>0.578629032258065</v>
      </c>
    </row>
    <row r="645" customFormat="false" ht="13.8" hidden="false" customHeight="false" outlineLevel="0" collapsed="false">
      <c r="A645" s="68" t="n">
        <v>5</v>
      </c>
      <c r="B645" s="28" t="n">
        <v>184</v>
      </c>
      <c r="C645" s="29" t="n">
        <v>54</v>
      </c>
      <c r="D645" s="28" t="n">
        <v>34</v>
      </c>
      <c r="E645" s="29" t="n">
        <v>205</v>
      </c>
      <c r="F645" s="28" t="n">
        <v>90</v>
      </c>
      <c r="G645" s="29" t="n">
        <v>142</v>
      </c>
      <c r="H645" s="134" t="n">
        <v>372</v>
      </c>
      <c r="I645" s="134" t="n">
        <v>23</v>
      </c>
      <c r="J645" s="134" t="n">
        <f aca="false">H645+I645</f>
        <v>395</v>
      </c>
      <c r="K645" s="134" t="n">
        <v>248</v>
      </c>
      <c r="L645" s="135" t="n">
        <f aca="false">IF(J645&lt;&gt;0,K645/J645,"")</f>
        <v>0.627848101265823</v>
      </c>
    </row>
    <row r="646" customFormat="false" ht="13.8" hidden="false" customHeight="false" outlineLevel="0" collapsed="false">
      <c r="A646" s="68" t="n">
        <v>6</v>
      </c>
      <c r="B646" s="28" t="n">
        <v>213</v>
      </c>
      <c r="C646" s="29" t="n">
        <v>51</v>
      </c>
      <c r="D646" s="28" t="n">
        <v>37</v>
      </c>
      <c r="E646" s="29" t="n">
        <v>224</v>
      </c>
      <c r="F646" s="28" t="n">
        <v>103</v>
      </c>
      <c r="G646" s="29" t="n">
        <v>154</v>
      </c>
      <c r="H646" s="134" t="n">
        <v>482</v>
      </c>
      <c r="I646" s="134" t="n">
        <v>19</v>
      </c>
      <c r="J646" s="134" t="n">
        <f aca="false">H646+I646</f>
        <v>501</v>
      </c>
      <c r="K646" s="134" t="n">
        <v>276</v>
      </c>
      <c r="L646" s="135" t="n">
        <f aca="false">IF(J646&lt;&gt;0,K646/J646,"")</f>
        <v>0.550898203592814</v>
      </c>
    </row>
    <row r="647" customFormat="false" ht="13.8" hidden="false" customHeight="false" outlineLevel="0" collapsed="false">
      <c r="A647" s="68" t="n">
        <v>7</v>
      </c>
      <c r="B647" s="28" t="n">
        <v>226</v>
      </c>
      <c r="C647" s="29" t="n">
        <v>97</v>
      </c>
      <c r="D647" s="28" t="n">
        <v>66</v>
      </c>
      <c r="E647" s="29" t="n">
        <v>257</v>
      </c>
      <c r="F647" s="28" t="n">
        <v>137</v>
      </c>
      <c r="G647" s="29" t="n">
        <v>187</v>
      </c>
      <c r="H647" s="134" t="n">
        <v>625</v>
      </c>
      <c r="I647" s="134" t="n">
        <v>41</v>
      </c>
      <c r="J647" s="134" t="n">
        <f aca="false">H647+I647</f>
        <v>666</v>
      </c>
      <c r="K647" s="134" t="n">
        <v>339</v>
      </c>
      <c r="L647" s="135" t="n">
        <f aca="false">IF(J647&lt;&gt;0,K647/J647,"")</f>
        <v>0.509009009009009</v>
      </c>
    </row>
    <row r="648" customFormat="false" ht="13.8" hidden="false" customHeight="false" outlineLevel="0" collapsed="false">
      <c r="A648" s="68" t="n">
        <v>8</v>
      </c>
      <c r="B648" s="28" t="n">
        <v>273</v>
      </c>
      <c r="C648" s="29" t="n">
        <v>68</v>
      </c>
      <c r="D648" s="28" t="n">
        <v>51</v>
      </c>
      <c r="E648" s="29" t="n">
        <v>295</v>
      </c>
      <c r="F648" s="28" t="n">
        <v>139</v>
      </c>
      <c r="G648" s="29" t="n">
        <v>208</v>
      </c>
      <c r="H648" s="134" t="n">
        <v>651</v>
      </c>
      <c r="I648" s="134" t="n">
        <v>27</v>
      </c>
      <c r="J648" s="134" t="n">
        <f aca="false">H648+I648</f>
        <v>678</v>
      </c>
      <c r="K648" s="134" t="n">
        <v>360</v>
      </c>
      <c r="L648" s="135" t="n">
        <f aca="false">IF(J648&lt;&gt;0,K648/J648,"")</f>
        <v>0.530973451327434</v>
      </c>
    </row>
    <row r="649" customFormat="false" ht="13.8" hidden="false" customHeight="false" outlineLevel="0" collapsed="false">
      <c r="A649" s="68" t="n">
        <v>9</v>
      </c>
      <c r="B649" s="28" t="n">
        <v>135</v>
      </c>
      <c r="C649" s="29" t="n">
        <v>70</v>
      </c>
      <c r="D649" s="28" t="n">
        <v>53</v>
      </c>
      <c r="E649" s="29" t="n">
        <v>152</v>
      </c>
      <c r="F649" s="28" t="n">
        <v>79</v>
      </c>
      <c r="G649" s="29" t="n">
        <v>121</v>
      </c>
      <c r="H649" s="134" t="n">
        <v>394</v>
      </c>
      <c r="I649" s="134" t="n">
        <v>11</v>
      </c>
      <c r="J649" s="134" t="n">
        <f aca="false">H649+I649</f>
        <v>405</v>
      </c>
      <c r="K649" s="134" t="n">
        <v>209</v>
      </c>
      <c r="L649" s="135" t="n">
        <f aca="false">IF(J649&lt;&gt;0,K649/J649,"")</f>
        <v>0.516049382716049</v>
      </c>
    </row>
    <row r="650" customFormat="false" ht="13.8" hidden="false" customHeight="false" outlineLevel="0" collapsed="false">
      <c r="A650" s="68" t="n">
        <v>10</v>
      </c>
      <c r="B650" s="28" t="n">
        <v>252</v>
      </c>
      <c r="C650" s="29" t="n">
        <v>60</v>
      </c>
      <c r="D650" s="28" t="n">
        <v>47</v>
      </c>
      <c r="E650" s="29" t="n">
        <v>267</v>
      </c>
      <c r="F650" s="28" t="n">
        <v>100</v>
      </c>
      <c r="G650" s="29" t="n">
        <v>210</v>
      </c>
      <c r="H650" s="134" t="n">
        <v>584</v>
      </c>
      <c r="I650" s="134" t="n">
        <v>30</v>
      </c>
      <c r="J650" s="134" t="n">
        <f aca="false">H650+I650</f>
        <v>614</v>
      </c>
      <c r="K650" s="134" t="n">
        <v>330</v>
      </c>
      <c r="L650" s="135" t="n">
        <f aca="false">IF(J650&lt;&gt;0,K650/J650,"")</f>
        <v>0.537459283387622</v>
      </c>
    </row>
    <row r="651" customFormat="false" ht="13.8" hidden="false" customHeight="false" outlineLevel="0" collapsed="false">
      <c r="A651" s="68" t="n">
        <v>11</v>
      </c>
      <c r="B651" s="28" t="n">
        <v>278</v>
      </c>
      <c r="C651" s="29" t="n">
        <v>66</v>
      </c>
      <c r="D651" s="28" t="n">
        <v>33</v>
      </c>
      <c r="E651" s="29" t="n">
        <v>309</v>
      </c>
      <c r="F651" s="28" t="n">
        <v>129</v>
      </c>
      <c r="G651" s="29" t="n">
        <v>208</v>
      </c>
      <c r="H651" s="134" t="n">
        <v>673</v>
      </c>
      <c r="I651" s="134" t="n">
        <v>23</v>
      </c>
      <c r="J651" s="134" t="n">
        <f aca="false">H651+I651</f>
        <v>696</v>
      </c>
      <c r="K651" s="134" t="n">
        <v>354</v>
      </c>
      <c r="L651" s="135" t="n">
        <f aca="false">IF(J651&lt;&gt;0,K651/J651,"")</f>
        <v>0.508620689655172</v>
      </c>
    </row>
    <row r="652" customFormat="false" ht="13.8" hidden="false" customHeight="false" outlineLevel="0" collapsed="false">
      <c r="A652" s="68" t="n">
        <v>12</v>
      </c>
      <c r="B652" s="28" t="n">
        <v>168</v>
      </c>
      <c r="C652" s="29" t="n">
        <v>34</v>
      </c>
      <c r="D652" s="28" t="n">
        <v>24</v>
      </c>
      <c r="E652" s="29" t="n">
        <v>180</v>
      </c>
      <c r="F652" s="28" t="n">
        <v>73</v>
      </c>
      <c r="G652" s="29" t="n">
        <v>130</v>
      </c>
      <c r="H652" s="134" t="n">
        <v>365</v>
      </c>
      <c r="I652" s="134" t="n">
        <v>19</v>
      </c>
      <c r="J652" s="134" t="n">
        <f aca="false">H652+I652</f>
        <v>384</v>
      </c>
      <c r="K652" s="134" t="n">
        <v>210</v>
      </c>
      <c r="L652" s="135" t="n">
        <f aca="false">IF(J652&lt;&gt;0,K652/J652,"")</f>
        <v>0.546875</v>
      </c>
    </row>
    <row r="653" customFormat="false" ht="13.8" hidden="false" customHeight="false" outlineLevel="0" collapsed="false">
      <c r="A653" s="68" t="n">
        <v>13</v>
      </c>
      <c r="B653" s="48" t="n">
        <v>108</v>
      </c>
      <c r="C653" s="49" t="n">
        <v>23</v>
      </c>
      <c r="D653" s="48" t="n">
        <v>7</v>
      </c>
      <c r="E653" s="49" t="n">
        <v>122</v>
      </c>
      <c r="F653" s="48" t="n">
        <v>58</v>
      </c>
      <c r="G653" s="49" t="n">
        <v>71</v>
      </c>
      <c r="H653" s="141" t="n">
        <v>188</v>
      </c>
      <c r="I653" s="141" t="n">
        <v>6</v>
      </c>
      <c r="J653" s="134" t="n">
        <f aca="false">H653+I653</f>
        <v>194</v>
      </c>
      <c r="K653" s="141" t="n">
        <v>131</v>
      </c>
      <c r="L653" s="135" t="n">
        <f aca="false">IF(J653&lt;&gt;0,K653/J653,"")</f>
        <v>0.675257731958763</v>
      </c>
    </row>
    <row r="654" customFormat="false" ht="13.8" hidden="false" customHeight="false" outlineLevel="0" collapsed="false">
      <c r="A654" s="68" t="s">
        <v>408</v>
      </c>
      <c r="B654" s="51" t="n">
        <v>369</v>
      </c>
      <c r="C654" s="52" t="n">
        <v>172</v>
      </c>
      <c r="D654" s="51" t="n">
        <v>121</v>
      </c>
      <c r="E654" s="52" t="n">
        <v>418</v>
      </c>
      <c r="F654" s="51" t="n">
        <v>212</v>
      </c>
      <c r="G654" s="52" t="n">
        <v>321</v>
      </c>
      <c r="H654" s="143"/>
      <c r="I654" s="143"/>
      <c r="J654" s="143"/>
      <c r="K654" s="144" t="n">
        <v>557</v>
      </c>
      <c r="L654" s="143"/>
    </row>
    <row r="655" customFormat="false" ht="13.8" hidden="false" customHeight="false" outlineLevel="0" collapsed="false">
      <c r="A655" s="38" t="s">
        <v>28</v>
      </c>
      <c r="B655" s="39" t="n">
        <f aca="false">SUM(B641:B654)</f>
        <v>3075</v>
      </c>
      <c r="C655" s="39" t="n">
        <f aca="false">SUM(C641:C654)</f>
        <v>929</v>
      </c>
      <c r="D655" s="39" t="n">
        <f aca="false">SUM(D641:D654)</f>
        <v>631</v>
      </c>
      <c r="E655" s="39" t="n">
        <f aca="false">SUM(E641:E654)</f>
        <v>3378</v>
      </c>
      <c r="F655" s="39" t="n">
        <f aca="false">SUM(F641:F654)</f>
        <v>1533</v>
      </c>
      <c r="G655" s="39" t="n">
        <f aca="false">SUM(G641:G654)</f>
        <v>2441</v>
      </c>
      <c r="H655" s="39" t="n">
        <f aca="false">SUM(H641:H654)</f>
        <v>6444</v>
      </c>
      <c r="I655" s="39" t="n">
        <f aca="false">SUM(I641:I654)</f>
        <v>280</v>
      </c>
      <c r="J655" s="39" t="n">
        <f aca="false">SUM(J641:J654)</f>
        <v>6724</v>
      </c>
      <c r="K655" s="39" t="n">
        <f aca="false">SUM(K641:K654)</f>
        <v>4163</v>
      </c>
      <c r="L655" s="138" t="n">
        <f aca="false">IF(J655&lt;&gt;0,K655/J655,"")</f>
        <v>0.619125520523498</v>
      </c>
    </row>
    <row r="656" customFormat="false" ht="14.4" hidden="false" customHeight="false" outlineLevel="0" collapsed="false">
      <c r="A656" s="67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</row>
    <row r="657" customFormat="false" ht="14.4" hidden="false" customHeight="false" outlineLevel="0" collapsed="false">
      <c r="A657" s="15" t="s">
        <v>409</v>
      </c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</row>
    <row r="658" customFormat="false" ht="13.8" hidden="false" customHeight="false" outlineLevel="0" collapsed="false">
      <c r="A658" s="68" t="s">
        <v>410</v>
      </c>
      <c r="B658" s="44" t="n">
        <v>159</v>
      </c>
      <c r="C658" s="45" t="n">
        <v>93</v>
      </c>
      <c r="D658" s="44" t="n">
        <v>65</v>
      </c>
      <c r="E658" s="45" t="n">
        <v>190</v>
      </c>
      <c r="F658" s="44" t="n">
        <v>97</v>
      </c>
      <c r="G658" s="45" t="n">
        <v>156</v>
      </c>
      <c r="H658" s="139" t="n">
        <v>576</v>
      </c>
      <c r="I658" s="139" t="n">
        <v>54</v>
      </c>
      <c r="J658" s="139" t="n">
        <f aca="false">H658+I658</f>
        <v>630</v>
      </c>
      <c r="K658" s="139" t="n">
        <v>266</v>
      </c>
      <c r="L658" s="140" t="n">
        <f aca="false">IF(J658&lt;&gt;0,K658/J658,"")</f>
        <v>0.422222222222222</v>
      </c>
    </row>
    <row r="659" customFormat="false" ht="13.8" hidden="false" customHeight="false" outlineLevel="0" collapsed="false">
      <c r="A659" s="68" t="s">
        <v>411</v>
      </c>
      <c r="B659" s="28" t="n">
        <v>133</v>
      </c>
      <c r="C659" s="29" t="n">
        <v>78</v>
      </c>
      <c r="D659" s="28" t="n">
        <v>67</v>
      </c>
      <c r="E659" s="29" t="n">
        <v>142</v>
      </c>
      <c r="F659" s="28" t="n">
        <v>91</v>
      </c>
      <c r="G659" s="29" t="n">
        <v>116</v>
      </c>
      <c r="H659" s="134" t="n">
        <v>583</v>
      </c>
      <c r="I659" s="134" t="n">
        <v>36</v>
      </c>
      <c r="J659" s="134" t="n">
        <f aca="false">H659+I659</f>
        <v>619</v>
      </c>
      <c r="K659" s="134" t="n">
        <v>219</v>
      </c>
      <c r="L659" s="135" t="n">
        <f aca="false">IF(J659&lt;&gt;0,K659/J659,"")</f>
        <v>0.353796445880452</v>
      </c>
    </row>
    <row r="660" customFormat="false" ht="13.8" hidden="false" customHeight="false" outlineLevel="0" collapsed="false">
      <c r="A660" s="68" t="s">
        <v>412</v>
      </c>
      <c r="B660" s="28" t="n">
        <v>171</v>
      </c>
      <c r="C660" s="29" t="n">
        <v>93</v>
      </c>
      <c r="D660" s="28" t="n">
        <v>75</v>
      </c>
      <c r="E660" s="29" t="n">
        <v>190</v>
      </c>
      <c r="F660" s="28" t="n">
        <v>114</v>
      </c>
      <c r="G660" s="29" t="n">
        <v>159</v>
      </c>
      <c r="H660" s="134" t="n">
        <v>732</v>
      </c>
      <c r="I660" s="134" t="n">
        <v>25</v>
      </c>
      <c r="J660" s="134" t="n">
        <f aca="false">H660+I660</f>
        <v>757</v>
      </c>
      <c r="K660" s="134" t="n">
        <v>278</v>
      </c>
      <c r="L660" s="135" t="n">
        <f aca="false">IF(J660&lt;&gt;0,K660/J660,"")</f>
        <v>0.367239101717305</v>
      </c>
    </row>
    <row r="661" customFormat="false" ht="13.8" hidden="false" customHeight="false" outlineLevel="0" collapsed="false">
      <c r="A661" s="68" t="s">
        <v>413</v>
      </c>
      <c r="B661" s="28" t="n">
        <v>180</v>
      </c>
      <c r="C661" s="29" t="n">
        <v>76</v>
      </c>
      <c r="D661" s="28" t="n">
        <v>62</v>
      </c>
      <c r="E661" s="29" t="n">
        <v>191</v>
      </c>
      <c r="F661" s="28" t="n">
        <v>89</v>
      </c>
      <c r="G661" s="29" t="n">
        <v>171</v>
      </c>
      <c r="H661" s="134" t="n">
        <v>676</v>
      </c>
      <c r="I661" s="134" t="n">
        <v>29</v>
      </c>
      <c r="J661" s="134" t="n">
        <f aca="false">H661+I661</f>
        <v>705</v>
      </c>
      <c r="K661" s="134" t="n">
        <v>267</v>
      </c>
      <c r="L661" s="135" t="n">
        <f aca="false">IF(J661&lt;&gt;0,K661/J661,"")</f>
        <v>0.378723404255319</v>
      </c>
    </row>
    <row r="662" customFormat="false" ht="13.8" hidden="false" customHeight="false" outlineLevel="0" collapsed="false">
      <c r="A662" s="68" t="s">
        <v>414</v>
      </c>
      <c r="B662" s="28" t="n">
        <v>281</v>
      </c>
      <c r="C662" s="29" t="n">
        <v>115</v>
      </c>
      <c r="D662" s="28" t="n">
        <v>81</v>
      </c>
      <c r="E662" s="29" t="n">
        <v>309</v>
      </c>
      <c r="F662" s="28" t="n">
        <v>121</v>
      </c>
      <c r="G662" s="29" t="n">
        <v>268</v>
      </c>
      <c r="H662" s="134" t="n">
        <v>880</v>
      </c>
      <c r="I662" s="134" t="n">
        <v>49</v>
      </c>
      <c r="J662" s="134" t="n">
        <f aca="false">H662+I662</f>
        <v>929</v>
      </c>
      <c r="K662" s="134" t="n">
        <v>405</v>
      </c>
      <c r="L662" s="135" t="n">
        <f aca="false">IF(J662&lt;&gt;0,K662/J662,"")</f>
        <v>0.435952637244349</v>
      </c>
    </row>
    <row r="663" customFormat="false" ht="13.8" hidden="false" customHeight="false" outlineLevel="0" collapsed="false">
      <c r="A663" s="68" t="s">
        <v>415</v>
      </c>
      <c r="B663" s="28" t="n">
        <v>279</v>
      </c>
      <c r="C663" s="29" t="n">
        <v>105</v>
      </c>
      <c r="D663" s="28" t="n">
        <v>81</v>
      </c>
      <c r="E663" s="29" t="n">
        <v>299</v>
      </c>
      <c r="F663" s="28" t="n">
        <v>124</v>
      </c>
      <c r="G663" s="29" t="n">
        <v>257</v>
      </c>
      <c r="H663" s="134" t="n">
        <v>926</v>
      </c>
      <c r="I663" s="134" t="n">
        <v>38</v>
      </c>
      <c r="J663" s="134" t="n">
        <f aca="false">H663+I663</f>
        <v>964</v>
      </c>
      <c r="K663" s="134" t="n">
        <v>399</v>
      </c>
      <c r="L663" s="135" t="n">
        <f aca="false">IF(J663&lt;&gt;0,K663/J663,"")</f>
        <v>0.413900414937759</v>
      </c>
    </row>
    <row r="664" customFormat="false" ht="13.8" hidden="false" customHeight="false" outlineLevel="0" collapsed="false">
      <c r="A664" s="68" t="s">
        <v>416</v>
      </c>
      <c r="B664" s="28" t="n">
        <v>272</v>
      </c>
      <c r="C664" s="29" t="n">
        <v>99</v>
      </c>
      <c r="D664" s="28" t="n">
        <v>76</v>
      </c>
      <c r="E664" s="29" t="n">
        <v>300</v>
      </c>
      <c r="F664" s="28" t="n">
        <v>135</v>
      </c>
      <c r="G664" s="29" t="n">
        <v>238</v>
      </c>
      <c r="H664" s="134" t="n">
        <v>906</v>
      </c>
      <c r="I664" s="134" t="n">
        <v>30</v>
      </c>
      <c r="J664" s="134" t="n">
        <f aca="false">H664+I664</f>
        <v>936</v>
      </c>
      <c r="K664" s="134" t="n">
        <v>386</v>
      </c>
      <c r="L664" s="135" t="n">
        <f aca="false">IF(J664&lt;&gt;0,K664/J664,"")</f>
        <v>0.412393162393162</v>
      </c>
    </row>
    <row r="665" customFormat="false" ht="13.8" hidden="false" customHeight="false" outlineLevel="0" collapsed="false">
      <c r="A665" s="68" t="s">
        <v>417</v>
      </c>
      <c r="B665" s="28" t="n">
        <v>281</v>
      </c>
      <c r="C665" s="29" t="n">
        <v>69</v>
      </c>
      <c r="D665" s="28" t="n">
        <v>47</v>
      </c>
      <c r="E665" s="29" t="n">
        <v>296</v>
      </c>
      <c r="F665" s="28" t="n">
        <v>103</v>
      </c>
      <c r="G665" s="29" t="n">
        <v>238</v>
      </c>
      <c r="H665" s="134" t="n">
        <v>793</v>
      </c>
      <c r="I665" s="134" t="n">
        <v>33</v>
      </c>
      <c r="J665" s="134" t="n">
        <f aca="false">H665+I665</f>
        <v>826</v>
      </c>
      <c r="K665" s="134" t="n">
        <v>363</v>
      </c>
      <c r="L665" s="135" t="n">
        <f aca="false">IF(J665&lt;&gt;0,K665/J665,"")</f>
        <v>0.439467312348668</v>
      </c>
    </row>
    <row r="666" customFormat="false" ht="13.8" hidden="false" customHeight="false" outlineLevel="0" collapsed="false">
      <c r="A666" s="68" t="s">
        <v>418</v>
      </c>
      <c r="B666" s="28" t="n">
        <v>289</v>
      </c>
      <c r="C666" s="29" t="n">
        <v>92</v>
      </c>
      <c r="D666" s="28" t="n">
        <v>71</v>
      </c>
      <c r="E666" s="29" t="n">
        <v>312</v>
      </c>
      <c r="F666" s="28" t="n">
        <v>116</v>
      </c>
      <c r="G666" s="29" t="n">
        <v>263</v>
      </c>
      <c r="H666" s="134" t="n">
        <v>773</v>
      </c>
      <c r="I666" s="134" t="n">
        <v>36</v>
      </c>
      <c r="J666" s="134" t="n">
        <f aca="false">H666+I666</f>
        <v>809</v>
      </c>
      <c r="K666" s="134" t="n">
        <v>397</v>
      </c>
      <c r="L666" s="135" t="n">
        <f aca="false">IF(J666&lt;&gt;0,K666/J666,"")</f>
        <v>0.490729295426452</v>
      </c>
    </row>
    <row r="667" customFormat="false" ht="14.4" hidden="false" customHeight="false" outlineLevel="0" collapsed="false">
      <c r="A667" s="68" t="s">
        <v>419</v>
      </c>
      <c r="B667" s="28" t="n">
        <v>251</v>
      </c>
      <c r="C667" s="29" t="n">
        <v>63</v>
      </c>
      <c r="D667" s="28" t="n">
        <v>55</v>
      </c>
      <c r="E667" s="29" t="n">
        <v>260</v>
      </c>
      <c r="F667" s="28" t="n">
        <v>86</v>
      </c>
      <c r="G667" s="29" t="n">
        <v>226</v>
      </c>
      <c r="H667" s="134" t="n">
        <v>619</v>
      </c>
      <c r="I667" s="134" t="n">
        <v>27</v>
      </c>
      <c r="J667" s="134" t="n">
        <f aca="false">H667+I667</f>
        <v>646</v>
      </c>
      <c r="K667" s="134" t="n">
        <v>323</v>
      </c>
      <c r="L667" s="135" t="n">
        <f aca="false">IF(J667&lt;&gt;0,K667/J667,"")</f>
        <v>0.5</v>
      </c>
    </row>
    <row r="668" customFormat="false" ht="14.4" hidden="false" customHeight="false" outlineLevel="0" collapsed="false">
      <c r="A668" s="15" t="s">
        <v>420</v>
      </c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</row>
    <row r="669" customFormat="false" ht="13.8" hidden="false" customHeight="false" outlineLevel="0" collapsed="false">
      <c r="A669" s="68" t="s">
        <v>421</v>
      </c>
      <c r="B669" s="28" t="n">
        <v>275</v>
      </c>
      <c r="C669" s="29" t="n">
        <v>106</v>
      </c>
      <c r="D669" s="28" t="n">
        <v>83</v>
      </c>
      <c r="E669" s="29" t="n">
        <v>300</v>
      </c>
      <c r="F669" s="28" t="n">
        <v>133</v>
      </c>
      <c r="G669" s="29" t="n">
        <v>251</v>
      </c>
      <c r="H669" s="134" t="n">
        <v>705</v>
      </c>
      <c r="I669" s="134" t="n">
        <v>30</v>
      </c>
      <c r="J669" s="134" t="n">
        <f aca="false">H669+I669</f>
        <v>735</v>
      </c>
      <c r="K669" s="134" t="n">
        <v>394</v>
      </c>
      <c r="L669" s="135" t="n">
        <f aca="false">IF(J669&lt;&gt;0,K669/J669,"")</f>
        <v>0.536054421768707</v>
      </c>
    </row>
    <row r="670" customFormat="false" ht="13.8" hidden="false" customHeight="false" outlineLevel="0" collapsed="false">
      <c r="A670" s="68" t="s">
        <v>422</v>
      </c>
      <c r="B670" s="28" t="n">
        <v>218</v>
      </c>
      <c r="C670" s="29" t="n">
        <v>76</v>
      </c>
      <c r="D670" s="28" t="n">
        <v>74</v>
      </c>
      <c r="E670" s="29" t="n">
        <v>220</v>
      </c>
      <c r="F670" s="28" t="n">
        <v>110</v>
      </c>
      <c r="G670" s="29" t="n">
        <v>184</v>
      </c>
      <c r="H670" s="134" t="n">
        <v>500</v>
      </c>
      <c r="I670" s="134" t="n">
        <v>20</v>
      </c>
      <c r="J670" s="134" t="n">
        <f aca="false">H670+I670</f>
        <v>520</v>
      </c>
      <c r="K670" s="134" t="n">
        <v>302</v>
      </c>
      <c r="L670" s="135" t="n">
        <f aca="false">IF(J670&lt;&gt;0,K670/J670,"")</f>
        <v>0.580769230769231</v>
      </c>
    </row>
    <row r="671" customFormat="false" ht="13.8" hidden="false" customHeight="false" outlineLevel="0" collapsed="false">
      <c r="A671" s="68" t="s">
        <v>423</v>
      </c>
      <c r="B671" s="48" t="n">
        <v>53</v>
      </c>
      <c r="C671" s="49" t="n">
        <v>23</v>
      </c>
      <c r="D671" s="48" t="n">
        <v>21</v>
      </c>
      <c r="E671" s="49" t="n">
        <v>54</v>
      </c>
      <c r="F671" s="48" t="n">
        <v>24</v>
      </c>
      <c r="G671" s="49" t="n">
        <v>51</v>
      </c>
      <c r="H671" s="141" t="n">
        <v>115</v>
      </c>
      <c r="I671" s="141" t="n">
        <v>3</v>
      </c>
      <c r="J671" s="134" t="n">
        <f aca="false">H671+I671</f>
        <v>118</v>
      </c>
      <c r="K671" s="141" t="n">
        <v>79</v>
      </c>
      <c r="L671" s="135" t="n">
        <f aca="false">IF(J671&lt;&gt;0,K671/J671,"")</f>
        <v>0.669491525423729</v>
      </c>
    </row>
    <row r="672" customFormat="false" ht="13.8" hidden="false" customHeight="false" outlineLevel="0" collapsed="false">
      <c r="A672" s="68" t="s">
        <v>176</v>
      </c>
      <c r="B672" s="51" t="n">
        <v>821</v>
      </c>
      <c r="C672" s="52" t="n">
        <v>364</v>
      </c>
      <c r="D672" s="51" t="n">
        <v>283</v>
      </c>
      <c r="E672" s="52" t="n">
        <v>887</v>
      </c>
      <c r="F672" s="51" t="n">
        <v>418</v>
      </c>
      <c r="G672" s="52" t="n">
        <v>746</v>
      </c>
      <c r="H672" s="136"/>
      <c r="I672" s="136"/>
      <c r="J672" s="136"/>
      <c r="K672" s="144" t="n">
        <v>1222</v>
      </c>
      <c r="L672" s="136"/>
    </row>
    <row r="673" customFormat="false" ht="13.8" hidden="false" customHeight="false" outlineLevel="0" collapsed="false">
      <c r="A673" s="38" t="s">
        <v>28</v>
      </c>
      <c r="B673" s="39" t="n">
        <f aca="false">SUM(B658:B672)</f>
        <v>3663</v>
      </c>
      <c r="C673" s="39" t="n">
        <f aca="false">SUM(C658:C672)</f>
        <v>1452</v>
      </c>
      <c r="D673" s="39" t="n">
        <f aca="false">SUM(D658:D672)</f>
        <v>1141</v>
      </c>
      <c r="E673" s="39" t="n">
        <f aca="false">SUM(E658:E672)</f>
        <v>3950</v>
      </c>
      <c r="F673" s="39" t="n">
        <f aca="false">SUM(F658:F672)</f>
        <v>1761</v>
      </c>
      <c r="G673" s="39" t="n">
        <f aca="false">SUM(G658:G672)</f>
        <v>3324</v>
      </c>
      <c r="H673" s="39" t="n">
        <f aca="false">SUM(H658:H672)</f>
        <v>8784</v>
      </c>
      <c r="I673" s="39" t="n">
        <f aca="false">SUM(I658:I672)</f>
        <v>410</v>
      </c>
      <c r="J673" s="39" t="n">
        <f aca="false">SUM(J658:J672)</f>
        <v>9194</v>
      </c>
      <c r="K673" s="39" t="n">
        <f aca="false">SUM(K658:K672)</f>
        <v>5300</v>
      </c>
      <c r="L673" s="138" t="n">
        <f aca="false">IF(J673&lt;&gt;0,K673/J673,"")</f>
        <v>0.576462910593866</v>
      </c>
    </row>
    <row r="674" customFormat="false" ht="14.4" hidden="false" customHeight="false" outlineLevel="0" collapsed="false">
      <c r="A674" s="99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</row>
    <row r="675" customFormat="false" ht="14.4" hidden="false" customHeight="false" outlineLevel="0" collapsed="false">
      <c r="A675" s="15" t="s">
        <v>424</v>
      </c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</row>
    <row r="676" customFormat="false" ht="13.8" hidden="false" customHeight="false" outlineLevel="0" collapsed="false">
      <c r="A676" s="68" t="s">
        <v>425</v>
      </c>
      <c r="B676" s="44" t="n">
        <v>442</v>
      </c>
      <c r="C676" s="45" t="n">
        <v>320</v>
      </c>
      <c r="D676" s="44" t="n">
        <v>242</v>
      </c>
      <c r="E676" s="45" t="n">
        <v>515</v>
      </c>
      <c r="F676" s="44" t="n">
        <v>396</v>
      </c>
      <c r="G676" s="45" t="n">
        <v>354</v>
      </c>
      <c r="H676" s="139" t="n">
        <v>1260</v>
      </c>
      <c r="I676" s="139" t="n">
        <v>48</v>
      </c>
      <c r="J676" s="139" t="n">
        <f aca="false">H676+I676</f>
        <v>1308</v>
      </c>
      <c r="K676" s="139" t="n">
        <v>780</v>
      </c>
      <c r="L676" s="140" t="n">
        <f aca="false">IF(J676&lt;&gt;0,K676/J676,"")</f>
        <v>0.596330275229358</v>
      </c>
    </row>
    <row r="677" customFormat="false" ht="13.8" hidden="false" customHeight="false" outlineLevel="0" collapsed="false">
      <c r="A677" s="68" t="s">
        <v>426</v>
      </c>
      <c r="B677" s="28" t="n">
        <v>654</v>
      </c>
      <c r="C677" s="29" t="n">
        <v>242</v>
      </c>
      <c r="D677" s="28" t="n">
        <v>159</v>
      </c>
      <c r="E677" s="29" t="n">
        <v>738</v>
      </c>
      <c r="F677" s="28" t="n">
        <v>397</v>
      </c>
      <c r="G677" s="29" t="n">
        <v>489</v>
      </c>
      <c r="H677" s="134" t="n">
        <v>1336</v>
      </c>
      <c r="I677" s="134" t="n">
        <v>51</v>
      </c>
      <c r="J677" s="134" t="n">
        <f aca="false">H677+I677</f>
        <v>1387</v>
      </c>
      <c r="K677" s="134" t="n">
        <v>940</v>
      </c>
      <c r="L677" s="135" t="n">
        <f aca="false">IF(J677&lt;&gt;0,K677/J677,"")</f>
        <v>0.677721701514059</v>
      </c>
    </row>
    <row r="678" customFormat="false" ht="13.8" hidden="false" customHeight="false" outlineLevel="0" collapsed="false">
      <c r="A678" s="68" t="s">
        <v>427</v>
      </c>
      <c r="B678" s="28" t="n">
        <v>378</v>
      </c>
      <c r="C678" s="29" t="n">
        <v>226</v>
      </c>
      <c r="D678" s="28" t="n">
        <v>172</v>
      </c>
      <c r="E678" s="29" t="n">
        <v>423</v>
      </c>
      <c r="F678" s="28" t="n">
        <v>301</v>
      </c>
      <c r="G678" s="29" t="n">
        <v>296</v>
      </c>
      <c r="H678" s="134" t="n">
        <v>921</v>
      </c>
      <c r="I678" s="134" t="n">
        <v>62</v>
      </c>
      <c r="J678" s="134" t="n">
        <f aca="false">H678+I678</f>
        <v>983</v>
      </c>
      <c r="K678" s="134" t="n">
        <v>637</v>
      </c>
      <c r="L678" s="135" t="n">
        <f aca="false">IF(J678&lt;&gt;0,K678/J678,"")</f>
        <v>0.648016276703967</v>
      </c>
    </row>
    <row r="679" customFormat="false" ht="13.8" hidden="false" customHeight="false" outlineLevel="0" collapsed="false">
      <c r="A679" s="68" t="s">
        <v>428</v>
      </c>
      <c r="B679" s="28" t="n">
        <v>443</v>
      </c>
      <c r="C679" s="29" t="n">
        <v>153</v>
      </c>
      <c r="D679" s="28" t="n">
        <v>97</v>
      </c>
      <c r="E679" s="29" t="n">
        <v>499</v>
      </c>
      <c r="F679" s="28" t="n">
        <v>229</v>
      </c>
      <c r="G679" s="29" t="n">
        <v>368</v>
      </c>
      <c r="H679" s="134" t="n">
        <v>871</v>
      </c>
      <c r="I679" s="134" t="n">
        <v>61</v>
      </c>
      <c r="J679" s="134" t="n">
        <f aca="false">H679+I679</f>
        <v>932</v>
      </c>
      <c r="K679" s="134" t="n">
        <v>630</v>
      </c>
      <c r="L679" s="135" t="n">
        <f aca="false">IF(J679&lt;&gt;0,K679/J679,"")</f>
        <v>0.675965665236051</v>
      </c>
    </row>
    <row r="680" customFormat="false" ht="13.8" hidden="false" customHeight="false" outlineLevel="0" collapsed="false">
      <c r="A680" s="68" t="s">
        <v>429</v>
      </c>
      <c r="B680" s="28" t="n">
        <v>107</v>
      </c>
      <c r="C680" s="29" t="n">
        <v>86</v>
      </c>
      <c r="D680" s="28" t="n">
        <v>66</v>
      </c>
      <c r="E680" s="29" t="n">
        <v>129</v>
      </c>
      <c r="F680" s="28" t="n">
        <v>91</v>
      </c>
      <c r="G680" s="29" t="n">
        <v>97</v>
      </c>
      <c r="H680" s="134" t="n">
        <v>344</v>
      </c>
      <c r="I680" s="134" t="n">
        <v>14</v>
      </c>
      <c r="J680" s="134" t="n">
        <f aca="false">H680+I680</f>
        <v>358</v>
      </c>
      <c r="K680" s="134" t="n">
        <v>199</v>
      </c>
      <c r="L680" s="135" t="n">
        <f aca="false">IF(J680&lt;&gt;0,K680/J680,"")</f>
        <v>0.55586592178771</v>
      </c>
    </row>
    <row r="681" customFormat="false" ht="13.8" hidden="false" customHeight="false" outlineLevel="0" collapsed="false">
      <c r="A681" s="68" t="s">
        <v>430</v>
      </c>
      <c r="B681" s="51" t="n">
        <v>510</v>
      </c>
      <c r="C681" s="52" t="n">
        <v>278</v>
      </c>
      <c r="D681" s="51" t="n">
        <v>215</v>
      </c>
      <c r="E681" s="52" t="n">
        <v>567</v>
      </c>
      <c r="F681" s="51" t="n">
        <v>355</v>
      </c>
      <c r="G681" s="52" t="n">
        <v>426</v>
      </c>
      <c r="H681" s="144" t="n">
        <v>1163</v>
      </c>
      <c r="I681" s="144" t="n">
        <v>63</v>
      </c>
      <c r="J681" s="144" t="n">
        <f aca="false">H681+I681</f>
        <v>1226</v>
      </c>
      <c r="K681" s="144" t="n">
        <v>820</v>
      </c>
      <c r="L681" s="152" t="n">
        <f aca="false">IF(J681&lt;&gt;0,K681/J681,"")</f>
        <v>0.66884176182708</v>
      </c>
    </row>
    <row r="682" customFormat="false" ht="13.8" hidden="false" customHeight="false" outlineLevel="0" collapsed="false">
      <c r="A682" s="38" t="s">
        <v>28</v>
      </c>
      <c r="B682" s="39" t="n">
        <f aca="false">SUM(B676:B681)</f>
        <v>2534</v>
      </c>
      <c r="C682" s="39" t="n">
        <f aca="false">SUM(C676:C681)</f>
        <v>1305</v>
      </c>
      <c r="D682" s="39" t="n">
        <f aca="false">SUM(D676:D681)</f>
        <v>951</v>
      </c>
      <c r="E682" s="39" t="n">
        <f aca="false">SUM(E676:E681)</f>
        <v>2871</v>
      </c>
      <c r="F682" s="39" t="n">
        <f aca="false">SUM(F676:F681)</f>
        <v>1769</v>
      </c>
      <c r="G682" s="39" t="n">
        <f aca="false">SUM(G676:G681)</f>
        <v>2030</v>
      </c>
      <c r="H682" s="39" t="n">
        <f aca="false">SUM(H676:H681)</f>
        <v>5895</v>
      </c>
      <c r="I682" s="39" t="n">
        <f aca="false">SUM(I676:I681)</f>
        <v>299</v>
      </c>
      <c r="J682" s="39" t="n">
        <f aca="false">SUM(J676:J681)</f>
        <v>6194</v>
      </c>
      <c r="K682" s="39" t="n">
        <f aca="false">SUM(K676:K681)</f>
        <v>4006</v>
      </c>
      <c r="L682" s="138" t="n">
        <f aca="false">IF(J682&lt;&gt;0,K682/J682,"")</f>
        <v>0.646754924120116</v>
      </c>
    </row>
    <row r="683" customFormat="false" ht="14.4" hidden="false" customHeight="false" outlineLevel="0" collapsed="false">
      <c r="A683" s="10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</row>
    <row r="684" customFormat="false" ht="14.4" hidden="false" customHeight="false" outlineLevel="0" collapsed="false">
      <c r="A684" s="15" t="s">
        <v>431</v>
      </c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</row>
    <row r="685" customFormat="false" ht="13.8" hidden="false" customHeight="false" outlineLevel="0" collapsed="false">
      <c r="A685" s="68" t="s">
        <v>432</v>
      </c>
      <c r="B685" s="44" t="n">
        <v>43</v>
      </c>
      <c r="C685" s="45" t="n">
        <v>13</v>
      </c>
      <c r="D685" s="44" t="n">
        <v>8</v>
      </c>
      <c r="E685" s="45" t="n">
        <v>47</v>
      </c>
      <c r="F685" s="44" t="n">
        <v>19</v>
      </c>
      <c r="G685" s="45" t="n">
        <v>37</v>
      </c>
      <c r="H685" s="139" t="n">
        <v>70</v>
      </c>
      <c r="I685" s="139" t="n">
        <v>0</v>
      </c>
      <c r="J685" s="139" t="n">
        <f aca="false">H685+I685</f>
        <v>70</v>
      </c>
      <c r="K685" s="139" t="n">
        <v>57</v>
      </c>
      <c r="L685" s="140" t="n">
        <f aca="false">IF(J685&lt;&gt;0,K685/J685,"")</f>
        <v>0.814285714285714</v>
      </c>
    </row>
    <row r="686" customFormat="false" ht="13.8" hidden="false" customHeight="false" outlineLevel="0" collapsed="false">
      <c r="A686" s="68" t="s">
        <v>433</v>
      </c>
      <c r="B686" s="28" t="n">
        <v>132</v>
      </c>
      <c r="C686" s="29" t="n">
        <v>22</v>
      </c>
      <c r="D686" s="28" t="n">
        <v>17</v>
      </c>
      <c r="E686" s="29" t="n">
        <v>135</v>
      </c>
      <c r="F686" s="28" t="n">
        <v>31</v>
      </c>
      <c r="G686" s="29" t="n">
        <v>123</v>
      </c>
      <c r="H686" s="134" t="n">
        <v>295</v>
      </c>
      <c r="I686" s="134" t="n">
        <v>8</v>
      </c>
      <c r="J686" s="134" t="n">
        <f aca="false">H686+I686</f>
        <v>303</v>
      </c>
      <c r="K686" s="134" t="n">
        <v>158</v>
      </c>
      <c r="L686" s="135" t="n">
        <f aca="false">IF(J686&lt;&gt;0,K686/J686,"")</f>
        <v>0.521452145214521</v>
      </c>
    </row>
    <row r="687" customFormat="false" ht="13.8" hidden="false" customHeight="false" outlineLevel="0" collapsed="false">
      <c r="A687" s="68" t="s">
        <v>434</v>
      </c>
      <c r="B687" s="28" t="n">
        <v>166</v>
      </c>
      <c r="C687" s="29" t="n">
        <v>43</v>
      </c>
      <c r="D687" s="28" t="n">
        <v>32</v>
      </c>
      <c r="E687" s="29" t="n">
        <v>169</v>
      </c>
      <c r="F687" s="28" t="n">
        <v>64</v>
      </c>
      <c r="G687" s="29" t="n">
        <v>145</v>
      </c>
      <c r="H687" s="134" t="n">
        <v>373</v>
      </c>
      <c r="I687" s="134" t="n">
        <v>7</v>
      </c>
      <c r="J687" s="134" t="n">
        <f aca="false">H687+I687</f>
        <v>380</v>
      </c>
      <c r="K687" s="134" t="n">
        <v>220</v>
      </c>
      <c r="L687" s="135" t="n">
        <f aca="false">IF(J687&lt;&gt;0,K687/J687,"")</f>
        <v>0.578947368421053</v>
      </c>
    </row>
    <row r="688" customFormat="false" ht="13.8" hidden="false" customHeight="false" outlineLevel="0" collapsed="false">
      <c r="A688" s="68" t="s">
        <v>435</v>
      </c>
      <c r="B688" s="28" t="n">
        <v>130</v>
      </c>
      <c r="C688" s="29" t="n">
        <v>46</v>
      </c>
      <c r="D688" s="28" t="n">
        <v>32</v>
      </c>
      <c r="E688" s="29" t="n">
        <v>137</v>
      </c>
      <c r="F688" s="28" t="n">
        <v>70</v>
      </c>
      <c r="G688" s="29" t="n">
        <v>107</v>
      </c>
      <c r="H688" s="134" t="n">
        <v>343</v>
      </c>
      <c r="I688" s="134" t="n">
        <v>8</v>
      </c>
      <c r="J688" s="134" t="n">
        <f aca="false">H688+I688</f>
        <v>351</v>
      </c>
      <c r="K688" s="134" t="n">
        <v>184</v>
      </c>
      <c r="L688" s="135" t="n">
        <f aca="false">IF(J688&lt;&gt;0,K688/J688,"")</f>
        <v>0.524216524216524</v>
      </c>
    </row>
    <row r="689" customFormat="false" ht="13.8" hidden="false" customHeight="false" outlineLevel="0" collapsed="false">
      <c r="A689" s="68" t="s">
        <v>436</v>
      </c>
      <c r="B689" s="28" t="n">
        <v>68</v>
      </c>
      <c r="C689" s="29" t="n">
        <v>17</v>
      </c>
      <c r="D689" s="28" t="n">
        <v>17</v>
      </c>
      <c r="E689" s="29" t="n">
        <v>67</v>
      </c>
      <c r="F689" s="28" t="n">
        <v>23</v>
      </c>
      <c r="G689" s="29" t="n">
        <v>60</v>
      </c>
      <c r="H689" s="134" t="n">
        <v>250</v>
      </c>
      <c r="I689" s="134" t="n">
        <v>2</v>
      </c>
      <c r="J689" s="134" t="n">
        <f aca="false">H689+I689</f>
        <v>252</v>
      </c>
      <c r="K689" s="134" t="n">
        <v>87</v>
      </c>
      <c r="L689" s="135" t="n">
        <f aca="false">IF(J689&lt;&gt;0,K689/J689,"")</f>
        <v>0.345238095238095</v>
      </c>
    </row>
    <row r="690" customFormat="false" ht="13.8" hidden="false" customHeight="false" outlineLevel="0" collapsed="false">
      <c r="A690" s="68" t="s">
        <v>437</v>
      </c>
      <c r="B690" s="28" t="n">
        <v>69</v>
      </c>
      <c r="C690" s="29" t="n">
        <v>17</v>
      </c>
      <c r="D690" s="28" t="n">
        <v>11</v>
      </c>
      <c r="E690" s="29" t="n">
        <v>71</v>
      </c>
      <c r="F690" s="28" t="n">
        <v>20</v>
      </c>
      <c r="G690" s="29" t="n">
        <v>65</v>
      </c>
      <c r="H690" s="134" t="n">
        <v>155</v>
      </c>
      <c r="I690" s="134" t="n">
        <v>9</v>
      </c>
      <c r="J690" s="134" t="n">
        <f aca="false">H690+I690</f>
        <v>164</v>
      </c>
      <c r="K690" s="134" t="n">
        <v>93</v>
      </c>
      <c r="L690" s="135" t="n">
        <f aca="false">IF(J690&lt;&gt;0,K690/J690,"")</f>
        <v>0.567073170731707</v>
      </c>
    </row>
    <row r="691" customFormat="false" ht="13.8" hidden="false" customHeight="false" outlineLevel="0" collapsed="false">
      <c r="A691" s="68" t="s">
        <v>438</v>
      </c>
      <c r="B691" s="28" t="n">
        <v>111</v>
      </c>
      <c r="C691" s="29" t="n">
        <v>21</v>
      </c>
      <c r="D691" s="28" t="n">
        <v>20</v>
      </c>
      <c r="E691" s="29" t="n">
        <v>111</v>
      </c>
      <c r="F691" s="28" t="n">
        <v>46</v>
      </c>
      <c r="G691" s="29" t="n">
        <v>90</v>
      </c>
      <c r="H691" s="134" t="n">
        <v>225</v>
      </c>
      <c r="I691" s="134" t="n">
        <v>8</v>
      </c>
      <c r="J691" s="134" t="n">
        <f aca="false">H691+I691</f>
        <v>233</v>
      </c>
      <c r="K691" s="134" t="n">
        <v>141</v>
      </c>
      <c r="L691" s="135" t="n">
        <f aca="false">IF(J691&lt;&gt;0,K691/J691,"")</f>
        <v>0.605150214592275</v>
      </c>
    </row>
    <row r="692" customFormat="false" ht="13.8" hidden="false" customHeight="false" outlineLevel="0" collapsed="false">
      <c r="A692" s="68" t="s">
        <v>439</v>
      </c>
      <c r="B692" s="28" t="n">
        <v>96</v>
      </c>
      <c r="C692" s="29" t="n">
        <v>33</v>
      </c>
      <c r="D692" s="28" t="n">
        <v>28</v>
      </c>
      <c r="E692" s="29" t="n">
        <v>99</v>
      </c>
      <c r="F692" s="28" t="n">
        <v>54</v>
      </c>
      <c r="G692" s="29" t="n">
        <v>73</v>
      </c>
      <c r="H692" s="134" t="n">
        <v>192</v>
      </c>
      <c r="I692" s="134" t="n">
        <v>7</v>
      </c>
      <c r="J692" s="134" t="n">
        <f aca="false">H692+I692</f>
        <v>199</v>
      </c>
      <c r="K692" s="134" t="n">
        <v>140</v>
      </c>
      <c r="L692" s="135" t="n">
        <f aca="false">IF(J692&lt;&gt;0,K692/J692,"")</f>
        <v>0.703517587939699</v>
      </c>
    </row>
    <row r="693" customFormat="false" ht="13.8" hidden="false" customHeight="false" outlineLevel="0" collapsed="false">
      <c r="A693" s="68" t="s">
        <v>440</v>
      </c>
      <c r="B693" s="28" t="n">
        <v>81</v>
      </c>
      <c r="C693" s="29" t="n">
        <v>18</v>
      </c>
      <c r="D693" s="28" t="n">
        <v>15</v>
      </c>
      <c r="E693" s="29" t="n">
        <v>83</v>
      </c>
      <c r="F693" s="28" t="n">
        <v>23</v>
      </c>
      <c r="G693" s="29" t="n">
        <v>72</v>
      </c>
      <c r="H693" s="134" t="n">
        <v>195</v>
      </c>
      <c r="I693" s="134" t="n">
        <v>8</v>
      </c>
      <c r="J693" s="134" t="n">
        <f aca="false">H693+I693</f>
        <v>203</v>
      </c>
      <c r="K693" s="134" t="n">
        <v>101</v>
      </c>
      <c r="L693" s="135" t="n">
        <f aca="false">IF(J693&lt;&gt;0,K693/J693,"")</f>
        <v>0.497536945812808</v>
      </c>
    </row>
    <row r="694" customFormat="false" ht="13.8" hidden="false" customHeight="false" outlineLevel="0" collapsed="false">
      <c r="A694" s="68" t="s">
        <v>441</v>
      </c>
      <c r="B694" s="28" t="n">
        <v>167</v>
      </c>
      <c r="C694" s="29" t="n">
        <v>37</v>
      </c>
      <c r="D694" s="28" t="n">
        <v>36</v>
      </c>
      <c r="E694" s="29" t="n">
        <v>166</v>
      </c>
      <c r="F694" s="28" t="n">
        <v>61</v>
      </c>
      <c r="G694" s="29" t="n">
        <v>143</v>
      </c>
      <c r="H694" s="134" t="n">
        <v>507</v>
      </c>
      <c r="I694" s="134" t="n">
        <v>10</v>
      </c>
      <c r="J694" s="134" t="n">
        <f aca="false">H694+I694</f>
        <v>517</v>
      </c>
      <c r="K694" s="134" t="n">
        <v>209</v>
      </c>
      <c r="L694" s="135" t="n">
        <f aca="false">IF(J694&lt;&gt;0,K694/J694,"")</f>
        <v>0.404255319148936</v>
      </c>
    </row>
    <row r="695" customFormat="false" ht="14.4" hidden="false" customHeight="false" outlineLevel="0" collapsed="false">
      <c r="A695" s="68" t="s">
        <v>442</v>
      </c>
      <c r="B695" s="28" t="n">
        <v>140</v>
      </c>
      <c r="C695" s="29" t="n">
        <v>46</v>
      </c>
      <c r="D695" s="28" t="n">
        <v>44</v>
      </c>
      <c r="E695" s="29" t="n">
        <v>142</v>
      </c>
      <c r="F695" s="28" t="n">
        <v>62</v>
      </c>
      <c r="G695" s="29" t="n">
        <v>119</v>
      </c>
      <c r="H695" s="134" t="n">
        <v>468</v>
      </c>
      <c r="I695" s="134" t="n">
        <v>17</v>
      </c>
      <c r="J695" s="134" t="n">
        <f aca="false">H695+I695</f>
        <v>485</v>
      </c>
      <c r="K695" s="134" t="n">
        <v>192</v>
      </c>
      <c r="L695" s="135" t="n">
        <f aca="false">IF(J695&lt;&gt;0,K695/J695,"")</f>
        <v>0.395876288659794</v>
      </c>
    </row>
    <row r="696" customFormat="false" ht="14.4" hidden="false" customHeight="false" outlineLevel="0" collapsed="false">
      <c r="A696" s="15" t="s">
        <v>443</v>
      </c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</row>
    <row r="697" customFormat="false" ht="13.8" hidden="false" customHeight="false" outlineLevel="0" collapsed="false">
      <c r="A697" s="68" t="s">
        <v>444</v>
      </c>
      <c r="B697" s="28" t="n">
        <v>141</v>
      </c>
      <c r="C697" s="29" t="n">
        <v>50</v>
      </c>
      <c r="D697" s="28" t="n">
        <v>36</v>
      </c>
      <c r="E697" s="29" t="n">
        <v>151</v>
      </c>
      <c r="F697" s="28" t="n">
        <v>72</v>
      </c>
      <c r="G697" s="29" t="n">
        <v>120</v>
      </c>
      <c r="H697" s="134" t="n">
        <v>470</v>
      </c>
      <c r="I697" s="134" t="n">
        <v>13</v>
      </c>
      <c r="J697" s="134" t="n">
        <f aca="false">H697+I697</f>
        <v>483</v>
      </c>
      <c r="K697" s="134" t="n">
        <v>199</v>
      </c>
      <c r="L697" s="135" t="n">
        <f aca="false">IF(J697&lt;&gt;0,K697/J697,"")</f>
        <v>0.412008281573499</v>
      </c>
    </row>
    <row r="698" customFormat="false" ht="13.8" hidden="false" customHeight="false" outlineLevel="0" collapsed="false">
      <c r="A698" s="68" t="s">
        <v>445</v>
      </c>
      <c r="B698" s="28" t="n">
        <v>223</v>
      </c>
      <c r="C698" s="29" t="n">
        <v>65</v>
      </c>
      <c r="D698" s="28" t="n">
        <v>57</v>
      </c>
      <c r="E698" s="29" t="n">
        <v>237</v>
      </c>
      <c r="F698" s="28" t="n">
        <v>93</v>
      </c>
      <c r="G698" s="29" t="n">
        <v>202</v>
      </c>
      <c r="H698" s="134" t="n">
        <v>744</v>
      </c>
      <c r="I698" s="134" t="n">
        <v>15</v>
      </c>
      <c r="J698" s="134" t="n">
        <f aca="false">H698+I698</f>
        <v>759</v>
      </c>
      <c r="K698" s="134" t="n">
        <v>306</v>
      </c>
      <c r="L698" s="135" t="n">
        <f aca="false">IF(J698&lt;&gt;0,K698/J698,"")</f>
        <v>0.403162055335968</v>
      </c>
    </row>
    <row r="699" customFormat="false" ht="13.8" hidden="false" customHeight="false" outlineLevel="0" collapsed="false">
      <c r="A699" s="68" t="s">
        <v>446</v>
      </c>
      <c r="B699" s="28" t="n">
        <v>262</v>
      </c>
      <c r="C699" s="29" t="n">
        <v>77</v>
      </c>
      <c r="D699" s="28" t="n">
        <v>58</v>
      </c>
      <c r="E699" s="29" t="n">
        <v>277</v>
      </c>
      <c r="F699" s="28" t="n">
        <v>107</v>
      </c>
      <c r="G699" s="29" t="n">
        <v>238</v>
      </c>
      <c r="H699" s="134" t="n">
        <v>783</v>
      </c>
      <c r="I699" s="134" t="n">
        <v>12</v>
      </c>
      <c r="J699" s="134" t="n">
        <f aca="false">H699+I699</f>
        <v>795</v>
      </c>
      <c r="K699" s="134" t="n">
        <v>359</v>
      </c>
      <c r="L699" s="135" t="n">
        <f aca="false">IF(J699&lt;&gt;0,K699/J699,"")</f>
        <v>0.451572327044025</v>
      </c>
    </row>
    <row r="700" customFormat="false" ht="13.8" hidden="false" customHeight="false" outlineLevel="0" collapsed="false">
      <c r="A700" s="68" t="s">
        <v>447</v>
      </c>
      <c r="B700" s="28" t="n">
        <v>91</v>
      </c>
      <c r="C700" s="29" t="n">
        <v>25</v>
      </c>
      <c r="D700" s="28" t="n">
        <v>26</v>
      </c>
      <c r="E700" s="29" t="n">
        <v>89</v>
      </c>
      <c r="F700" s="28" t="n">
        <v>28</v>
      </c>
      <c r="G700" s="29" t="n">
        <v>86</v>
      </c>
      <c r="H700" s="134" t="n">
        <v>242</v>
      </c>
      <c r="I700" s="134" t="n">
        <v>2</v>
      </c>
      <c r="J700" s="134" t="n">
        <f aca="false">H700+I700</f>
        <v>244</v>
      </c>
      <c r="K700" s="134" t="n">
        <v>117</v>
      </c>
      <c r="L700" s="135" t="n">
        <f aca="false">IF(J700&lt;&gt;0,K700/J700,"")</f>
        <v>0.479508196721311</v>
      </c>
    </row>
    <row r="701" customFormat="false" ht="13.8" hidden="false" customHeight="false" outlineLevel="0" collapsed="false">
      <c r="A701" s="68" t="s">
        <v>448</v>
      </c>
      <c r="B701" s="28" t="n">
        <v>12</v>
      </c>
      <c r="C701" s="29" t="n">
        <v>4</v>
      </c>
      <c r="D701" s="28" t="n">
        <v>4</v>
      </c>
      <c r="E701" s="29" t="n">
        <v>12</v>
      </c>
      <c r="F701" s="28" t="n">
        <v>6</v>
      </c>
      <c r="G701" s="29" t="n">
        <v>10</v>
      </c>
      <c r="H701" s="134" t="n">
        <v>20</v>
      </c>
      <c r="I701" s="134" t="n">
        <v>0</v>
      </c>
      <c r="J701" s="134" t="n">
        <f aca="false">H701+I701</f>
        <v>20</v>
      </c>
      <c r="K701" s="134" t="n">
        <v>16</v>
      </c>
      <c r="L701" s="135" t="n">
        <f aca="false">IF(J701&lt;&gt;0,K701/J701,"")</f>
        <v>0.8</v>
      </c>
    </row>
    <row r="702" customFormat="false" ht="13.8" hidden="false" customHeight="false" outlineLevel="0" collapsed="false">
      <c r="A702" s="68" t="s">
        <v>449</v>
      </c>
      <c r="B702" s="28" t="n">
        <v>316</v>
      </c>
      <c r="C702" s="29" t="n">
        <v>105</v>
      </c>
      <c r="D702" s="28" t="n">
        <v>93</v>
      </c>
      <c r="E702" s="82" t="n">
        <v>322</v>
      </c>
      <c r="F702" s="28" t="n">
        <v>129</v>
      </c>
      <c r="G702" s="29" t="n">
        <v>298</v>
      </c>
      <c r="H702" s="134" t="n">
        <v>901</v>
      </c>
      <c r="I702" s="134" t="n">
        <v>21</v>
      </c>
      <c r="J702" s="134" t="n">
        <f aca="false">H702+I702</f>
        <v>922</v>
      </c>
      <c r="K702" s="134" t="n">
        <v>435</v>
      </c>
      <c r="L702" s="135" t="n">
        <f aca="false">IF(J702&lt;&gt;0,K702/J702,"")</f>
        <v>0.471800433839479</v>
      </c>
    </row>
    <row r="703" customFormat="false" ht="13.8" hidden="false" customHeight="false" outlineLevel="0" collapsed="false">
      <c r="A703" s="68" t="s">
        <v>450</v>
      </c>
      <c r="B703" s="28" t="n">
        <v>84</v>
      </c>
      <c r="C703" s="29" t="n">
        <v>21</v>
      </c>
      <c r="D703" s="28" t="n">
        <v>21</v>
      </c>
      <c r="E703" s="82" t="n">
        <v>79</v>
      </c>
      <c r="F703" s="28" t="n">
        <v>31</v>
      </c>
      <c r="G703" s="29" t="n">
        <v>76</v>
      </c>
      <c r="H703" s="134" t="n">
        <v>216</v>
      </c>
      <c r="I703" s="134" t="n">
        <v>6</v>
      </c>
      <c r="J703" s="134" t="n">
        <f aca="false">H703+I703</f>
        <v>222</v>
      </c>
      <c r="K703" s="134" t="n">
        <v>113</v>
      </c>
      <c r="L703" s="135" t="n">
        <f aca="false">IF(J703&lt;&gt;0,K703/J703,"")</f>
        <v>0.509009009009009</v>
      </c>
    </row>
    <row r="704" customFormat="false" ht="13.8" hidden="false" customHeight="false" outlineLevel="0" collapsed="false">
      <c r="A704" s="68" t="s">
        <v>451</v>
      </c>
      <c r="B704" s="28" t="n">
        <v>367</v>
      </c>
      <c r="C704" s="29" t="n">
        <v>82</v>
      </c>
      <c r="D704" s="28" t="n">
        <v>67</v>
      </c>
      <c r="E704" s="82" t="n">
        <v>376</v>
      </c>
      <c r="F704" s="28" t="n">
        <v>94</v>
      </c>
      <c r="G704" s="29" t="n">
        <v>356</v>
      </c>
      <c r="H704" s="134" t="n">
        <v>1028</v>
      </c>
      <c r="I704" s="134" t="n">
        <v>13</v>
      </c>
      <c r="J704" s="134" t="n">
        <f aca="false">H704+I704</f>
        <v>1041</v>
      </c>
      <c r="K704" s="134" t="n">
        <v>469</v>
      </c>
      <c r="L704" s="135" t="n">
        <f aca="false">IF(J704&lt;&gt;0,K704/J704,"")</f>
        <v>0.450528338136407</v>
      </c>
    </row>
    <row r="705" customFormat="false" ht="13.8" hidden="false" customHeight="false" outlineLevel="0" collapsed="false">
      <c r="A705" s="68" t="s">
        <v>452</v>
      </c>
      <c r="B705" s="28" t="n">
        <v>49</v>
      </c>
      <c r="C705" s="29" t="n">
        <v>18</v>
      </c>
      <c r="D705" s="28" t="n">
        <v>19</v>
      </c>
      <c r="E705" s="82" t="n">
        <v>47</v>
      </c>
      <c r="F705" s="28" t="n">
        <v>20</v>
      </c>
      <c r="G705" s="29" t="n">
        <v>45</v>
      </c>
      <c r="H705" s="134" t="n">
        <v>97</v>
      </c>
      <c r="I705" s="134" t="n">
        <v>1</v>
      </c>
      <c r="J705" s="134" t="n">
        <f aca="false">H705+I705</f>
        <v>98</v>
      </c>
      <c r="K705" s="134" t="n">
        <v>70</v>
      </c>
      <c r="L705" s="135" t="n">
        <f aca="false">IF(J705&lt;&gt;0,K705/J705,"")</f>
        <v>0.714285714285714</v>
      </c>
    </row>
    <row r="706" customFormat="false" ht="13.8" hidden="false" customHeight="false" outlineLevel="0" collapsed="false">
      <c r="A706" s="68" t="s">
        <v>453</v>
      </c>
      <c r="B706" s="28" t="n">
        <v>123</v>
      </c>
      <c r="C706" s="29" t="n">
        <v>23</v>
      </c>
      <c r="D706" s="28" t="n">
        <v>26</v>
      </c>
      <c r="E706" s="82" t="n">
        <v>118</v>
      </c>
      <c r="F706" s="28" t="n">
        <v>36</v>
      </c>
      <c r="G706" s="29" t="n">
        <v>110</v>
      </c>
      <c r="H706" s="134" t="n">
        <v>328</v>
      </c>
      <c r="I706" s="134" t="n">
        <v>8</v>
      </c>
      <c r="J706" s="134" t="n">
        <f aca="false">H706+I706</f>
        <v>336</v>
      </c>
      <c r="K706" s="134" t="n">
        <v>152</v>
      </c>
      <c r="L706" s="135" t="n">
        <f aca="false">IF(J706&lt;&gt;0,K706/J706,"")</f>
        <v>0.452380952380952</v>
      </c>
    </row>
    <row r="707" customFormat="false" ht="13.8" hidden="false" customHeight="false" outlineLevel="0" collapsed="false">
      <c r="A707" s="68" t="s">
        <v>454</v>
      </c>
      <c r="B707" s="28" t="n">
        <v>150</v>
      </c>
      <c r="C707" s="29" t="n">
        <v>50</v>
      </c>
      <c r="D707" s="28" t="n">
        <v>48</v>
      </c>
      <c r="E707" s="82" t="n">
        <v>149</v>
      </c>
      <c r="F707" s="28" t="n">
        <v>60</v>
      </c>
      <c r="G707" s="29" t="n">
        <v>141</v>
      </c>
      <c r="H707" s="134" t="n">
        <v>461</v>
      </c>
      <c r="I707" s="134" t="n">
        <v>17</v>
      </c>
      <c r="J707" s="134" t="n">
        <f aca="false">H707+I707</f>
        <v>478</v>
      </c>
      <c r="K707" s="134" t="n">
        <v>204</v>
      </c>
      <c r="L707" s="135" t="n">
        <f aca="false">IF(J707&lt;&gt;0,K707/J707,"")</f>
        <v>0.426778242677824</v>
      </c>
    </row>
    <row r="708" customFormat="false" ht="13.8" hidden="false" customHeight="false" outlineLevel="0" collapsed="false">
      <c r="A708" s="68" t="s">
        <v>455</v>
      </c>
      <c r="B708" s="28" t="n">
        <v>87</v>
      </c>
      <c r="C708" s="29" t="n">
        <v>20</v>
      </c>
      <c r="D708" s="28" t="n">
        <v>16</v>
      </c>
      <c r="E708" s="82" t="n">
        <v>91</v>
      </c>
      <c r="F708" s="28" t="n">
        <v>21</v>
      </c>
      <c r="G708" s="29" t="n">
        <v>82</v>
      </c>
      <c r="H708" s="134" t="n">
        <v>134</v>
      </c>
      <c r="I708" s="134" t="n">
        <v>1</v>
      </c>
      <c r="J708" s="134" t="n">
        <f aca="false">H708+I708</f>
        <v>135</v>
      </c>
      <c r="K708" s="134" t="n">
        <v>107</v>
      </c>
      <c r="L708" s="135" t="n">
        <f aca="false">IF(J708&lt;&gt;0,K708/J708,"")</f>
        <v>0.792592592592593</v>
      </c>
    </row>
    <row r="709" customFormat="false" ht="13.8" hidden="false" customHeight="false" outlineLevel="0" collapsed="false">
      <c r="A709" s="68" t="s">
        <v>456</v>
      </c>
      <c r="B709" s="28" t="n">
        <v>110</v>
      </c>
      <c r="C709" s="29" t="n">
        <v>36</v>
      </c>
      <c r="D709" s="28" t="n">
        <v>25</v>
      </c>
      <c r="E709" s="82" t="n">
        <v>121</v>
      </c>
      <c r="F709" s="28" t="n">
        <v>38</v>
      </c>
      <c r="G709" s="29" t="n">
        <v>105</v>
      </c>
      <c r="H709" s="134" t="n">
        <v>306</v>
      </c>
      <c r="I709" s="134" t="n">
        <v>2</v>
      </c>
      <c r="J709" s="134" t="n">
        <f aca="false">H709+I709</f>
        <v>308</v>
      </c>
      <c r="K709" s="134" t="n">
        <v>153</v>
      </c>
      <c r="L709" s="135" t="n">
        <f aca="false">IF(J709&lt;&gt;0,K709/J709,"")</f>
        <v>0.496753246753247</v>
      </c>
    </row>
    <row r="710" customFormat="false" ht="13.8" hidden="false" customHeight="false" outlineLevel="0" collapsed="false">
      <c r="A710" s="68" t="s">
        <v>457</v>
      </c>
      <c r="B710" s="28" t="n">
        <v>143</v>
      </c>
      <c r="C710" s="29" t="n">
        <v>29</v>
      </c>
      <c r="D710" s="28" t="n">
        <v>28</v>
      </c>
      <c r="E710" s="82" t="n">
        <v>139</v>
      </c>
      <c r="F710" s="28" t="n">
        <v>36</v>
      </c>
      <c r="G710" s="29" t="n">
        <v>131</v>
      </c>
      <c r="H710" s="134" t="n">
        <v>304</v>
      </c>
      <c r="I710" s="134" t="n">
        <v>8</v>
      </c>
      <c r="J710" s="134" t="n">
        <f aca="false">H710+I710</f>
        <v>312</v>
      </c>
      <c r="K710" s="134" t="n">
        <v>180</v>
      </c>
      <c r="L710" s="135" t="n">
        <f aca="false">IF(J710&lt;&gt;0,K710/J710,"")</f>
        <v>0.576923076923077</v>
      </c>
    </row>
    <row r="711" customFormat="false" ht="13.8" hidden="false" customHeight="false" outlineLevel="0" collapsed="false">
      <c r="A711" s="68" t="s">
        <v>458</v>
      </c>
      <c r="B711" s="28" t="n">
        <v>68</v>
      </c>
      <c r="C711" s="29" t="n">
        <v>14</v>
      </c>
      <c r="D711" s="28" t="n">
        <v>10</v>
      </c>
      <c r="E711" s="82" t="n">
        <v>70</v>
      </c>
      <c r="F711" s="28" t="n">
        <v>17</v>
      </c>
      <c r="G711" s="29" t="n">
        <v>65</v>
      </c>
      <c r="H711" s="134" t="n">
        <v>183</v>
      </c>
      <c r="I711" s="134" t="n">
        <v>3</v>
      </c>
      <c r="J711" s="134" t="n">
        <f aca="false">H711+I711</f>
        <v>186</v>
      </c>
      <c r="K711" s="134" t="n">
        <v>96</v>
      </c>
      <c r="L711" s="135" t="n">
        <f aca="false">IF(J711&lt;&gt;0,K711/J711,"")</f>
        <v>0.516129032258065</v>
      </c>
    </row>
    <row r="712" customFormat="false" ht="13.8" hidden="false" customHeight="false" outlineLevel="0" collapsed="false">
      <c r="A712" s="68" t="s">
        <v>459</v>
      </c>
      <c r="B712" s="48" t="n">
        <v>16</v>
      </c>
      <c r="C712" s="49" t="n">
        <v>8</v>
      </c>
      <c r="D712" s="48" t="n">
        <v>4</v>
      </c>
      <c r="E712" s="87" t="n">
        <v>19</v>
      </c>
      <c r="F712" s="48" t="n">
        <v>7</v>
      </c>
      <c r="G712" s="49" t="n">
        <v>18</v>
      </c>
      <c r="H712" s="141" t="n">
        <v>36</v>
      </c>
      <c r="I712" s="141" t="n">
        <v>2</v>
      </c>
      <c r="J712" s="141" t="n">
        <f aca="false">H712+I712</f>
        <v>38</v>
      </c>
      <c r="K712" s="141" t="n">
        <v>26</v>
      </c>
      <c r="L712" s="142" t="n">
        <f aca="false">IF(J712&lt;&gt;0,K712/J712,"")</f>
        <v>0.68421052631579</v>
      </c>
    </row>
    <row r="713" customFormat="false" ht="13.8" hidden="false" customHeight="false" outlineLevel="0" collapsed="false">
      <c r="A713" s="68" t="s">
        <v>460</v>
      </c>
      <c r="B713" s="51" t="n">
        <v>783</v>
      </c>
      <c r="C713" s="52" t="n">
        <v>360</v>
      </c>
      <c r="D713" s="51" t="n">
        <v>305</v>
      </c>
      <c r="E713" s="101" t="n">
        <v>831</v>
      </c>
      <c r="F713" s="51" t="n">
        <v>414</v>
      </c>
      <c r="G713" s="52" t="n">
        <v>735</v>
      </c>
      <c r="H713" s="136"/>
      <c r="I713" s="136"/>
      <c r="J713" s="136"/>
      <c r="K713" s="144" t="n">
        <v>1189</v>
      </c>
      <c r="L713" s="137"/>
    </row>
    <row r="714" customFormat="false" ht="13.8" hidden="false" customHeight="false" outlineLevel="0" collapsed="false">
      <c r="A714" s="38" t="s">
        <v>28</v>
      </c>
      <c r="B714" s="39" t="n">
        <f aca="false">SUM(B685:B713)</f>
        <v>4228</v>
      </c>
      <c r="C714" s="39" t="n">
        <f aca="false">SUM(C685:C713)</f>
        <v>1300</v>
      </c>
      <c r="D714" s="39" t="n">
        <f aca="false">SUM(D685:D713)</f>
        <v>1103</v>
      </c>
      <c r="E714" s="39" t="n">
        <f aca="false">SUM(E685:E713)</f>
        <v>4355</v>
      </c>
      <c r="F714" s="39" t="n">
        <f aca="false">SUM(F685:F713)</f>
        <v>1682</v>
      </c>
      <c r="G714" s="39" t="n">
        <f aca="false">SUM(G685:G713)</f>
        <v>3852</v>
      </c>
      <c r="H714" s="39" t="n">
        <f aca="false">SUM(H685:H713)</f>
        <v>9326</v>
      </c>
      <c r="I714" s="39" t="n">
        <f aca="false">SUM(I685:I713)</f>
        <v>208</v>
      </c>
      <c r="J714" s="39" t="n">
        <f aca="false">SUM(J685:J713)</f>
        <v>9534</v>
      </c>
      <c r="K714" s="39" t="n">
        <f aca="false">SUM(K685:K713)</f>
        <v>5773</v>
      </c>
      <c r="L714" s="138" t="n">
        <f aca="false">IF(J714&lt;&gt;0,K714/J714,"")</f>
        <v>0.605517096706524</v>
      </c>
    </row>
    <row r="715" customFormat="false" ht="14.4" hidden="false" customHeight="false" outlineLevel="0" collapsed="false">
      <c r="A715" s="40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</row>
    <row r="716" customFormat="false" ht="14.4" hidden="false" customHeight="false" outlineLevel="0" collapsed="false">
      <c r="A716" s="15" t="s">
        <v>461</v>
      </c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</row>
    <row r="717" customFormat="false" ht="13.8" hidden="false" customHeight="false" outlineLevel="0" collapsed="false">
      <c r="A717" s="68" t="s">
        <v>462</v>
      </c>
      <c r="B717" s="44" t="n">
        <v>142</v>
      </c>
      <c r="C717" s="45" t="n">
        <v>26</v>
      </c>
      <c r="D717" s="44" t="n">
        <v>18</v>
      </c>
      <c r="E717" s="45" t="n">
        <v>148</v>
      </c>
      <c r="F717" s="44" t="n">
        <v>61</v>
      </c>
      <c r="G717" s="45" t="n">
        <v>107</v>
      </c>
      <c r="H717" s="139" t="n">
        <v>301</v>
      </c>
      <c r="I717" s="139" t="n">
        <v>8</v>
      </c>
      <c r="J717" s="139" t="n">
        <f aca="false">H717+I717</f>
        <v>309</v>
      </c>
      <c r="K717" s="139" t="n">
        <v>172</v>
      </c>
      <c r="L717" s="140" t="n">
        <f aca="false">IF(J717&lt;&gt;0,K717/J717,"")</f>
        <v>0.55663430420712</v>
      </c>
    </row>
    <row r="718" customFormat="false" ht="13.8" hidden="false" customHeight="false" outlineLevel="0" collapsed="false">
      <c r="A718" s="68" t="s">
        <v>463</v>
      </c>
      <c r="B718" s="28" t="n">
        <v>397</v>
      </c>
      <c r="C718" s="29" t="n">
        <v>112</v>
      </c>
      <c r="D718" s="28" t="n">
        <v>81</v>
      </c>
      <c r="E718" s="29" t="n">
        <v>431</v>
      </c>
      <c r="F718" s="28" t="n">
        <v>214</v>
      </c>
      <c r="G718" s="29" t="n">
        <v>300</v>
      </c>
      <c r="H718" s="134" t="n">
        <v>934</v>
      </c>
      <c r="I718" s="134" t="n">
        <v>40</v>
      </c>
      <c r="J718" s="134" t="n">
        <f aca="false">H718+I718</f>
        <v>974</v>
      </c>
      <c r="K718" s="134" t="n">
        <v>529</v>
      </c>
      <c r="L718" s="135" t="n">
        <f aca="false">IF(J718&lt;&gt;0,K718/J718,"")</f>
        <v>0.543121149897331</v>
      </c>
    </row>
    <row r="719" customFormat="false" ht="13.8" hidden="false" customHeight="false" outlineLevel="0" collapsed="false">
      <c r="A719" s="68" t="s">
        <v>464</v>
      </c>
      <c r="B719" s="28" t="n">
        <v>567</v>
      </c>
      <c r="C719" s="29" t="n">
        <v>138</v>
      </c>
      <c r="D719" s="28" t="n">
        <v>82</v>
      </c>
      <c r="E719" s="29" t="n">
        <v>612</v>
      </c>
      <c r="F719" s="28" t="n">
        <v>302</v>
      </c>
      <c r="G719" s="29" t="n">
        <v>398</v>
      </c>
      <c r="H719" s="134" t="n">
        <v>1472</v>
      </c>
      <c r="I719" s="134" t="n">
        <v>68</v>
      </c>
      <c r="J719" s="134" t="n">
        <f aca="false">H719+I719</f>
        <v>1540</v>
      </c>
      <c r="K719" s="134" t="n">
        <v>722</v>
      </c>
      <c r="L719" s="135" t="n">
        <f aca="false">IF(J719&lt;&gt;0,K719/J719,"")</f>
        <v>0.468831168831169</v>
      </c>
    </row>
    <row r="720" customFormat="false" ht="13.8" hidden="false" customHeight="false" outlineLevel="0" collapsed="false">
      <c r="A720" s="68" t="s">
        <v>465</v>
      </c>
      <c r="B720" s="28" t="n">
        <v>287</v>
      </c>
      <c r="C720" s="29" t="n">
        <v>50</v>
      </c>
      <c r="D720" s="28" t="n">
        <v>34</v>
      </c>
      <c r="E720" s="29" t="n">
        <v>307</v>
      </c>
      <c r="F720" s="28" t="n">
        <v>123</v>
      </c>
      <c r="G720" s="29" t="n">
        <v>213</v>
      </c>
      <c r="H720" s="134" t="n">
        <v>649</v>
      </c>
      <c r="I720" s="134" t="n">
        <v>18</v>
      </c>
      <c r="J720" s="134" t="n">
        <f aca="false">H720+I720</f>
        <v>667</v>
      </c>
      <c r="K720" s="134" t="n">
        <v>350</v>
      </c>
      <c r="L720" s="135" t="n">
        <f aca="false">IF(J720&lt;&gt;0,K720/J720,"")</f>
        <v>0.524737631184408</v>
      </c>
    </row>
    <row r="721" customFormat="false" ht="13.8" hidden="false" customHeight="false" outlineLevel="0" collapsed="false">
      <c r="A721" s="68" t="s">
        <v>466</v>
      </c>
      <c r="B721" s="28" t="n">
        <v>150</v>
      </c>
      <c r="C721" s="29" t="n">
        <v>21</v>
      </c>
      <c r="D721" s="28" t="n">
        <v>13</v>
      </c>
      <c r="E721" s="29" t="n">
        <v>159</v>
      </c>
      <c r="F721" s="28" t="n">
        <v>55</v>
      </c>
      <c r="G721" s="29" t="n">
        <v>116</v>
      </c>
      <c r="H721" s="134" t="n">
        <v>275</v>
      </c>
      <c r="I721" s="134" t="n">
        <v>7</v>
      </c>
      <c r="J721" s="134" t="n">
        <f aca="false">H721+I721</f>
        <v>282</v>
      </c>
      <c r="K721" s="134" t="n">
        <v>176</v>
      </c>
      <c r="L721" s="135" t="n">
        <f aca="false">IF(J721&lt;&gt;0,K721/J721,"")</f>
        <v>0.624113475177305</v>
      </c>
    </row>
    <row r="722" customFormat="false" ht="13.8" hidden="false" customHeight="false" outlineLevel="0" collapsed="false">
      <c r="A722" s="68" t="s">
        <v>467</v>
      </c>
      <c r="B722" s="28" t="n">
        <v>273</v>
      </c>
      <c r="C722" s="29" t="n">
        <v>73</v>
      </c>
      <c r="D722" s="28" t="n">
        <v>41</v>
      </c>
      <c r="E722" s="29" t="n">
        <v>305</v>
      </c>
      <c r="F722" s="28" t="n">
        <v>122</v>
      </c>
      <c r="G722" s="29" t="n">
        <v>224</v>
      </c>
      <c r="H722" s="134" t="n">
        <v>701</v>
      </c>
      <c r="I722" s="134" t="n">
        <v>18</v>
      </c>
      <c r="J722" s="134" t="n">
        <f aca="false">H722+I722</f>
        <v>719</v>
      </c>
      <c r="K722" s="134" t="n">
        <v>357</v>
      </c>
      <c r="L722" s="135" t="n">
        <f aca="false">IF(J722&lt;&gt;0,K722/J722,"")</f>
        <v>0.496522948539638</v>
      </c>
    </row>
    <row r="723" customFormat="false" ht="14.4" hidden="false" customHeight="false" outlineLevel="0" collapsed="false">
      <c r="A723" s="68" t="s">
        <v>468</v>
      </c>
      <c r="B723" s="28" t="n">
        <v>268</v>
      </c>
      <c r="C723" s="29" t="n">
        <v>63</v>
      </c>
      <c r="D723" s="28" t="n">
        <v>54</v>
      </c>
      <c r="E723" s="29" t="n">
        <v>277</v>
      </c>
      <c r="F723" s="28" t="n">
        <v>128</v>
      </c>
      <c r="G723" s="29" t="n">
        <v>196</v>
      </c>
      <c r="H723" s="134" t="n">
        <v>679</v>
      </c>
      <c r="I723" s="134" t="n">
        <v>22</v>
      </c>
      <c r="J723" s="134" t="n">
        <f aca="false">H723+I723</f>
        <v>701</v>
      </c>
      <c r="K723" s="134" t="n">
        <v>340</v>
      </c>
      <c r="L723" s="135" t="n">
        <f aca="false">IF(J723&lt;&gt;0,K723/J723,"")</f>
        <v>0.485021398002853</v>
      </c>
    </row>
    <row r="724" customFormat="false" ht="14.4" hidden="false" customHeight="false" outlineLevel="0" collapsed="false">
      <c r="A724" s="15" t="s">
        <v>469</v>
      </c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</row>
    <row r="725" customFormat="false" ht="13.8" hidden="false" customHeight="false" outlineLevel="0" collapsed="false">
      <c r="A725" s="68" t="s">
        <v>470</v>
      </c>
      <c r="B725" s="28" t="n">
        <v>115</v>
      </c>
      <c r="C725" s="29" t="n">
        <v>21</v>
      </c>
      <c r="D725" s="28" t="n">
        <v>11</v>
      </c>
      <c r="E725" s="29" t="n">
        <v>120</v>
      </c>
      <c r="F725" s="28" t="n">
        <v>49</v>
      </c>
      <c r="G725" s="29" t="n">
        <v>85</v>
      </c>
      <c r="H725" s="134" t="n">
        <v>302</v>
      </c>
      <c r="I725" s="134" t="n">
        <v>8</v>
      </c>
      <c r="J725" s="134" t="n">
        <f aca="false">H725+I725</f>
        <v>310</v>
      </c>
      <c r="K725" s="134" t="n">
        <v>140</v>
      </c>
      <c r="L725" s="135" t="n">
        <f aca="false">IF(J725&lt;&gt;0,K725/J725,"")</f>
        <v>0.451612903225806</v>
      </c>
    </row>
    <row r="726" customFormat="false" ht="13.8" hidden="false" customHeight="false" outlineLevel="0" collapsed="false">
      <c r="A726" s="68" t="s">
        <v>471</v>
      </c>
      <c r="B726" s="28" t="n">
        <v>348</v>
      </c>
      <c r="C726" s="29" t="n">
        <v>66</v>
      </c>
      <c r="D726" s="28" t="n">
        <v>46</v>
      </c>
      <c r="E726" s="29" t="n">
        <v>366</v>
      </c>
      <c r="F726" s="28" t="n">
        <v>163</v>
      </c>
      <c r="G726" s="29" t="n">
        <v>250</v>
      </c>
      <c r="H726" s="134" t="n">
        <v>762</v>
      </c>
      <c r="I726" s="134" t="n">
        <v>18</v>
      </c>
      <c r="J726" s="134" t="n">
        <f aca="false">H726+I726</f>
        <v>780</v>
      </c>
      <c r="K726" s="134" t="n">
        <v>435</v>
      </c>
      <c r="L726" s="135" t="n">
        <f aca="false">IF(J726&lt;&gt;0,K726/J726,"")</f>
        <v>0.557692307692308</v>
      </c>
    </row>
    <row r="727" customFormat="false" ht="13.8" hidden="false" customHeight="false" outlineLevel="0" collapsed="false">
      <c r="A727" s="68" t="s">
        <v>472</v>
      </c>
      <c r="B727" s="28" t="n">
        <v>118</v>
      </c>
      <c r="C727" s="29" t="n">
        <v>14</v>
      </c>
      <c r="D727" s="28" t="n">
        <v>9</v>
      </c>
      <c r="E727" s="29" t="n">
        <v>121</v>
      </c>
      <c r="F727" s="28" t="n">
        <v>28</v>
      </c>
      <c r="G727" s="29" t="n">
        <v>107</v>
      </c>
      <c r="H727" s="134" t="n">
        <v>239</v>
      </c>
      <c r="I727" s="134" t="n">
        <v>6</v>
      </c>
      <c r="J727" s="134" t="n">
        <f aca="false">H727+I727</f>
        <v>245</v>
      </c>
      <c r="K727" s="134" t="n">
        <v>140</v>
      </c>
      <c r="L727" s="135" t="n">
        <f aca="false">IF(J727&lt;&gt;0,K727/J727,"")</f>
        <v>0.571428571428571</v>
      </c>
    </row>
    <row r="728" customFormat="false" ht="13.8" hidden="false" customHeight="false" outlineLevel="0" collapsed="false">
      <c r="A728" s="68" t="s">
        <v>473</v>
      </c>
      <c r="B728" s="28" t="n">
        <v>202</v>
      </c>
      <c r="C728" s="29" t="n">
        <v>63</v>
      </c>
      <c r="D728" s="28" t="n">
        <v>46</v>
      </c>
      <c r="E728" s="29" t="n">
        <v>217</v>
      </c>
      <c r="F728" s="28" t="n">
        <v>114</v>
      </c>
      <c r="G728" s="29" t="n">
        <v>150</v>
      </c>
      <c r="H728" s="134" t="n">
        <v>616</v>
      </c>
      <c r="I728" s="134" t="n">
        <v>22</v>
      </c>
      <c r="J728" s="134" t="n">
        <f aca="false">H728+I728</f>
        <v>638</v>
      </c>
      <c r="K728" s="134" t="n">
        <v>272</v>
      </c>
      <c r="L728" s="135" t="n">
        <f aca="false">IF(J728&lt;&gt;0,K728/J728,"")</f>
        <v>0.426332288401254</v>
      </c>
    </row>
    <row r="729" customFormat="false" ht="13.8" hidden="false" customHeight="false" outlineLevel="0" collapsed="false">
      <c r="A729" s="68" t="s">
        <v>474</v>
      </c>
      <c r="B729" s="28" t="n">
        <v>130</v>
      </c>
      <c r="C729" s="29" t="n">
        <v>46</v>
      </c>
      <c r="D729" s="28" t="n">
        <v>32</v>
      </c>
      <c r="E729" s="29" t="n">
        <v>145</v>
      </c>
      <c r="F729" s="28" t="n">
        <v>78</v>
      </c>
      <c r="G729" s="29" t="n">
        <v>101</v>
      </c>
      <c r="H729" s="134" t="n">
        <v>418</v>
      </c>
      <c r="I729" s="134" t="n">
        <v>13</v>
      </c>
      <c r="J729" s="134" t="n">
        <f aca="false">H729+I729</f>
        <v>431</v>
      </c>
      <c r="K729" s="134" t="n">
        <v>185</v>
      </c>
      <c r="L729" s="135" t="n">
        <f aca="false">IF(J729&lt;&gt;0,K729/J729,"")</f>
        <v>0.4292343387471</v>
      </c>
    </row>
    <row r="730" customFormat="false" ht="13.8" hidden="false" customHeight="false" outlineLevel="0" collapsed="false">
      <c r="A730" s="68" t="s">
        <v>475</v>
      </c>
      <c r="B730" s="28" t="n">
        <v>772</v>
      </c>
      <c r="C730" s="29" t="n">
        <v>151</v>
      </c>
      <c r="D730" s="28" t="n">
        <v>104</v>
      </c>
      <c r="E730" s="29" t="n">
        <v>818</v>
      </c>
      <c r="F730" s="28" t="n">
        <v>373</v>
      </c>
      <c r="G730" s="29" t="n">
        <v>534</v>
      </c>
      <c r="H730" s="134" t="n">
        <v>2160</v>
      </c>
      <c r="I730" s="134" t="n">
        <v>65</v>
      </c>
      <c r="J730" s="134" t="n">
        <f aca="false">H730+I730</f>
        <v>2225</v>
      </c>
      <c r="K730" s="134" t="n">
        <v>940</v>
      </c>
      <c r="L730" s="135" t="n">
        <f aca="false">IF(J730&lt;&gt;0,K730/J730,"")</f>
        <v>0.42247191011236</v>
      </c>
    </row>
    <row r="731" customFormat="false" ht="13.8" hidden="false" customHeight="false" outlineLevel="0" collapsed="false">
      <c r="A731" s="68" t="s">
        <v>476</v>
      </c>
      <c r="B731" s="28" t="n">
        <v>362</v>
      </c>
      <c r="C731" s="29" t="n">
        <v>89</v>
      </c>
      <c r="D731" s="28" t="n">
        <v>64</v>
      </c>
      <c r="E731" s="29" t="n">
        <v>385</v>
      </c>
      <c r="F731" s="28" t="n">
        <v>182</v>
      </c>
      <c r="G731" s="29" t="n">
        <v>268</v>
      </c>
      <c r="H731" s="134" t="n">
        <v>1075</v>
      </c>
      <c r="I731" s="134" t="n">
        <v>48</v>
      </c>
      <c r="J731" s="134" t="n">
        <f aca="false">H731+I731</f>
        <v>1123</v>
      </c>
      <c r="K731" s="134" t="n">
        <v>468</v>
      </c>
      <c r="L731" s="135" t="n">
        <f aca="false">IF(J731&lt;&gt;0,K731/J731,"")</f>
        <v>0.416740872662511</v>
      </c>
    </row>
    <row r="732" customFormat="false" ht="13.8" hidden="false" customHeight="false" outlineLevel="0" collapsed="false">
      <c r="A732" s="68" t="s">
        <v>477</v>
      </c>
      <c r="B732" s="28" t="n">
        <v>343</v>
      </c>
      <c r="C732" s="29" t="n">
        <v>106</v>
      </c>
      <c r="D732" s="28" t="n">
        <v>79</v>
      </c>
      <c r="E732" s="29" t="n">
        <v>368</v>
      </c>
      <c r="F732" s="28" t="n">
        <v>213</v>
      </c>
      <c r="G732" s="29" t="n">
        <v>235</v>
      </c>
      <c r="H732" s="134" t="n">
        <v>849</v>
      </c>
      <c r="I732" s="134" t="n">
        <v>39</v>
      </c>
      <c r="J732" s="134" t="n">
        <f aca="false">H732+I732</f>
        <v>888</v>
      </c>
      <c r="K732" s="134" t="n">
        <v>462</v>
      </c>
      <c r="L732" s="135" t="n">
        <f aca="false">IF(J732&lt;&gt;0,K732/J732,"")</f>
        <v>0.52027027027027</v>
      </c>
    </row>
    <row r="733" customFormat="false" ht="13.8" hidden="false" customHeight="false" outlineLevel="0" collapsed="false">
      <c r="A733" s="68" t="s">
        <v>478</v>
      </c>
      <c r="B733" s="28" t="n">
        <v>208</v>
      </c>
      <c r="C733" s="29" t="n">
        <v>81</v>
      </c>
      <c r="D733" s="28" t="n">
        <v>57</v>
      </c>
      <c r="E733" s="29" t="n">
        <v>230</v>
      </c>
      <c r="F733" s="28" t="n">
        <v>117</v>
      </c>
      <c r="G733" s="29" t="n">
        <v>171</v>
      </c>
      <c r="H733" s="134" t="n">
        <v>577</v>
      </c>
      <c r="I733" s="134" t="n">
        <v>19</v>
      </c>
      <c r="J733" s="134" t="n">
        <f aca="false">H733+I733</f>
        <v>596</v>
      </c>
      <c r="K733" s="134" t="n">
        <v>299</v>
      </c>
      <c r="L733" s="135" t="n">
        <f aca="false">IF(J733&lt;&gt;0,K733/J733,"")</f>
        <v>0.501677852348993</v>
      </c>
    </row>
    <row r="734" customFormat="false" ht="13.8" hidden="false" customHeight="false" outlineLevel="0" collapsed="false">
      <c r="A734" s="68" t="s">
        <v>479</v>
      </c>
      <c r="B734" s="48" t="n">
        <v>260</v>
      </c>
      <c r="C734" s="49" t="n">
        <v>54</v>
      </c>
      <c r="D734" s="48" t="n">
        <v>45</v>
      </c>
      <c r="E734" s="49" t="n">
        <v>265</v>
      </c>
      <c r="F734" s="48" t="n">
        <v>130</v>
      </c>
      <c r="G734" s="49" t="n">
        <v>181</v>
      </c>
      <c r="H734" s="141" t="n">
        <v>528</v>
      </c>
      <c r="I734" s="141" t="n">
        <v>14</v>
      </c>
      <c r="J734" s="141" t="n">
        <f aca="false">H734+I734</f>
        <v>542</v>
      </c>
      <c r="K734" s="141" t="n">
        <v>325</v>
      </c>
      <c r="L734" s="142" t="n">
        <f aca="false">IF(J734&lt;&gt;0,K734/J734,"")</f>
        <v>0.599630996309963</v>
      </c>
    </row>
    <row r="735" customFormat="false" ht="13.8" hidden="false" customHeight="false" outlineLevel="0" collapsed="false">
      <c r="A735" s="68" t="s">
        <v>176</v>
      </c>
      <c r="B735" s="51" t="n">
        <v>586</v>
      </c>
      <c r="C735" s="52" t="n">
        <v>230</v>
      </c>
      <c r="D735" s="51" t="n">
        <v>161</v>
      </c>
      <c r="E735" s="52" t="n">
        <v>654</v>
      </c>
      <c r="F735" s="51" t="n">
        <v>295</v>
      </c>
      <c r="G735" s="52" t="n">
        <v>520</v>
      </c>
      <c r="H735" s="136"/>
      <c r="I735" s="136"/>
      <c r="J735" s="136"/>
      <c r="K735" s="144" t="n">
        <v>843</v>
      </c>
      <c r="L735" s="136"/>
    </row>
    <row r="736" customFormat="false" ht="13.8" hidden="false" customHeight="false" outlineLevel="0" collapsed="false">
      <c r="A736" s="38" t="s">
        <v>28</v>
      </c>
      <c r="B736" s="39" t="n">
        <f aca="false">SUM(B717:B735)</f>
        <v>5528</v>
      </c>
      <c r="C736" s="39" t="n">
        <f aca="false">SUM(C717:C735)</f>
        <v>1404</v>
      </c>
      <c r="D736" s="39" t="n">
        <f aca="false">SUM(D717:D735)</f>
        <v>977</v>
      </c>
      <c r="E736" s="39" t="n">
        <f aca="false">SUM(E717:E735)</f>
        <v>5928</v>
      </c>
      <c r="F736" s="39" t="n">
        <f aca="false">SUM(F717:F735)</f>
        <v>2747</v>
      </c>
      <c r="G736" s="39" t="n">
        <f aca="false">SUM(G717:G735)</f>
        <v>4156</v>
      </c>
      <c r="H736" s="39" t="n">
        <f aca="false">SUM(H717:H735)</f>
        <v>12537</v>
      </c>
      <c r="I736" s="39" t="n">
        <f aca="false">SUM(I717:I735)</f>
        <v>433</v>
      </c>
      <c r="J736" s="39" t="n">
        <f aca="false">SUM(J717:J735)</f>
        <v>12970</v>
      </c>
      <c r="K736" s="39" t="n">
        <f aca="false">SUM(K717:K735)</f>
        <v>7155</v>
      </c>
      <c r="L736" s="138" t="n">
        <f aca="false">IF(J736&lt;&gt;0,K736/J736,"")</f>
        <v>0.55165767154973</v>
      </c>
    </row>
    <row r="737" customFormat="false" ht="14.4" hidden="false" customHeight="false" outlineLevel="0" collapsed="false">
      <c r="A737" s="67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</row>
    <row r="738" customFormat="false" ht="14.4" hidden="false" customHeight="false" outlineLevel="0" collapsed="false">
      <c r="A738" s="15" t="s">
        <v>480</v>
      </c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</row>
    <row r="739" customFormat="false" ht="13.8" hidden="false" customHeight="false" outlineLevel="0" collapsed="false">
      <c r="A739" s="68" t="s">
        <v>481</v>
      </c>
      <c r="B739" s="44" t="n">
        <v>148</v>
      </c>
      <c r="C739" s="45" t="n">
        <v>126</v>
      </c>
      <c r="D739" s="44" t="n">
        <v>91</v>
      </c>
      <c r="E739" s="45" t="n">
        <v>183</v>
      </c>
      <c r="F739" s="44" t="n">
        <v>137</v>
      </c>
      <c r="G739" s="45" t="n">
        <v>135</v>
      </c>
      <c r="H739" s="139" t="n">
        <v>607</v>
      </c>
      <c r="I739" s="139" t="n">
        <v>23</v>
      </c>
      <c r="J739" s="139" t="n">
        <f aca="false">H739+I739</f>
        <v>630</v>
      </c>
      <c r="K739" s="139" t="n">
        <v>283</v>
      </c>
      <c r="L739" s="140" t="n">
        <f aca="false">IF(J739&lt;&gt;0,K739/J739,"")</f>
        <v>0.449206349206349</v>
      </c>
    </row>
    <row r="740" customFormat="false" ht="13.8" hidden="false" customHeight="false" outlineLevel="0" collapsed="false">
      <c r="A740" s="68" t="s">
        <v>482</v>
      </c>
      <c r="B740" s="28" t="n">
        <v>512</v>
      </c>
      <c r="C740" s="29" t="n">
        <v>180</v>
      </c>
      <c r="D740" s="28" t="n">
        <v>105</v>
      </c>
      <c r="E740" s="29" t="n">
        <v>582</v>
      </c>
      <c r="F740" s="28" t="n">
        <v>285</v>
      </c>
      <c r="G740" s="29" t="n">
        <v>402</v>
      </c>
      <c r="H740" s="134" t="n">
        <v>1513</v>
      </c>
      <c r="I740" s="134" t="n">
        <v>76</v>
      </c>
      <c r="J740" s="134" t="n">
        <f aca="false">H740+I740</f>
        <v>1589</v>
      </c>
      <c r="K740" s="134" t="n">
        <v>711</v>
      </c>
      <c r="L740" s="135" t="n">
        <f aca="false">IF(J740&lt;&gt;0,K740/J740,"")</f>
        <v>0.44745122718691</v>
      </c>
    </row>
    <row r="741" customFormat="false" ht="13.8" hidden="false" customHeight="false" outlineLevel="0" collapsed="false">
      <c r="A741" s="68" t="s">
        <v>483</v>
      </c>
      <c r="B741" s="28" t="n">
        <v>154</v>
      </c>
      <c r="C741" s="29" t="n">
        <v>86</v>
      </c>
      <c r="D741" s="28" t="n">
        <v>44</v>
      </c>
      <c r="E741" s="29" t="n">
        <v>199</v>
      </c>
      <c r="F741" s="28" t="n">
        <v>112</v>
      </c>
      <c r="G741" s="29" t="n">
        <v>134</v>
      </c>
      <c r="H741" s="134" t="n">
        <v>419</v>
      </c>
      <c r="I741" s="134" t="n">
        <v>16</v>
      </c>
      <c r="J741" s="134" t="n">
        <f aca="false">H741+I741</f>
        <v>435</v>
      </c>
      <c r="K741" s="134" t="n">
        <v>254</v>
      </c>
      <c r="L741" s="135" t="n">
        <f aca="false">IF(J741&lt;&gt;0,K741/J741,"")</f>
        <v>0.583908045977011</v>
      </c>
    </row>
    <row r="742" customFormat="false" ht="13.8" hidden="false" customHeight="false" outlineLevel="0" collapsed="false">
      <c r="A742" s="68" t="s">
        <v>484</v>
      </c>
      <c r="B742" s="28" t="n">
        <v>156</v>
      </c>
      <c r="C742" s="29" t="n">
        <v>74</v>
      </c>
      <c r="D742" s="28" t="n">
        <v>43</v>
      </c>
      <c r="E742" s="29" t="n">
        <v>188</v>
      </c>
      <c r="F742" s="28" t="n">
        <v>97</v>
      </c>
      <c r="G742" s="29" t="n">
        <v>131</v>
      </c>
      <c r="H742" s="134" t="n">
        <v>442</v>
      </c>
      <c r="I742" s="134" t="n">
        <v>21</v>
      </c>
      <c r="J742" s="134" t="n">
        <f aca="false">H742+I742</f>
        <v>463</v>
      </c>
      <c r="K742" s="134" t="n">
        <v>244</v>
      </c>
      <c r="L742" s="135" t="n">
        <f aca="false">IF(J742&lt;&gt;0,K742/J742,"")</f>
        <v>0.526997840172786</v>
      </c>
    </row>
    <row r="743" customFormat="false" ht="13.8" hidden="false" customHeight="false" outlineLevel="0" collapsed="false">
      <c r="A743" s="68" t="s">
        <v>485</v>
      </c>
      <c r="B743" s="28" t="n">
        <v>289</v>
      </c>
      <c r="C743" s="29" t="n">
        <v>99</v>
      </c>
      <c r="D743" s="28" t="n">
        <v>67</v>
      </c>
      <c r="E743" s="29" t="n">
        <v>322</v>
      </c>
      <c r="F743" s="28" t="n">
        <v>152</v>
      </c>
      <c r="G743" s="29" t="n">
        <v>235</v>
      </c>
      <c r="H743" s="134" t="n">
        <v>712</v>
      </c>
      <c r="I743" s="134" t="n">
        <v>41</v>
      </c>
      <c r="J743" s="134" t="n">
        <f aca="false">H743+I743</f>
        <v>753</v>
      </c>
      <c r="K743" s="134" t="n">
        <v>403</v>
      </c>
      <c r="L743" s="135" t="n">
        <f aca="false">IF(J743&lt;&gt;0,K743/J743,"")</f>
        <v>0.535192563081009</v>
      </c>
    </row>
    <row r="744" customFormat="false" ht="13.8" hidden="false" customHeight="false" outlineLevel="0" collapsed="false">
      <c r="A744" s="68" t="s">
        <v>486</v>
      </c>
      <c r="B744" s="28" t="n">
        <v>262</v>
      </c>
      <c r="C744" s="29" t="n">
        <v>189</v>
      </c>
      <c r="D744" s="28" t="n">
        <v>125</v>
      </c>
      <c r="E744" s="29" t="n">
        <v>328</v>
      </c>
      <c r="F744" s="28" t="n">
        <v>248</v>
      </c>
      <c r="G744" s="29" t="n">
        <v>201</v>
      </c>
      <c r="H744" s="134" t="n">
        <v>1017</v>
      </c>
      <c r="I744" s="134" t="n">
        <v>47</v>
      </c>
      <c r="J744" s="134" t="n">
        <f aca="false">H744+I744</f>
        <v>1064</v>
      </c>
      <c r="K744" s="134" t="n">
        <v>472</v>
      </c>
      <c r="L744" s="135" t="n">
        <f aca="false">IF(J744&lt;&gt;0,K744/J744,"")</f>
        <v>0.443609022556391</v>
      </c>
    </row>
    <row r="745" customFormat="false" ht="13.8" hidden="false" customHeight="false" outlineLevel="0" collapsed="false">
      <c r="A745" s="68" t="s">
        <v>487</v>
      </c>
      <c r="B745" s="28" t="n">
        <v>168</v>
      </c>
      <c r="C745" s="29" t="n">
        <v>100</v>
      </c>
      <c r="D745" s="28" t="n">
        <v>80</v>
      </c>
      <c r="E745" s="29" t="n">
        <v>188</v>
      </c>
      <c r="F745" s="28" t="n">
        <v>134</v>
      </c>
      <c r="G745" s="29" t="n">
        <v>136</v>
      </c>
      <c r="H745" s="134" t="n">
        <v>622</v>
      </c>
      <c r="I745" s="134" t="n">
        <v>28</v>
      </c>
      <c r="J745" s="134" t="n">
        <f aca="false">H745+I745</f>
        <v>650</v>
      </c>
      <c r="K745" s="134" t="n">
        <v>275</v>
      </c>
      <c r="L745" s="135" t="n">
        <f aca="false">IF(J745&lt;&gt;0,K745/J745,"")</f>
        <v>0.423076923076923</v>
      </c>
    </row>
    <row r="746" customFormat="false" ht="13.8" hidden="false" customHeight="false" outlineLevel="0" collapsed="false">
      <c r="A746" s="68" t="s">
        <v>488</v>
      </c>
      <c r="B746" s="28" t="n">
        <v>264</v>
      </c>
      <c r="C746" s="29" t="n">
        <v>139</v>
      </c>
      <c r="D746" s="28" t="n">
        <v>70</v>
      </c>
      <c r="E746" s="29" t="n">
        <v>333</v>
      </c>
      <c r="F746" s="28" t="n">
        <v>175</v>
      </c>
      <c r="G746" s="29" t="n">
        <v>230</v>
      </c>
      <c r="H746" s="134" t="n">
        <v>867</v>
      </c>
      <c r="I746" s="134" t="n">
        <v>38</v>
      </c>
      <c r="J746" s="134" t="n">
        <f aca="false">H746+I746</f>
        <v>905</v>
      </c>
      <c r="K746" s="134" t="n">
        <v>420</v>
      </c>
      <c r="L746" s="135" t="n">
        <f aca="false">IF(J746&lt;&gt;0,K746/J746,"")</f>
        <v>0.464088397790055</v>
      </c>
    </row>
    <row r="747" customFormat="false" ht="13.8" hidden="false" customHeight="false" outlineLevel="0" collapsed="false">
      <c r="A747" s="68" t="s">
        <v>489</v>
      </c>
      <c r="B747" s="28" t="n">
        <v>104</v>
      </c>
      <c r="C747" s="29" t="n">
        <v>87</v>
      </c>
      <c r="D747" s="28" t="n">
        <v>57</v>
      </c>
      <c r="E747" s="29" t="n">
        <v>134</v>
      </c>
      <c r="F747" s="28" t="n">
        <v>92</v>
      </c>
      <c r="G747" s="29" t="n">
        <v>97</v>
      </c>
      <c r="H747" s="134" t="n">
        <v>414</v>
      </c>
      <c r="I747" s="134" t="n">
        <v>17</v>
      </c>
      <c r="J747" s="134" t="n">
        <f aca="false">H747+I747</f>
        <v>431</v>
      </c>
      <c r="K747" s="134" t="n">
        <v>197</v>
      </c>
      <c r="L747" s="135" t="n">
        <f aca="false">IF(J747&lt;&gt;0,K747/J747,"")</f>
        <v>0.45707656612529</v>
      </c>
    </row>
    <row r="748" customFormat="false" ht="13.8" hidden="false" customHeight="false" outlineLevel="0" collapsed="false">
      <c r="A748" s="68" t="s">
        <v>490</v>
      </c>
      <c r="B748" s="28" t="n">
        <v>265</v>
      </c>
      <c r="C748" s="29" t="n">
        <v>131</v>
      </c>
      <c r="D748" s="28" t="n">
        <v>89</v>
      </c>
      <c r="E748" s="29" t="n">
        <v>312</v>
      </c>
      <c r="F748" s="28" t="n">
        <v>158</v>
      </c>
      <c r="G748" s="29" t="n">
        <v>237</v>
      </c>
      <c r="H748" s="134" t="n">
        <v>808</v>
      </c>
      <c r="I748" s="134" t="n">
        <v>37</v>
      </c>
      <c r="J748" s="134" t="n">
        <f aca="false">H748+I748</f>
        <v>845</v>
      </c>
      <c r="K748" s="134" t="n">
        <v>407</v>
      </c>
      <c r="L748" s="135" t="n">
        <f aca="false">IF(J748&lt;&gt;0,K748/J748,"")</f>
        <v>0.481656804733728</v>
      </c>
    </row>
    <row r="749" customFormat="false" ht="13.8" hidden="false" customHeight="false" outlineLevel="0" collapsed="false">
      <c r="A749" s="68" t="s">
        <v>176</v>
      </c>
      <c r="B749" s="51" t="n">
        <v>456</v>
      </c>
      <c r="C749" s="52" t="n">
        <v>325</v>
      </c>
      <c r="D749" s="51" t="n">
        <v>231</v>
      </c>
      <c r="E749" s="52" t="n">
        <v>546</v>
      </c>
      <c r="F749" s="51" t="n">
        <v>354</v>
      </c>
      <c r="G749" s="52" t="n">
        <v>418</v>
      </c>
      <c r="H749" s="136"/>
      <c r="I749" s="136"/>
      <c r="J749" s="136"/>
      <c r="K749" s="144" t="n">
        <v>792</v>
      </c>
      <c r="L749" s="137"/>
    </row>
    <row r="750" customFormat="false" ht="13.8" hidden="false" customHeight="false" outlineLevel="0" collapsed="false">
      <c r="A750" s="38" t="s">
        <v>28</v>
      </c>
      <c r="B750" s="39" t="n">
        <f aca="false">SUM(B739:B749)</f>
        <v>2778</v>
      </c>
      <c r="C750" s="39" t="n">
        <f aca="false">SUM(C739:C749)</f>
        <v>1536</v>
      </c>
      <c r="D750" s="39" t="n">
        <f aca="false">SUM(D739:D749)</f>
        <v>1002</v>
      </c>
      <c r="E750" s="39" t="n">
        <f aca="false">SUM(E739:E749)</f>
        <v>3315</v>
      </c>
      <c r="F750" s="39" t="n">
        <f aca="false">SUM(F739:F749)</f>
        <v>1944</v>
      </c>
      <c r="G750" s="39" t="n">
        <f aca="false">SUM(G739:G749)</f>
        <v>2356</v>
      </c>
      <c r="H750" s="39" t="n">
        <f aca="false">SUM(H739:H749)</f>
        <v>7421</v>
      </c>
      <c r="I750" s="39" t="n">
        <f aca="false">SUM(I739:I749)</f>
        <v>344</v>
      </c>
      <c r="J750" s="39" t="n">
        <f aca="false">SUM(J739:J749)</f>
        <v>7765</v>
      </c>
      <c r="K750" s="39" t="n">
        <f aca="false">SUM(K739:K749)</f>
        <v>4458</v>
      </c>
      <c r="L750" s="138" t="n">
        <f aca="false">IF(J750&lt;&gt;0,K750/J750,"")</f>
        <v>0.574114616870573</v>
      </c>
    </row>
    <row r="751" customFormat="false" ht="14.4" hidden="false" customHeight="false" outlineLevel="0" collapsed="false">
      <c r="A751" s="95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</row>
    <row r="752" customFormat="false" ht="14.4" hidden="false" customHeight="false" outlineLevel="0" collapsed="false">
      <c r="A752" s="15" t="s">
        <v>491</v>
      </c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</row>
    <row r="753" customFormat="false" ht="13.8" hidden="false" customHeight="false" outlineLevel="0" collapsed="false">
      <c r="A753" s="68" t="s">
        <v>492</v>
      </c>
      <c r="B753" s="44" t="n">
        <v>323</v>
      </c>
      <c r="C753" s="45" t="n">
        <v>116</v>
      </c>
      <c r="D753" s="44" t="n">
        <v>116</v>
      </c>
      <c r="E753" s="45" t="n">
        <v>325</v>
      </c>
      <c r="F753" s="44" t="n">
        <v>144</v>
      </c>
      <c r="G753" s="45" t="n">
        <v>291</v>
      </c>
      <c r="H753" s="139" t="n">
        <v>1050</v>
      </c>
      <c r="I753" s="139" t="n">
        <v>38</v>
      </c>
      <c r="J753" s="139" t="n">
        <f aca="false">H753+I753</f>
        <v>1088</v>
      </c>
      <c r="K753" s="139" t="n">
        <v>454</v>
      </c>
      <c r="L753" s="140" t="n">
        <f aca="false">IF(J753&lt;&gt;0,K753/J753,"")</f>
        <v>0.417279411764706</v>
      </c>
    </row>
    <row r="754" customFormat="false" ht="13.8" hidden="false" customHeight="false" outlineLevel="0" collapsed="false">
      <c r="A754" s="68" t="s">
        <v>493</v>
      </c>
      <c r="B754" s="28" t="n">
        <v>374</v>
      </c>
      <c r="C754" s="29" t="n">
        <v>78</v>
      </c>
      <c r="D754" s="28" t="n">
        <v>77</v>
      </c>
      <c r="E754" s="29" t="n">
        <v>382</v>
      </c>
      <c r="F754" s="28" t="n">
        <v>89</v>
      </c>
      <c r="G754" s="29" t="n">
        <v>361</v>
      </c>
      <c r="H754" s="134" t="n">
        <v>1152</v>
      </c>
      <c r="I754" s="134" t="n">
        <v>38</v>
      </c>
      <c r="J754" s="134" t="n">
        <f aca="false">H754+I754</f>
        <v>1190</v>
      </c>
      <c r="K754" s="134" t="n">
        <v>465</v>
      </c>
      <c r="L754" s="135" t="n">
        <f aca="false">IF(J754&lt;&gt;0,K754/J754,"")</f>
        <v>0.390756302521008</v>
      </c>
    </row>
    <row r="755" customFormat="false" ht="13.8" hidden="false" customHeight="false" outlineLevel="0" collapsed="false">
      <c r="A755" s="68" t="s">
        <v>494</v>
      </c>
      <c r="B755" s="28" t="n">
        <v>398</v>
      </c>
      <c r="C755" s="29" t="n">
        <v>109</v>
      </c>
      <c r="D755" s="28" t="n">
        <v>102</v>
      </c>
      <c r="E755" s="29" t="n">
        <v>401</v>
      </c>
      <c r="F755" s="28" t="n">
        <v>111</v>
      </c>
      <c r="G755" s="29" t="n">
        <v>382</v>
      </c>
      <c r="H755" s="134" t="n">
        <v>1170</v>
      </c>
      <c r="I755" s="134" t="n">
        <v>58</v>
      </c>
      <c r="J755" s="134" t="n">
        <f aca="false">H755+I755</f>
        <v>1228</v>
      </c>
      <c r="K755" s="134" t="n">
        <v>514</v>
      </c>
      <c r="L755" s="135" t="n">
        <f aca="false">IF(J755&lt;&gt;0,K755/J755,"")</f>
        <v>0.4185667752443</v>
      </c>
    </row>
    <row r="756" customFormat="false" ht="13.8" hidden="false" customHeight="false" outlineLevel="0" collapsed="false">
      <c r="A756" s="68" t="s">
        <v>495</v>
      </c>
      <c r="B756" s="28" t="n">
        <v>236</v>
      </c>
      <c r="C756" s="29" t="n">
        <v>126</v>
      </c>
      <c r="D756" s="28" t="n">
        <v>121</v>
      </c>
      <c r="E756" s="29" t="n">
        <v>242</v>
      </c>
      <c r="F756" s="28" t="n">
        <v>138</v>
      </c>
      <c r="G756" s="29" t="n">
        <v>225</v>
      </c>
      <c r="H756" s="134" t="n">
        <v>820</v>
      </c>
      <c r="I756" s="134" t="n">
        <v>30</v>
      </c>
      <c r="J756" s="134" t="n">
        <f aca="false">H756+I756</f>
        <v>850</v>
      </c>
      <c r="K756" s="134" t="n">
        <v>373</v>
      </c>
      <c r="L756" s="135" t="n">
        <f aca="false">IF(J756&lt;&gt;0,K756/J756,"")</f>
        <v>0.438823529411765</v>
      </c>
    </row>
    <row r="757" customFormat="false" ht="13.8" hidden="false" customHeight="false" outlineLevel="0" collapsed="false">
      <c r="A757" s="68" t="s">
        <v>496</v>
      </c>
      <c r="B757" s="28" t="n">
        <v>412</v>
      </c>
      <c r="C757" s="29" t="n">
        <v>149</v>
      </c>
      <c r="D757" s="28" t="n">
        <v>132</v>
      </c>
      <c r="E757" s="29" t="n">
        <v>426</v>
      </c>
      <c r="F757" s="28" t="n">
        <v>174</v>
      </c>
      <c r="G757" s="29" t="n">
        <v>386</v>
      </c>
      <c r="H757" s="134" t="n">
        <v>1386</v>
      </c>
      <c r="I757" s="134" t="n">
        <v>49</v>
      </c>
      <c r="J757" s="134" t="n">
        <f aca="false">H757+I757</f>
        <v>1435</v>
      </c>
      <c r="K757" s="134" t="n">
        <v>584</v>
      </c>
      <c r="L757" s="135" t="n">
        <f aca="false">IF(J757&lt;&gt;0,K757/J757,"")</f>
        <v>0.406968641114983</v>
      </c>
    </row>
    <row r="758" customFormat="false" ht="13.8" hidden="false" customHeight="false" outlineLevel="0" collapsed="false">
      <c r="A758" s="68" t="s">
        <v>497</v>
      </c>
      <c r="B758" s="28" t="n">
        <v>578</v>
      </c>
      <c r="C758" s="29" t="n">
        <v>118</v>
      </c>
      <c r="D758" s="28" t="n">
        <v>97</v>
      </c>
      <c r="E758" s="29" t="n">
        <v>589</v>
      </c>
      <c r="F758" s="28" t="n">
        <v>151</v>
      </c>
      <c r="G758" s="29" t="n">
        <v>544</v>
      </c>
      <c r="H758" s="134" t="n">
        <v>1623</v>
      </c>
      <c r="I758" s="134" t="n">
        <v>77</v>
      </c>
      <c r="J758" s="134" t="n">
        <f aca="false">H758+I758</f>
        <v>1700</v>
      </c>
      <c r="K758" s="134" t="n">
        <v>713</v>
      </c>
      <c r="L758" s="135" t="n">
        <f aca="false">IF(J758&lt;&gt;0,K758/J758,"")</f>
        <v>0.419411764705882</v>
      </c>
    </row>
    <row r="759" customFormat="false" ht="13.8" hidden="false" customHeight="false" outlineLevel="0" collapsed="false">
      <c r="A759" s="68" t="s">
        <v>498</v>
      </c>
      <c r="B759" s="28" t="n">
        <v>476</v>
      </c>
      <c r="C759" s="29" t="n">
        <v>159</v>
      </c>
      <c r="D759" s="28" t="n">
        <v>141</v>
      </c>
      <c r="E759" s="29" t="n">
        <v>488</v>
      </c>
      <c r="F759" s="28" t="n">
        <v>172</v>
      </c>
      <c r="G759" s="29" t="n">
        <v>456</v>
      </c>
      <c r="H759" s="134" t="n">
        <v>1625</v>
      </c>
      <c r="I759" s="134" t="n">
        <v>42</v>
      </c>
      <c r="J759" s="134" t="n">
        <f aca="false">H759+I759</f>
        <v>1667</v>
      </c>
      <c r="K759" s="134" t="n">
        <v>651</v>
      </c>
      <c r="L759" s="135" t="n">
        <f aca="false">IF(J759&lt;&gt;0,K759/J759,"")</f>
        <v>0.390521895620876</v>
      </c>
    </row>
    <row r="760" customFormat="false" ht="13.8" hidden="false" customHeight="false" outlineLevel="0" collapsed="false">
      <c r="A760" s="62" t="s">
        <v>499</v>
      </c>
      <c r="B760" s="28" t="n">
        <v>448</v>
      </c>
      <c r="C760" s="29" t="n">
        <v>139</v>
      </c>
      <c r="D760" s="28" t="n">
        <v>119</v>
      </c>
      <c r="E760" s="29" t="n">
        <v>463</v>
      </c>
      <c r="F760" s="28" t="n">
        <v>169</v>
      </c>
      <c r="G760" s="29" t="n">
        <v>408</v>
      </c>
      <c r="H760" s="134" t="n">
        <v>1652</v>
      </c>
      <c r="I760" s="134" t="n">
        <v>71</v>
      </c>
      <c r="J760" s="134" t="n">
        <f aca="false">H760+I760</f>
        <v>1723</v>
      </c>
      <c r="K760" s="134" t="n">
        <v>607</v>
      </c>
      <c r="L760" s="135" t="n">
        <f aca="false">IF(J760&lt;&gt;0,K760/J760,"")</f>
        <v>0.352292513058619</v>
      </c>
    </row>
    <row r="761" customFormat="false" ht="13.8" hidden="false" customHeight="false" outlineLevel="0" collapsed="false">
      <c r="A761" s="62" t="s">
        <v>500</v>
      </c>
      <c r="B761" s="28" t="n">
        <v>398</v>
      </c>
      <c r="C761" s="29" t="n">
        <v>168</v>
      </c>
      <c r="D761" s="28" t="n">
        <v>136</v>
      </c>
      <c r="E761" s="29" t="n">
        <v>430</v>
      </c>
      <c r="F761" s="28" t="n">
        <v>195</v>
      </c>
      <c r="G761" s="29" t="n">
        <v>359</v>
      </c>
      <c r="H761" s="134" t="n">
        <v>1420</v>
      </c>
      <c r="I761" s="134" t="n">
        <v>86</v>
      </c>
      <c r="J761" s="134" t="n">
        <f aca="false">H761+I761</f>
        <v>1506</v>
      </c>
      <c r="K761" s="134" t="n">
        <v>578</v>
      </c>
      <c r="L761" s="135" t="n">
        <f aca="false">IF(J761&lt;&gt;0,K761/J761,"")</f>
        <v>0.383798140770252</v>
      </c>
    </row>
    <row r="762" customFormat="false" ht="13.8" hidden="false" customHeight="false" outlineLevel="0" collapsed="false">
      <c r="A762" s="68" t="n">
        <v>10</v>
      </c>
      <c r="B762" s="28" t="n">
        <v>137</v>
      </c>
      <c r="C762" s="29" t="n">
        <v>39</v>
      </c>
      <c r="D762" s="28" t="n">
        <v>34</v>
      </c>
      <c r="E762" s="29" t="n">
        <v>140</v>
      </c>
      <c r="F762" s="28" t="n">
        <v>43</v>
      </c>
      <c r="G762" s="29" t="n">
        <v>128</v>
      </c>
      <c r="H762" s="134" t="n">
        <v>403</v>
      </c>
      <c r="I762" s="134" t="n">
        <v>24</v>
      </c>
      <c r="J762" s="134" t="n">
        <f aca="false">H762+I762</f>
        <v>427</v>
      </c>
      <c r="K762" s="134" t="n">
        <v>179</v>
      </c>
      <c r="L762" s="135" t="n">
        <f aca="false">IF(J762&lt;&gt;0,K762/J762,"")</f>
        <v>0.4192037470726</v>
      </c>
    </row>
    <row r="763" customFormat="false" ht="13.8" hidden="false" customHeight="false" outlineLevel="0" collapsed="false">
      <c r="A763" s="68" t="n">
        <v>11</v>
      </c>
      <c r="B763" s="28" t="n">
        <v>224</v>
      </c>
      <c r="C763" s="29" t="n">
        <v>94</v>
      </c>
      <c r="D763" s="28" t="n">
        <v>79</v>
      </c>
      <c r="E763" s="29" t="n">
        <v>237</v>
      </c>
      <c r="F763" s="28" t="n">
        <v>122</v>
      </c>
      <c r="G763" s="29" t="n">
        <v>203</v>
      </c>
      <c r="H763" s="134" t="n">
        <v>928</v>
      </c>
      <c r="I763" s="134" t="n">
        <v>34</v>
      </c>
      <c r="J763" s="134" t="n">
        <f aca="false">H763+I763</f>
        <v>962</v>
      </c>
      <c r="K763" s="134" t="n">
        <v>331</v>
      </c>
      <c r="L763" s="135" t="n">
        <f aca="false">IF(J763&lt;&gt;0,K763/J763,"")</f>
        <v>0.344074844074844</v>
      </c>
    </row>
    <row r="764" customFormat="false" ht="13.8" hidden="false" customHeight="false" outlineLevel="0" collapsed="false">
      <c r="A764" s="68" t="n">
        <v>12</v>
      </c>
      <c r="B764" s="28" t="n">
        <v>189</v>
      </c>
      <c r="C764" s="29" t="n">
        <v>65</v>
      </c>
      <c r="D764" s="28" t="n">
        <v>50</v>
      </c>
      <c r="E764" s="29" t="n">
        <v>198</v>
      </c>
      <c r="F764" s="28" t="n">
        <v>55</v>
      </c>
      <c r="G764" s="29" t="n">
        <v>199</v>
      </c>
      <c r="H764" s="134" t="n">
        <v>563</v>
      </c>
      <c r="I764" s="134" t="n">
        <v>26</v>
      </c>
      <c r="J764" s="134" t="n">
        <f aca="false">H764+I764</f>
        <v>589</v>
      </c>
      <c r="K764" s="134" t="n">
        <v>260</v>
      </c>
      <c r="L764" s="135" t="n">
        <f aca="false">IF(J764&lt;&gt;0,K764/J764,"")</f>
        <v>0.441426146010187</v>
      </c>
    </row>
    <row r="765" customFormat="false" ht="13.8" hidden="false" customHeight="false" outlineLevel="0" collapsed="false">
      <c r="A765" s="68" t="n">
        <v>13</v>
      </c>
      <c r="B765" s="28" t="n">
        <v>180</v>
      </c>
      <c r="C765" s="29" t="n">
        <v>44</v>
      </c>
      <c r="D765" s="28" t="n">
        <v>38</v>
      </c>
      <c r="E765" s="29" t="n">
        <v>178</v>
      </c>
      <c r="F765" s="28" t="n">
        <v>52</v>
      </c>
      <c r="G765" s="29" t="n">
        <v>161</v>
      </c>
      <c r="H765" s="134" t="n">
        <v>563</v>
      </c>
      <c r="I765" s="134" t="n">
        <v>12</v>
      </c>
      <c r="J765" s="134" t="n">
        <f aca="false">H765+I765</f>
        <v>575</v>
      </c>
      <c r="K765" s="134" t="n">
        <v>227</v>
      </c>
      <c r="L765" s="135" t="n">
        <f aca="false">IF(J765&lt;&gt;0,K765/J765,"")</f>
        <v>0.394782608695652</v>
      </c>
    </row>
    <row r="766" customFormat="false" ht="13.8" hidden="false" customHeight="false" outlineLevel="0" collapsed="false">
      <c r="A766" s="68" t="n">
        <v>14</v>
      </c>
      <c r="B766" s="28" t="n">
        <v>282</v>
      </c>
      <c r="C766" s="29" t="n">
        <v>94</v>
      </c>
      <c r="D766" s="28" t="n">
        <v>76</v>
      </c>
      <c r="E766" s="29" t="n">
        <v>299</v>
      </c>
      <c r="F766" s="28" t="n">
        <v>95</v>
      </c>
      <c r="G766" s="29" t="n">
        <v>281</v>
      </c>
      <c r="H766" s="134" t="n">
        <v>1095</v>
      </c>
      <c r="I766" s="134" t="n">
        <v>53</v>
      </c>
      <c r="J766" s="134" t="n">
        <f aca="false">H766+I766</f>
        <v>1148</v>
      </c>
      <c r="K766" s="134" t="n">
        <v>389</v>
      </c>
      <c r="L766" s="135" t="n">
        <f aca="false">IF(J766&lt;&gt;0,K766/J766,"")</f>
        <v>0.338850174216028</v>
      </c>
    </row>
    <row r="767" customFormat="false" ht="13.8" hidden="false" customHeight="false" outlineLevel="0" collapsed="false">
      <c r="A767" s="68" t="n">
        <v>15</v>
      </c>
      <c r="B767" s="28" t="n">
        <v>412</v>
      </c>
      <c r="C767" s="29" t="n">
        <v>142</v>
      </c>
      <c r="D767" s="28" t="n">
        <v>127</v>
      </c>
      <c r="E767" s="29" t="n">
        <v>429</v>
      </c>
      <c r="F767" s="28" t="n">
        <v>178</v>
      </c>
      <c r="G767" s="29" t="n">
        <v>375</v>
      </c>
      <c r="H767" s="134" t="n">
        <v>1380</v>
      </c>
      <c r="I767" s="134" t="n">
        <v>52</v>
      </c>
      <c r="J767" s="134" t="n">
        <f aca="false">H767+I767</f>
        <v>1432</v>
      </c>
      <c r="K767" s="134" t="n">
        <v>573</v>
      </c>
      <c r="L767" s="135" t="n">
        <f aca="false">IF(J767&lt;&gt;0,K767/J767,"")</f>
        <v>0.400139664804469</v>
      </c>
    </row>
    <row r="768" customFormat="false" ht="13.8" hidden="false" customHeight="false" outlineLevel="0" collapsed="false">
      <c r="A768" s="68" t="n">
        <v>16</v>
      </c>
      <c r="B768" s="28" t="n">
        <v>486</v>
      </c>
      <c r="C768" s="29" t="n">
        <v>130</v>
      </c>
      <c r="D768" s="28" t="n">
        <v>129</v>
      </c>
      <c r="E768" s="29" t="n">
        <v>487</v>
      </c>
      <c r="F768" s="28" t="n">
        <v>169</v>
      </c>
      <c r="G768" s="29" t="n">
        <v>429</v>
      </c>
      <c r="H768" s="134" t="n">
        <v>1480</v>
      </c>
      <c r="I768" s="134" t="n">
        <v>51</v>
      </c>
      <c r="J768" s="134" t="n">
        <f aca="false">H768+I768</f>
        <v>1531</v>
      </c>
      <c r="K768" s="134" t="n">
        <v>635</v>
      </c>
      <c r="L768" s="135" t="n">
        <f aca="false">IF(J768&lt;&gt;0,K768/J768,"")</f>
        <v>0.414761593729588</v>
      </c>
    </row>
    <row r="769" customFormat="false" ht="13.8" hidden="false" customHeight="false" outlineLevel="0" collapsed="false">
      <c r="A769" s="68" t="n">
        <v>17</v>
      </c>
      <c r="B769" s="28" t="n">
        <v>248</v>
      </c>
      <c r="C769" s="29" t="n">
        <v>79</v>
      </c>
      <c r="D769" s="28" t="n">
        <v>79</v>
      </c>
      <c r="E769" s="29" t="n">
        <v>242</v>
      </c>
      <c r="F769" s="28" t="n">
        <v>96</v>
      </c>
      <c r="G769" s="29" t="n">
        <v>224</v>
      </c>
      <c r="H769" s="134" t="n">
        <v>850</v>
      </c>
      <c r="I769" s="134" t="n">
        <v>44</v>
      </c>
      <c r="J769" s="134" t="n">
        <f aca="false">H769+I769</f>
        <v>894</v>
      </c>
      <c r="K769" s="134" t="n">
        <v>335</v>
      </c>
      <c r="L769" s="135" t="n">
        <f aca="false">IF(J769&lt;&gt;0,K769/J769,"")</f>
        <v>0.374720357941834</v>
      </c>
    </row>
    <row r="770" customFormat="false" ht="13.8" hidden="false" customHeight="false" outlineLevel="0" collapsed="false">
      <c r="A770" s="68" t="n">
        <v>18</v>
      </c>
      <c r="B770" s="28" t="n">
        <v>390</v>
      </c>
      <c r="C770" s="29" t="n">
        <v>136</v>
      </c>
      <c r="D770" s="28" t="n">
        <v>120</v>
      </c>
      <c r="E770" s="29" t="n">
        <v>407</v>
      </c>
      <c r="F770" s="28" t="n">
        <v>145</v>
      </c>
      <c r="G770" s="29" t="n">
        <v>382</v>
      </c>
      <c r="H770" s="134" t="n">
        <v>1497</v>
      </c>
      <c r="I770" s="134" t="n">
        <v>89</v>
      </c>
      <c r="J770" s="134" t="n">
        <f aca="false">H770+I770</f>
        <v>1586</v>
      </c>
      <c r="K770" s="134" t="n">
        <v>537</v>
      </c>
      <c r="L770" s="135" t="n">
        <f aca="false">IF(J770&lt;&gt;0,K770/J770,"")</f>
        <v>0.33858764186633</v>
      </c>
    </row>
    <row r="771" customFormat="false" ht="13.8" hidden="false" customHeight="false" outlineLevel="0" collapsed="false">
      <c r="A771" s="68" t="n">
        <v>19</v>
      </c>
      <c r="B771" s="28" t="n">
        <v>320</v>
      </c>
      <c r="C771" s="29" t="n">
        <v>122</v>
      </c>
      <c r="D771" s="28" t="n">
        <v>117</v>
      </c>
      <c r="E771" s="29" t="n">
        <v>323</v>
      </c>
      <c r="F771" s="28" t="n">
        <v>151</v>
      </c>
      <c r="G771" s="29" t="n">
        <v>293</v>
      </c>
      <c r="H771" s="134" t="n">
        <v>1110</v>
      </c>
      <c r="I771" s="134" t="n">
        <v>44</v>
      </c>
      <c r="J771" s="134" t="n">
        <f aca="false">H771+I771</f>
        <v>1154</v>
      </c>
      <c r="K771" s="134" t="n">
        <v>463</v>
      </c>
      <c r="L771" s="135" t="n">
        <f aca="false">IF(J771&lt;&gt;0,K771/J771,"")</f>
        <v>0.401213171577123</v>
      </c>
    </row>
    <row r="772" customFormat="false" ht="13.8" hidden="false" customHeight="false" outlineLevel="0" collapsed="false">
      <c r="A772" s="68" t="n">
        <v>20</v>
      </c>
      <c r="B772" s="28" t="n">
        <v>390</v>
      </c>
      <c r="C772" s="29" t="n">
        <v>150</v>
      </c>
      <c r="D772" s="28" t="n">
        <v>124</v>
      </c>
      <c r="E772" s="29" t="n">
        <v>416</v>
      </c>
      <c r="F772" s="28" t="n">
        <v>171</v>
      </c>
      <c r="G772" s="29" t="n">
        <v>367</v>
      </c>
      <c r="H772" s="134" t="n">
        <v>1597</v>
      </c>
      <c r="I772" s="134" t="n">
        <v>78</v>
      </c>
      <c r="J772" s="134" t="n">
        <f aca="false">H772+I772</f>
        <v>1675</v>
      </c>
      <c r="K772" s="134" t="n">
        <v>560</v>
      </c>
      <c r="L772" s="135" t="n">
        <f aca="false">IF(J772&lt;&gt;0,K772/J772,"")</f>
        <v>0.334328358208955</v>
      </c>
    </row>
    <row r="773" customFormat="false" ht="13.8" hidden="false" customHeight="false" outlineLevel="0" collapsed="false">
      <c r="A773" s="68" t="n">
        <v>21</v>
      </c>
      <c r="B773" s="28" t="n">
        <v>247</v>
      </c>
      <c r="C773" s="29" t="n">
        <v>114</v>
      </c>
      <c r="D773" s="28" t="n">
        <v>102</v>
      </c>
      <c r="E773" s="29" t="n">
        <v>258</v>
      </c>
      <c r="F773" s="28" t="n">
        <v>143</v>
      </c>
      <c r="G773" s="29" t="n">
        <v>218</v>
      </c>
      <c r="H773" s="134" t="n">
        <v>949</v>
      </c>
      <c r="I773" s="134" t="n">
        <v>39</v>
      </c>
      <c r="J773" s="134" t="n">
        <f aca="false">H773+I773</f>
        <v>988</v>
      </c>
      <c r="K773" s="134" t="n">
        <v>375</v>
      </c>
      <c r="L773" s="135" t="n">
        <f aca="false">IF(J773&lt;&gt;0,K773/J773,"")</f>
        <v>0.379554655870445</v>
      </c>
    </row>
    <row r="774" customFormat="false" ht="13.8" hidden="false" customHeight="false" outlineLevel="0" collapsed="false">
      <c r="A774" s="68" t="n">
        <v>22</v>
      </c>
      <c r="B774" s="28" t="n">
        <v>371</v>
      </c>
      <c r="C774" s="29" t="n">
        <v>142</v>
      </c>
      <c r="D774" s="28" t="n">
        <v>138</v>
      </c>
      <c r="E774" s="29" t="n">
        <v>369</v>
      </c>
      <c r="F774" s="28" t="n">
        <v>181</v>
      </c>
      <c r="G774" s="29" t="n">
        <v>322</v>
      </c>
      <c r="H774" s="134" t="n">
        <v>1352</v>
      </c>
      <c r="I774" s="134" t="n">
        <v>44</v>
      </c>
      <c r="J774" s="134" t="n">
        <f aca="false">H774+I774</f>
        <v>1396</v>
      </c>
      <c r="K774" s="134" t="n">
        <v>528</v>
      </c>
      <c r="L774" s="135" t="n">
        <f aca="false">IF(J774&lt;&gt;0,K774/J774,"")</f>
        <v>0.378223495702006</v>
      </c>
    </row>
    <row r="775" customFormat="false" ht="13.8" hidden="false" customHeight="false" outlineLevel="0" collapsed="false">
      <c r="A775" s="68" t="n">
        <v>23</v>
      </c>
      <c r="B775" s="28" t="n">
        <v>244</v>
      </c>
      <c r="C775" s="29" t="n">
        <v>93</v>
      </c>
      <c r="D775" s="28" t="n">
        <v>90</v>
      </c>
      <c r="E775" s="29" t="n">
        <v>247</v>
      </c>
      <c r="F775" s="28" t="n">
        <v>102</v>
      </c>
      <c r="G775" s="29" t="n">
        <v>235</v>
      </c>
      <c r="H775" s="134" t="n">
        <v>933</v>
      </c>
      <c r="I775" s="134" t="n">
        <v>44</v>
      </c>
      <c r="J775" s="134" t="n">
        <f aca="false">H775+I775</f>
        <v>977</v>
      </c>
      <c r="K775" s="134" t="n">
        <v>346</v>
      </c>
      <c r="L775" s="135" t="n">
        <f aca="false">IF(J775&lt;&gt;0,K775/J775,"")</f>
        <v>0.354145342886387</v>
      </c>
    </row>
    <row r="776" customFormat="false" ht="13.8" hidden="false" customHeight="false" outlineLevel="0" collapsed="false">
      <c r="A776" s="68" t="n">
        <v>24</v>
      </c>
      <c r="B776" s="28" t="n">
        <v>180</v>
      </c>
      <c r="C776" s="29" t="n">
        <v>86</v>
      </c>
      <c r="D776" s="28" t="n">
        <v>82</v>
      </c>
      <c r="E776" s="29" t="n">
        <v>180</v>
      </c>
      <c r="F776" s="28" t="n">
        <v>95</v>
      </c>
      <c r="G776" s="29" t="n">
        <v>170</v>
      </c>
      <c r="H776" s="134" t="n">
        <v>712</v>
      </c>
      <c r="I776" s="134" t="n">
        <v>38</v>
      </c>
      <c r="J776" s="134" t="n">
        <f aca="false">H776+I776</f>
        <v>750</v>
      </c>
      <c r="K776" s="134" t="n">
        <v>273</v>
      </c>
      <c r="L776" s="135" t="n">
        <f aca="false">IF(J776&lt;&gt;0,K776/J776,"")</f>
        <v>0.364</v>
      </c>
    </row>
    <row r="777" customFormat="false" ht="13.8" hidden="false" customHeight="false" outlineLevel="0" collapsed="false">
      <c r="A777" s="68" t="n">
        <v>25</v>
      </c>
      <c r="B777" s="28" t="n">
        <v>294</v>
      </c>
      <c r="C777" s="29" t="n">
        <v>114</v>
      </c>
      <c r="D777" s="28" t="n">
        <v>103</v>
      </c>
      <c r="E777" s="29" t="n">
        <v>305</v>
      </c>
      <c r="F777" s="28" t="n">
        <v>132</v>
      </c>
      <c r="G777" s="29" t="n">
        <v>269</v>
      </c>
      <c r="H777" s="134" t="n">
        <v>1248</v>
      </c>
      <c r="I777" s="134" t="n">
        <v>55</v>
      </c>
      <c r="J777" s="134" t="n">
        <f aca="false">H777+I777</f>
        <v>1303</v>
      </c>
      <c r="K777" s="134" t="n">
        <v>421</v>
      </c>
      <c r="L777" s="135" t="n">
        <f aca="false">IF(J777&lt;&gt;0,K777/J777,"")</f>
        <v>0.323100537221796</v>
      </c>
    </row>
    <row r="778" customFormat="false" ht="13.8" hidden="false" customHeight="false" outlineLevel="0" collapsed="false">
      <c r="A778" s="68" t="n">
        <v>26</v>
      </c>
      <c r="B778" s="28" t="n">
        <v>173</v>
      </c>
      <c r="C778" s="29" t="n">
        <v>69</v>
      </c>
      <c r="D778" s="28" t="n">
        <v>63</v>
      </c>
      <c r="E778" s="29" t="n">
        <v>178</v>
      </c>
      <c r="F778" s="28" t="n">
        <v>84</v>
      </c>
      <c r="G778" s="29" t="n">
        <v>156</v>
      </c>
      <c r="H778" s="134" t="n">
        <v>652</v>
      </c>
      <c r="I778" s="134" t="n">
        <v>34</v>
      </c>
      <c r="J778" s="134" t="n">
        <f aca="false">H778+I778</f>
        <v>686</v>
      </c>
      <c r="K778" s="134" t="n">
        <v>252</v>
      </c>
      <c r="L778" s="135" t="n">
        <f aca="false">IF(J778&lt;&gt;0,K778/J778,"")</f>
        <v>0.36734693877551</v>
      </c>
    </row>
    <row r="779" customFormat="false" ht="14.4" hidden="false" customHeight="false" outlineLevel="0" collapsed="false">
      <c r="A779" s="68" t="n">
        <v>27</v>
      </c>
      <c r="B779" s="28" t="n">
        <v>150</v>
      </c>
      <c r="C779" s="29" t="n">
        <v>41</v>
      </c>
      <c r="D779" s="28" t="n">
        <v>39</v>
      </c>
      <c r="E779" s="29" t="n">
        <v>152</v>
      </c>
      <c r="F779" s="28" t="n">
        <v>57</v>
      </c>
      <c r="G779" s="29" t="n">
        <v>131</v>
      </c>
      <c r="H779" s="134" t="n">
        <v>627</v>
      </c>
      <c r="I779" s="134" t="n">
        <v>19</v>
      </c>
      <c r="J779" s="134" t="n">
        <f aca="false">H779+I779</f>
        <v>646</v>
      </c>
      <c r="K779" s="134" t="n">
        <v>197</v>
      </c>
      <c r="L779" s="135" t="n">
        <f aca="false">IF(J779&lt;&gt;0,K779/J779,"")</f>
        <v>0.304953560371517</v>
      </c>
    </row>
    <row r="780" customFormat="false" ht="14.4" hidden="false" customHeight="false" outlineLevel="0" collapsed="false">
      <c r="A780" s="15" t="s">
        <v>501</v>
      </c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</row>
    <row r="781" customFormat="false" ht="13.8" hidden="false" customHeight="false" outlineLevel="0" collapsed="false">
      <c r="A781" s="68" t="n">
        <v>28</v>
      </c>
      <c r="B781" s="28" t="n">
        <v>481</v>
      </c>
      <c r="C781" s="29" t="n">
        <v>161</v>
      </c>
      <c r="D781" s="28" t="n">
        <v>139</v>
      </c>
      <c r="E781" s="29" t="n">
        <v>498</v>
      </c>
      <c r="F781" s="28" t="n">
        <v>175</v>
      </c>
      <c r="G781" s="29" t="n">
        <v>470</v>
      </c>
      <c r="H781" s="134" t="n">
        <v>1704</v>
      </c>
      <c r="I781" s="134" t="n">
        <v>112</v>
      </c>
      <c r="J781" s="134" t="n">
        <f aca="false">H781+I781</f>
        <v>1816</v>
      </c>
      <c r="K781" s="134" t="n">
        <v>664</v>
      </c>
      <c r="L781" s="135" t="n">
        <f aca="false">IF(J781&lt;&gt;0,K781/J781,"")</f>
        <v>0.365638766519824</v>
      </c>
    </row>
    <row r="782" customFormat="false" ht="13.8" hidden="false" customHeight="false" outlineLevel="0" collapsed="false">
      <c r="A782" s="68" t="n">
        <v>29</v>
      </c>
      <c r="B782" s="28" t="n">
        <v>173</v>
      </c>
      <c r="C782" s="29" t="n">
        <v>100</v>
      </c>
      <c r="D782" s="28" t="n">
        <v>102</v>
      </c>
      <c r="E782" s="29" t="n">
        <v>171</v>
      </c>
      <c r="F782" s="28" t="n">
        <v>106</v>
      </c>
      <c r="G782" s="29" t="n">
        <v>166</v>
      </c>
      <c r="H782" s="134" t="n">
        <v>704</v>
      </c>
      <c r="I782" s="134" t="n">
        <v>27</v>
      </c>
      <c r="J782" s="134" t="n">
        <f aca="false">H782+I782</f>
        <v>731</v>
      </c>
      <c r="K782" s="134" t="n">
        <v>283</v>
      </c>
      <c r="L782" s="135" t="n">
        <f aca="false">IF(J782&lt;&gt;0,K782/J782,"")</f>
        <v>0.387140902872777</v>
      </c>
    </row>
    <row r="783" customFormat="false" ht="13.8" hidden="false" customHeight="false" outlineLevel="0" collapsed="false">
      <c r="A783" s="68" t="n">
        <v>30</v>
      </c>
      <c r="B783" s="28" t="n">
        <v>292</v>
      </c>
      <c r="C783" s="29" t="n">
        <v>97</v>
      </c>
      <c r="D783" s="28" t="n">
        <v>87</v>
      </c>
      <c r="E783" s="29" t="n">
        <v>300</v>
      </c>
      <c r="F783" s="28" t="n">
        <v>110</v>
      </c>
      <c r="G783" s="29" t="n">
        <v>270</v>
      </c>
      <c r="H783" s="134" t="n">
        <v>1217</v>
      </c>
      <c r="I783" s="134" t="n">
        <v>51</v>
      </c>
      <c r="J783" s="134" t="n">
        <f aca="false">H783+I783</f>
        <v>1268</v>
      </c>
      <c r="K783" s="134" t="n">
        <v>397</v>
      </c>
      <c r="L783" s="135" t="n">
        <f aca="false">IF(J783&lt;&gt;0,K783/J783,"")</f>
        <v>0.313091482649842</v>
      </c>
    </row>
    <row r="784" customFormat="false" ht="13.8" hidden="false" customHeight="false" outlineLevel="0" collapsed="false">
      <c r="A784" s="68" t="n">
        <v>31</v>
      </c>
      <c r="B784" s="28" t="n">
        <v>87</v>
      </c>
      <c r="C784" s="29" t="n">
        <v>43</v>
      </c>
      <c r="D784" s="28" t="n">
        <v>46</v>
      </c>
      <c r="E784" s="29" t="n">
        <v>86</v>
      </c>
      <c r="F784" s="28" t="n">
        <v>45</v>
      </c>
      <c r="G784" s="29" t="n">
        <v>84</v>
      </c>
      <c r="H784" s="134" t="n">
        <v>360</v>
      </c>
      <c r="I784" s="134" t="n">
        <v>15</v>
      </c>
      <c r="J784" s="134" t="n">
        <f aca="false">H784+I784</f>
        <v>375</v>
      </c>
      <c r="K784" s="134" t="n">
        <v>138</v>
      </c>
      <c r="L784" s="135" t="n">
        <f aca="false">IF(J784&lt;&gt;0,K784/J784,"")</f>
        <v>0.368</v>
      </c>
    </row>
    <row r="785" customFormat="false" ht="13.8" hidden="false" customHeight="false" outlineLevel="0" collapsed="false">
      <c r="A785" s="68" t="n">
        <v>32</v>
      </c>
      <c r="B785" s="28" t="n">
        <v>217</v>
      </c>
      <c r="C785" s="29" t="n">
        <v>99</v>
      </c>
      <c r="D785" s="28" t="n">
        <v>91</v>
      </c>
      <c r="E785" s="29" t="n">
        <v>222</v>
      </c>
      <c r="F785" s="28" t="n">
        <v>116</v>
      </c>
      <c r="G785" s="29" t="n">
        <v>196</v>
      </c>
      <c r="H785" s="134" t="n">
        <v>917</v>
      </c>
      <c r="I785" s="134" t="n">
        <v>34</v>
      </c>
      <c r="J785" s="134" t="n">
        <f aca="false">H785+I785</f>
        <v>951</v>
      </c>
      <c r="K785" s="134" t="n">
        <v>324</v>
      </c>
      <c r="L785" s="135" t="n">
        <f aca="false">IF(J785&lt;&gt;0,K785/J785,"")</f>
        <v>0.340694006309148</v>
      </c>
    </row>
    <row r="786" customFormat="false" ht="13.8" hidden="false" customHeight="false" outlineLevel="0" collapsed="false">
      <c r="A786" s="68" t="n">
        <v>33</v>
      </c>
      <c r="B786" s="28" t="n">
        <v>153</v>
      </c>
      <c r="C786" s="29" t="n">
        <v>70</v>
      </c>
      <c r="D786" s="28" t="n">
        <v>63</v>
      </c>
      <c r="E786" s="29" t="n">
        <v>155</v>
      </c>
      <c r="F786" s="28" t="n">
        <v>81</v>
      </c>
      <c r="G786" s="29" t="n">
        <v>133</v>
      </c>
      <c r="H786" s="134" t="n">
        <v>565</v>
      </c>
      <c r="I786" s="134" t="n">
        <v>22</v>
      </c>
      <c r="J786" s="134" t="n">
        <f aca="false">H786+I786</f>
        <v>587</v>
      </c>
      <c r="K786" s="134" t="n">
        <v>228</v>
      </c>
      <c r="L786" s="135" t="n">
        <f aca="false">IF(J786&lt;&gt;0,K786/J786,"")</f>
        <v>0.388415672913118</v>
      </c>
    </row>
    <row r="787" customFormat="false" ht="13.8" hidden="false" customHeight="false" outlineLevel="0" collapsed="false">
      <c r="A787" s="68" t="n">
        <v>34</v>
      </c>
      <c r="B787" s="28" t="n">
        <v>343</v>
      </c>
      <c r="C787" s="29" t="n">
        <v>114</v>
      </c>
      <c r="D787" s="28" t="n">
        <v>91</v>
      </c>
      <c r="E787" s="29" t="n">
        <v>358</v>
      </c>
      <c r="F787" s="28" t="n">
        <v>145</v>
      </c>
      <c r="G787" s="29" t="n">
        <v>307</v>
      </c>
      <c r="H787" s="134" t="n">
        <v>1235</v>
      </c>
      <c r="I787" s="134" t="n">
        <v>42</v>
      </c>
      <c r="J787" s="134" t="n">
        <f aca="false">H787+I787</f>
        <v>1277</v>
      </c>
      <c r="K787" s="134" t="n">
        <v>472</v>
      </c>
      <c r="L787" s="135" t="n">
        <f aca="false">IF(J787&lt;&gt;0,K787/J787,"")</f>
        <v>0.369616288175411</v>
      </c>
    </row>
    <row r="788" customFormat="false" ht="13.8" hidden="false" customHeight="false" outlineLevel="0" collapsed="false">
      <c r="A788" s="68" t="n">
        <v>35</v>
      </c>
      <c r="B788" s="28" t="n">
        <v>123</v>
      </c>
      <c r="C788" s="29" t="n">
        <v>65</v>
      </c>
      <c r="D788" s="28" t="n">
        <v>59</v>
      </c>
      <c r="E788" s="29" t="n">
        <v>125</v>
      </c>
      <c r="F788" s="28" t="n">
        <v>73</v>
      </c>
      <c r="G788" s="29" t="n">
        <v>108</v>
      </c>
      <c r="H788" s="134" t="n">
        <v>604</v>
      </c>
      <c r="I788" s="134" t="n">
        <v>34</v>
      </c>
      <c r="J788" s="134" t="n">
        <f aca="false">H788+I788</f>
        <v>638</v>
      </c>
      <c r="K788" s="134" t="n">
        <v>201</v>
      </c>
      <c r="L788" s="135" t="n">
        <f aca="false">IF(J788&lt;&gt;0,K788/J788,"")</f>
        <v>0.315047021943574</v>
      </c>
    </row>
    <row r="789" customFormat="false" ht="13.8" hidden="false" customHeight="false" outlineLevel="0" collapsed="false">
      <c r="A789" s="68" t="n">
        <v>36</v>
      </c>
      <c r="B789" s="28" t="n">
        <v>159</v>
      </c>
      <c r="C789" s="29" t="n">
        <v>33</v>
      </c>
      <c r="D789" s="28" t="n">
        <v>24</v>
      </c>
      <c r="E789" s="29" t="n">
        <v>166</v>
      </c>
      <c r="F789" s="28" t="n">
        <v>39</v>
      </c>
      <c r="G789" s="29" t="n">
        <v>149</v>
      </c>
      <c r="H789" s="134" t="n">
        <v>622</v>
      </c>
      <c r="I789" s="134" t="n">
        <v>20</v>
      </c>
      <c r="J789" s="134" t="n">
        <f aca="false">H789+I789</f>
        <v>642</v>
      </c>
      <c r="K789" s="134" t="n">
        <v>196</v>
      </c>
      <c r="L789" s="135" t="n">
        <f aca="false">IF(J789&lt;&gt;0,K789/J789,"")</f>
        <v>0.305295950155763</v>
      </c>
    </row>
    <row r="790" customFormat="false" ht="13.8" hidden="false" customHeight="false" outlineLevel="0" collapsed="false">
      <c r="A790" s="68" t="n">
        <v>37</v>
      </c>
      <c r="B790" s="28" t="n">
        <v>278</v>
      </c>
      <c r="C790" s="29" t="n">
        <v>79</v>
      </c>
      <c r="D790" s="28" t="n">
        <v>66</v>
      </c>
      <c r="E790" s="29" t="n">
        <v>291</v>
      </c>
      <c r="F790" s="28" t="n">
        <v>91</v>
      </c>
      <c r="G790" s="29" t="n">
        <v>264</v>
      </c>
      <c r="H790" s="134" t="n">
        <v>933</v>
      </c>
      <c r="I790" s="134" t="n">
        <v>50</v>
      </c>
      <c r="J790" s="134" t="n">
        <f aca="false">H790+I790</f>
        <v>983</v>
      </c>
      <c r="K790" s="134" t="n">
        <v>371</v>
      </c>
      <c r="L790" s="135" t="n">
        <f aca="false">IF(J790&lt;&gt;0,K790/J790,"")</f>
        <v>0.377416073245168</v>
      </c>
    </row>
    <row r="791" customFormat="false" ht="13.8" hidden="false" customHeight="false" outlineLevel="0" collapsed="false">
      <c r="A791" s="68" t="n">
        <v>38</v>
      </c>
      <c r="B791" s="28" t="n">
        <v>315</v>
      </c>
      <c r="C791" s="29" t="n">
        <v>166</v>
      </c>
      <c r="D791" s="28" t="n">
        <v>152</v>
      </c>
      <c r="E791" s="29" t="n">
        <v>326</v>
      </c>
      <c r="F791" s="28" t="n">
        <v>200</v>
      </c>
      <c r="G791" s="29" t="n">
        <v>286</v>
      </c>
      <c r="H791" s="134" t="n">
        <v>1358</v>
      </c>
      <c r="I791" s="134" t="n">
        <v>36</v>
      </c>
      <c r="J791" s="134" t="n">
        <f aca="false">H791+I791</f>
        <v>1394</v>
      </c>
      <c r="K791" s="134" t="n">
        <v>501</v>
      </c>
      <c r="L791" s="135" t="n">
        <f aca="false">IF(J791&lt;&gt;0,K791/J791,"")</f>
        <v>0.359397417503587</v>
      </c>
    </row>
    <row r="792" customFormat="false" ht="13.8" hidden="false" customHeight="false" outlineLevel="0" collapsed="false">
      <c r="A792" s="68" t="n">
        <v>39</v>
      </c>
      <c r="B792" s="28" t="n">
        <v>470</v>
      </c>
      <c r="C792" s="29" t="n">
        <v>193</v>
      </c>
      <c r="D792" s="28" t="n">
        <v>184</v>
      </c>
      <c r="E792" s="29" t="n">
        <v>472</v>
      </c>
      <c r="F792" s="28" t="n">
        <v>258</v>
      </c>
      <c r="G792" s="29" t="n">
        <v>403</v>
      </c>
      <c r="H792" s="134" t="n">
        <v>1977</v>
      </c>
      <c r="I792" s="134" t="n">
        <v>159</v>
      </c>
      <c r="J792" s="134" t="n">
        <f aca="false">H792+I792</f>
        <v>2136</v>
      </c>
      <c r="K792" s="134" t="n">
        <v>702</v>
      </c>
      <c r="L792" s="135" t="n">
        <f aca="false">IF(J792&lt;&gt;0,K792/J792,"")</f>
        <v>0.328651685393258</v>
      </c>
    </row>
    <row r="793" customFormat="false" ht="13.8" hidden="false" customHeight="false" outlineLevel="0" collapsed="false">
      <c r="A793" s="68" t="n">
        <v>40</v>
      </c>
      <c r="B793" s="28" t="n">
        <v>307</v>
      </c>
      <c r="C793" s="29" t="n">
        <v>135</v>
      </c>
      <c r="D793" s="28" t="n">
        <v>123</v>
      </c>
      <c r="E793" s="29" t="n">
        <v>310</v>
      </c>
      <c r="F793" s="28" t="n">
        <v>152</v>
      </c>
      <c r="G793" s="29" t="n">
        <v>291</v>
      </c>
      <c r="H793" s="134" t="n">
        <v>1532</v>
      </c>
      <c r="I793" s="134" t="n">
        <v>56</v>
      </c>
      <c r="J793" s="134" t="n">
        <f aca="false">H793+I793</f>
        <v>1588</v>
      </c>
      <c r="K793" s="134" t="n">
        <v>456</v>
      </c>
      <c r="L793" s="135" t="n">
        <f aca="false">IF(J793&lt;&gt;0,K793/J793,"")</f>
        <v>0.287153652392947</v>
      </c>
    </row>
    <row r="794" customFormat="false" ht="13.8" hidden="false" customHeight="false" outlineLevel="0" collapsed="false">
      <c r="A794" s="68" t="n">
        <v>41</v>
      </c>
      <c r="B794" s="28" t="n">
        <v>305</v>
      </c>
      <c r="C794" s="29" t="n">
        <v>113</v>
      </c>
      <c r="D794" s="28" t="n">
        <v>108</v>
      </c>
      <c r="E794" s="29" t="n">
        <v>307</v>
      </c>
      <c r="F794" s="28" t="n">
        <v>148</v>
      </c>
      <c r="G794" s="29" t="n">
        <v>268</v>
      </c>
      <c r="H794" s="134" t="n">
        <v>1026</v>
      </c>
      <c r="I794" s="134" t="n">
        <v>28</v>
      </c>
      <c r="J794" s="134" t="n">
        <f aca="false">H794+I794</f>
        <v>1054</v>
      </c>
      <c r="K794" s="134" t="n">
        <v>436</v>
      </c>
      <c r="L794" s="135" t="n">
        <f aca="false">IF(J794&lt;&gt;0,K794/J794,"")</f>
        <v>0.413662239089184</v>
      </c>
    </row>
    <row r="795" customFormat="false" ht="13.8" hidden="false" customHeight="false" outlineLevel="0" collapsed="false">
      <c r="A795" s="68" t="n">
        <v>42</v>
      </c>
      <c r="B795" s="28" t="n">
        <v>164</v>
      </c>
      <c r="C795" s="29" t="n">
        <v>120</v>
      </c>
      <c r="D795" s="28" t="n">
        <v>108</v>
      </c>
      <c r="E795" s="29" t="n">
        <v>169</v>
      </c>
      <c r="F795" s="28" t="n">
        <v>137</v>
      </c>
      <c r="G795" s="29" t="n">
        <v>148</v>
      </c>
      <c r="H795" s="134" t="n">
        <v>1056</v>
      </c>
      <c r="I795" s="134" t="n">
        <v>37</v>
      </c>
      <c r="J795" s="134" t="n">
        <f aca="false">H795+I795</f>
        <v>1093</v>
      </c>
      <c r="K795" s="134" t="n">
        <v>295</v>
      </c>
      <c r="L795" s="135" t="n">
        <f aca="false">IF(J795&lt;&gt;0,K795/J795,"")</f>
        <v>0.269899359560842</v>
      </c>
    </row>
    <row r="796" customFormat="false" ht="13.8" hidden="false" customHeight="false" outlineLevel="0" collapsed="false">
      <c r="A796" s="68" t="n">
        <v>43</v>
      </c>
      <c r="B796" s="28" t="n">
        <v>298</v>
      </c>
      <c r="C796" s="29" t="n">
        <v>158</v>
      </c>
      <c r="D796" s="28" t="n">
        <v>140</v>
      </c>
      <c r="E796" s="29" t="n">
        <v>309</v>
      </c>
      <c r="F796" s="28" t="n">
        <v>178</v>
      </c>
      <c r="G796" s="29" t="n">
        <v>272</v>
      </c>
      <c r="H796" s="134" t="n">
        <v>1274</v>
      </c>
      <c r="I796" s="134" t="n">
        <v>45</v>
      </c>
      <c r="J796" s="134" t="n">
        <f aca="false">H796+I796</f>
        <v>1319</v>
      </c>
      <c r="K796" s="134" t="n">
        <v>467</v>
      </c>
      <c r="L796" s="135" t="n">
        <f aca="false">IF(J796&lt;&gt;0,K796/J796,"")</f>
        <v>0.354056103108415</v>
      </c>
    </row>
    <row r="797" customFormat="false" ht="13.8" hidden="false" customHeight="false" outlineLevel="0" collapsed="false">
      <c r="A797" s="68" t="n">
        <v>44</v>
      </c>
      <c r="B797" s="28" t="n">
        <v>155</v>
      </c>
      <c r="C797" s="29" t="n">
        <v>118</v>
      </c>
      <c r="D797" s="28" t="n">
        <v>100</v>
      </c>
      <c r="E797" s="29" t="n">
        <v>179</v>
      </c>
      <c r="F797" s="28" t="n">
        <v>136</v>
      </c>
      <c r="G797" s="29" t="n">
        <v>139</v>
      </c>
      <c r="H797" s="134" t="n">
        <v>734</v>
      </c>
      <c r="I797" s="134" t="n">
        <v>30</v>
      </c>
      <c r="J797" s="134" t="n">
        <f aca="false">H797+I797</f>
        <v>764</v>
      </c>
      <c r="K797" s="134" t="n">
        <v>285</v>
      </c>
      <c r="L797" s="135" t="n">
        <f aca="false">IF(J797&lt;&gt;0,K797/J797,"")</f>
        <v>0.37303664921466</v>
      </c>
    </row>
    <row r="798" customFormat="false" ht="13.8" hidden="false" customHeight="false" outlineLevel="0" collapsed="false">
      <c r="A798" s="68" t="n">
        <v>45</v>
      </c>
      <c r="B798" s="28" t="n">
        <v>156</v>
      </c>
      <c r="C798" s="29" t="n">
        <v>94</v>
      </c>
      <c r="D798" s="28" t="n">
        <v>88</v>
      </c>
      <c r="E798" s="29" t="n">
        <v>162</v>
      </c>
      <c r="F798" s="28" t="n">
        <v>100</v>
      </c>
      <c r="G798" s="29" t="n">
        <v>151</v>
      </c>
      <c r="H798" s="134" t="n">
        <v>937</v>
      </c>
      <c r="I798" s="134" t="n">
        <v>25</v>
      </c>
      <c r="J798" s="134" t="n">
        <f aca="false">H798+I798</f>
        <v>962</v>
      </c>
      <c r="K798" s="134" t="n">
        <v>259</v>
      </c>
      <c r="L798" s="135" t="n">
        <f aca="false">IF(J798&lt;&gt;0,K798/J798,"")</f>
        <v>0.269230769230769</v>
      </c>
    </row>
    <row r="799" customFormat="false" ht="13.8" hidden="false" customHeight="false" outlineLevel="0" collapsed="false">
      <c r="A799" s="68" t="n">
        <v>46</v>
      </c>
      <c r="B799" s="28" t="n">
        <v>319</v>
      </c>
      <c r="C799" s="29" t="n">
        <v>145</v>
      </c>
      <c r="D799" s="28" t="n">
        <v>128</v>
      </c>
      <c r="E799" s="29" t="n">
        <v>332</v>
      </c>
      <c r="F799" s="28" t="n">
        <v>167</v>
      </c>
      <c r="G799" s="29" t="n">
        <v>293</v>
      </c>
      <c r="H799" s="134" t="n">
        <v>1296</v>
      </c>
      <c r="I799" s="134" t="n">
        <v>55</v>
      </c>
      <c r="J799" s="134" t="n">
        <f aca="false">H799+I799</f>
        <v>1351</v>
      </c>
      <c r="K799" s="134" t="n">
        <v>475</v>
      </c>
      <c r="L799" s="135" t="n">
        <f aca="false">IF(J799&lt;&gt;0,K799/J799,"")</f>
        <v>0.35159141376758</v>
      </c>
    </row>
    <row r="800" customFormat="false" ht="13.8" hidden="false" customHeight="false" outlineLevel="0" collapsed="false">
      <c r="A800" s="68" t="n">
        <v>47</v>
      </c>
      <c r="B800" s="28" t="n">
        <v>371</v>
      </c>
      <c r="C800" s="29" t="n">
        <v>164</v>
      </c>
      <c r="D800" s="28" t="n">
        <v>143</v>
      </c>
      <c r="E800" s="29" t="n">
        <v>386</v>
      </c>
      <c r="F800" s="28" t="n">
        <v>202</v>
      </c>
      <c r="G800" s="29" t="n">
        <v>333</v>
      </c>
      <c r="H800" s="134" t="n">
        <v>1557</v>
      </c>
      <c r="I800" s="134" t="n">
        <v>41</v>
      </c>
      <c r="J800" s="134" t="n">
        <f aca="false">H800+I800</f>
        <v>1598</v>
      </c>
      <c r="K800" s="134" t="n">
        <v>554</v>
      </c>
      <c r="L800" s="135" t="n">
        <f aca="false">IF(J800&lt;&gt;0,K800/J800,"")</f>
        <v>0.346683354192741</v>
      </c>
    </row>
    <row r="801" customFormat="false" ht="13.8" hidden="false" customHeight="false" outlineLevel="0" collapsed="false">
      <c r="A801" s="68" t="n">
        <v>48</v>
      </c>
      <c r="B801" s="28" t="n">
        <v>118</v>
      </c>
      <c r="C801" s="29" t="n">
        <v>64</v>
      </c>
      <c r="D801" s="28" t="n">
        <v>53</v>
      </c>
      <c r="E801" s="29" t="n">
        <v>125</v>
      </c>
      <c r="F801" s="28" t="n">
        <v>67</v>
      </c>
      <c r="G801" s="29" t="n">
        <v>114</v>
      </c>
      <c r="H801" s="134" t="n">
        <v>674</v>
      </c>
      <c r="I801" s="134" t="n">
        <v>12</v>
      </c>
      <c r="J801" s="134" t="n">
        <f aca="false">H801+I801</f>
        <v>686</v>
      </c>
      <c r="K801" s="134" t="n">
        <v>187</v>
      </c>
      <c r="L801" s="135" t="n">
        <f aca="false">IF(J801&lt;&gt;0,K801/J801,"")</f>
        <v>0.272594752186589</v>
      </c>
    </row>
    <row r="802" customFormat="false" ht="13.8" hidden="false" customHeight="false" outlineLevel="0" collapsed="false">
      <c r="A802" s="68" t="n">
        <v>49</v>
      </c>
      <c r="B802" s="28" t="n">
        <v>153</v>
      </c>
      <c r="C802" s="29" t="n">
        <v>118</v>
      </c>
      <c r="D802" s="28" t="n">
        <v>103</v>
      </c>
      <c r="E802" s="29" t="n">
        <v>166</v>
      </c>
      <c r="F802" s="28" t="n">
        <v>119</v>
      </c>
      <c r="G802" s="29" t="n">
        <v>149</v>
      </c>
      <c r="H802" s="134" t="n">
        <v>785</v>
      </c>
      <c r="I802" s="134" t="n">
        <v>16</v>
      </c>
      <c r="J802" s="134" t="n">
        <f aca="false">H802+I802</f>
        <v>801</v>
      </c>
      <c r="K802" s="134" t="n">
        <v>286</v>
      </c>
      <c r="L802" s="135" t="n">
        <f aca="false">IF(J802&lt;&gt;0,K802/J802,"")</f>
        <v>0.357053682896379</v>
      </c>
    </row>
    <row r="803" customFormat="false" ht="13.8" hidden="false" customHeight="false" outlineLevel="0" collapsed="false">
      <c r="A803" s="68" t="n">
        <v>50</v>
      </c>
      <c r="B803" s="28" t="n">
        <v>144</v>
      </c>
      <c r="C803" s="29" t="n">
        <v>86</v>
      </c>
      <c r="D803" s="28" t="n">
        <v>74</v>
      </c>
      <c r="E803" s="29" t="n">
        <v>153</v>
      </c>
      <c r="F803" s="28" t="n">
        <v>101</v>
      </c>
      <c r="G803" s="29" t="n">
        <v>129</v>
      </c>
      <c r="H803" s="134" t="n">
        <v>694</v>
      </c>
      <c r="I803" s="134" t="n">
        <v>19</v>
      </c>
      <c r="J803" s="134" t="n">
        <f aca="false">H803+I803</f>
        <v>713</v>
      </c>
      <c r="K803" s="134" t="n">
        <v>238</v>
      </c>
      <c r="L803" s="135" t="n">
        <f aca="false">IF(J803&lt;&gt;0,K803/J803,"")</f>
        <v>0.333800841514726</v>
      </c>
    </row>
    <row r="804" customFormat="false" ht="13.8" hidden="false" customHeight="false" outlineLevel="0" collapsed="false">
      <c r="A804" s="62" t="n">
        <v>51</v>
      </c>
      <c r="B804" s="28" t="n">
        <v>88</v>
      </c>
      <c r="C804" s="29" t="n">
        <v>67</v>
      </c>
      <c r="D804" s="28" t="n">
        <v>70</v>
      </c>
      <c r="E804" s="29" t="n">
        <v>86</v>
      </c>
      <c r="F804" s="28" t="n">
        <v>74</v>
      </c>
      <c r="G804" s="29" t="n">
        <v>77</v>
      </c>
      <c r="H804" s="134" t="n">
        <v>667</v>
      </c>
      <c r="I804" s="134" t="n">
        <v>33</v>
      </c>
      <c r="J804" s="134" t="n">
        <f aca="false">H804+I804</f>
        <v>700</v>
      </c>
      <c r="K804" s="134" t="n">
        <v>161</v>
      </c>
      <c r="L804" s="135" t="n">
        <f aca="false">IF(J804&lt;&gt;0,K804/J804,"")</f>
        <v>0.23</v>
      </c>
    </row>
    <row r="805" customFormat="false" ht="13.8" hidden="false" customHeight="false" outlineLevel="0" collapsed="false">
      <c r="A805" s="62" t="n">
        <v>52</v>
      </c>
      <c r="B805" s="28" t="n">
        <v>146</v>
      </c>
      <c r="C805" s="29" t="n">
        <v>84</v>
      </c>
      <c r="D805" s="28" t="n">
        <v>83</v>
      </c>
      <c r="E805" s="29" t="n">
        <v>147</v>
      </c>
      <c r="F805" s="28" t="n">
        <v>101</v>
      </c>
      <c r="G805" s="29" t="n">
        <v>132</v>
      </c>
      <c r="H805" s="134" t="n">
        <v>667</v>
      </c>
      <c r="I805" s="134" t="n">
        <v>16</v>
      </c>
      <c r="J805" s="134" t="n">
        <f aca="false">H805+I805</f>
        <v>683</v>
      </c>
      <c r="K805" s="134" t="n">
        <v>236</v>
      </c>
      <c r="L805" s="135" t="n">
        <f aca="false">IF(J805&lt;&gt;0,K805/J805,"")</f>
        <v>0.345534407027818</v>
      </c>
    </row>
    <row r="806" customFormat="false" ht="13.8" hidden="false" customHeight="false" outlineLevel="0" collapsed="false">
      <c r="A806" s="68" t="n">
        <v>53</v>
      </c>
      <c r="B806" s="28" t="n">
        <v>131</v>
      </c>
      <c r="C806" s="29" t="n">
        <v>131</v>
      </c>
      <c r="D806" s="28" t="n">
        <v>117</v>
      </c>
      <c r="E806" s="29" t="n">
        <v>147</v>
      </c>
      <c r="F806" s="28" t="n">
        <v>132</v>
      </c>
      <c r="G806" s="29" t="n">
        <v>128</v>
      </c>
      <c r="H806" s="134" t="n">
        <v>859</v>
      </c>
      <c r="I806" s="134" t="n">
        <v>37</v>
      </c>
      <c r="J806" s="134" t="n">
        <f aca="false">H806+I806</f>
        <v>896</v>
      </c>
      <c r="K806" s="134" t="n">
        <v>270</v>
      </c>
      <c r="L806" s="135" t="n">
        <f aca="false">IF(J806&lt;&gt;0,K806/J806,"")</f>
        <v>0.301339285714286</v>
      </c>
    </row>
    <row r="807" customFormat="false" ht="14.4" hidden="false" customHeight="false" outlineLevel="0" collapsed="false">
      <c r="A807" s="68" t="n">
        <v>54</v>
      </c>
      <c r="B807" s="28" t="n">
        <v>108</v>
      </c>
      <c r="C807" s="29" t="n">
        <v>153</v>
      </c>
      <c r="D807" s="28" t="n">
        <v>146</v>
      </c>
      <c r="E807" s="29" t="n">
        <v>116</v>
      </c>
      <c r="F807" s="28" t="n">
        <v>166</v>
      </c>
      <c r="G807" s="29" t="n">
        <v>93</v>
      </c>
      <c r="H807" s="134" t="n">
        <v>936</v>
      </c>
      <c r="I807" s="134" t="n">
        <v>31</v>
      </c>
      <c r="J807" s="134" t="n">
        <f aca="false">H807+I807</f>
        <v>967</v>
      </c>
      <c r="K807" s="134" t="n">
        <v>271</v>
      </c>
      <c r="L807" s="135" t="n">
        <f aca="false">IF(J807&lt;&gt;0,K807/J807,"")</f>
        <v>0.280248190279214</v>
      </c>
    </row>
    <row r="808" customFormat="false" ht="14.4" hidden="false" customHeight="false" outlineLevel="0" collapsed="false">
      <c r="A808" s="15" t="s">
        <v>501</v>
      </c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</row>
    <row r="809" customFormat="false" ht="13.8" hidden="false" customHeight="false" outlineLevel="0" collapsed="false">
      <c r="A809" s="68" t="n">
        <v>55</v>
      </c>
      <c r="B809" s="28" t="n">
        <v>107</v>
      </c>
      <c r="C809" s="29" t="n">
        <v>127</v>
      </c>
      <c r="D809" s="28" t="n">
        <v>114</v>
      </c>
      <c r="E809" s="29" t="n">
        <v>119</v>
      </c>
      <c r="F809" s="28" t="n">
        <v>136</v>
      </c>
      <c r="G809" s="29" t="n">
        <v>102</v>
      </c>
      <c r="H809" s="134" t="n">
        <v>666</v>
      </c>
      <c r="I809" s="134" t="n">
        <v>34</v>
      </c>
      <c r="J809" s="134" t="n">
        <f aca="false">H809+I809</f>
        <v>700</v>
      </c>
      <c r="K809" s="134" t="n">
        <v>247</v>
      </c>
      <c r="L809" s="135" t="n">
        <f aca="false">IF(J809&lt;&gt;0,K809/J809,"")</f>
        <v>0.352857142857143</v>
      </c>
    </row>
    <row r="810" customFormat="false" ht="13.8" hidden="false" customHeight="false" outlineLevel="0" collapsed="false">
      <c r="A810" s="68" t="n">
        <v>56</v>
      </c>
      <c r="B810" s="28" t="n">
        <v>96</v>
      </c>
      <c r="C810" s="29" t="n">
        <v>119</v>
      </c>
      <c r="D810" s="28" t="n">
        <v>109</v>
      </c>
      <c r="E810" s="29" t="n">
        <v>109</v>
      </c>
      <c r="F810" s="28" t="n">
        <v>135</v>
      </c>
      <c r="G810" s="29" t="n">
        <v>83</v>
      </c>
      <c r="H810" s="134" t="n">
        <v>612</v>
      </c>
      <c r="I810" s="134" t="n">
        <v>36</v>
      </c>
      <c r="J810" s="134" t="n">
        <f aca="false">H810+I810</f>
        <v>648</v>
      </c>
      <c r="K810" s="134" t="n">
        <v>229</v>
      </c>
      <c r="L810" s="135" t="n">
        <f aca="false">IF(J810&lt;&gt;0,K810/J810,"")</f>
        <v>0.353395061728395</v>
      </c>
    </row>
    <row r="811" customFormat="false" ht="13.8" hidden="false" customHeight="false" outlineLevel="0" collapsed="false">
      <c r="A811" s="68" t="n">
        <v>57</v>
      </c>
      <c r="B811" s="28" t="n">
        <v>155</v>
      </c>
      <c r="C811" s="29" t="n">
        <v>139</v>
      </c>
      <c r="D811" s="28" t="n">
        <v>127</v>
      </c>
      <c r="E811" s="29" t="n">
        <v>169</v>
      </c>
      <c r="F811" s="28" t="n">
        <v>153</v>
      </c>
      <c r="G811" s="29" t="n">
        <v>143</v>
      </c>
      <c r="H811" s="134" t="n">
        <v>754</v>
      </c>
      <c r="I811" s="134" t="n">
        <v>28</v>
      </c>
      <c r="J811" s="134" t="n">
        <f aca="false">H811+I811</f>
        <v>782</v>
      </c>
      <c r="K811" s="134" t="n">
        <v>305</v>
      </c>
      <c r="L811" s="135" t="n">
        <f aca="false">IF(J811&lt;&gt;0,K811/J811,"")</f>
        <v>0.39002557544757</v>
      </c>
    </row>
    <row r="812" customFormat="false" ht="13.8" hidden="false" customHeight="false" outlineLevel="0" collapsed="false">
      <c r="A812" s="68" t="n">
        <v>58</v>
      </c>
      <c r="B812" s="28" t="n">
        <v>129</v>
      </c>
      <c r="C812" s="29" t="n">
        <v>188</v>
      </c>
      <c r="D812" s="28" t="n">
        <v>176</v>
      </c>
      <c r="E812" s="29" t="n">
        <v>133</v>
      </c>
      <c r="F812" s="28" t="n">
        <v>207</v>
      </c>
      <c r="G812" s="29" t="n">
        <v>111</v>
      </c>
      <c r="H812" s="134" t="n">
        <v>885</v>
      </c>
      <c r="I812" s="134" t="n">
        <v>37</v>
      </c>
      <c r="J812" s="134" t="n">
        <f aca="false">H812+I812</f>
        <v>922</v>
      </c>
      <c r="K812" s="134" t="n">
        <v>333</v>
      </c>
      <c r="L812" s="135" t="n">
        <f aca="false">IF(J812&lt;&gt;0,K812/J812,"")</f>
        <v>0.36117136659436</v>
      </c>
    </row>
    <row r="813" customFormat="false" ht="13.8" hidden="false" customHeight="false" outlineLevel="0" collapsed="false">
      <c r="A813" s="68" t="n">
        <v>59</v>
      </c>
      <c r="B813" s="28" t="n">
        <v>64</v>
      </c>
      <c r="C813" s="29" t="n">
        <v>97</v>
      </c>
      <c r="D813" s="28" t="n">
        <v>96</v>
      </c>
      <c r="E813" s="29" t="n">
        <v>61</v>
      </c>
      <c r="F813" s="28" t="n">
        <v>103</v>
      </c>
      <c r="G813" s="29" t="n">
        <v>59</v>
      </c>
      <c r="H813" s="134" t="n">
        <v>572</v>
      </c>
      <c r="I813" s="134" t="n">
        <v>17</v>
      </c>
      <c r="J813" s="134" t="n">
        <f aca="false">H813+I813</f>
        <v>589</v>
      </c>
      <c r="K813" s="134" t="n">
        <v>168</v>
      </c>
      <c r="L813" s="135" t="n">
        <f aca="false">IF(J813&lt;&gt;0,K813/J813,"")</f>
        <v>0.285229202037351</v>
      </c>
    </row>
    <row r="814" customFormat="false" ht="13.8" hidden="false" customHeight="false" outlineLevel="0" collapsed="false">
      <c r="A814" s="68" t="n">
        <v>60</v>
      </c>
      <c r="B814" s="28" t="n">
        <v>74</v>
      </c>
      <c r="C814" s="29" t="n">
        <v>118</v>
      </c>
      <c r="D814" s="28" t="n">
        <v>113</v>
      </c>
      <c r="E814" s="29" t="n">
        <v>78</v>
      </c>
      <c r="F814" s="28" t="n">
        <v>123</v>
      </c>
      <c r="G814" s="29" t="n">
        <v>68</v>
      </c>
      <c r="H814" s="134" t="n">
        <v>503</v>
      </c>
      <c r="I814" s="134" t="n">
        <v>20</v>
      </c>
      <c r="J814" s="134" t="n">
        <f aca="false">H814+I814</f>
        <v>523</v>
      </c>
      <c r="K814" s="134" t="n">
        <v>198</v>
      </c>
      <c r="L814" s="135" t="n">
        <f aca="false">IF(J814&lt;&gt;0,K814/J814,"")</f>
        <v>0.378585086042065</v>
      </c>
    </row>
    <row r="815" customFormat="false" ht="13.8" hidden="false" customHeight="false" outlineLevel="0" collapsed="false">
      <c r="A815" s="68" t="n">
        <v>61</v>
      </c>
      <c r="B815" s="28" t="n">
        <v>413</v>
      </c>
      <c r="C815" s="29" t="n">
        <v>145</v>
      </c>
      <c r="D815" s="28" t="n">
        <v>142</v>
      </c>
      <c r="E815" s="29" t="n">
        <v>415</v>
      </c>
      <c r="F815" s="28" t="n">
        <v>169</v>
      </c>
      <c r="G815" s="29" t="n">
        <v>377</v>
      </c>
      <c r="H815" s="134" t="n">
        <v>1445</v>
      </c>
      <c r="I815" s="134" t="n">
        <v>35</v>
      </c>
      <c r="J815" s="134" t="n">
        <f aca="false">H815+I815</f>
        <v>1480</v>
      </c>
      <c r="K815" s="134" t="n">
        <v>576</v>
      </c>
      <c r="L815" s="135" t="n">
        <f aca="false">IF(J815&lt;&gt;0,K815/J815,"")</f>
        <v>0.389189189189189</v>
      </c>
    </row>
    <row r="816" customFormat="false" ht="13.8" hidden="false" customHeight="false" outlineLevel="0" collapsed="false">
      <c r="A816" s="68" t="n">
        <v>62</v>
      </c>
      <c r="B816" s="28" t="n">
        <v>136</v>
      </c>
      <c r="C816" s="29" t="n">
        <v>68</v>
      </c>
      <c r="D816" s="28" t="n">
        <v>50</v>
      </c>
      <c r="E816" s="29" t="n">
        <v>150</v>
      </c>
      <c r="F816" s="28" t="n">
        <v>74</v>
      </c>
      <c r="G816" s="29" t="n">
        <v>129</v>
      </c>
      <c r="H816" s="134" t="n">
        <v>602</v>
      </c>
      <c r="I816" s="134" t="n">
        <v>26</v>
      </c>
      <c r="J816" s="134" t="n">
        <f aca="false">H816+I816</f>
        <v>628</v>
      </c>
      <c r="K816" s="134" t="n">
        <v>216</v>
      </c>
      <c r="L816" s="135" t="n">
        <f aca="false">IF(J816&lt;&gt;0,K816/J816,"")</f>
        <v>0.343949044585987</v>
      </c>
    </row>
    <row r="817" customFormat="false" ht="13.8" hidden="false" customHeight="false" outlineLevel="0" collapsed="false">
      <c r="A817" s="68" t="n">
        <v>63</v>
      </c>
      <c r="B817" s="28" t="n">
        <v>420</v>
      </c>
      <c r="C817" s="29" t="n">
        <v>85</v>
      </c>
      <c r="D817" s="28" t="n">
        <v>82</v>
      </c>
      <c r="E817" s="29" t="n">
        <v>419</v>
      </c>
      <c r="F817" s="28" t="n">
        <v>101</v>
      </c>
      <c r="G817" s="29" t="n">
        <v>397</v>
      </c>
      <c r="H817" s="134" t="n">
        <v>1097</v>
      </c>
      <c r="I817" s="134" t="n">
        <v>52</v>
      </c>
      <c r="J817" s="134" t="n">
        <f aca="false">H817+I817</f>
        <v>1149</v>
      </c>
      <c r="K817" s="134" t="n">
        <v>525</v>
      </c>
      <c r="L817" s="135" t="n">
        <f aca="false">IF(J817&lt;&gt;0,K817/J817,"")</f>
        <v>0.456919060052219</v>
      </c>
    </row>
    <row r="818" customFormat="false" ht="13.8" hidden="false" customHeight="false" outlineLevel="0" collapsed="false">
      <c r="A818" s="68" t="n">
        <v>64</v>
      </c>
      <c r="B818" s="28" t="n">
        <v>205</v>
      </c>
      <c r="C818" s="29" t="n">
        <v>45</v>
      </c>
      <c r="D818" s="28" t="n">
        <v>44</v>
      </c>
      <c r="E818" s="29" t="n">
        <v>204</v>
      </c>
      <c r="F818" s="28" t="n">
        <v>53</v>
      </c>
      <c r="G818" s="29" t="n">
        <v>191</v>
      </c>
      <c r="H818" s="134" t="n">
        <v>629</v>
      </c>
      <c r="I818" s="134" t="n">
        <v>23</v>
      </c>
      <c r="J818" s="134" t="n">
        <f aca="false">H818+I818</f>
        <v>652</v>
      </c>
      <c r="K818" s="134" t="n">
        <v>260</v>
      </c>
      <c r="L818" s="135" t="n">
        <f aca="false">IF(J818&lt;&gt;0,K818/J818,"")</f>
        <v>0.398773006134969</v>
      </c>
    </row>
    <row r="819" customFormat="false" ht="13.8" hidden="false" customHeight="false" outlineLevel="0" collapsed="false">
      <c r="A819" s="68" t="n">
        <v>65</v>
      </c>
      <c r="B819" s="28" t="n">
        <v>264</v>
      </c>
      <c r="C819" s="29" t="n">
        <v>92</v>
      </c>
      <c r="D819" s="28" t="n">
        <v>80</v>
      </c>
      <c r="E819" s="29" t="n">
        <v>274</v>
      </c>
      <c r="F819" s="28" t="n">
        <v>109</v>
      </c>
      <c r="G819" s="29" t="n">
        <v>237</v>
      </c>
      <c r="H819" s="134" t="n">
        <v>865</v>
      </c>
      <c r="I819" s="134" t="n">
        <v>29</v>
      </c>
      <c r="J819" s="134" t="n">
        <f aca="false">H819+I819</f>
        <v>894</v>
      </c>
      <c r="K819" s="134" t="n">
        <v>369</v>
      </c>
      <c r="L819" s="135" t="n">
        <f aca="false">IF(J819&lt;&gt;0,K819/J819,"")</f>
        <v>0.412751677852349</v>
      </c>
    </row>
    <row r="820" customFormat="false" ht="13.8" hidden="false" customHeight="false" outlineLevel="0" collapsed="false">
      <c r="A820" s="68" t="n">
        <v>66</v>
      </c>
      <c r="B820" s="28" t="n">
        <v>275</v>
      </c>
      <c r="C820" s="29" t="n">
        <v>111</v>
      </c>
      <c r="D820" s="28" t="n">
        <v>97</v>
      </c>
      <c r="E820" s="29" t="n">
        <v>290</v>
      </c>
      <c r="F820" s="28" t="n">
        <v>129</v>
      </c>
      <c r="G820" s="29" t="n">
        <v>257</v>
      </c>
      <c r="H820" s="134" t="n">
        <v>822</v>
      </c>
      <c r="I820" s="134" t="n">
        <v>34</v>
      </c>
      <c r="J820" s="134" t="n">
        <f aca="false">H820+I820</f>
        <v>856</v>
      </c>
      <c r="K820" s="134" t="n">
        <v>408</v>
      </c>
      <c r="L820" s="135" t="n">
        <f aca="false">IF(J820&lt;&gt;0,K820/J820,"")</f>
        <v>0.476635514018692</v>
      </c>
    </row>
    <row r="821" customFormat="false" ht="13.8" hidden="false" customHeight="false" outlineLevel="0" collapsed="false">
      <c r="A821" s="68" t="n">
        <v>67</v>
      </c>
      <c r="B821" s="28" t="n">
        <v>126</v>
      </c>
      <c r="C821" s="29" t="n">
        <v>39</v>
      </c>
      <c r="D821" s="28" t="n">
        <v>37</v>
      </c>
      <c r="E821" s="29" t="n">
        <v>131</v>
      </c>
      <c r="F821" s="28" t="n">
        <v>44</v>
      </c>
      <c r="G821" s="29" t="n">
        <v>121</v>
      </c>
      <c r="H821" s="134" t="n">
        <v>496</v>
      </c>
      <c r="I821" s="134" t="n">
        <v>10</v>
      </c>
      <c r="J821" s="134" t="n">
        <f aca="false">H821+I821</f>
        <v>506</v>
      </c>
      <c r="K821" s="134" t="n">
        <v>172</v>
      </c>
      <c r="L821" s="135" t="n">
        <f aca="false">IF(J821&lt;&gt;0,K821/J821,"")</f>
        <v>0.339920948616601</v>
      </c>
    </row>
    <row r="822" customFormat="false" ht="13.8" hidden="false" customHeight="false" outlineLevel="0" collapsed="false">
      <c r="A822" s="68" t="n">
        <v>68</v>
      </c>
      <c r="B822" s="28" t="n">
        <v>230</v>
      </c>
      <c r="C822" s="29" t="n">
        <v>97</v>
      </c>
      <c r="D822" s="28" t="n">
        <v>93</v>
      </c>
      <c r="E822" s="29" t="n">
        <v>233</v>
      </c>
      <c r="F822" s="28" t="n">
        <v>113</v>
      </c>
      <c r="G822" s="29" t="n">
        <v>212</v>
      </c>
      <c r="H822" s="134" t="n">
        <v>749</v>
      </c>
      <c r="I822" s="134" t="n">
        <v>23</v>
      </c>
      <c r="J822" s="134" t="n">
        <f aca="false">H822+I822</f>
        <v>772</v>
      </c>
      <c r="K822" s="134" t="n">
        <v>339</v>
      </c>
      <c r="L822" s="135" t="n">
        <f aca="false">IF(J822&lt;&gt;0,K822/J822,"")</f>
        <v>0.439119170984456</v>
      </c>
    </row>
    <row r="823" customFormat="false" ht="13.8" hidden="false" customHeight="false" outlineLevel="0" collapsed="false">
      <c r="A823" s="68" t="n">
        <v>69</v>
      </c>
      <c r="B823" s="28" t="n">
        <v>219</v>
      </c>
      <c r="C823" s="29" t="n">
        <v>145</v>
      </c>
      <c r="D823" s="28" t="n">
        <v>131</v>
      </c>
      <c r="E823" s="29" t="n">
        <v>230</v>
      </c>
      <c r="F823" s="28" t="n">
        <v>156</v>
      </c>
      <c r="G823" s="29" t="n">
        <v>206</v>
      </c>
      <c r="H823" s="134" t="n">
        <v>959</v>
      </c>
      <c r="I823" s="134" t="n">
        <v>20</v>
      </c>
      <c r="J823" s="134" t="n">
        <f aca="false">H823+I823</f>
        <v>979</v>
      </c>
      <c r="K823" s="134" t="n">
        <v>370</v>
      </c>
      <c r="L823" s="135" t="n">
        <f aca="false">IF(J823&lt;&gt;0,K823/J823,"")</f>
        <v>0.377936670071502</v>
      </c>
    </row>
    <row r="824" customFormat="false" ht="13.8" hidden="false" customHeight="false" outlineLevel="0" collapsed="false">
      <c r="A824" s="68" t="n">
        <v>70</v>
      </c>
      <c r="B824" s="48" t="n">
        <v>168</v>
      </c>
      <c r="C824" s="49" t="n">
        <v>88</v>
      </c>
      <c r="D824" s="48" t="n">
        <v>81</v>
      </c>
      <c r="E824" s="49" t="n">
        <v>173</v>
      </c>
      <c r="F824" s="48" t="n">
        <v>96</v>
      </c>
      <c r="G824" s="49" t="n">
        <v>159</v>
      </c>
      <c r="H824" s="141" t="n">
        <v>557</v>
      </c>
      <c r="I824" s="141" t="n">
        <v>24</v>
      </c>
      <c r="J824" s="134" t="n">
        <f aca="false">H824+I824</f>
        <v>581</v>
      </c>
      <c r="K824" s="134" t="n">
        <v>261</v>
      </c>
      <c r="L824" s="135" t="n">
        <f aca="false">IF(J824&lt;&gt;0,K824/J824,"")</f>
        <v>0.449225473321859</v>
      </c>
    </row>
    <row r="825" customFormat="false" ht="13.8" hidden="false" customHeight="false" outlineLevel="0" collapsed="false">
      <c r="A825" s="68" t="s">
        <v>502</v>
      </c>
      <c r="B825" s="48" t="n">
        <v>2642</v>
      </c>
      <c r="C825" s="49" t="n">
        <v>1473</v>
      </c>
      <c r="D825" s="48" t="n">
        <v>1306</v>
      </c>
      <c r="E825" s="49" t="n">
        <v>2782</v>
      </c>
      <c r="F825" s="48" t="n">
        <v>1635</v>
      </c>
      <c r="G825" s="49" t="n">
        <v>2453</v>
      </c>
      <c r="H825" s="164"/>
      <c r="I825" s="164"/>
      <c r="J825" s="164"/>
      <c r="K825" s="141" t="n">
        <v>4226</v>
      </c>
      <c r="L825" s="164"/>
    </row>
    <row r="826" customFormat="false" ht="13.8" hidden="false" customHeight="false" outlineLevel="0" collapsed="false">
      <c r="A826" s="68" t="s">
        <v>503</v>
      </c>
      <c r="B826" s="48" t="n">
        <v>1961</v>
      </c>
      <c r="C826" s="49" t="n">
        <v>1016</v>
      </c>
      <c r="D826" s="48" t="n">
        <v>940</v>
      </c>
      <c r="E826" s="49" t="n">
        <v>2013</v>
      </c>
      <c r="F826" s="48" t="n">
        <v>1131</v>
      </c>
      <c r="G826" s="49" t="n">
        <v>1824</v>
      </c>
      <c r="H826" s="164"/>
      <c r="I826" s="164"/>
      <c r="J826" s="164"/>
      <c r="K826" s="141" t="n">
        <v>3044</v>
      </c>
      <c r="L826" s="164"/>
    </row>
    <row r="827" customFormat="false" ht="13.8" hidden="false" customHeight="false" outlineLevel="0" collapsed="false">
      <c r="A827" s="68" t="s">
        <v>504</v>
      </c>
      <c r="B827" s="51" t="n">
        <v>2081</v>
      </c>
      <c r="C827" s="52" t="n">
        <v>1809</v>
      </c>
      <c r="D827" s="51" t="n">
        <v>1703</v>
      </c>
      <c r="E827" s="52" t="n">
        <v>2159</v>
      </c>
      <c r="F827" s="51" t="n">
        <v>1986</v>
      </c>
      <c r="G827" s="52" t="n">
        <v>1881</v>
      </c>
      <c r="H827" s="137"/>
      <c r="I827" s="137"/>
      <c r="J827" s="137"/>
      <c r="K827" s="144" t="n">
        <v>3989</v>
      </c>
      <c r="L827" s="137"/>
    </row>
    <row r="828" customFormat="false" ht="13.8" hidden="false" customHeight="false" outlineLevel="0" collapsed="false">
      <c r="A828" s="38" t="s">
        <v>28</v>
      </c>
      <c r="B828" s="39" t="n">
        <f aca="false">SUM(B753:B827)</f>
        <v>24379</v>
      </c>
      <c r="C828" s="39" t="n">
        <f aca="false">SUM(C753:C827)</f>
        <v>11887</v>
      </c>
      <c r="D828" s="39" t="n">
        <f aca="false">SUM(D753:D827)</f>
        <v>10840</v>
      </c>
      <c r="E828" s="39" t="n">
        <f aca="false">SUM(E753:E827)</f>
        <v>25197</v>
      </c>
      <c r="F828" s="39" t="n">
        <f aca="false">SUM(F753:F827)</f>
        <v>13486</v>
      </c>
      <c r="G828" s="39" t="n">
        <f aca="false">SUM(G753:G827)</f>
        <v>22518</v>
      </c>
      <c r="H828" s="39" t="n">
        <f aca="false">SUM(H753:H827)</f>
        <v>68940</v>
      </c>
      <c r="I828" s="39" t="n">
        <f aca="false">SUM(I753:I827)</f>
        <v>2800</v>
      </c>
      <c r="J828" s="39" t="n">
        <f aca="false">SUM(J753:J827)</f>
        <v>71740</v>
      </c>
      <c r="K828" s="39" t="n">
        <f aca="false">SUM(K753:K827)</f>
        <v>37408</v>
      </c>
      <c r="L828" s="138" t="n">
        <f aca="false">IF(J828&lt;&gt;0,K828/J828,"")</f>
        <v>0.521438528017842</v>
      </c>
    </row>
    <row r="829" customFormat="false" ht="14.4" hidden="false" customHeight="false" outlineLevel="0" collapsed="false">
      <c r="A829" s="67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</row>
    <row r="830" customFormat="false" ht="14.4" hidden="false" customHeight="false" outlineLevel="0" collapsed="false">
      <c r="A830" s="15" t="s">
        <v>505</v>
      </c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</row>
    <row r="831" customFormat="false" ht="13.8" hidden="false" customHeight="false" outlineLevel="0" collapsed="false">
      <c r="A831" s="68" t="s">
        <v>506</v>
      </c>
      <c r="B831" s="44" t="n">
        <v>50</v>
      </c>
      <c r="C831" s="45" t="n">
        <v>26</v>
      </c>
      <c r="D831" s="44" t="n">
        <v>24</v>
      </c>
      <c r="E831" s="45" t="n">
        <v>47</v>
      </c>
      <c r="F831" s="44" t="n">
        <v>43</v>
      </c>
      <c r="G831" s="45" t="n">
        <v>31</v>
      </c>
      <c r="H831" s="139" t="n">
        <v>274</v>
      </c>
      <c r="I831" s="139" t="n">
        <v>42</v>
      </c>
      <c r="J831" s="139" t="n">
        <f aca="false">H831+I831</f>
        <v>316</v>
      </c>
      <c r="K831" s="139" t="n">
        <v>86</v>
      </c>
      <c r="L831" s="140" t="n">
        <f aca="false">IF(J831&lt;&gt;0,K831/J831,"")</f>
        <v>0.272151898734177</v>
      </c>
    </row>
    <row r="832" customFormat="false" ht="13.8" hidden="false" customHeight="false" outlineLevel="0" collapsed="false">
      <c r="A832" s="68" t="s">
        <v>507</v>
      </c>
      <c r="B832" s="28" t="n">
        <v>168</v>
      </c>
      <c r="C832" s="29" t="n">
        <v>148</v>
      </c>
      <c r="D832" s="28" t="n">
        <v>130</v>
      </c>
      <c r="E832" s="29" t="n">
        <v>186</v>
      </c>
      <c r="F832" s="28" t="n">
        <v>182</v>
      </c>
      <c r="G832" s="29" t="n">
        <v>141</v>
      </c>
      <c r="H832" s="134" t="n">
        <v>991</v>
      </c>
      <c r="I832" s="134" t="n">
        <v>105</v>
      </c>
      <c r="J832" s="134" t="n">
        <f aca="false">H832+I832</f>
        <v>1096</v>
      </c>
      <c r="K832" s="134" t="n">
        <v>334</v>
      </c>
      <c r="L832" s="135" t="n">
        <f aca="false">IF(J832&lt;&gt;0,K832/J832,"")</f>
        <v>0.304744525547445</v>
      </c>
    </row>
    <row r="833" customFormat="false" ht="13.8" hidden="false" customHeight="false" outlineLevel="0" collapsed="false">
      <c r="A833" s="68" t="s">
        <v>508</v>
      </c>
      <c r="B833" s="28" t="n">
        <v>175</v>
      </c>
      <c r="C833" s="29" t="n">
        <v>177</v>
      </c>
      <c r="D833" s="28" t="n">
        <v>168</v>
      </c>
      <c r="E833" s="29" t="n">
        <v>185</v>
      </c>
      <c r="F833" s="28" t="n">
        <v>211</v>
      </c>
      <c r="G833" s="29" t="n">
        <v>144</v>
      </c>
      <c r="H833" s="134" t="n">
        <v>843</v>
      </c>
      <c r="I833" s="134" t="n">
        <v>77</v>
      </c>
      <c r="J833" s="134" t="n">
        <f aca="false">H833+I833</f>
        <v>920</v>
      </c>
      <c r="K833" s="134" t="n">
        <v>371</v>
      </c>
      <c r="L833" s="135" t="n">
        <f aca="false">IF(J833&lt;&gt;0,K833/J833,"")</f>
        <v>0.403260869565217</v>
      </c>
    </row>
    <row r="834" customFormat="false" ht="13.8" hidden="false" customHeight="false" outlineLevel="0" collapsed="false">
      <c r="A834" s="68" t="s">
        <v>509</v>
      </c>
      <c r="B834" s="28" t="n">
        <v>212</v>
      </c>
      <c r="C834" s="29" t="n">
        <v>183</v>
      </c>
      <c r="D834" s="28" t="n">
        <v>153</v>
      </c>
      <c r="E834" s="29" t="n">
        <v>240</v>
      </c>
      <c r="F834" s="28" t="n">
        <v>214</v>
      </c>
      <c r="G834" s="29" t="n">
        <v>181</v>
      </c>
      <c r="H834" s="134" t="n">
        <v>866</v>
      </c>
      <c r="I834" s="134" t="n">
        <v>58</v>
      </c>
      <c r="J834" s="134" t="n">
        <f aca="false">H834+I834</f>
        <v>924</v>
      </c>
      <c r="K834" s="134" t="n">
        <v>408</v>
      </c>
      <c r="L834" s="135" t="n">
        <f aca="false">IF(J834&lt;&gt;0,K834/J834,"")</f>
        <v>0.441558441558442</v>
      </c>
    </row>
    <row r="835" customFormat="false" ht="14.4" hidden="false" customHeight="false" outlineLevel="0" collapsed="false">
      <c r="A835" s="68" t="s">
        <v>510</v>
      </c>
      <c r="B835" s="28" t="n">
        <v>192</v>
      </c>
      <c r="C835" s="29" t="n">
        <v>182</v>
      </c>
      <c r="D835" s="28" t="n">
        <v>162</v>
      </c>
      <c r="E835" s="29" t="n">
        <v>211</v>
      </c>
      <c r="F835" s="28" t="n">
        <v>219</v>
      </c>
      <c r="G835" s="29" t="n">
        <v>157</v>
      </c>
      <c r="H835" s="134" t="n">
        <v>866</v>
      </c>
      <c r="I835" s="134" t="n">
        <v>64</v>
      </c>
      <c r="J835" s="134" t="n">
        <f aca="false">H835+I835</f>
        <v>930</v>
      </c>
      <c r="K835" s="134" t="n">
        <v>395</v>
      </c>
      <c r="L835" s="135" t="n">
        <f aca="false">IF(J835&lt;&gt;0,K835/J835,"")</f>
        <v>0.424731182795699</v>
      </c>
    </row>
    <row r="836" customFormat="false" ht="14.4" hidden="false" customHeight="false" outlineLevel="0" collapsed="false">
      <c r="A836" s="15" t="s">
        <v>511</v>
      </c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</row>
    <row r="837" customFormat="false" ht="13.8" hidden="false" customHeight="false" outlineLevel="0" collapsed="false">
      <c r="A837" s="68" t="s">
        <v>512</v>
      </c>
      <c r="B837" s="28" t="n">
        <v>109</v>
      </c>
      <c r="C837" s="29" t="n">
        <v>199</v>
      </c>
      <c r="D837" s="28" t="n">
        <v>181</v>
      </c>
      <c r="E837" s="29" t="n">
        <v>127</v>
      </c>
      <c r="F837" s="28" t="n">
        <v>208</v>
      </c>
      <c r="G837" s="29" t="n">
        <v>106</v>
      </c>
      <c r="H837" s="134" t="n">
        <v>887</v>
      </c>
      <c r="I837" s="134" t="n">
        <v>96</v>
      </c>
      <c r="J837" s="134" t="n">
        <f aca="false">H837+I837</f>
        <v>983</v>
      </c>
      <c r="K837" s="134" t="n">
        <v>325</v>
      </c>
      <c r="L837" s="135" t="n">
        <f aca="false">IF(J837&lt;&gt;0,K837/J837,"")</f>
        <v>0.330620549338759</v>
      </c>
    </row>
    <row r="838" customFormat="false" ht="13.8" hidden="false" customHeight="false" outlineLevel="0" collapsed="false">
      <c r="A838" s="68" t="s">
        <v>513</v>
      </c>
      <c r="B838" s="28" t="n">
        <v>158</v>
      </c>
      <c r="C838" s="29" t="n">
        <v>117</v>
      </c>
      <c r="D838" s="28" t="n">
        <v>107</v>
      </c>
      <c r="E838" s="29" t="n">
        <v>169</v>
      </c>
      <c r="F838" s="28" t="n">
        <v>144</v>
      </c>
      <c r="G838" s="29" t="n">
        <v>136</v>
      </c>
      <c r="H838" s="134" t="n">
        <v>860</v>
      </c>
      <c r="I838" s="134" t="n">
        <v>64</v>
      </c>
      <c r="J838" s="134" t="n">
        <f aca="false">H838+I838</f>
        <v>924</v>
      </c>
      <c r="K838" s="134" t="n">
        <v>291</v>
      </c>
      <c r="L838" s="135" t="n">
        <f aca="false">IF(J838&lt;&gt;0,K838/J838,"")</f>
        <v>0.314935064935065</v>
      </c>
    </row>
    <row r="839" customFormat="false" ht="13.8" hidden="false" customHeight="false" outlineLevel="0" collapsed="false">
      <c r="A839" s="68" t="s">
        <v>514</v>
      </c>
      <c r="B839" s="28" t="n">
        <v>61</v>
      </c>
      <c r="C839" s="29" t="n">
        <v>127</v>
      </c>
      <c r="D839" s="28" t="n">
        <v>130</v>
      </c>
      <c r="E839" s="29" t="n">
        <v>58</v>
      </c>
      <c r="F839" s="28" t="n">
        <v>145</v>
      </c>
      <c r="G839" s="29" t="n">
        <v>45</v>
      </c>
      <c r="H839" s="134" t="n">
        <v>729</v>
      </c>
      <c r="I839" s="134" t="n">
        <v>159</v>
      </c>
      <c r="J839" s="134" t="n">
        <f aca="false">H839+I839</f>
        <v>888</v>
      </c>
      <c r="K839" s="134" t="n">
        <v>219</v>
      </c>
      <c r="L839" s="135" t="n">
        <f aca="false">IF(J839&lt;&gt;0,K839/J839,"")</f>
        <v>0.246621621621622</v>
      </c>
    </row>
    <row r="840" customFormat="false" ht="13.8" hidden="false" customHeight="false" outlineLevel="0" collapsed="false">
      <c r="A840" s="68" t="s">
        <v>515</v>
      </c>
      <c r="B840" s="28" t="n">
        <v>194</v>
      </c>
      <c r="C840" s="29" t="n">
        <v>240</v>
      </c>
      <c r="D840" s="28" t="n">
        <v>210</v>
      </c>
      <c r="E840" s="29" t="n">
        <v>219</v>
      </c>
      <c r="F840" s="28" t="n">
        <v>274</v>
      </c>
      <c r="G840" s="29" t="n">
        <v>169</v>
      </c>
      <c r="H840" s="134" t="n">
        <v>900</v>
      </c>
      <c r="I840" s="134" t="n">
        <v>60</v>
      </c>
      <c r="J840" s="134" t="n">
        <f aca="false">H840+I840</f>
        <v>960</v>
      </c>
      <c r="K840" s="134" t="n">
        <v>458</v>
      </c>
      <c r="L840" s="135" t="n">
        <f aca="false">IF(J840&lt;&gt;0,K840/J840,"")</f>
        <v>0.477083333333333</v>
      </c>
    </row>
    <row r="841" customFormat="false" ht="13.8" hidden="false" customHeight="false" outlineLevel="0" collapsed="false">
      <c r="A841" s="68" t="s">
        <v>516</v>
      </c>
      <c r="B841" s="28" t="n">
        <v>174</v>
      </c>
      <c r="C841" s="29" t="n">
        <v>249</v>
      </c>
      <c r="D841" s="28" t="n">
        <v>217</v>
      </c>
      <c r="E841" s="29" t="n">
        <v>205</v>
      </c>
      <c r="F841" s="28" t="n">
        <v>277</v>
      </c>
      <c r="G841" s="29" t="n">
        <v>144</v>
      </c>
      <c r="H841" s="134" t="n">
        <v>857</v>
      </c>
      <c r="I841" s="134" t="n">
        <v>72</v>
      </c>
      <c r="J841" s="134" t="n">
        <f aca="false">H841+I841</f>
        <v>929</v>
      </c>
      <c r="K841" s="134" t="n">
        <v>443</v>
      </c>
      <c r="L841" s="135" t="n">
        <f aca="false">IF(J841&lt;&gt;0,K841/J841,"")</f>
        <v>0.476856835306781</v>
      </c>
    </row>
    <row r="842" customFormat="false" ht="13.8" hidden="false" customHeight="false" outlineLevel="0" collapsed="false">
      <c r="A842" s="68" t="s">
        <v>517</v>
      </c>
      <c r="B842" s="28" t="n">
        <v>126</v>
      </c>
      <c r="C842" s="29" t="n">
        <v>253</v>
      </c>
      <c r="D842" s="28" t="n">
        <v>230</v>
      </c>
      <c r="E842" s="29" t="n">
        <v>151</v>
      </c>
      <c r="F842" s="28" t="n">
        <v>281</v>
      </c>
      <c r="G842" s="29" t="n">
        <v>109</v>
      </c>
      <c r="H842" s="134" t="n">
        <v>833</v>
      </c>
      <c r="I842" s="134" t="n">
        <v>82</v>
      </c>
      <c r="J842" s="134" t="n">
        <f aca="false">H842+I842</f>
        <v>915</v>
      </c>
      <c r="K842" s="134" t="n">
        <v>404</v>
      </c>
      <c r="L842" s="135" t="n">
        <f aca="false">IF(J842&lt;&gt;0,K842/J842,"")</f>
        <v>0.441530054644809</v>
      </c>
    </row>
    <row r="843" customFormat="false" ht="13.8" hidden="false" customHeight="false" outlineLevel="0" collapsed="false">
      <c r="A843" s="68" t="s">
        <v>518</v>
      </c>
      <c r="B843" s="28" t="n">
        <v>220</v>
      </c>
      <c r="C843" s="29" t="n">
        <v>193</v>
      </c>
      <c r="D843" s="28" t="n">
        <v>168</v>
      </c>
      <c r="E843" s="29" t="n">
        <v>249</v>
      </c>
      <c r="F843" s="28" t="n">
        <v>229</v>
      </c>
      <c r="G843" s="29" t="n">
        <v>190</v>
      </c>
      <c r="H843" s="134" t="n">
        <v>908</v>
      </c>
      <c r="I843" s="134" t="n">
        <v>58</v>
      </c>
      <c r="J843" s="134" t="n">
        <f aca="false">H843+I843</f>
        <v>966</v>
      </c>
      <c r="K843" s="134" t="n">
        <v>436</v>
      </c>
      <c r="L843" s="135" t="n">
        <f aca="false">IF(J843&lt;&gt;0,K843/J843,"")</f>
        <v>0.451345755693582</v>
      </c>
    </row>
    <row r="844" customFormat="false" ht="13.8" hidden="false" customHeight="false" outlineLevel="0" collapsed="false">
      <c r="A844" s="68" t="s">
        <v>519</v>
      </c>
      <c r="B844" s="28" t="n">
        <v>90</v>
      </c>
      <c r="C844" s="29" t="n">
        <v>175</v>
      </c>
      <c r="D844" s="28" t="n">
        <v>144</v>
      </c>
      <c r="E844" s="29" t="n">
        <v>117</v>
      </c>
      <c r="F844" s="28" t="n">
        <v>187</v>
      </c>
      <c r="G844" s="29" t="n">
        <v>81</v>
      </c>
      <c r="H844" s="134" t="n">
        <v>647</v>
      </c>
      <c r="I844" s="134" t="n">
        <v>39</v>
      </c>
      <c r="J844" s="134" t="n">
        <f aca="false">H844+I844</f>
        <v>686</v>
      </c>
      <c r="K844" s="134" t="n">
        <v>282</v>
      </c>
      <c r="L844" s="135" t="n">
        <f aca="false">IF(J844&lt;&gt;0,K844/J844,"")</f>
        <v>0.411078717201166</v>
      </c>
    </row>
    <row r="845" customFormat="false" ht="13.8" hidden="false" customHeight="false" outlineLevel="0" collapsed="false">
      <c r="A845" s="68" t="s">
        <v>520</v>
      </c>
      <c r="B845" s="28" t="n">
        <v>134</v>
      </c>
      <c r="C845" s="29" t="n">
        <v>200</v>
      </c>
      <c r="D845" s="28" t="n">
        <v>191</v>
      </c>
      <c r="E845" s="29" t="n">
        <v>141</v>
      </c>
      <c r="F845" s="28" t="n">
        <v>223</v>
      </c>
      <c r="G845" s="29" t="n">
        <v>112</v>
      </c>
      <c r="H845" s="134" t="n">
        <v>897</v>
      </c>
      <c r="I845" s="134" t="n">
        <v>102</v>
      </c>
      <c r="J845" s="134" t="n">
        <f aca="false">H845+I845</f>
        <v>999</v>
      </c>
      <c r="K845" s="134" t="n">
        <v>350</v>
      </c>
      <c r="L845" s="135" t="n">
        <f aca="false">IF(J845&lt;&gt;0,K845/J845,"")</f>
        <v>0.35035035035035</v>
      </c>
    </row>
    <row r="846" customFormat="false" ht="13.8" hidden="false" customHeight="false" outlineLevel="0" collapsed="false">
      <c r="A846" s="68" t="s">
        <v>521</v>
      </c>
      <c r="B846" s="28" t="n">
        <v>114</v>
      </c>
      <c r="C846" s="29" t="n">
        <v>247</v>
      </c>
      <c r="D846" s="28" t="n">
        <v>220</v>
      </c>
      <c r="E846" s="29" t="n">
        <v>142</v>
      </c>
      <c r="F846" s="28" t="n">
        <v>256</v>
      </c>
      <c r="G846" s="29" t="n">
        <v>110</v>
      </c>
      <c r="H846" s="134" t="n">
        <v>836</v>
      </c>
      <c r="I846" s="134" t="n">
        <v>76</v>
      </c>
      <c r="J846" s="134" t="n">
        <f aca="false">H846+I846</f>
        <v>912</v>
      </c>
      <c r="K846" s="134" t="n">
        <v>374</v>
      </c>
      <c r="L846" s="135" t="n">
        <f aca="false">IF(J846&lt;&gt;0,K846/J846,"")</f>
        <v>0.410087719298246</v>
      </c>
    </row>
    <row r="847" customFormat="false" ht="13.8" hidden="false" customHeight="false" outlineLevel="0" collapsed="false">
      <c r="A847" s="62" t="s">
        <v>522</v>
      </c>
      <c r="B847" s="28" t="n">
        <v>99</v>
      </c>
      <c r="C847" s="29" t="n">
        <v>137</v>
      </c>
      <c r="D847" s="28" t="n">
        <v>131</v>
      </c>
      <c r="E847" s="29" t="n">
        <v>100</v>
      </c>
      <c r="F847" s="28" t="n">
        <v>155</v>
      </c>
      <c r="G847" s="29" t="n">
        <v>85</v>
      </c>
      <c r="H847" s="134" t="n">
        <v>841</v>
      </c>
      <c r="I847" s="134" t="n">
        <v>123</v>
      </c>
      <c r="J847" s="134" t="n">
        <f aca="false">H847+I847</f>
        <v>964</v>
      </c>
      <c r="K847" s="134" t="n">
        <v>255</v>
      </c>
      <c r="L847" s="135" t="n">
        <f aca="false">IF(J847&lt;&gt;0,K847/J847,"")</f>
        <v>0.264522821576763</v>
      </c>
    </row>
    <row r="848" customFormat="false" ht="13.8" hidden="false" customHeight="false" outlineLevel="0" collapsed="false">
      <c r="A848" s="62" t="s">
        <v>523</v>
      </c>
      <c r="B848" s="28" t="n">
        <v>212</v>
      </c>
      <c r="C848" s="29" t="n">
        <v>182</v>
      </c>
      <c r="D848" s="28" t="n">
        <v>162</v>
      </c>
      <c r="E848" s="29" t="n">
        <v>232</v>
      </c>
      <c r="F848" s="28" t="n">
        <v>221</v>
      </c>
      <c r="G848" s="29" t="n">
        <v>175</v>
      </c>
      <c r="H848" s="134" t="n">
        <v>891</v>
      </c>
      <c r="I848" s="134" t="n">
        <v>41</v>
      </c>
      <c r="J848" s="134" t="n">
        <f aca="false">H848+I848</f>
        <v>932</v>
      </c>
      <c r="K848" s="134" t="n">
        <v>415</v>
      </c>
      <c r="L848" s="135" t="n">
        <f aca="false">IF(J848&lt;&gt;0,K848/J848,"")</f>
        <v>0.445278969957082</v>
      </c>
    </row>
    <row r="849" customFormat="false" ht="13.8" hidden="false" customHeight="false" outlineLevel="0" collapsed="false">
      <c r="A849" s="68" t="s">
        <v>524</v>
      </c>
      <c r="B849" s="28" t="n">
        <v>60</v>
      </c>
      <c r="C849" s="29" t="n">
        <v>105</v>
      </c>
      <c r="D849" s="28" t="n">
        <v>100</v>
      </c>
      <c r="E849" s="29" t="n">
        <v>67</v>
      </c>
      <c r="F849" s="28" t="n">
        <v>123</v>
      </c>
      <c r="G849" s="29" t="n">
        <v>47</v>
      </c>
      <c r="H849" s="134" t="n">
        <v>700</v>
      </c>
      <c r="I849" s="134" t="n">
        <v>90</v>
      </c>
      <c r="J849" s="134" t="n">
        <f aca="false">H849+I849</f>
        <v>790</v>
      </c>
      <c r="K849" s="134" t="n">
        <v>179</v>
      </c>
      <c r="L849" s="135" t="n">
        <f aca="false">IF(J849&lt;&gt;0,K849/J849,"")</f>
        <v>0.226582278481013</v>
      </c>
    </row>
    <row r="850" customFormat="false" ht="13.8" hidden="false" customHeight="false" outlineLevel="0" collapsed="false">
      <c r="A850" s="68" t="s">
        <v>525</v>
      </c>
      <c r="B850" s="28" t="n">
        <v>242</v>
      </c>
      <c r="C850" s="29" t="n">
        <v>161</v>
      </c>
      <c r="D850" s="28" t="n">
        <v>125</v>
      </c>
      <c r="E850" s="29" t="n">
        <v>272</v>
      </c>
      <c r="F850" s="28" t="n">
        <v>186</v>
      </c>
      <c r="G850" s="29" t="n">
        <v>225</v>
      </c>
      <c r="H850" s="134" t="n">
        <v>733</v>
      </c>
      <c r="I850" s="134" t="n">
        <v>39</v>
      </c>
      <c r="J850" s="134" t="n">
        <f aca="false">H850+I850</f>
        <v>772</v>
      </c>
      <c r="K850" s="134" t="n">
        <v>430</v>
      </c>
      <c r="L850" s="135" t="n">
        <f aca="false">IF(J850&lt;&gt;0,K850/J850,"")</f>
        <v>0.55699481865285</v>
      </c>
    </row>
    <row r="851" customFormat="false" ht="13.8" hidden="false" customHeight="false" outlineLevel="0" collapsed="false">
      <c r="A851" s="68" t="s">
        <v>526</v>
      </c>
      <c r="B851" s="28" t="n">
        <v>19</v>
      </c>
      <c r="C851" s="29" t="n">
        <v>4</v>
      </c>
      <c r="D851" s="28" t="n">
        <v>4</v>
      </c>
      <c r="E851" s="29" t="n">
        <v>19</v>
      </c>
      <c r="F851" s="28" t="n">
        <v>5</v>
      </c>
      <c r="G851" s="29" t="n">
        <v>19</v>
      </c>
      <c r="H851" s="134" t="n">
        <v>25</v>
      </c>
      <c r="I851" s="134" t="n">
        <v>1</v>
      </c>
      <c r="J851" s="134" t="n">
        <f aca="false">H851+I851</f>
        <v>26</v>
      </c>
      <c r="K851" s="134" t="n">
        <v>24</v>
      </c>
      <c r="L851" s="135" t="n">
        <f aca="false">IF(J851&lt;&gt;0,K851/J851,"")</f>
        <v>0.923076923076923</v>
      </c>
    </row>
    <row r="852" customFormat="false" ht="13.8" hidden="false" customHeight="false" outlineLevel="0" collapsed="false">
      <c r="A852" s="68" t="s">
        <v>527</v>
      </c>
      <c r="B852" s="28" t="n">
        <v>282</v>
      </c>
      <c r="C852" s="29" t="n">
        <v>157</v>
      </c>
      <c r="D852" s="28" t="n">
        <v>132</v>
      </c>
      <c r="E852" s="29" t="n">
        <v>305</v>
      </c>
      <c r="F852" s="28" t="n">
        <v>220</v>
      </c>
      <c r="G852" s="29" t="n">
        <v>214</v>
      </c>
      <c r="H852" s="134" t="n">
        <v>855</v>
      </c>
      <c r="I852" s="134" t="n">
        <v>36</v>
      </c>
      <c r="J852" s="134" t="n">
        <f aca="false">H852+I852</f>
        <v>891</v>
      </c>
      <c r="K852" s="134" t="n">
        <v>454</v>
      </c>
      <c r="L852" s="135" t="n">
        <f aca="false">IF(J852&lt;&gt;0,K852/J852,"")</f>
        <v>0.509539842873176</v>
      </c>
    </row>
    <row r="853" customFormat="false" ht="13.8" hidden="false" customHeight="false" outlineLevel="0" collapsed="false">
      <c r="A853" s="68" t="s">
        <v>528</v>
      </c>
      <c r="B853" s="28" t="n">
        <v>97</v>
      </c>
      <c r="C853" s="29" t="n">
        <v>22</v>
      </c>
      <c r="D853" s="28" t="n">
        <v>25</v>
      </c>
      <c r="E853" s="29" t="n">
        <v>94</v>
      </c>
      <c r="F853" s="28" t="n">
        <v>32</v>
      </c>
      <c r="G853" s="29" t="n">
        <v>87</v>
      </c>
      <c r="H853" s="134" t="n">
        <v>225</v>
      </c>
      <c r="I853" s="134" t="n">
        <v>6</v>
      </c>
      <c r="J853" s="134" t="n">
        <f aca="false">H853+I853</f>
        <v>231</v>
      </c>
      <c r="K853" s="134" t="n">
        <v>124</v>
      </c>
      <c r="L853" s="135" t="n">
        <f aca="false">IF(J853&lt;&gt;0,K853/J853,"")</f>
        <v>0.536796536796537</v>
      </c>
    </row>
    <row r="854" customFormat="false" ht="13.8" hidden="false" customHeight="false" outlineLevel="0" collapsed="false">
      <c r="A854" s="68" t="s">
        <v>529</v>
      </c>
      <c r="B854" s="28" t="n">
        <v>107</v>
      </c>
      <c r="C854" s="29" t="n">
        <v>70</v>
      </c>
      <c r="D854" s="28" t="n">
        <v>62</v>
      </c>
      <c r="E854" s="29" t="n">
        <v>115</v>
      </c>
      <c r="F854" s="28" t="n">
        <v>85</v>
      </c>
      <c r="G854" s="29" t="n">
        <v>93</v>
      </c>
      <c r="H854" s="134" t="n">
        <v>338</v>
      </c>
      <c r="I854" s="134" t="n">
        <v>17</v>
      </c>
      <c r="J854" s="134" t="n">
        <f aca="false">H854+I854</f>
        <v>355</v>
      </c>
      <c r="K854" s="134" t="n">
        <v>184</v>
      </c>
      <c r="L854" s="135" t="n">
        <f aca="false">IF(J854&lt;&gt;0,K854/J854,"")</f>
        <v>0.51830985915493</v>
      </c>
    </row>
    <row r="855" customFormat="false" ht="13.8" hidden="false" customHeight="false" outlineLevel="0" collapsed="false">
      <c r="A855" s="68" t="s">
        <v>530</v>
      </c>
      <c r="B855" s="28" t="n">
        <v>101</v>
      </c>
      <c r="C855" s="29" t="n">
        <v>75</v>
      </c>
      <c r="D855" s="28" t="n">
        <v>60</v>
      </c>
      <c r="E855" s="29" t="n">
        <v>118</v>
      </c>
      <c r="F855" s="28" t="n">
        <v>96</v>
      </c>
      <c r="G855" s="29" t="n">
        <v>87</v>
      </c>
      <c r="H855" s="134" t="n">
        <v>318</v>
      </c>
      <c r="I855" s="134" t="n">
        <v>10</v>
      </c>
      <c r="J855" s="134" t="n">
        <f aca="false">H855+I855</f>
        <v>328</v>
      </c>
      <c r="K855" s="134" t="n">
        <v>187</v>
      </c>
      <c r="L855" s="135" t="n">
        <f aca="false">IF(J855&lt;&gt;0,K855/J855,"")</f>
        <v>0.570121951219512</v>
      </c>
    </row>
    <row r="856" customFormat="false" ht="13.8" hidden="false" customHeight="false" outlineLevel="0" collapsed="false">
      <c r="A856" s="68" t="s">
        <v>531</v>
      </c>
      <c r="B856" s="28" t="n">
        <v>41</v>
      </c>
      <c r="C856" s="29" t="n">
        <v>12</v>
      </c>
      <c r="D856" s="28" t="n">
        <v>10</v>
      </c>
      <c r="E856" s="29" t="n">
        <v>42</v>
      </c>
      <c r="F856" s="28" t="n">
        <v>21</v>
      </c>
      <c r="G856" s="29" t="n">
        <v>26</v>
      </c>
      <c r="H856" s="134" t="n">
        <v>77</v>
      </c>
      <c r="I856" s="134" t="n">
        <v>0</v>
      </c>
      <c r="J856" s="134" t="n">
        <f aca="false">H856+I856</f>
        <v>77</v>
      </c>
      <c r="K856" s="134" t="n">
        <v>53</v>
      </c>
      <c r="L856" s="135" t="n">
        <f aca="false">IF(J856&lt;&gt;0,K856/J856,"")</f>
        <v>0.688311688311688</v>
      </c>
    </row>
    <row r="857" customFormat="false" ht="13.8" hidden="false" customHeight="false" outlineLevel="0" collapsed="false">
      <c r="A857" s="68" t="s">
        <v>532</v>
      </c>
      <c r="B857" s="28" t="n">
        <v>96</v>
      </c>
      <c r="C857" s="29" t="n">
        <v>55</v>
      </c>
      <c r="D857" s="28" t="n">
        <v>44</v>
      </c>
      <c r="E857" s="29" t="n">
        <v>105</v>
      </c>
      <c r="F857" s="28" t="n">
        <v>59</v>
      </c>
      <c r="G857" s="29" t="n">
        <v>93</v>
      </c>
      <c r="H857" s="134" t="n">
        <v>289</v>
      </c>
      <c r="I857" s="134" t="n">
        <v>6</v>
      </c>
      <c r="J857" s="134" t="n">
        <f aca="false">H857+I857</f>
        <v>295</v>
      </c>
      <c r="K857" s="134" t="n">
        <v>159</v>
      </c>
      <c r="L857" s="135" t="n">
        <f aca="false">IF(J857&lt;&gt;0,K857/J857,"")</f>
        <v>0.538983050847458</v>
      </c>
    </row>
    <row r="858" customFormat="false" ht="13.8" hidden="false" customHeight="false" outlineLevel="0" collapsed="false">
      <c r="A858" s="68" t="s">
        <v>533</v>
      </c>
      <c r="B858" s="28" t="n">
        <v>226</v>
      </c>
      <c r="C858" s="29" t="n">
        <v>143</v>
      </c>
      <c r="D858" s="28" t="n">
        <v>120</v>
      </c>
      <c r="E858" s="29" t="n">
        <v>251</v>
      </c>
      <c r="F858" s="28" t="n">
        <v>154</v>
      </c>
      <c r="G858" s="29" t="n">
        <v>212</v>
      </c>
      <c r="H858" s="134" t="n">
        <v>774</v>
      </c>
      <c r="I858" s="134" t="n">
        <v>24</v>
      </c>
      <c r="J858" s="134" t="n">
        <f aca="false">H858+I858</f>
        <v>798</v>
      </c>
      <c r="K858" s="134" t="n">
        <v>390</v>
      </c>
      <c r="L858" s="135" t="n">
        <f aca="false">IF(J858&lt;&gt;0,K858/J858,"")</f>
        <v>0.488721804511278</v>
      </c>
    </row>
    <row r="859" customFormat="false" ht="13.8" hidden="false" customHeight="false" outlineLevel="0" collapsed="false">
      <c r="A859" s="68" t="s">
        <v>534</v>
      </c>
      <c r="B859" s="28" t="n">
        <v>166</v>
      </c>
      <c r="C859" s="29" t="n">
        <v>63</v>
      </c>
      <c r="D859" s="28" t="n">
        <v>58</v>
      </c>
      <c r="E859" s="29" t="n">
        <v>167</v>
      </c>
      <c r="F859" s="28" t="n">
        <v>75</v>
      </c>
      <c r="G859" s="29" t="n">
        <v>150</v>
      </c>
      <c r="H859" s="134" t="n">
        <v>395</v>
      </c>
      <c r="I859" s="134" t="n">
        <v>14</v>
      </c>
      <c r="J859" s="134" t="n">
        <f aca="false">H859+I859</f>
        <v>409</v>
      </c>
      <c r="K859" s="134" t="n">
        <v>236</v>
      </c>
      <c r="L859" s="135" t="n">
        <f aca="false">IF(J859&lt;&gt;0,K859/J859,"")</f>
        <v>0.577017114914425</v>
      </c>
    </row>
    <row r="860" customFormat="false" ht="14.4" hidden="false" customHeight="false" outlineLevel="0" collapsed="false">
      <c r="A860" s="68" t="s">
        <v>535</v>
      </c>
      <c r="B860" s="28" t="n">
        <v>339</v>
      </c>
      <c r="C860" s="29" t="n">
        <v>295</v>
      </c>
      <c r="D860" s="28" t="n">
        <v>250</v>
      </c>
      <c r="E860" s="29" t="n">
        <v>378</v>
      </c>
      <c r="F860" s="28" t="n">
        <v>349</v>
      </c>
      <c r="G860" s="29" t="n">
        <v>280</v>
      </c>
      <c r="H860" s="134" t="n">
        <v>1165</v>
      </c>
      <c r="I860" s="134" t="n">
        <v>69</v>
      </c>
      <c r="J860" s="134" t="n">
        <f aca="false">H860+I860</f>
        <v>1234</v>
      </c>
      <c r="K860" s="134" t="n">
        <v>669</v>
      </c>
      <c r="L860" s="135" t="n">
        <f aca="false">IF(J860&lt;&gt;0,K860/J860,"")</f>
        <v>0.542139384116694</v>
      </c>
    </row>
    <row r="861" customFormat="false" ht="14.4" hidden="false" customHeight="false" outlineLevel="0" collapsed="false">
      <c r="A861" s="15" t="s">
        <v>511</v>
      </c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</row>
    <row r="862" customFormat="false" ht="13.8" hidden="false" customHeight="false" outlineLevel="0" collapsed="false">
      <c r="A862" s="68" t="s">
        <v>536</v>
      </c>
      <c r="B862" s="28" t="n">
        <v>129</v>
      </c>
      <c r="C862" s="29" t="n">
        <v>73</v>
      </c>
      <c r="D862" s="28" t="n">
        <v>66</v>
      </c>
      <c r="E862" s="29" t="n">
        <v>132</v>
      </c>
      <c r="F862" s="28" t="n">
        <v>79</v>
      </c>
      <c r="G862" s="29" t="n">
        <v>113</v>
      </c>
      <c r="H862" s="134" t="n">
        <v>357</v>
      </c>
      <c r="I862" s="134" t="n">
        <v>19</v>
      </c>
      <c r="J862" s="134" t="n">
        <f aca="false">H862+I862</f>
        <v>376</v>
      </c>
      <c r="K862" s="134" t="n">
        <v>204</v>
      </c>
      <c r="L862" s="135" t="n">
        <f aca="false">IF(J862&lt;&gt;0,K862/J862,"")</f>
        <v>0.542553191489362</v>
      </c>
    </row>
    <row r="863" customFormat="false" ht="13.8" hidden="false" customHeight="false" outlineLevel="0" collapsed="false">
      <c r="A863" s="68" t="s">
        <v>537</v>
      </c>
      <c r="B863" s="28" t="n">
        <v>90</v>
      </c>
      <c r="C863" s="29" t="n">
        <v>36</v>
      </c>
      <c r="D863" s="28" t="n">
        <v>34</v>
      </c>
      <c r="E863" s="29" t="n">
        <v>91</v>
      </c>
      <c r="F863" s="28" t="n">
        <v>48</v>
      </c>
      <c r="G863" s="29" t="n">
        <v>79</v>
      </c>
      <c r="H863" s="134" t="n">
        <v>220</v>
      </c>
      <c r="I863" s="134" t="n">
        <v>4</v>
      </c>
      <c r="J863" s="134" t="n">
        <f aca="false">H863+I863</f>
        <v>224</v>
      </c>
      <c r="K863" s="134" t="n">
        <v>130</v>
      </c>
      <c r="L863" s="135" t="n">
        <f aca="false">IF(J863&lt;&gt;0,K863/J863,"")</f>
        <v>0.580357142857143</v>
      </c>
    </row>
    <row r="864" customFormat="false" ht="13.8" hidden="false" customHeight="false" outlineLevel="0" collapsed="false">
      <c r="A864" s="68" t="s">
        <v>538</v>
      </c>
      <c r="B864" s="28" t="n">
        <v>48</v>
      </c>
      <c r="C864" s="29" t="n">
        <v>40</v>
      </c>
      <c r="D864" s="28" t="n">
        <v>32</v>
      </c>
      <c r="E864" s="29" t="n">
        <v>56</v>
      </c>
      <c r="F864" s="28" t="n">
        <v>45</v>
      </c>
      <c r="G864" s="29" t="n">
        <v>46</v>
      </c>
      <c r="H864" s="134" t="n">
        <v>155</v>
      </c>
      <c r="I864" s="134" t="n">
        <v>7</v>
      </c>
      <c r="J864" s="134" t="n">
        <f aca="false">H864+I864</f>
        <v>162</v>
      </c>
      <c r="K864" s="134" t="n">
        <v>95</v>
      </c>
      <c r="L864" s="135" t="n">
        <f aca="false">IF(J864&lt;&gt;0,K864/J864,"")</f>
        <v>0.58641975308642</v>
      </c>
    </row>
    <row r="865" customFormat="false" ht="13.8" hidden="false" customHeight="false" outlineLevel="0" collapsed="false">
      <c r="A865" s="68" t="s">
        <v>539</v>
      </c>
      <c r="B865" s="51" t="n">
        <v>781</v>
      </c>
      <c r="C865" s="52" t="n">
        <v>1635</v>
      </c>
      <c r="D865" s="51" t="n">
        <v>1412</v>
      </c>
      <c r="E865" s="52" t="n">
        <v>988</v>
      </c>
      <c r="F865" s="51" t="n">
        <v>1717</v>
      </c>
      <c r="G865" s="52" t="n">
        <v>705</v>
      </c>
      <c r="H865" s="136"/>
      <c r="I865" s="136"/>
      <c r="J865" s="136"/>
      <c r="K865" s="144" t="n">
        <v>2514</v>
      </c>
      <c r="L865" s="136"/>
    </row>
    <row r="866" customFormat="false" ht="13.8" hidden="false" customHeight="false" outlineLevel="0" collapsed="false">
      <c r="A866" s="38" t="s">
        <v>28</v>
      </c>
      <c r="B866" s="39" t="n">
        <f aca="false">SUM(B831:B865)</f>
        <v>5312</v>
      </c>
      <c r="C866" s="39" t="n">
        <f aca="false">SUM(C831:C865)</f>
        <v>5981</v>
      </c>
      <c r="D866" s="39" t="n">
        <f aca="false">SUM(D831:D865)</f>
        <v>5262</v>
      </c>
      <c r="E866" s="39" t="n">
        <f aca="false">SUM(E831:E865)</f>
        <v>5979</v>
      </c>
      <c r="F866" s="39" t="n">
        <f aca="false">SUM(F831:F865)</f>
        <v>6763</v>
      </c>
      <c r="G866" s="39" t="n">
        <f aca="false">SUM(G831:G865)</f>
        <v>4592</v>
      </c>
      <c r="H866" s="39" t="n">
        <f aca="false">SUM(H831:H865)</f>
        <v>20552</v>
      </c>
      <c r="I866" s="39" t="n">
        <f aca="false">SUM(I831:I865)</f>
        <v>1660</v>
      </c>
      <c r="J866" s="39" t="n">
        <f aca="false">SUM(J831:J865)</f>
        <v>22212</v>
      </c>
      <c r="K866" s="39" t="n">
        <f aca="false">SUM(K831:K865)</f>
        <v>11878</v>
      </c>
      <c r="L866" s="138" t="n">
        <f aca="false">IF(J866&lt;&gt;0,K866/J866,"")</f>
        <v>0.534755987754367</v>
      </c>
    </row>
    <row r="867" customFormat="false" ht="14.4" hidden="false" customHeight="false" outlineLevel="0" collapsed="false">
      <c r="A867" s="67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</row>
    <row r="868" customFormat="false" ht="14.4" hidden="false" customHeight="false" outlineLevel="0" collapsed="false">
      <c r="A868" s="15" t="s">
        <v>540</v>
      </c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</row>
    <row r="869" customFormat="false" ht="13.8" hidden="false" customHeight="false" outlineLevel="0" collapsed="false">
      <c r="A869" s="68" t="s">
        <v>541</v>
      </c>
      <c r="B869" s="44" t="n">
        <v>368</v>
      </c>
      <c r="C869" s="45" t="n">
        <v>119</v>
      </c>
      <c r="D869" s="44" t="n">
        <v>84</v>
      </c>
      <c r="E869" s="45" t="n">
        <v>403</v>
      </c>
      <c r="F869" s="44" t="n">
        <v>140</v>
      </c>
      <c r="G869" s="45" t="n">
        <v>344</v>
      </c>
      <c r="H869" s="139" t="n">
        <v>1175</v>
      </c>
      <c r="I869" s="139" t="n">
        <v>19</v>
      </c>
      <c r="J869" s="139" t="n">
        <f aca="false">H869+I869</f>
        <v>1194</v>
      </c>
      <c r="K869" s="139" t="n">
        <v>514</v>
      </c>
      <c r="L869" s="140" t="n">
        <f aca="false">IF(J869&lt;&gt;0,K869/J869,"")</f>
        <v>0.430485762144054</v>
      </c>
    </row>
    <row r="870" customFormat="false" ht="13.8" hidden="false" customHeight="false" outlineLevel="0" collapsed="false">
      <c r="A870" s="68" t="s">
        <v>542</v>
      </c>
      <c r="B870" s="28" t="n">
        <v>337</v>
      </c>
      <c r="C870" s="29" t="n">
        <v>92</v>
      </c>
      <c r="D870" s="28" t="n">
        <v>74</v>
      </c>
      <c r="E870" s="29" t="n">
        <v>356</v>
      </c>
      <c r="F870" s="28" t="n">
        <v>117</v>
      </c>
      <c r="G870" s="29" t="n">
        <v>308</v>
      </c>
      <c r="H870" s="134" t="n">
        <v>1002</v>
      </c>
      <c r="I870" s="134" t="n">
        <v>16</v>
      </c>
      <c r="J870" s="134" t="n">
        <f aca="false">H870+I870</f>
        <v>1018</v>
      </c>
      <c r="K870" s="134" t="n">
        <v>455</v>
      </c>
      <c r="L870" s="135" t="n">
        <f aca="false">IF(J870&lt;&gt;0,K870/J870,"")</f>
        <v>0.446954813359529</v>
      </c>
    </row>
    <row r="871" customFormat="false" ht="13.8" hidden="false" customHeight="false" outlineLevel="0" collapsed="false">
      <c r="A871" s="68" t="s">
        <v>543</v>
      </c>
      <c r="B871" s="28" t="n">
        <v>461</v>
      </c>
      <c r="C871" s="29" t="n">
        <v>192</v>
      </c>
      <c r="D871" s="28" t="n">
        <v>171</v>
      </c>
      <c r="E871" s="29" t="n">
        <v>486</v>
      </c>
      <c r="F871" s="28" t="n">
        <v>261</v>
      </c>
      <c r="G871" s="29" t="n">
        <v>392</v>
      </c>
      <c r="H871" s="134" t="n">
        <v>1526</v>
      </c>
      <c r="I871" s="134" t="n">
        <v>41</v>
      </c>
      <c r="J871" s="134" t="n">
        <f aca="false">H871+I871</f>
        <v>1567</v>
      </c>
      <c r="K871" s="134" t="n">
        <v>691</v>
      </c>
      <c r="L871" s="135" t="n">
        <f aca="false">IF(J871&lt;&gt;0,K871/J871,"")</f>
        <v>0.440970006381621</v>
      </c>
    </row>
    <row r="872" customFormat="false" ht="13.8" hidden="false" customHeight="false" outlineLevel="0" collapsed="false">
      <c r="A872" s="68" t="s">
        <v>544</v>
      </c>
      <c r="B872" s="28" t="n">
        <v>108</v>
      </c>
      <c r="C872" s="29" t="n">
        <v>34</v>
      </c>
      <c r="D872" s="28" t="n">
        <v>28</v>
      </c>
      <c r="E872" s="29" t="n">
        <v>111</v>
      </c>
      <c r="F872" s="28" t="n">
        <v>38</v>
      </c>
      <c r="G872" s="29" t="n">
        <v>97</v>
      </c>
      <c r="H872" s="134" t="n">
        <v>261</v>
      </c>
      <c r="I872" s="134" t="n">
        <v>8</v>
      </c>
      <c r="J872" s="134" t="n">
        <f aca="false">H872+I872</f>
        <v>269</v>
      </c>
      <c r="K872" s="134" t="n">
        <v>146</v>
      </c>
      <c r="L872" s="135" t="n">
        <f aca="false">IF(J872&lt;&gt;0,K872/J872,"")</f>
        <v>0.54275092936803</v>
      </c>
    </row>
    <row r="873" customFormat="false" ht="13.8" hidden="false" customHeight="false" outlineLevel="0" collapsed="false">
      <c r="A873" s="68" t="s">
        <v>545</v>
      </c>
      <c r="B873" s="28" t="n">
        <v>29</v>
      </c>
      <c r="C873" s="29" t="n">
        <v>9</v>
      </c>
      <c r="D873" s="28" t="n">
        <v>11</v>
      </c>
      <c r="E873" s="29" t="n">
        <v>27</v>
      </c>
      <c r="F873" s="28" t="n">
        <v>11</v>
      </c>
      <c r="G873" s="29" t="n">
        <v>27</v>
      </c>
      <c r="H873" s="134" t="n">
        <v>44</v>
      </c>
      <c r="I873" s="134" t="n">
        <v>0</v>
      </c>
      <c r="J873" s="134" t="n">
        <f aca="false">H873+I873</f>
        <v>44</v>
      </c>
      <c r="K873" s="134" t="n">
        <v>39</v>
      </c>
      <c r="L873" s="135" t="n">
        <f aca="false">IF(J873&lt;&gt;0,K873/J873,"")</f>
        <v>0.886363636363636</v>
      </c>
    </row>
    <row r="874" customFormat="false" ht="13.8" hidden="false" customHeight="false" outlineLevel="0" collapsed="false">
      <c r="A874" s="68" t="s">
        <v>546</v>
      </c>
      <c r="B874" s="28" t="n">
        <v>63</v>
      </c>
      <c r="C874" s="29" t="n">
        <v>19</v>
      </c>
      <c r="D874" s="28" t="n">
        <v>18</v>
      </c>
      <c r="E874" s="29" t="n">
        <v>64</v>
      </c>
      <c r="F874" s="28" t="n">
        <v>22</v>
      </c>
      <c r="G874" s="29" t="n">
        <v>60</v>
      </c>
      <c r="H874" s="134" t="n">
        <v>183</v>
      </c>
      <c r="I874" s="134" t="n">
        <v>1</v>
      </c>
      <c r="J874" s="134" t="n">
        <f aca="false">H874+I874</f>
        <v>184</v>
      </c>
      <c r="K874" s="134" t="n">
        <v>87</v>
      </c>
      <c r="L874" s="135" t="n">
        <f aca="false">IF(J874&lt;&gt;0,K874/J874,"")</f>
        <v>0.472826086956522</v>
      </c>
    </row>
    <row r="875" customFormat="false" ht="13.8" hidden="false" customHeight="false" outlineLevel="0" collapsed="false">
      <c r="A875" s="68" t="s">
        <v>547</v>
      </c>
      <c r="B875" s="28" t="n">
        <v>40</v>
      </c>
      <c r="C875" s="29" t="n">
        <v>10</v>
      </c>
      <c r="D875" s="28" t="n">
        <v>9</v>
      </c>
      <c r="E875" s="29" t="n">
        <v>42</v>
      </c>
      <c r="F875" s="28" t="n">
        <v>14</v>
      </c>
      <c r="G875" s="29" t="n">
        <v>38</v>
      </c>
      <c r="H875" s="134" t="n">
        <v>76</v>
      </c>
      <c r="I875" s="134" t="n">
        <v>1</v>
      </c>
      <c r="J875" s="134" t="n">
        <f aca="false">H875+I875</f>
        <v>77</v>
      </c>
      <c r="K875" s="134" t="n">
        <v>53</v>
      </c>
      <c r="L875" s="135" t="n">
        <f aca="false">IF(J875&lt;&gt;0,K875/J875,"")</f>
        <v>0.688311688311688</v>
      </c>
    </row>
    <row r="876" customFormat="false" ht="13.8" hidden="false" customHeight="false" outlineLevel="0" collapsed="false">
      <c r="A876" s="68" t="s">
        <v>548</v>
      </c>
      <c r="B876" s="28" t="n">
        <v>134</v>
      </c>
      <c r="C876" s="29" t="n">
        <v>18</v>
      </c>
      <c r="D876" s="28" t="n">
        <v>18</v>
      </c>
      <c r="E876" s="29" t="n">
        <v>135</v>
      </c>
      <c r="F876" s="28" t="n">
        <v>42</v>
      </c>
      <c r="G876" s="29" t="n">
        <v>111</v>
      </c>
      <c r="H876" s="134" t="n">
        <v>269</v>
      </c>
      <c r="I876" s="134" t="n">
        <v>4</v>
      </c>
      <c r="J876" s="134" t="n">
        <f aca="false">H876+I876</f>
        <v>273</v>
      </c>
      <c r="K876" s="134" t="n">
        <v>163</v>
      </c>
      <c r="L876" s="135" t="n">
        <f aca="false">IF(J876&lt;&gt;0,K876/J876,"")</f>
        <v>0.597069597069597</v>
      </c>
    </row>
    <row r="877" customFormat="false" ht="13.8" hidden="false" customHeight="false" outlineLevel="0" collapsed="false">
      <c r="A877" s="68" t="s">
        <v>549</v>
      </c>
      <c r="B877" s="48" t="n">
        <v>108</v>
      </c>
      <c r="C877" s="49" t="n">
        <v>28</v>
      </c>
      <c r="D877" s="48" t="n">
        <v>23</v>
      </c>
      <c r="E877" s="49" t="n">
        <v>113</v>
      </c>
      <c r="F877" s="48" t="n">
        <v>58</v>
      </c>
      <c r="G877" s="49" t="n">
        <v>78</v>
      </c>
      <c r="H877" s="141" t="n">
        <v>206</v>
      </c>
      <c r="I877" s="141" t="n">
        <v>9</v>
      </c>
      <c r="J877" s="141" t="n">
        <f aca="false">H877+I877</f>
        <v>215</v>
      </c>
      <c r="K877" s="141" t="n">
        <v>138</v>
      </c>
      <c r="L877" s="142" t="n">
        <f aca="false">IF(J877&lt;&gt;0,K877/J877,"")</f>
        <v>0.641860465116279</v>
      </c>
    </row>
    <row r="878" customFormat="false" ht="13.8" hidden="false" customHeight="false" outlineLevel="0" collapsed="false">
      <c r="A878" s="68" t="s">
        <v>176</v>
      </c>
      <c r="B878" s="51" t="n">
        <v>451</v>
      </c>
      <c r="C878" s="52" t="n">
        <v>223</v>
      </c>
      <c r="D878" s="51" t="n">
        <v>186</v>
      </c>
      <c r="E878" s="52" t="n">
        <v>486</v>
      </c>
      <c r="F878" s="51" t="n">
        <v>259</v>
      </c>
      <c r="G878" s="52" t="n">
        <v>411</v>
      </c>
      <c r="H878" s="136"/>
      <c r="I878" s="136"/>
      <c r="J878" s="136"/>
      <c r="K878" s="144" t="n">
        <v>711</v>
      </c>
      <c r="L878" s="136"/>
    </row>
    <row r="879" customFormat="false" ht="13.8" hidden="false" customHeight="false" outlineLevel="0" collapsed="false">
      <c r="A879" s="38" t="s">
        <v>28</v>
      </c>
      <c r="B879" s="39" t="n">
        <f aca="false">SUM(B869:B878)</f>
        <v>2099</v>
      </c>
      <c r="C879" s="39" t="n">
        <f aca="false">SUM(C869:C878)</f>
        <v>744</v>
      </c>
      <c r="D879" s="39" t="n">
        <f aca="false">SUM(D869:D878)</f>
        <v>622</v>
      </c>
      <c r="E879" s="39" t="n">
        <f aca="false">SUM(E869:E878)</f>
        <v>2223</v>
      </c>
      <c r="F879" s="39" t="n">
        <f aca="false">SUM(F869:F878)</f>
        <v>962</v>
      </c>
      <c r="G879" s="39" t="n">
        <f aca="false">SUM(G869:G878)</f>
        <v>1866</v>
      </c>
      <c r="H879" s="39" t="n">
        <f aca="false">SUM(H869:H878)</f>
        <v>4742</v>
      </c>
      <c r="I879" s="39" t="n">
        <f aca="false">SUM(I869:I878)</f>
        <v>99</v>
      </c>
      <c r="J879" s="39" t="n">
        <f aca="false">SUM(J869:J878)</f>
        <v>4841</v>
      </c>
      <c r="K879" s="39" t="n">
        <f aca="false">SUM(K869:K878)</f>
        <v>2997</v>
      </c>
      <c r="L879" s="138" t="n">
        <f aca="false">IF(J879&lt;&gt;0,K879/J879,"")</f>
        <v>0.619086965502995</v>
      </c>
    </row>
    <row r="880" customFormat="false" ht="14.4" hidden="false" customHeight="false" outlineLevel="0" collapsed="false">
      <c r="A880" s="67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</row>
    <row r="881" customFormat="false" ht="14.4" hidden="false" customHeight="false" outlineLevel="0" collapsed="false">
      <c r="A881" s="15" t="s">
        <v>550</v>
      </c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</row>
    <row r="882" customFormat="false" ht="13.8" hidden="false" customHeight="false" outlineLevel="0" collapsed="false">
      <c r="A882" s="68" t="s">
        <v>551</v>
      </c>
      <c r="B882" s="44" t="n">
        <v>170</v>
      </c>
      <c r="C882" s="45" t="n">
        <v>101</v>
      </c>
      <c r="D882" s="44" t="n">
        <v>77</v>
      </c>
      <c r="E882" s="45" t="n">
        <v>190</v>
      </c>
      <c r="F882" s="44" t="n">
        <v>139</v>
      </c>
      <c r="G882" s="45" t="n">
        <v>129</v>
      </c>
      <c r="H882" s="139" t="n">
        <v>412</v>
      </c>
      <c r="I882" s="139" t="n">
        <v>14</v>
      </c>
      <c r="J882" s="139" t="n">
        <f aca="false">H882+I882</f>
        <v>426</v>
      </c>
      <c r="K882" s="139" t="n">
        <v>286</v>
      </c>
      <c r="L882" s="140" t="n">
        <f aca="false">IF(J882&lt;&gt;0,K882/J882,"")</f>
        <v>0.671361502347418</v>
      </c>
    </row>
    <row r="883" customFormat="false" ht="13.8" hidden="false" customHeight="false" outlineLevel="0" collapsed="false">
      <c r="A883" s="68" t="s">
        <v>552</v>
      </c>
      <c r="B883" s="28" t="n">
        <v>232</v>
      </c>
      <c r="C883" s="29" t="n">
        <v>78</v>
      </c>
      <c r="D883" s="28" t="n">
        <v>71</v>
      </c>
      <c r="E883" s="29" t="n">
        <v>238</v>
      </c>
      <c r="F883" s="28" t="n">
        <v>113</v>
      </c>
      <c r="G883" s="29" t="n">
        <v>200</v>
      </c>
      <c r="H883" s="134" t="n">
        <v>568</v>
      </c>
      <c r="I883" s="134" t="n">
        <v>13</v>
      </c>
      <c r="J883" s="134" t="n">
        <f aca="false">H883+I883</f>
        <v>581</v>
      </c>
      <c r="K883" s="134" t="n">
        <v>319</v>
      </c>
      <c r="L883" s="135" t="n">
        <f aca="false">IF(J883&lt;&gt;0,K883/J883,"")</f>
        <v>0.549053356282272</v>
      </c>
    </row>
    <row r="884" customFormat="false" ht="13.8" hidden="false" customHeight="false" outlineLevel="0" collapsed="false">
      <c r="A884" s="68" t="s">
        <v>553</v>
      </c>
      <c r="B884" s="28" t="n">
        <v>61</v>
      </c>
      <c r="C884" s="29" t="n">
        <v>13</v>
      </c>
      <c r="D884" s="28" t="n">
        <v>14</v>
      </c>
      <c r="E884" s="29" t="n">
        <v>59</v>
      </c>
      <c r="F884" s="28" t="n">
        <v>19</v>
      </c>
      <c r="G884" s="29" t="n">
        <v>56</v>
      </c>
      <c r="H884" s="134" t="n">
        <v>163</v>
      </c>
      <c r="I884" s="134" t="n">
        <v>2</v>
      </c>
      <c r="J884" s="134" t="n">
        <f aca="false">H884+I884</f>
        <v>165</v>
      </c>
      <c r="K884" s="134" t="n">
        <v>81</v>
      </c>
      <c r="L884" s="135" t="n">
        <f aca="false">IF(J884&lt;&gt;0,K884/J884,"")</f>
        <v>0.490909090909091</v>
      </c>
    </row>
    <row r="885" customFormat="false" ht="13.8" hidden="false" customHeight="false" outlineLevel="0" collapsed="false">
      <c r="A885" s="68" t="s">
        <v>554</v>
      </c>
      <c r="B885" s="28" t="n">
        <v>172</v>
      </c>
      <c r="C885" s="29" t="n">
        <v>79</v>
      </c>
      <c r="D885" s="28" t="n">
        <v>68</v>
      </c>
      <c r="E885" s="29" t="n">
        <v>183</v>
      </c>
      <c r="F885" s="28" t="n">
        <v>104</v>
      </c>
      <c r="G885" s="29" t="n">
        <v>148</v>
      </c>
      <c r="H885" s="134" t="n">
        <v>391</v>
      </c>
      <c r="I885" s="134" t="n">
        <v>15</v>
      </c>
      <c r="J885" s="134" t="n">
        <f aca="false">H885+I885</f>
        <v>406</v>
      </c>
      <c r="K885" s="134" t="n">
        <v>264</v>
      </c>
      <c r="L885" s="135" t="n">
        <f aca="false">IF(J885&lt;&gt;0,K885/J885,"")</f>
        <v>0.650246305418719</v>
      </c>
    </row>
    <row r="886" customFormat="false" ht="14.4" hidden="false" customHeight="false" outlineLevel="0" collapsed="false">
      <c r="A886" s="68" t="s">
        <v>555</v>
      </c>
      <c r="B886" s="28" t="n">
        <v>144</v>
      </c>
      <c r="C886" s="29" t="n">
        <v>59</v>
      </c>
      <c r="D886" s="28" t="n">
        <v>44</v>
      </c>
      <c r="E886" s="29" t="n">
        <v>156</v>
      </c>
      <c r="F886" s="28" t="n">
        <v>88</v>
      </c>
      <c r="G886" s="29" t="n">
        <v>119</v>
      </c>
      <c r="H886" s="134" t="n">
        <v>325</v>
      </c>
      <c r="I886" s="134" t="n">
        <v>19</v>
      </c>
      <c r="J886" s="134" t="n">
        <f aca="false">H886+I886</f>
        <v>344</v>
      </c>
      <c r="K886" s="134" t="n">
        <v>212</v>
      </c>
      <c r="L886" s="135" t="n">
        <f aca="false">IF(J886&lt;&gt;0,K886/J886,"")</f>
        <v>0.616279069767442</v>
      </c>
    </row>
    <row r="887" customFormat="false" ht="14.4" hidden="false" customHeight="false" outlineLevel="0" collapsed="false">
      <c r="A887" s="15" t="s">
        <v>556</v>
      </c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</row>
    <row r="888" customFormat="false" ht="13.8" hidden="false" customHeight="false" outlineLevel="0" collapsed="false">
      <c r="A888" s="68" t="s">
        <v>557</v>
      </c>
      <c r="B888" s="28" t="n">
        <v>14</v>
      </c>
      <c r="C888" s="29" t="n">
        <v>11</v>
      </c>
      <c r="D888" s="28" t="n">
        <v>6</v>
      </c>
      <c r="E888" s="29" t="n">
        <v>20</v>
      </c>
      <c r="F888" s="28" t="n">
        <v>16</v>
      </c>
      <c r="G888" s="29" t="n">
        <v>12</v>
      </c>
      <c r="H888" s="134" t="n">
        <v>39</v>
      </c>
      <c r="I888" s="134" t="n">
        <v>0</v>
      </c>
      <c r="J888" s="134" t="n">
        <f aca="false">H888+I888</f>
        <v>39</v>
      </c>
      <c r="K888" s="134" t="n">
        <v>28</v>
      </c>
      <c r="L888" s="135" t="n">
        <f aca="false">IF(J888&lt;&gt;0,K888/J888,"")</f>
        <v>0.717948717948718</v>
      </c>
    </row>
    <row r="889" customFormat="false" ht="13.8" hidden="false" customHeight="false" outlineLevel="0" collapsed="false">
      <c r="A889" s="68" t="s">
        <v>558</v>
      </c>
      <c r="B889" s="28" t="n">
        <v>24</v>
      </c>
      <c r="C889" s="29" t="n">
        <v>6</v>
      </c>
      <c r="D889" s="28" t="n">
        <v>8</v>
      </c>
      <c r="E889" s="29" t="n">
        <v>22</v>
      </c>
      <c r="F889" s="28" t="n">
        <v>14</v>
      </c>
      <c r="G889" s="29" t="n">
        <v>16</v>
      </c>
      <c r="H889" s="134" t="n">
        <v>45</v>
      </c>
      <c r="I889" s="134" t="n">
        <v>0</v>
      </c>
      <c r="J889" s="134" t="n">
        <f aca="false">H889+I889</f>
        <v>45</v>
      </c>
      <c r="K889" s="134" t="n">
        <v>31</v>
      </c>
      <c r="L889" s="135" t="n">
        <f aca="false">IF(J889&lt;&gt;0,K889/J889,"")</f>
        <v>0.688888888888889</v>
      </c>
    </row>
    <row r="890" customFormat="false" ht="13.8" hidden="false" customHeight="false" outlineLevel="0" collapsed="false">
      <c r="A890" s="68" t="s">
        <v>559</v>
      </c>
      <c r="B890" s="51" t="n">
        <v>1</v>
      </c>
      <c r="C890" s="52" t="n">
        <v>4</v>
      </c>
      <c r="D890" s="51" t="n">
        <v>1</v>
      </c>
      <c r="E890" s="52" t="n">
        <v>4</v>
      </c>
      <c r="F890" s="51" t="n">
        <v>3</v>
      </c>
      <c r="G890" s="52" t="n">
        <v>2</v>
      </c>
      <c r="H890" s="144" t="n">
        <v>9</v>
      </c>
      <c r="I890" s="144" t="n">
        <v>0</v>
      </c>
      <c r="J890" s="144" t="n">
        <f aca="false">H890+I890</f>
        <v>9</v>
      </c>
      <c r="K890" s="144" t="n">
        <v>6</v>
      </c>
      <c r="L890" s="152" t="n">
        <f aca="false">IF(J890&lt;&gt;0,K890/J890,"")</f>
        <v>0.666666666666667</v>
      </c>
    </row>
    <row r="891" customFormat="false" ht="13.8" hidden="false" customHeight="false" outlineLevel="0" collapsed="false">
      <c r="A891" s="38" t="s">
        <v>28</v>
      </c>
      <c r="B891" s="39" t="n">
        <f aca="false">SUM(B882:B890)</f>
        <v>818</v>
      </c>
      <c r="C891" s="39" t="n">
        <f aca="false">SUM(C882:C890)</f>
        <v>351</v>
      </c>
      <c r="D891" s="39" t="n">
        <f aca="false">SUM(D882:D890)</f>
        <v>289</v>
      </c>
      <c r="E891" s="39" t="n">
        <f aca="false">SUM(E882:E890)</f>
        <v>872</v>
      </c>
      <c r="F891" s="39" t="n">
        <f aca="false">SUM(F882:F890)</f>
        <v>496</v>
      </c>
      <c r="G891" s="39" t="n">
        <f aca="false">SUM(G882:G890)</f>
        <v>682</v>
      </c>
      <c r="H891" s="39" t="n">
        <f aca="false">SUM(H882:H890)</f>
        <v>1952</v>
      </c>
      <c r="I891" s="39" t="n">
        <f aca="false">SUM(I882:I890)</f>
        <v>63</v>
      </c>
      <c r="J891" s="39" t="n">
        <f aca="false">SUM(J882:J890)</f>
        <v>2015</v>
      </c>
      <c r="K891" s="39" t="n">
        <f aca="false">SUM(K882:K890)</f>
        <v>1227</v>
      </c>
      <c r="L891" s="138" t="n">
        <f aca="false">IF(J891&lt;&gt;0,K891/J891,"")</f>
        <v>0.60893300248139</v>
      </c>
    </row>
    <row r="892" customFormat="false" ht="14.4" hidden="false" customHeight="false" outlineLevel="0" collapsed="false">
      <c r="A892" s="67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</row>
    <row r="893" customFormat="false" ht="14.4" hidden="false" customHeight="false" outlineLevel="0" collapsed="false">
      <c r="A893" s="15" t="s">
        <v>560</v>
      </c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</row>
    <row r="894" customFormat="false" ht="13.8" hidden="false" customHeight="false" outlineLevel="0" collapsed="false">
      <c r="A894" s="68" t="s">
        <v>561</v>
      </c>
      <c r="B894" s="44" t="n">
        <v>236</v>
      </c>
      <c r="C894" s="45" t="n">
        <v>160</v>
      </c>
      <c r="D894" s="44" t="n">
        <v>128</v>
      </c>
      <c r="E894" s="45" t="n">
        <v>266</v>
      </c>
      <c r="F894" s="44" t="n">
        <v>212</v>
      </c>
      <c r="G894" s="45" t="n">
        <v>181</v>
      </c>
      <c r="H894" s="139" t="n">
        <v>747</v>
      </c>
      <c r="I894" s="139" t="n">
        <v>59</v>
      </c>
      <c r="J894" s="139" t="n">
        <f aca="false">H894+I894</f>
        <v>806</v>
      </c>
      <c r="K894" s="139" t="n">
        <v>417</v>
      </c>
      <c r="L894" s="140" t="n">
        <f aca="false">IF(J894&lt;&gt;0,K894/J894,"")</f>
        <v>0.517369727047146</v>
      </c>
    </row>
    <row r="895" customFormat="false" ht="13.8" hidden="false" customHeight="false" outlineLevel="0" collapsed="false">
      <c r="A895" s="68" t="s">
        <v>562</v>
      </c>
      <c r="B895" s="28" t="n">
        <v>162</v>
      </c>
      <c r="C895" s="29" t="n">
        <v>64</v>
      </c>
      <c r="D895" s="28" t="n">
        <v>40</v>
      </c>
      <c r="E895" s="29" t="n">
        <v>189</v>
      </c>
      <c r="F895" s="28" t="n">
        <v>98</v>
      </c>
      <c r="G895" s="29" t="n">
        <v>130</v>
      </c>
      <c r="H895" s="134" t="n">
        <v>385</v>
      </c>
      <c r="I895" s="134" t="n">
        <v>33</v>
      </c>
      <c r="J895" s="134" t="n">
        <f aca="false">H895+I895</f>
        <v>418</v>
      </c>
      <c r="K895" s="134" t="n">
        <v>239</v>
      </c>
      <c r="L895" s="135" t="n">
        <f aca="false">IF(J895&lt;&gt;0,K895/J895,"")</f>
        <v>0.57177033492823</v>
      </c>
    </row>
    <row r="896" customFormat="false" ht="13.8" hidden="false" customHeight="false" outlineLevel="0" collapsed="false">
      <c r="A896" s="68" t="s">
        <v>563</v>
      </c>
      <c r="B896" s="28" t="n">
        <v>175</v>
      </c>
      <c r="C896" s="29" t="n">
        <v>84</v>
      </c>
      <c r="D896" s="28" t="n">
        <v>61</v>
      </c>
      <c r="E896" s="29" t="n">
        <v>197</v>
      </c>
      <c r="F896" s="28" t="n">
        <v>129</v>
      </c>
      <c r="G896" s="29" t="n">
        <v>127</v>
      </c>
      <c r="H896" s="134" t="n">
        <v>484</v>
      </c>
      <c r="I896" s="134" t="n">
        <v>19</v>
      </c>
      <c r="J896" s="134" t="n">
        <f aca="false">H896+I896</f>
        <v>503</v>
      </c>
      <c r="K896" s="134" t="n">
        <v>274</v>
      </c>
      <c r="L896" s="135" t="n">
        <f aca="false">IF(J896&lt;&gt;0,K896/J896,"")</f>
        <v>0.544731610337972</v>
      </c>
    </row>
    <row r="897" customFormat="false" ht="13.8" hidden="false" customHeight="false" outlineLevel="0" collapsed="false">
      <c r="A897" s="68" t="s">
        <v>564</v>
      </c>
      <c r="B897" s="28" t="n">
        <v>139</v>
      </c>
      <c r="C897" s="29" t="n">
        <v>34</v>
      </c>
      <c r="D897" s="28" t="n">
        <v>23</v>
      </c>
      <c r="E897" s="29" t="n">
        <v>154</v>
      </c>
      <c r="F897" s="28" t="n">
        <v>84</v>
      </c>
      <c r="G897" s="29" t="n">
        <v>100</v>
      </c>
      <c r="H897" s="134" t="n">
        <v>266</v>
      </c>
      <c r="I897" s="134" t="n">
        <v>19</v>
      </c>
      <c r="J897" s="134" t="n">
        <f aca="false">H897+I897</f>
        <v>285</v>
      </c>
      <c r="K897" s="134" t="n">
        <v>189</v>
      </c>
      <c r="L897" s="135" t="n">
        <f aca="false">IF(J897&lt;&gt;0,K897/J897,"")</f>
        <v>0.663157894736842</v>
      </c>
    </row>
    <row r="898" customFormat="false" ht="13.8" hidden="false" customHeight="false" outlineLevel="0" collapsed="false">
      <c r="A898" s="68" t="s">
        <v>565</v>
      </c>
      <c r="B898" s="48" t="n">
        <v>23</v>
      </c>
      <c r="C898" s="49" t="n">
        <v>1</v>
      </c>
      <c r="D898" s="48" t="n">
        <v>2</v>
      </c>
      <c r="E898" s="49" t="n">
        <v>22</v>
      </c>
      <c r="F898" s="48" t="n">
        <v>7</v>
      </c>
      <c r="G898" s="49" t="n">
        <v>17</v>
      </c>
      <c r="H898" s="141" t="n">
        <v>36</v>
      </c>
      <c r="I898" s="141" t="n">
        <v>2</v>
      </c>
      <c r="J898" s="134" t="n">
        <f aca="false">H898+I898</f>
        <v>38</v>
      </c>
      <c r="K898" s="141" t="n">
        <v>24</v>
      </c>
      <c r="L898" s="135" t="n">
        <f aca="false">IF(J898&lt;&gt;0,K898/J898,"")</f>
        <v>0.631578947368421</v>
      </c>
    </row>
    <row r="899" customFormat="false" ht="13.8" hidden="false" customHeight="false" outlineLevel="0" collapsed="false">
      <c r="A899" s="68" t="s">
        <v>566</v>
      </c>
      <c r="B899" s="51" t="n">
        <v>109</v>
      </c>
      <c r="C899" s="52" t="n">
        <v>99</v>
      </c>
      <c r="D899" s="51" t="n">
        <v>70</v>
      </c>
      <c r="E899" s="52" t="n">
        <v>138</v>
      </c>
      <c r="F899" s="51" t="n">
        <v>106</v>
      </c>
      <c r="G899" s="52" t="n">
        <v>103</v>
      </c>
      <c r="H899" s="136"/>
      <c r="I899" s="136"/>
      <c r="J899" s="136"/>
      <c r="K899" s="144" t="n">
        <v>218</v>
      </c>
      <c r="L899" s="136"/>
    </row>
    <row r="900" customFormat="false" ht="13.8" hidden="false" customHeight="false" outlineLevel="0" collapsed="false">
      <c r="A900" s="38" t="s">
        <v>28</v>
      </c>
      <c r="B900" s="39" t="n">
        <f aca="false">SUM(B894:B899)</f>
        <v>844</v>
      </c>
      <c r="C900" s="39" t="n">
        <f aca="false">SUM(C894:C899)</f>
        <v>442</v>
      </c>
      <c r="D900" s="39" t="n">
        <f aca="false">SUM(D894:D899)</f>
        <v>324</v>
      </c>
      <c r="E900" s="39" t="n">
        <f aca="false">SUM(E894:E899)</f>
        <v>966</v>
      </c>
      <c r="F900" s="39" t="n">
        <f aca="false">SUM(F894:F899)</f>
        <v>636</v>
      </c>
      <c r="G900" s="39" t="n">
        <f aca="false">SUM(G894:G899)</f>
        <v>658</v>
      </c>
      <c r="H900" s="39" t="n">
        <f aca="false">SUM(H894:H899)</f>
        <v>1918</v>
      </c>
      <c r="I900" s="39" t="n">
        <f aca="false">SUM(I894:I899)</f>
        <v>132</v>
      </c>
      <c r="J900" s="39" t="n">
        <f aca="false">SUM(J894:J899)</f>
        <v>2050</v>
      </c>
      <c r="K900" s="39" t="n">
        <f aca="false">SUM(K894:K899)</f>
        <v>1361</v>
      </c>
      <c r="L900" s="138" t="n">
        <f aca="false">IF(J900&lt;&gt;0,K900/J900,"")</f>
        <v>0.66390243902439</v>
      </c>
    </row>
    <row r="901" customFormat="false" ht="14.4" hidden="false" customHeight="false" outlineLevel="0" collapsed="false">
      <c r="A901" s="10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</row>
    <row r="902" customFormat="false" ht="14.4" hidden="false" customHeight="false" outlineLevel="0" collapsed="false">
      <c r="A902" s="15" t="s">
        <v>567</v>
      </c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</row>
    <row r="903" customFormat="false" ht="13.8" hidden="false" customHeight="false" outlineLevel="0" collapsed="false">
      <c r="A903" s="68" t="s">
        <v>568</v>
      </c>
      <c r="B903" s="44" t="n">
        <v>160</v>
      </c>
      <c r="C903" s="45" t="n">
        <v>36</v>
      </c>
      <c r="D903" s="44" t="n">
        <v>13</v>
      </c>
      <c r="E903" s="45" t="n">
        <v>187</v>
      </c>
      <c r="F903" s="44" t="n">
        <v>64</v>
      </c>
      <c r="G903" s="45" t="n">
        <v>129</v>
      </c>
      <c r="H903" s="139" t="n">
        <v>341</v>
      </c>
      <c r="I903" s="139" t="n">
        <v>6</v>
      </c>
      <c r="J903" s="139" t="n">
        <f aca="false">H903+I903</f>
        <v>347</v>
      </c>
      <c r="K903" s="139" t="n">
        <v>207</v>
      </c>
      <c r="L903" s="140" t="n">
        <f aca="false">IF(J903&lt;&gt;0,K903/J903,"")</f>
        <v>0.596541786743516</v>
      </c>
    </row>
    <row r="904" customFormat="false" ht="13.8" hidden="false" customHeight="false" outlineLevel="0" collapsed="false">
      <c r="A904" s="68" t="s">
        <v>569</v>
      </c>
      <c r="B904" s="28" t="n">
        <v>538</v>
      </c>
      <c r="C904" s="29" t="n">
        <v>103</v>
      </c>
      <c r="D904" s="28" t="n">
        <v>66</v>
      </c>
      <c r="E904" s="29" t="n">
        <v>573</v>
      </c>
      <c r="F904" s="28" t="n">
        <v>243</v>
      </c>
      <c r="G904" s="29" t="n">
        <v>402</v>
      </c>
      <c r="H904" s="134" t="n">
        <v>1075</v>
      </c>
      <c r="I904" s="134" t="n">
        <v>32</v>
      </c>
      <c r="J904" s="134" t="n">
        <f aca="false">H904+I904</f>
        <v>1107</v>
      </c>
      <c r="K904" s="134" t="n">
        <v>475</v>
      </c>
      <c r="L904" s="135" t="n">
        <f aca="false">IF(J904&lt;&gt;0,K904/J904,"")</f>
        <v>0.429087624209575</v>
      </c>
    </row>
    <row r="905" customFormat="false" ht="13.8" hidden="false" customHeight="false" outlineLevel="0" collapsed="false">
      <c r="A905" s="68" t="s">
        <v>570</v>
      </c>
      <c r="B905" s="28" t="n">
        <v>452</v>
      </c>
      <c r="C905" s="29" t="n">
        <v>74</v>
      </c>
      <c r="D905" s="28" t="n">
        <v>37</v>
      </c>
      <c r="E905" s="29" t="n">
        <v>492</v>
      </c>
      <c r="F905" s="28" t="n">
        <v>189</v>
      </c>
      <c r="G905" s="29" t="n">
        <v>328</v>
      </c>
      <c r="H905" s="134" t="n">
        <v>1165</v>
      </c>
      <c r="I905" s="134" t="n">
        <v>50</v>
      </c>
      <c r="J905" s="134" t="n">
        <f aca="false">H905+I905</f>
        <v>1215</v>
      </c>
      <c r="K905" s="134" t="n">
        <v>543</v>
      </c>
      <c r="L905" s="135" t="n">
        <f aca="false">IF(J905&lt;&gt;0,K905/J905,"")</f>
        <v>0.446913580246914</v>
      </c>
    </row>
    <row r="906" customFormat="false" ht="13.8" hidden="false" customHeight="false" outlineLevel="0" collapsed="false">
      <c r="A906" s="68" t="s">
        <v>571</v>
      </c>
      <c r="B906" s="28" t="n">
        <v>192</v>
      </c>
      <c r="C906" s="29" t="n">
        <v>24</v>
      </c>
      <c r="D906" s="28" t="n">
        <v>21</v>
      </c>
      <c r="E906" s="29" t="n">
        <v>200</v>
      </c>
      <c r="F906" s="28" t="n">
        <v>76</v>
      </c>
      <c r="G906" s="29" t="n">
        <v>143</v>
      </c>
      <c r="H906" s="134" t="n">
        <v>427</v>
      </c>
      <c r="I906" s="134" t="n">
        <v>20</v>
      </c>
      <c r="J906" s="134" t="n">
        <f aca="false">H906+I906</f>
        <v>447</v>
      </c>
      <c r="K906" s="134" t="n">
        <v>226</v>
      </c>
      <c r="L906" s="135" t="n">
        <f aca="false">IF(J906&lt;&gt;0,K906/J906,"")</f>
        <v>0.505592841163311</v>
      </c>
    </row>
    <row r="907" customFormat="false" ht="13.8" hidden="false" customHeight="false" outlineLevel="0" collapsed="false">
      <c r="A907" s="68" t="s">
        <v>572</v>
      </c>
      <c r="B907" s="28" t="n">
        <v>330</v>
      </c>
      <c r="C907" s="29" t="n">
        <v>86</v>
      </c>
      <c r="D907" s="28" t="n">
        <v>57</v>
      </c>
      <c r="E907" s="29" t="n">
        <v>357</v>
      </c>
      <c r="F907" s="28" t="n">
        <v>180</v>
      </c>
      <c r="G907" s="29" t="n">
        <v>240</v>
      </c>
      <c r="H907" s="134" t="n">
        <v>1119</v>
      </c>
      <c r="I907" s="134" t="n">
        <v>65</v>
      </c>
      <c r="J907" s="134" t="n">
        <f aca="false">H907+I907</f>
        <v>1184</v>
      </c>
      <c r="K907" s="134" t="n">
        <v>431</v>
      </c>
      <c r="L907" s="135" t="n">
        <f aca="false">IF(J907&lt;&gt;0,K907/J907,"")</f>
        <v>0.36402027027027</v>
      </c>
    </row>
    <row r="908" customFormat="false" ht="13.8" hidden="false" customHeight="false" outlineLevel="0" collapsed="false">
      <c r="A908" s="68" t="s">
        <v>573</v>
      </c>
      <c r="B908" s="28" t="n">
        <v>380</v>
      </c>
      <c r="C908" s="29" t="n">
        <v>95</v>
      </c>
      <c r="D908" s="28" t="n">
        <v>55</v>
      </c>
      <c r="E908" s="29" t="n">
        <v>426</v>
      </c>
      <c r="F908" s="28" t="n">
        <v>241</v>
      </c>
      <c r="G908" s="29" t="n">
        <v>241</v>
      </c>
      <c r="H908" s="134" t="n">
        <v>1016</v>
      </c>
      <c r="I908" s="134" t="n">
        <v>53</v>
      </c>
      <c r="J908" s="134" t="n">
        <f aca="false">H908+I908</f>
        <v>1069</v>
      </c>
      <c r="K908" s="134" t="n">
        <v>498</v>
      </c>
      <c r="L908" s="135" t="n">
        <f aca="false">IF(J908&lt;&gt;0,K908/J908,"")</f>
        <v>0.465855940130964</v>
      </c>
    </row>
    <row r="909" customFormat="false" ht="13.8" hidden="false" customHeight="false" outlineLevel="0" collapsed="false">
      <c r="A909" s="68" t="s">
        <v>574</v>
      </c>
      <c r="B909" s="28" t="n">
        <v>381</v>
      </c>
      <c r="C909" s="29" t="n">
        <v>87</v>
      </c>
      <c r="D909" s="28" t="n">
        <v>41</v>
      </c>
      <c r="E909" s="29" t="n">
        <v>429</v>
      </c>
      <c r="F909" s="28" t="n">
        <v>188</v>
      </c>
      <c r="G909" s="29" t="n">
        <v>284</v>
      </c>
      <c r="H909" s="134" t="n">
        <v>1166</v>
      </c>
      <c r="I909" s="134" t="n">
        <v>52</v>
      </c>
      <c r="J909" s="134" t="n">
        <f aca="false">H909+I909</f>
        <v>1218</v>
      </c>
      <c r="K909" s="134" t="n">
        <v>492</v>
      </c>
      <c r="L909" s="135" t="n">
        <f aca="false">IF(J909&lt;&gt;0,K909/J909,"")</f>
        <v>0.403940886699507</v>
      </c>
    </row>
    <row r="910" customFormat="false" ht="13.8" hidden="false" customHeight="false" outlineLevel="0" collapsed="false">
      <c r="A910" s="68" t="s">
        <v>575</v>
      </c>
      <c r="B910" s="28" t="n">
        <v>204</v>
      </c>
      <c r="C910" s="29" t="n">
        <v>41</v>
      </c>
      <c r="D910" s="28" t="n">
        <v>31</v>
      </c>
      <c r="E910" s="29" t="n">
        <v>217</v>
      </c>
      <c r="F910" s="28" t="n">
        <v>103</v>
      </c>
      <c r="G910" s="29" t="n">
        <v>147</v>
      </c>
      <c r="H910" s="134" t="n">
        <v>1110</v>
      </c>
      <c r="I910" s="134" t="n">
        <v>72</v>
      </c>
      <c r="J910" s="134" t="n">
        <f aca="false">H910+I910</f>
        <v>1182</v>
      </c>
      <c r="K910" s="134" t="n">
        <v>256</v>
      </c>
      <c r="L910" s="135" t="n">
        <f aca="false">IF(J910&lt;&gt;0,K910/J910,"")</f>
        <v>0.2165820642978</v>
      </c>
    </row>
    <row r="911" customFormat="false" ht="13.8" hidden="false" customHeight="false" outlineLevel="0" collapsed="false">
      <c r="A911" s="68" t="s">
        <v>576</v>
      </c>
      <c r="B911" s="28" t="n">
        <v>273</v>
      </c>
      <c r="C911" s="29" t="n">
        <v>74</v>
      </c>
      <c r="D911" s="28" t="n">
        <v>54</v>
      </c>
      <c r="E911" s="29" t="n">
        <v>298</v>
      </c>
      <c r="F911" s="28" t="n">
        <v>177</v>
      </c>
      <c r="G911" s="29" t="n">
        <v>174</v>
      </c>
      <c r="H911" s="134" t="n">
        <v>969</v>
      </c>
      <c r="I911" s="134" t="n">
        <v>38</v>
      </c>
      <c r="J911" s="134" t="n">
        <f aca="false">H911+I911</f>
        <v>1007</v>
      </c>
      <c r="K911" s="134" t="n">
        <v>366</v>
      </c>
      <c r="L911" s="135" t="n">
        <f aca="false">IF(J911&lt;&gt;0,K911/J911,"")</f>
        <v>0.363455809334657</v>
      </c>
    </row>
    <row r="912" customFormat="false" ht="13.8" hidden="false" customHeight="false" outlineLevel="0" collapsed="false">
      <c r="A912" s="68" t="s">
        <v>577</v>
      </c>
      <c r="B912" s="28" t="n">
        <v>83</v>
      </c>
      <c r="C912" s="29" t="n">
        <v>20</v>
      </c>
      <c r="D912" s="28" t="n">
        <v>9</v>
      </c>
      <c r="E912" s="29" t="n">
        <v>96</v>
      </c>
      <c r="F912" s="28" t="n">
        <v>31</v>
      </c>
      <c r="G912" s="29" t="n">
        <v>74</v>
      </c>
      <c r="H912" s="134" t="n">
        <v>471</v>
      </c>
      <c r="I912" s="134" t="n">
        <v>38</v>
      </c>
      <c r="J912" s="134" t="n">
        <f aca="false">H912+I912</f>
        <v>509</v>
      </c>
      <c r="K912" s="134" t="n">
        <v>112</v>
      </c>
      <c r="L912" s="135" t="n">
        <f aca="false">IF(J912&lt;&gt;0,K912/J912,"")</f>
        <v>0.220039292730845</v>
      </c>
    </row>
    <row r="913" customFormat="false" ht="13.8" hidden="false" customHeight="false" outlineLevel="0" collapsed="false">
      <c r="A913" s="68" t="s">
        <v>578</v>
      </c>
      <c r="B913" s="28" t="n">
        <v>77</v>
      </c>
      <c r="C913" s="29" t="n">
        <v>17</v>
      </c>
      <c r="D913" s="28" t="n">
        <v>12</v>
      </c>
      <c r="E913" s="29" t="n">
        <v>83</v>
      </c>
      <c r="F913" s="28" t="n">
        <v>43</v>
      </c>
      <c r="G913" s="29" t="n">
        <v>53</v>
      </c>
      <c r="H913" s="134" t="n">
        <v>558</v>
      </c>
      <c r="I913" s="134" t="n">
        <v>32</v>
      </c>
      <c r="J913" s="134" t="n">
        <f aca="false">H913+I913</f>
        <v>590</v>
      </c>
      <c r="K913" s="134" t="n">
        <v>99</v>
      </c>
      <c r="L913" s="135" t="n">
        <f aca="false">IF(J913&lt;&gt;0,K913/J913,"")</f>
        <v>0.167796610169492</v>
      </c>
    </row>
    <row r="914" customFormat="false" ht="14.4" hidden="false" customHeight="false" outlineLevel="0" collapsed="false">
      <c r="A914" s="68" t="s">
        <v>579</v>
      </c>
      <c r="B914" s="28" t="n">
        <v>87</v>
      </c>
      <c r="C914" s="29" t="n">
        <v>22</v>
      </c>
      <c r="D914" s="28" t="n">
        <v>11</v>
      </c>
      <c r="E914" s="29" t="n">
        <v>98</v>
      </c>
      <c r="F914" s="28" t="n">
        <v>31</v>
      </c>
      <c r="G914" s="29" t="n">
        <v>75</v>
      </c>
      <c r="H914" s="134" t="n">
        <v>629</v>
      </c>
      <c r="I914" s="134" t="n">
        <v>49</v>
      </c>
      <c r="J914" s="134" t="n">
        <f aca="false">H914+I914</f>
        <v>678</v>
      </c>
      <c r="K914" s="134" t="n">
        <v>117</v>
      </c>
      <c r="L914" s="135" t="n">
        <f aca="false">IF(J914&lt;&gt;0,K914/J914,"")</f>
        <v>0.172566371681416</v>
      </c>
    </row>
    <row r="915" customFormat="false" ht="14.4" hidden="false" customHeight="false" outlineLevel="0" collapsed="false">
      <c r="A915" s="15" t="s">
        <v>580</v>
      </c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</row>
    <row r="916" customFormat="false" ht="13.8" hidden="false" customHeight="false" outlineLevel="0" collapsed="false">
      <c r="A916" s="68" t="s">
        <v>581</v>
      </c>
      <c r="B916" s="28" t="n">
        <v>76</v>
      </c>
      <c r="C916" s="29" t="n">
        <v>16</v>
      </c>
      <c r="D916" s="28" t="n">
        <v>8</v>
      </c>
      <c r="E916" s="29" t="n">
        <v>84</v>
      </c>
      <c r="F916" s="28" t="n">
        <v>30</v>
      </c>
      <c r="G916" s="29" t="n">
        <v>64</v>
      </c>
      <c r="H916" s="134" t="n">
        <v>499</v>
      </c>
      <c r="I916" s="134" t="n">
        <v>45</v>
      </c>
      <c r="J916" s="134" t="n">
        <f aca="false">H916+I916</f>
        <v>544</v>
      </c>
      <c r="K916" s="134" t="n">
        <v>96</v>
      </c>
      <c r="L916" s="135" t="n">
        <f aca="false">IF(J916&lt;&gt;0,K916/J916,"")</f>
        <v>0.176470588235294</v>
      </c>
    </row>
    <row r="917" customFormat="false" ht="13.8" hidden="false" customHeight="false" outlineLevel="0" collapsed="false">
      <c r="A917" s="68" t="s">
        <v>582</v>
      </c>
      <c r="B917" s="28" t="n">
        <v>182</v>
      </c>
      <c r="C917" s="29" t="n">
        <v>52</v>
      </c>
      <c r="D917" s="28" t="n">
        <v>25</v>
      </c>
      <c r="E917" s="29" t="n">
        <v>211</v>
      </c>
      <c r="F917" s="28" t="n">
        <v>120</v>
      </c>
      <c r="G917" s="29" t="n">
        <v>119</v>
      </c>
      <c r="H917" s="134" t="n">
        <v>790</v>
      </c>
      <c r="I917" s="134" t="n">
        <v>31</v>
      </c>
      <c r="J917" s="134" t="n">
        <f aca="false">H917+I917</f>
        <v>821</v>
      </c>
      <c r="K917" s="134" t="n">
        <v>249</v>
      </c>
      <c r="L917" s="135" t="n">
        <f aca="false">IF(J917&lt;&gt;0,K917/J917,"")</f>
        <v>0.303288672350792</v>
      </c>
    </row>
    <row r="918" customFormat="false" ht="13.8" hidden="false" customHeight="false" outlineLevel="0" collapsed="false">
      <c r="A918" s="68" t="s">
        <v>583</v>
      </c>
      <c r="B918" s="28" t="n">
        <v>307</v>
      </c>
      <c r="C918" s="29" t="n">
        <v>50</v>
      </c>
      <c r="D918" s="28" t="n">
        <v>30</v>
      </c>
      <c r="E918" s="29" t="n">
        <v>332</v>
      </c>
      <c r="F918" s="28" t="n">
        <v>110</v>
      </c>
      <c r="G918" s="29" t="n">
        <v>243</v>
      </c>
      <c r="H918" s="134" t="n">
        <v>1007</v>
      </c>
      <c r="I918" s="134" t="n">
        <v>65</v>
      </c>
      <c r="J918" s="134" t="n">
        <f aca="false">H918+I918</f>
        <v>1072</v>
      </c>
      <c r="K918" s="134" t="n">
        <v>375</v>
      </c>
      <c r="L918" s="135" t="n">
        <f aca="false">IF(J918&lt;&gt;0,K918/J918,"")</f>
        <v>0.349813432835821</v>
      </c>
    </row>
    <row r="919" customFormat="false" ht="13.8" hidden="false" customHeight="false" outlineLevel="0" collapsed="false">
      <c r="A919" s="68" t="s">
        <v>584</v>
      </c>
      <c r="B919" s="28" t="n">
        <v>366</v>
      </c>
      <c r="C919" s="29" t="n">
        <v>107</v>
      </c>
      <c r="D919" s="28" t="n">
        <v>63</v>
      </c>
      <c r="E919" s="29" t="n">
        <v>410</v>
      </c>
      <c r="F919" s="28" t="n">
        <v>212</v>
      </c>
      <c r="G919" s="29" t="n">
        <v>264</v>
      </c>
      <c r="H919" s="134" t="n">
        <v>1107</v>
      </c>
      <c r="I919" s="134" t="n">
        <v>26</v>
      </c>
      <c r="J919" s="134" t="n">
        <f aca="false">H919+I919</f>
        <v>1133</v>
      </c>
      <c r="K919" s="134" t="n">
        <v>496</v>
      </c>
      <c r="L919" s="135" t="n">
        <f aca="false">IF(J919&lt;&gt;0,K919/J919,"")</f>
        <v>0.437775816416593</v>
      </c>
    </row>
    <row r="920" customFormat="false" ht="13.8" hidden="false" customHeight="false" outlineLevel="0" collapsed="false">
      <c r="A920" s="68" t="s">
        <v>585</v>
      </c>
      <c r="B920" s="28" t="n">
        <v>124</v>
      </c>
      <c r="C920" s="29" t="n">
        <v>21</v>
      </c>
      <c r="D920" s="28" t="n">
        <v>8</v>
      </c>
      <c r="E920" s="29" t="n">
        <v>141</v>
      </c>
      <c r="F920" s="28" t="n">
        <v>47</v>
      </c>
      <c r="G920" s="29" t="n">
        <v>100</v>
      </c>
      <c r="H920" s="134" t="n">
        <v>308</v>
      </c>
      <c r="I920" s="134" t="n">
        <v>8</v>
      </c>
      <c r="J920" s="134" t="n">
        <f aca="false">H920+I920</f>
        <v>316</v>
      </c>
      <c r="K920" s="134" t="n">
        <v>149</v>
      </c>
      <c r="L920" s="135" t="n">
        <f aca="false">IF(J920&lt;&gt;0,K920/J920,"")</f>
        <v>0.471518987341772</v>
      </c>
    </row>
    <row r="921" customFormat="false" ht="13.8" hidden="false" customHeight="false" outlineLevel="0" collapsed="false">
      <c r="A921" s="68" t="s">
        <v>586</v>
      </c>
      <c r="B921" s="28" t="n">
        <v>296</v>
      </c>
      <c r="C921" s="29" t="n">
        <v>67</v>
      </c>
      <c r="D921" s="28" t="n">
        <v>41</v>
      </c>
      <c r="E921" s="29" t="n">
        <v>323</v>
      </c>
      <c r="F921" s="28" t="n">
        <v>136</v>
      </c>
      <c r="G921" s="29" t="n">
        <v>233</v>
      </c>
      <c r="H921" s="134" t="n">
        <v>798</v>
      </c>
      <c r="I921" s="134" t="n">
        <v>33</v>
      </c>
      <c r="J921" s="134" t="n">
        <f aca="false">H921+I921</f>
        <v>831</v>
      </c>
      <c r="K921" s="134" t="n">
        <v>381</v>
      </c>
      <c r="L921" s="135" t="n">
        <f aca="false">IF(J921&lt;&gt;0,K921/J921,"")</f>
        <v>0.458483754512635</v>
      </c>
    </row>
    <row r="922" customFormat="false" ht="13.8" hidden="false" customHeight="false" outlineLevel="0" collapsed="false">
      <c r="A922" s="68" t="s">
        <v>587</v>
      </c>
      <c r="B922" s="48" t="n">
        <v>271</v>
      </c>
      <c r="C922" s="49" t="n">
        <v>66</v>
      </c>
      <c r="D922" s="48" t="n">
        <v>39</v>
      </c>
      <c r="E922" s="49" t="n">
        <v>306</v>
      </c>
      <c r="F922" s="48" t="n">
        <v>147</v>
      </c>
      <c r="G922" s="49" t="n">
        <v>196</v>
      </c>
      <c r="H922" s="141" t="n">
        <v>682</v>
      </c>
      <c r="I922" s="141" t="n">
        <v>17</v>
      </c>
      <c r="J922" s="134" t="n">
        <f aca="false">H922+I922</f>
        <v>699</v>
      </c>
      <c r="K922" s="134" t="n">
        <v>358</v>
      </c>
      <c r="L922" s="135" t="n">
        <f aca="false">IF(J922&lt;&gt;0,K922/J922,"")</f>
        <v>0.512160228898426</v>
      </c>
    </row>
    <row r="923" customFormat="false" ht="13.8" hidden="false" customHeight="false" outlineLevel="0" collapsed="false">
      <c r="A923" s="68" t="s">
        <v>588</v>
      </c>
      <c r="B923" s="51" t="n">
        <v>574</v>
      </c>
      <c r="C923" s="52" t="n">
        <v>175</v>
      </c>
      <c r="D923" s="51" t="n">
        <v>108</v>
      </c>
      <c r="E923" s="52" t="n">
        <v>649</v>
      </c>
      <c r="F923" s="51" t="n">
        <v>286</v>
      </c>
      <c r="G923" s="52" t="n">
        <v>453</v>
      </c>
      <c r="H923" s="136"/>
      <c r="I923" s="136"/>
      <c r="J923" s="136"/>
      <c r="K923" s="144" t="n">
        <v>841</v>
      </c>
      <c r="L923" s="136"/>
    </row>
    <row r="924" customFormat="false" ht="13.8" hidden="false" customHeight="false" outlineLevel="0" collapsed="false">
      <c r="A924" s="38" t="s">
        <v>28</v>
      </c>
      <c r="B924" s="39" t="n">
        <f aca="false">SUM(B903:B923)</f>
        <v>5353</v>
      </c>
      <c r="C924" s="39" t="n">
        <f aca="false">SUM(C903:C923)</f>
        <v>1233</v>
      </c>
      <c r="D924" s="39" t="n">
        <f aca="false">SUM(D903:D923)</f>
        <v>729</v>
      </c>
      <c r="E924" s="39" t="n">
        <f aca="false">SUM(E903:E923)</f>
        <v>5912</v>
      </c>
      <c r="F924" s="39" t="n">
        <f aca="false">SUM(F903:F923)</f>
        <v>2654</v>
      </c>
      <c r="G924" s="39" t="n">
        <f aca="false">SUM(G903:G923)</f>
        <v>3962</v>
      </c>
      <c r="H924" s="39" t="n">
        <f aca="false">SUM(H903:H923)</f>
        <v>15237</v>
      </c>
      <c r="I924" s="39" t="n">
        <f aca="false">SUM(I903:I923)</f>
        <v>732</v>
      </c>
      <c r="J924" s="39" t="n">
        <f aca="false">SUM(J903:J923)</f>
        <v>15969</v>
      </c>
      <c r="K924" s="39" t="n">
        <f aca="false">SUM(K903:K923)</f>
        <v>6767</v>
      </c>
      <c r="L924" s="138" t="n">
        <f aca="false">IF(J924&lt;&gt;0,K924/J924,"")</f>
        <v>0.423758532156052</v>
      </c>
    </row>
    <row r="925" customFormat="false" ht="14.4" hidden="false" customHeight="false" outlineLevel="0" collapsed="false">
      <c r="A925" s="67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</row>
    <row r="926" customFormat="false" ht="14.4" hidden="false" customHeight="false" outlineLevel="0" collapsed="false">
      <c r="A926" s="15" t="s">
        <v>589</v>
      </c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</row>
    <row r="927" customFormat="false" ht="13.8" hidden="false" customHeight="false" outlineLevel="0" collapsed="false">
      <c r="A927" s="68" t="s">
        <v>590</v>
      </c>
      <c r="B927" s="44" t="n">
        <v>281</v>
      </c>
      <c r="C927" s="45" t="n">
        <v>81</v>
      </c>
      <c r="D927" s="44" t="n">
        <v>66</v>
      </c>
      <c r="E927" s="45" t="n">
        <v>296</v>
      </c>
      <c r="F927" s="44" t="n">
        <v>161</v>
      </c>
      <c r="G927" s="45" t="n">
        <v>204</v>
      </c>
      <c r="H927" s="139" t="n">
        <v>661</v>
      </c>
      <c r="I927" s="139" t="n">
        <v>34</v>
      </c>
      <c r="J927" s="139" t="n">
        <f aca="false">H927+I927</f>
        <v>695</v>
      </c>
      <c r="K927" s="139" t="n">
        <v>374</v>
      </c>
      <c r="L927" s="140" t="n">
        <f aca="false">IF(J927&lt;&gt;0,K927/J927,"")</f>
        <v>0.538129496402878</v>
      </c>
    </row>
    <row r="928" customFormat="false" ht="13.8" hidden="false" customHeight="false" outlineLevel="0" collapsed="false">
      <c r="A928" s="68" t="s">
        <v>591</v>
      </c>
      <c r="B928" s="28" t="n">
        <v>356</v>
      </c>
      <c r="C928" s="29" t="n">
        <v>100</v>
      </c>
      <c r="D928" s="28" t="n">
        <v>79</v>
      </c>
      <c r="E928" s="29" t="n">
        <v>372</v>
      </c>
      <c r="F928" s="28" t="n">
        <v>201</v>
      </c>
      <c r="G928" s="29" t="n">
        <v>252</v>
      </c>
      <c r="H928" s="134" t="n">
        <v>836</v>
      </c>
      <c r="I928" s="134" t="n">
        <v>39</v>
      </c>
      <c r="J928" s="134" t="n">
        <f aca="false">H928+I928</f>
        <v>875</v>
      </c>
      <c r="K928" s="134" t="n">
        <v>480</v>
      </c>
      <c r="L928" s="135" t="n">
        <f aca="false">IF(J928&lt;&gt;0,K928/J928,"")</f>
        <v>0.548571428571429</v>
      </c>
    </row>
    <row r="929" customFormat="false" ht="13.8" hidden="false" customHeight="false" outlineLevel="0" collapsed="false">
      <c r="A929" s="68" t="s">
        <v>592</v>
      </c>
      <c r="B929" s="28" t="n">
        <v>242</v>
      </c>
      <c r="C929" s="29" t="n">
        <v>106</v>
      </c>
      <c r="D929" s="28" t="n">
        <v>95</v>
      </c>
      <c r="E929" s="29" t="n">
        <v>250</v>
      </c>
      <c r="F929" s="28" t="n">
        <v>181</v>
      </c>
      <c r="G929" s="29" t="n">
        <v>179</v>
      </c>
      <c r="H929" s="134" t="n">
        <v>738</v>
      </c>
      <c r="I929" s="134" t="n">
        <v>46</v>
      </c>
      <c r="J929" s="134" t="n">
        <f aca="false">H929+I929</f>
        <v>784</v>
      </c>
      <c r="K929" s="134" t="n">
        <v>382</v>
      </c>
      <c r="L929" s="135" t="n">
        <f aca="false">IF(J929&lt;&gt;0,K929/J929,"")</f>
        <v>0.487244897959184</v>
      </c>
    </row>
    <row r="930" customFormat="false" ht="13.8" hidden="false" customHeight="false" outlineLevel="0" collapsed="false">
      <c r="A930" s="68" t="s">
        <v>593</v>
      </c>
      <c r="B930" s="28" t="n">
        <v>313</v>
      </c>
      <c r="C930" s="29" t="n">
        <v>87</v>
      </c>
      <c r="D930" s="28" t="n">
        <v>74</v>
      </c>
      <c r="E930" s="29" t="n">
        <v>322</v>
      </c>
      <c r="F930" s="28" t="n">
        <v>161</v>
      </c>
      <c r="G930" s="29" t="n">
        <v>236</v>
      </c>
      <c r="H930" s="134" t="n">
        <v>800</v>
      </c>
      <c r="I930" s="134" t="n">
        <v>41</v>
      </c>
      <c r="J930" s="134" t="n">
        <f aca="false">H930+I930</f>
        <v>841</v>
      </c>
      <c r="K930" s="134" t="n">
        <v>410</v>
      </c>
      <c r="L930" s="135" t="n">
        <f aca="false">IF(J930&lt;&gt;0,K930/J930,"")</f>
        <v>0.487514863258026</v>
      </c>
    </row>
    <row r="931" customFormat="false" ht="13.8" hidden="false" customHeight="false" outlineLevel="0" collapsed="false">
      <c r="A931" s="68" t="s">
        <v>594</v>
      </c>
      <c r="B931" s="28" t="n">
        <v>299</v>
      </c>
      <c r="C931" s="29" t="n">
        <v>121</v>
      </c>
      <c r="D931" s="28" t="n">
        <v>100</v>
      </c>
      <c r="E931" s="29" t="n">
        <v>319</v>
      </c>
      <c r="F931" s="28" t="n">
        <v>238</v>
      </c>
      <c r="G931" s="29" t="n">
        <v>193</v>
      </c>
      <c r="H931" s="134" t="n">
        <v>745</v>
      </c>
      <c r="I931" s="134" t="n">
        <v>28</v>
      </c>
      <c r="J931" s="134" t="n">
        <f aca="false">H931+I931</f>
        <v>773</v>
      </c>
      <c r="K931" s="134" t="n">
        <v>442</v>
      </c>
      <c r="L931" s="135" t="n">
        <f aca="false">IF(J931&lt;&gt;0,K931/J931,"")</f>
        <v>0.571798188874515</v>
      </c>
    </row>
    <row r="932" customFormat="false" ht="13.8" hidden="false" customHeight="false" outlineLevel="0" collapsed="false">
      <c r="A932" s="68" t="s">
        <v>595</v>
      </c>
      <c r="B932" s="28" t="n">
        <v>251</v>
      </c>
      <c r="C932" s="29" t="n">
        <v>63</v>
      </c>
      <c r="D932" s="28" t="n">
        <v>53</v>
      </c>
      <c r="E932" s="29" t="n">
        <v>261</v>
      </c>
      <c r="F932" s="28" t="n">
        <v>124</v>
      </c>
      <c r="G932" s="29" t="n">
        <v>190</v>
      </c>
      <c r="H932" s="134" t="n">
        <v>606</v>
      </c>
      <c r="I932" s="134" t="n">
        <v>23</v>
      </c>
      <c r="J932" s="134" t="n">
        <f aca="false">H932+I932</f>
        <v>629</v>
      </c>
      <c r="K932" s="134" t="n">
        <v>322</v>
      </c>
      <c r="L932" s="135" t="n">
        <f aca="false">IF(J932&lt;&gt;0,K932/J932,"")</f>
        <v>0.511923688394277</v>
      </c>
    </row>
    <row r="933" customFormat="false" ht="13.8" hidden="false" customHeight="false" outlineLevel="0" collapsed="false">
      <c r="A933" s="68" t="s">
        <v>596</v>
      </c>
      <c r="B933" s="28" t="n">
        <v>252</v>
      </c>
      <c r="C933" s="29" t="n">
        <v>125</v>
      </c>
      <c r="D933" s="28" t="n">
        <v>89</v>
      </c>
      <c r="E933" s="29" t="n">
        <v>282</v>
      </c>
      <c r="F933" s="28" t="n">
        <v>182</v>
      </c>
      <c r="G933" s="29" t="n">
        <v>196</v>
      </c>
      <c r="H933" s="134" t="n">
        <v>779</v>
      </c>
      <c r="I933" s="134" t="n">
        <v>36</v>
      </c>
      <c r="J933" s="134" t="n">
        <f aca="false">H933+I933</f>
        <v>815</v>
      </c>
      <c r="K933" s="134" t="n">
        <v>387</v>
      </c>
      <c r="L933" s="135" t="n">
        <f aca="false">IF(J933&lt;&gt;0,K933/J933,"")</f>
        <v>0.474846625766871</v>
      </c>
    </row>
    <row r="934" customFormat="false" ht="13.8" hidden="false" customHeight="false" outlineLevel="0" collapsed="false">
      <c r="A934" s="68" t="s">
        <v>597</v>
      </c>
      <c r="B934" s="28" t="n">
        <v>303</v>
      </c>
      <c r="C934" s="29" t="n">
        <v>90</v>
      </c>
      <c r="D934" s="28" t="n">
        <v>80</v>
      </c>
      <c r="E934" s="29" t="n">
        <v>307</v>
      </c>
      <c r="F934" s="28" t="n">
        <v>163</v>
      </c>
      <c r="G934" s="29" t="n">
        <v>225</v>
      </c>
      <c r="H934" s="134" t="n">
        <v>770</v>
      </c>
      <c r="I934" s="134" t="n">
        <v>57</v>
      </c>
      <c r="J934" s="134" t="n">
        <f aca="false">H934+I934</f>
        <v>827</v>
      </c>
      <c r="K934" s="134" t="n">
        <v>408</v>
      </c>
      <c r="L934" s="135" t="n">
        <f aca="false">IF(J934&lt;&gt;0,K934/J934,"")</f>
        <v>0.493349455864571</v>
      </c>
    </row>
    <row r="935" customFormat="false" ht="13.8" hidden="false" customHeight="false" outlineLevel="0" collapsed="false">
      <c r="A935" s="68" t="s">
        <v>598</v>
      </c>
      <c r="B935" s="28" t="n">
        <v>172</v>
      </c>
      <c r="C935" s="29" t="n">
        <v>104</v>
      </c>
      <c r="D935" s="28" t="n">
        <v>86</v>
      </c>
      <c r="E935" s="29" t="n">
        <v>184</v>
      </c>
      <c r="F935" s="28" t="n">
        <v>150</v>
      </c>
      <c r="G935" s="29" t="n">
        <v>125</v>
      </c>
      <c r="H935" s="134" t="n">
        <v>592</v>
      </c>
      <c r="I935" s="134" t="n">
        <v>38</v>
      </c>
      <c r="J935" s="134" t="n">
        <f aca="false">H935+I935</f>
        <v>630</v>
      </c>
      <c r="K935" s="134" t="n">
        <v>286</v>
      </c>
      <c r="L935" s="135" t="n">
        <f aca="false">IF(J935&lt;&gt;0,K935/J935,"")</f>
        <v>0.453968253968254</v>
      </c>
    </row>
    <row r="936" customFormat="false" ht="13.8" hidden="false" customHeight="false" outlineLevel="0" collapsed="false">
      <c r="A936" s="68" t="s">
        <v>599</v>
      </c>
      <c r="B936" s="28" t="n">
        <v>278</v>
      </c>
      <c r="C936" s="29" t="n">
        <v>82</v>
      </c>
      <c r="D936" s="28" t="n">
        <v>73</v>
      </c>
      <c r="E936" s="29" t="n">
        <v>285</v>
      </c>
      <c r="F936" s="28" t="n">
        <v>136</v>
      </c>
      <c r="G936" s="29" t="n">
        <v>224</v>
      </c>
      <c r="H936" s="134" t="n">
        <v>633</v>
      </c>
      <c r="I936" s="134" t="n">
        <v>40</v>
      </c>
      <c r="J936" s="134" t="n">
        <f aca="false">H936+I936</f>
        <v>673</v>
      </c>
      <c r="K936" s="134" t="n">
        <v>365</v>
      </c>
      <c r="L936" s="135" t="n">
        <f aca="false">IF(J936&lt;&gt;0,K936/J936,"")</f>
        <v>0.542347696879643</v>
      </c>
    </row>
    <row r="937" customFormat="false" ht="13.8" hidden="false" customHeight="false" outlineLevel="0" collapsed="false">
      <c r="A937" s="68" t="s">
        <v>600</v>
      </c>
      <c r="B937" s="48" t="n">
        <v>174</v>
      </c>
      <c r="C937" s="49" t="n">
        <v>28</v>
      </c>
      <c r="D937" s="48" t="n">
        <v>28</v>
      </c>
      <c r="E937" s="49" t="n">
        <v>175</v>
      </c>
      <c r="F937" s="48" t="n">
        <v>81</v>
      </c>
      <c r="G937" s="49" t="n">
        <v>120</v>
      </c>
      <c r="H937" s="141" t="n">
        <v>391</v>
      </c>
      <c r="I937" s="141" t="n">
        <v>15</v>
      </c>
      <c r="J937" s="134" t="n">
        <f aca="false">H937+I937</f>
        <v>406</v>
      </c>
      <c r="K937" s="134" t="n">
        <v>208</v>
      </c>
      <c r="L937" s="135" t="n">
        <f aca="false">IF(J937&lt;&gt;0,K937/J937,"")</f>
        <v>0.512315270935961</v>
      </c>
    </row>
    <row r="938" customFormat="false" ht="13.8" hidden="false" customHeight="false" outlineLevel="0" collapsed="false">
      <c r="A938" s="68" t="s">
        <v>176</v>
      </c>
      <c r="B938" s="51" t="n">
        <v>419</v>
      </c>
      <c r="C938" s="52" t="n">
        <v>183</v>
      </c>
      <c r="D938" s="51" t="n">
        <v>135</v>
      </c>
      <c r="E938" s="52" t="n">
        <v>464</v>
      </c>
      <c r="F938" s="51" t="n">
        <v>241</v>
      </c>
      <c r="G938" s="52" t="n">
        <v>344</v>
      </c>
      <c r="H938" s="136"/>
      <c r="I938" s="136"/>
      <c r="J938" s="136"/>
      <c r="K938" s="144" t="n">
        <v>613</v>
      </c>
      <c r="L938" s="136"/>
    </row>
    <row r="939" customFormat="false" ht="13.8" hidden="false" customHeight="false" outlineLevel="0" collapsed="false">
      <c r="A939" s="38" t="s">
        <v>28</v>
      </c>
      <c r="B939" s="39" t="n">
        <f aca="false">SUM(B927:B938)</f>
        <v>3340</v>
      </c>
      <c r="C939" s="39" t="n">
        <f aca="false">SUM(C927:C938)</f>
        <v>1170</v>
      </c>
      <c r="D939" s="39" t="n">
        <f aca="false">SUM(D927:D938)</f>
        <v>958</v>
      </c>
      <c r="E939" s="39" t="n">
        <f aca="false">SUM(E927:E938)</f>
        <v>3517</v>
      </c>
      <c r="F939" s="39" t="n">
        <f aca="false">SUM(F927:F938)</f>
        <v>2019</v>
      </c>
      <c r="G939" s="39" t="n">
        <f aca="false">SUM(G927:G938)</f>
        <v>2488</v>
      </c>
      <c r="H939" s="39" t="n">
        <f aca="false">SUM(H927:H938)</f>
        <v>7551</v>
      </c>
      <c r="I939" s="39" t="n">
        <f aca="false">SUM(I927:I938)</f>
        <v>397</v>
      </c>
      <c r="J939" s="39" t="n">
        <f aca="false">SUM(J927:J938)</f>
        <v>7948</v>
      </c>
      <c r="K939" s="39" t="n">
        <f aca="false">SUM(K927:K938)</f>
        <v>4677</v>
      </c>
      <c r="L939" s="138" t="n">
        <f aca="false">IF(J939&lt;&gt;0,K939/J939,"")</f>
        <v>0.588449924509311</v>
      </c>
    </row>
    <row r="940" customFormat="false" ht="12.75" hidden="false" customHeight="true" outlineLevel="0" collapsed="false">
      <c r="A940" s="93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</row>
    <row r="941" customFormat="false" ht="14.4" hidden="false" customHeight="false" outlineLevel="0" collapsed="false">
      <c r="A941" s="15" t="s">
        <v>601</v>
      </c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</row>
    <row r="942" customFormat="false" ht="13.8" hidden="false" customHeight="false" outlineLevel="0" collapsed="false">
      <c r="A942" s="68" t="s">
        <v>602</v>
      </c>
      <c r="B942" s="44" t="n">
        <v>98</v>
      </c>
      <c r="C942" s="45" t="n">
        <v>87</v>
      </c>
      <c r="D942" s="44" t="n">
        <v>74</v>
      </c>
      <c r="E942" s="45" t="n">
        <v>110</v>
      </c>
      <c r="F942" s="44" t="n">
        <v>102</v>
      </c>
      <c r="G942" s="45" t="n">
        <v>81</v>
      </c>
      <c r="H942" s="139" t="n">
        <v>565</v>
      </c>
      <c r="I942" s="139" t="n">
        <v>33</v>
      </c>
      <c r="J942" s="139" t="n">
        <f aca="false">H942+I942</f>
        <v>598</v>
      </c>
      <c r="K942" s="139" t="n">
        <v>191</v>
      </c>
      <c r="L942" s="140" t="n">
        <f aca="false">IF(J942&lt;&gt;0,K942/J942,"")</f>
        <v>0.319397993311037</v>
      </c>
    </row>
    <row r="943" customFormat="false" ht="13.8" hidden="false" customHeight="false" outlineLevel="0" collapsed="false">
      <c r="A943" s="68" t="s">
        <v>603</v>
      </c>
      <c r="B943" s="28" t="n">
        <v>159</v>
      </c>
      <c r="C943" s="29" t="n">
        <v>102</v>
      </c>
      <c r="D943" s="28" t="n">
        <v>82</v>
      </c>
      <c r="E943" s="29" t="n">
        <v>175</v>
      </c>
      <c r="F943" s="28" t="n">
        <v>118</v>
      </c>
      <c r="G943" s="29" t="n">
        <v>141</v>
      </c>
      <c r="H943" s="134" t="n">
        <v>681</v>
      </c>
      <c r="I943" s="134" t="n">
        <v>22</v>
      </c>
      <c r="J943" s="134" t="n">
        <f aca="false">H943+I943</f>
        <v>703</v>
      </c>
      <c r="K943" s="134" t="n">
        <v>271</v>
      </c>
      <c r="L943" s="135" t="n">
        <f aca="false">IF(J943&lt;&gt;0,K943/J943,"")</f>
        <v>0.385490753911807</v>
      </c>
    </row>
    <row r="944" customFormat="false" ht="13.8" hidden="false" customHeight="false" outlineLevel="0" collapsed="false">
      <c r="A944" s="68" t="s">
        <v>604</v>
      </c>
      <c r="B944" s="28" t="n">
        <v>166</v>
      </c>
      <c r="C944" s="29" t="n">
        <v>182</v>
      </c>
      <c r="D944" s="28" t="n">
        <v>157</v>
      </c>
      <c r="E944" s="29" t="n">
        <v>192</v>
      </c>
      <c r="F944" s="28" t="n">
        <v>214</v>
      </c>
      <c r="G944" s="29" t="n">
        <v>140</v>
      </c>
      <c r="H944" s="134" t="n">
        <v>833</v>
      </c>
      <c r="I944" s="134" t="n">
        <v>51</v>
      </c>
      <c r="J944" s="134" t="n">
        <f aca="false">H944+I944</f>
        <v>884</v>
      </c>
      <c r="K944" s="134" t="n">
        <v>363</v>
      </c>
      <c r="L944" s="135" t="n">
        <f aca="false">IF(J944&lt;&gt;0,K944/J944,"")</f>
        <v>0.410633484162896</v>
      </c>
    </row>
    <row r="945" customFormat="false" ht="13.8" hidden="false" customHeight="false" outlineLevel="0" collapsed="false">
      <c r="A945" s="68" t="s">
        <v>605</v>
      </c>
      <c r="B945" s="28" t="n">
        <v>153</v>
      </c>
      <c r="C945" s="29" t="n">
        <v>118</v>
      </c>
      <c r="D945" s="28" t="n">
        <v>102</v>
      </c>
      <c r="E945" s="29" t="n">
        <v>166</v>
      </c>
      <c r="F945" s="28" t="n">
        <v>162</v>
      </c>
      <c r="G945" s="29" t="n">
        <v>115</v>
      </c>
      <c r="H945" s="134" t="n">
        <v>635</v>
      </c>
      <c r="I945" s="134" t="n">
        <v>30</v>
      </c>
      <c r="J945" s="134" t="n">
        <f aca="false">H945+I945</f>
        <v>665</v>
      </c>
      <c r="K945" s="134" t="n">
        <v>290</v>
      </c>
      <c r="L945" s="135" t="n">
        <f aca="false">IF(J945&lt;&gt;0,K945/J945,"")</f>
        <v>0.43609022556391</v>
      </c>
    </row>
    <row r="946" customFormat="false" ht="13.8" hidden="false" customHeight="false" outlineLevel="0" collapsed="false">
      <c r="A946" s="68" t="s">
        <v>606</v>
      </c>
      <c r="B946" s="28" t="n">
        <v>107</v>
      </c>
      <c r="C946" s="29" t="n">
        <v>86</v>
      </c>
      <c r="D946" s="28" t="n">
        <v>77</v>
      </c>
      <c r="E946" s="29" t="n">
        <v>115</v>
      </c>
      <c r="F946" s="28" t="n">
        <v>96</v>
      </c>
      <c r="G946" s="29" t="n">
        <v>98</v>
      </c>
      <c r="H946" s="134" t="n">
        <v>512</v>
      </c>
      <c r="I946" s="134" t="n">
        <v>15</v>
      </c>
      <c r="J946" s="134" t="n">
        <f aca="false">H946+I946</f>
        <v>527</v>
      </c>
      <c r="K946" s="134" t="n">
        <v>202</v>
      </c>
      <c r="L946" s="135" t="n">
        <f aca="false">IF(J946&lt;&gt;0,K946/J946,"")</f>
        <v>0.383301707779886</v>
      </c>
    </row>
    <row r="947" customFormat="false" ht="13.8" hidden="false" customHeight="false" outlineLevel="0" collapsed="false">
      <c r="A947" s="68" t="s">
        <v>607</v>
      </c>
      <c r="B947" s="28" t="n">
        <v>173</v>
      </c>
      <c r="C947" s="29" t="n">
        <v>187</v>
      </c>
      <c r="D947" s="28" t="n">
        <v>164</v>
      </c>
      <c r="E947" s="29" t="n">
        <v>193</v>
      </c>
      <c r="F947" s="28" t="n">
        <v>215</v>
      </c>
      <c r="G947" s="29" t="n">
        <v>147</v>
      </c>
      <c r="H947" s="134" t="n">
        <v>858</v>
      </c>
      <c r="I947" s="134" t="n">
        <v>38</v>
      </c>
      <c r="J947" s="134" t="n">
        <f aca="false">H947+I947</f>
        <v>896</v>
      </c>
      <c r="K947" s="134" t="n">
        <v>381</v>
      </c>
      <c r="L947" s="135" t="n">
        <f aca="false">IF(J947&lt;&gt;0,K947/J947,"")</f>
        <v>0.425223214285714</v>
      </c>
    </row>
    <row r="948" customFormat="false" ht="13.8" hidden="false" customHeight="false" outlineLevel="0" collapsed="false">
      <c r="A948" s="68" t="s">
        <v>608</v>
      </c>
      <c r="B948" s="28" t="n">
        <v>155</v>
      </c>
      <c r="C948" s="29" t="n">
        <v>119</v>
      </c>
      <c r="D948" s="28" t="n">
        <v>91</v>
      </c>
      <c r="E948" s="29" t="n">
        <v>180</v>
      </c>
      <c r="F948" s="28" t="n">
        <v>151</v>
      </c>
      <c r="G948" s="29" t="n">
        <v>123</v>
      </c>
      <c r="H948" s="134" t="n">
        <v>573</v>
      </c>
      <c r="I948" s="134" t="n">
        <v>19</v>
      </c>
      <c r="J948" s="134" t="n">
        <f aca="false">H948+I948</f>
        <v>592</v>
      </c>
      <c r="K948" s="134" t="n">
        <v>283</v>
      </c>
      <c r="L948" s="135" t="n">
        <f aca="false">IF(J948&lt;&gt;0,K948/J948,"")</f>
        <v>0.478040540540541</v>
      </c>
    </row>
    <row r="949" customFormat="false" ht="13.8" hidden="false" customHeight="false" outlineLevel="0" collapsed="false">
      <c r="A949" s="68" t="s">
        <v>609</v>
      </c>
      <c r="B949" s="28" t="n">
        <v>314</v>
      </c>
      <c r="C949" s="29" t="n">
        <v>172</v>
      </c>
      <c r="D949" s="28" t="n">
        <v>141</v>
      </c>
      <c r="E949" s="29" t="n">
        <v>347</v>
      </c>
      <c r="F949" s="28" t="n">
        <v>243</v>
      </c>
      <c r="G949" s="29" t="n">
        <v>246</v>
      </c>
      <c r="H949" s="134" t="n">
        <v>982</v>
      </c>
      <c r="I949" s="134" t="n">
        <v>40</v>
      </c>
      <c r="J949" s="134" t="n">
        <f aca="false">H949+I949</f>
        <v>1022</v>
      </c>
      <c r="K949" s="134" t="n">
        <v>509</v>
      </c>
      <c r="L949" s="135" t="n">
        <f aca="false">IF(J949&lt;&gt;0,K949/J949,"")</f>
        <v>0.498043052837573</v>
      </c>
    </row>
    <row r="950" customFormat="false" ht="13.8" hidden="false" customHeight="false" outlineLevel="0" collapsed="false">
      <c r="A950" s="68" t="s">
        <v>610</v>
      </c>
      <c r="B950" s="28" t="n">
        <v>268</v>
      </c>
      <c r="C950" s="29" t="n">
        <v>136</v>
      </c>
      <c r="D950" s="28" t="n">
        <v>106</v>
      </c>
      <c r="E950" s="29" t="n">
        <v>291</v>
      </c>
      <c r="F950" s="28" t="n">
        <v>185</v>
      </c>
      <c r="G950" s="29" t="n">
        <v>216</v>
      </c>
      <c r="H950" s="134" t="n">
        <v>955</v>
      </c>
      <c r="I950" s="134" t="n">
        <v>43</v>
      </c>
      <c r="J950" s="134" t="n">
        <f aca="false">H950+I950</f>
        <v>998</v>
      </c>
      <c r="K950" s="134" t="n">
        <v>427</v>
      </c>
      <c r="L950" s="135" t="n">
        <f aca="false">IF(J950&lt;&gt;0,K950/J950,"")</f>
        <v>0.427855711422846</v>
      </c>
    </row>
    <row r="951" customFormat="false" ht="13.8" hidden="false" customHeight="false" outlineLevel="0" collapsed="false">
      <c r="A951" s="68" t="s">
        <v>611</v>
      </c>
      <c r="B951" s="28" t="n">
        <v>106</v>
      </c>
      <c r="C951" s="29" t="n">
        <v>75</v>
      </c>
      <c r="D951" s="28" t="n">
        <v>66</v>
      </c>
      <c r="E951" s="29" t="n">
        <v>116</v>
      </c>
      <c r="F951" s="28" t="n">
        <v>94</v>
      </c>
      <c r="G951" s="29" t="n">
        <v>87</v>
      </c>
      <c r="H951" s="134" t="n">
        <v>508</v>
      </c>
      <c r="I951" s="134" t="n">
        <v>28</v>
      </c>
      <c r="J951" s="134" t="n">
        <f aca="false">H951+I951</f>
        <v>536</v>
      </c>
      <c r="K951" s="134" t="n">
        <v>185</v>
      </c>
      <c r="L951" s="135" t="n">
        <f aca="false">IF(J951&lt;&gt;0,K951/J951,"")</f>
        <v>0.345149253731343</v>
      </c>
    </row>
    <row r="952" customFormat="false" ht="13.8" hidden="false" customHeight="false" outlineLevel="0" collapsed="false">
      <c r="A952" s="68" t="s">
        <v>612</v>
      </c>
      <c r="B952" s="28" t="n">
        <v>171</v>
      </c>
      <c r="C952" s="29" t="n">
        <v>139</v>
      </c>
      <c r="D952" s="28" t="n">
        <v>118</v>
      </c>
      <c r="E952" s="29" t="n">
        <v>192</v>
      </c>
      <c r="F952" s="28" t="n">
        <v>167</v>
      </c>
      <c r="G952" s="29" t="n">
        <v>144</v>
      </c>
      <c r="H952" s="134" t="n">
        <v>915</v>
      </c>
      <c r="I952" s="134" t="n">
        <v>38</v>
      </c>
      <c r="J952" s="134" t="n">
        <f aca="false">H952+I952</f>
        <v>953</v>
      </c>
      <c r="K952" s="134" t="n">
        <v>319</v>
      </c>
      <c r="L952" s="135" t="n">
        <f aca="false">IF(J952&lt;&gt;0,K952/J952,"")</f>
        <v>0.334732423924449</v>
      </c>
    </row>
    <row r="953" customFormat="false" ht="13.8" hidden="false" customHeight="false" outlineLevel="0" collapsed="false">
      <c r="A953" s="68" t="s">
        <v>613</v>
      </c>
      <c r="B953" s="28" t="n">
        <v>77</v>
      </c>
      <c r="C953" s="29" t="n">
        <v>70</v>
      </c>
      <c r="D953" s="28" t="n">
        <v>66</v>
      </c>
      <c r="E953" s="29" t="n">
        <v>81</v>
      </c>
      <c r="F953" s="28" t="n">
        <v>86</v>
      </c>
      <c r="G953" s="29" t="n">
        <v>61</v>
      </c>
      <c r="H953" s="134" t="n">
        <v>373</v>
      </c>
      <c r="I953" s="134" t="n">
        <v>7</v>
      </c>
      <c r="J953" s="134" t="n">
        <f aca="false">H953+I953</f>
        <v>380</v>
      </c>
      <c r="K953" s="134" t="n">
        <v>151</v>
      </c>
      <c r="L953" s="135" t="n">
        <f aca="false">IF(J953&lt;&gt;0,K953/J953,"")</f>
        <v>0.397368421052632</v>
      </c>
    </row>
    <row r="954" customFormat="false" ht="13.8" hidden="false" customHeight="false" outlineLevel="0" collapsed="false">
      <c r="A954" s="68" t="s">
        <v>614</v>
      </c>
      <c r="B954" s="28" t="n">
        <v>155</v>
      </c>
      <c r="C954" s="29" t="n">
        <v>97</v>
      </c>
      <c r="D954" s="28" t="n">
        <v>86</v>
      </c>
      <c r="E954" s="29" t="n">
        <v>169</v>
      </c>
      <c r="F954" s="28" t="n">
        <v>128</v>
      </c>
      <c r="G954" s="29" t="n">
        <v>129</v>
      </c>
      <c r="H954" s="134" t="n">
        <v>625</v>
      </c>
      <c r="I954" s="134" t="n">
        <v>34</v>
      </c>
      <c r="J954" s="134" t="n">
        <f aca="false">H954+I954</f>
        <v>659</v>
      </c>
      <c r="K954" s="134" t="n">
        <v>265</v>
      </c>
      <c r="L954" s="135" t="n">
        <f aca="false">IF(J954&lt;&gt;0,K954/J954,"")</f>
        <v>0.402124430955994</v>
      </c>
    </row>
    <row r="955" customFormat="false" ht="13.8" hidden="false" customHeight="false" outlineLevel="0" collapsed="false">
      <c r="A955" s="68" t="s">
        <v>615</v>
      </c>
      <c r="B955" s="28" t="n">
        <v>182</v>
      </c>
      <c r="C955" s="29" t="n">
        <v>100</v>
      </c>
      <c r="D955" s="28" t="n">
        <v>90</v>
      </c>
      <c r="E955" s="29" t="n">
        <v>188</v>
      </c>
      <c r="F955" s="28" t="n">
        <v>126</v>
      </c>
      <c r="G955" s="29" t="n">
        <v>155</v>
      </c>
      <c r="H955" s="134" t="n">
        <v>631</v>
      </c>
      <c r="I955" s="134" t="n">
        <v>39</v>
      </c>
      <c r="J955" s="134" t="n">
        <f aca="false">H955+I955</f>
        <v>670</v>
      </c>
      <c r="K955" s="134" t="n">
        <v>288</v>
      </c>
      <c r="L955" s="135" t="n">
        <f aca="false">IF(J955&lt;&gt;0,K955/J955,"")</f>
        <v>0.429850746268657</v>
      </c>
    </row>
    <row r="956" customFormat="false" ht="13.8" hidden="false" customHeight="false" outlineLevel="0" collapsed="false">
      <c r="A956" s="68" t="s">
        <v>616</v>
      </c>
      <c r="B956" s="28" t="n">
        <v>123</v>
      </c>
      <c r="C956" s="29" t="n">
        <v>83</v>
      </c>
      <c r="D956" s="28" t="n">
        <v>69</v>
      </c>
      <c r="E956" s="29" t="n">
        <v>131</v>
      </c>
      <c r="F956" s="28" t="n">
        <v>101</v>
      </c>
      <c r="G956" s="29" t="n">
        <v>107</v>
      </c>
      <c r="H956" s="134" t="n">
        <v>553</v>
      </c>
      <c r="I956" s="134" t="n">
        <v>27</v>
      </c>
      <c r="J956" s="134" t="n">
        <f aca="false">H956+I956</f>
        <v>580</v>
      </c>
      <c r="K956" s="134" t="n">
        <v>216</v>
      </c>
      <c r="L956" s="135" t="n">
        <f aca="false">IF(J956&lt;&gt;0,K956/J956,"")</f>
        <v>0.372413793103448</v>
      </c>
    </row>
    <row r="957" customFormat="false" ht="13.8" hidden="false" customHeight="false" outlineLevel="0" collapsed="false">
      <c r="A957" s="68" t="s">
        <v>617</v>
      </c>
      <c r="B957" s="28" t="n">
        <v>166</v>
      </c>
      <c r="C957" s="29" t="n">
        <v>92</v>
      </c>
      <c r="D957" s="28" t="n">
        <v>89</v>
      </c>
      <c r="E957" s="29" t="n">
        <v>170</v>
      </c>
      <c r="F957" s="28" t="n">
        <v>143</v>
      </c>
      <c r="G957" s="29" t="n">
        <v>121</v>
      </c>
      <c r="H957" s="134" t="n">
        <v>670</v>
      </c>
      <c r="I957" s="134" t="n">
        <v>18</v>
      </c>
      <c r="J957" s="134" t="n">
        <f aca="false">H957+I957</f>
        <v>688</v>
      </c>
      <c r="K957" s="134" t="n">
        <v>269</v>
      </c>
      <c r="L957" s="135" t="n">
        <f aca="false">IF(J957&lt;&gt;0,K957/J957,"")</f>
        <v>0.390988372093023</v>
      </c>
    </row>
    <row r="958" customFormat="false" ht="13.8" hidden="false" customHeight="false" outlineLevel="0" collapsed="false">
      <c r="A958" s="68" t="s">
        <v>618</v>
      </c>
      <c r="B958" s="28" t="n">
        <v>248</v>
      </c>
      <c r="C958" s="29" t="n">
        <v>125</v>
      </c>
      <c r="D958" s="28" t="n">
        <v>95</v>
      </c>
      <c r="E958" s="29" t="n">
        <v>274</v>
      </c>
      <c r="F958" s="28" t="n">
        <v>172</v>
      </c>
      <c r="G958" s="29" t="n">
        <v>206</v>
      </c>
      <c r="H958" s="134" t="n">
        <v>844</v>
      </c>
      <c r="I958" s="134" t="n">
        <v>39</v>
      </c>
      <c r="J958" s="134" t="n">
        <f aca="false">H958+I958</f>
        <v>883</v>
      </c>
      <c r="K958" s="134" t="n">
        <v>390</v>
      </c>
      <c r="L958" s="135" t="n">
        <f aca="false">IF(J958&lt;&gt;0,K958/J958,"")</f>
        <v>0.44167610419026</v>
      </c>
    </row>
    <row r="959" customFormat="false" ht="13.8" hidden="false" customHeight="false" outlineLevel="0" collapsed="false">
      <c r="A959" s="68" t="s">
        <v>619</v>
      </c>
      <c r="B959" s="28" t="n">
        <v>160</v>
      </c>
      <c r="C959" s="29" t="n">
        <v>88</v>
      </c>
      <c r="D959" s="28" t="n">
        <v>68</v>
      </c>
      <c r="E959" s="29" t="n">
        <v>174</v>
      </c>
      <c r="F959" s="28" t="n">
        <v>106</v>
      </c>
      <c r="G959" s="29" t="n">
        <v>138</v>
      </c>
      <c r="H959" s="134" t="n">
        <v>560</v>
      </c>
      <c r="I959" s="134" t="n">
        <v>29</v>
      </c>
      <c r="J959" s="134" t="n">
        <f aca="false">H959+I959</f>
        <v>589</v>
      </c>
      <c r="K959" s="134" t="n">
        <v>255</v>
      </c>
      <c r="L959" s="135" t="n">
        <f aca="false">IF(J959&lt;&gt;0,K959/J959,"")</f>
        <v>0.432937181663837</v>
      </c>
    </row>
    <row r="960" customFormat="false" ht="13.8" hidden="false" customHeight="false" outlineLevel="0" collapsed="false">
      <c r="A960" s="68" t="s">
        <v>620</v>
      </c>
      <c r="B960" s="28" t="n">
        <v>232</v>
      </c>
      <c r="C960" s="29" t="n">
        <v>114</v>
      </c>
      <c r="D960" s="28" t="n">
        <v>98</v>
      </c>
      <c r="E960" s="29" t="n">
        <v>248</v>
      </c>
      <c r="F960" s="28" t="n">
        <v>156</v>
      </c>
      <c r="G960" s="29" t="n">
        <v>194</v>
      </c>
      <c r="H960" s="134" t="n">
        <v>800</v>
      </c>
      <c r="I960" s="134" t="n">
        <v>33</v>
      </c>
      <c r="J960" s="134" t="n">
        <f aca="false">H960+I960</f>
        <v>833</v>
      </c>
      <c r="K960" s="134" t="n">
        <v>368</v>
      </c>
      <c r="L960" s="135" t="n">
        <f aca="false">IF(J960&lt;&gt;0,K960/J960,"")</f>
        <v>0.441776710684274</v>
      </c>
    </row>
    <row r="961" customFormat="false" ht="13.8" hidden="false" customHeight="false" outlineLevel="0" collapsed="false">
      <c r="A961" s="68" t="s">
        <v>621</v>
      </c>
      <c r="B961" s="28" t="n">
        <v>247</v>
      </c>
      <c r="C961" s="29" t="n">
        <v>160</v>
      </c>
      <c r="D961" s="28" t="n">
        <v>135</v>
      </c>
      <c r="E961" s="29" t="n">
        <v>267</v>
      </c>
      <c r="F961" s="28" t="n">
        <v>204</v>
      </c>
      <c r="G961" s="29" t="n">
        <v>193</v>
      </c>
      <c r="H961" s="134" t="n">
        <v>846</v>
      </c>
      <c r="I961" s="134" t="n">
        <v>30</v>
      </c>
      <c r="J961" s="134" t="n">
        <f aca="false">H961+I961</f>
        <v>876</v>
      </c>
      <c r="K961" s="134" t="n">
        <v>422</v>
      </c>
      <c r="L961" s="135" t="n">
        <f aca="false">IF(J961&lt;&gt;0,K961/J961,"")</f>
        <v>0.481735159817352</v>
      </c>
    </row>
    <row r="962" customFormat="false" ht="13.8" hidden="false" customHeight="false" outlineLevel="0" collapsed="false">
      <c r="A962" s="68" t="s">
        <v>622</v>
      </c>
      <c r="B962" s="28" t="n">
        <v>297</v>
      </c>
      <c r="C962" s="29" t="n">
        <v>164</v>
      </c>
      <c r="D962" s="28" t="n">
        <v>144</v>
      </c>
      <c r="E962" s="29" t="n">
        <v>313</v>
      </c>
      <c r="F962" s="28" t="n">
        <v>210</v>
      </c>
      <c r="G962" s="29" t="n">
        <v>239</v>
      </c>
      <c r="H962" s="134" t="n">
        <v>990</v>
      </c>
      <c r="I962" s="134" t="n">
        <v>41</v>
      </c>
      <c r="J962" s="134" t="n">
        <f aca="false">H962+I962</f>
        <v>1031</v>
      </c>
      <c r="K962" s="134" t="n">
        <v>484</v>
      </c>
      <c r="L962" s="135" t="n">
        <f aca="false">IF(J962&lt;&gt;0,K962/J962,"")</f>
        <v>0.469447138700291</v>
      </c>
    </row>
    <row r="963" customFormat="false" ht="13.8" hidden="false" customHeight="false" outlineLevel="0" collapsed="false">
      <c r="A963" s="68" t="s">
        <v>623</v>
      </c>
      <c r="B963" s="28" t="n">
        <v>210</v>
      </c>
      <c r="C963" s="29" t="n">
        <v>155</v>
      </c>
      <c r="D963" s="28" t="n">
        <v>126</v>
      </c>
      <c r="E963" s="29" t="n">
        <v>232</v>
      </c>
      <c r="F963" s="28" t="n">
        <v>210</v>
      </c>
      <c r="G963" s="29" t="n">
        <v>164</v>
      </c>
      <c r="H963" s="134" t="n">
        <v>908</v>
      </c>
      <c r="I963" s="134" t="n">
        <v>24</v>
      </c>
      <c r="J963" s="134" t="n">
        <f aca="false">H963+I963</f>
        <v>932</v>
      </c>
      <c r="K963" s="134" t="n">
        <v>390</v>
      </c>
      <c r="L963" s="135" t="n">
        <f aca="false">IF(J963&lt;&gt;0,K963/J963,"")</f>
        <v>0.418454935622318</v>
      </c>
    </row>
    <row r="964" customFormat="false" ht="13.8" hidden="false" customHeight="false" outlineLevel="0" collapsed="false">
      <c r="A964" s="68" t="s">
        <v>785</v>
      </c>
      <c r="B964" s="28" t="n">
        <v>54</v>
      </c>
      <c r="C964" s="29" t="n">
        <v>18</v>
      </c>
      <c r="D964" s="28" t="n">
        <v>7</v>
      </c>
      <c r="E964" s="29" t="n">
        <v>63</v>
      </c>
      <c r="F964" s="28" t="n">
        <v>21</v>
      </c>
      <c r="G964" s="29" t="n">
        <v>47</v>
      </c>
      <c r="H964" s="134" t="n">
        <v>102</v>
      </c>
      <c r="I964" s="134" t="n">
        <v>2</v>
      </c>
      <c r="J964" s="134" t="n">
        <f aca="false">H964+I964</f>
        <v>104</v>
      </c>
      <c r="K964" s="134" t="n">
        <v>72</v>
      </c>
      <c r="L964" s="135" t="n">
        <f aca="false">IF(J964&lt;&gt;0,K964/J964,"")</f>
        <v>0.692307692307692</v>
      </c>
    </row>
    <row r="965" customFormat="false" ht="13.8" hidden="false" customHeight="false" outlineLevel="0" collapsed="false">
      <c r="A965" s="68" t="s">
        <v>625</v>
      </c>
      <c r="B965" s="28" t="n">
        <v>227</v>
      </c>
      <c r="C965" s="29" t="n">
        <v>76</v>
      </c>
      <c r="D965" s="28" t="n">
        <v>64</v>
      </c>
      <c r="E965" s="29" t="n">
        <v>238</v>
      </c>
      <c r="F965" s="28" t="n">
        <v>107</v>
      </c>
      <c r="G965" s="29" t="n">
        <v>197</v>
      </c>
      <c r="H965" s="134" t="n">
        <v>698</v>
      </c>
      <c r="I965" s="134" t="n">
        <v>39</v>
      </c>
      <c r="J965" s="134" t="n">
        <f aca="false">H965+I965</f>
        <v>737</v>
      </c>
      <c r="K965" s="134" t="n">
        <v>316</v>
      </c>
      <c r="L965" s="135" t="n">
        <f aca="false">IF(J965&lt;&gt;0,K965/J965,"")</f>
        <v>0.42876526458616</v>
      </c>
    </row>
    <row r="966" customFormat="false" ht="13.8" hidden="false" customHeight="false" outlineLevel="0" collapsed="false">
      <c r="A966" s="68" t="s">
        <v>626</v>
      </c>
      <c r="B966" s="28" t="n">
        <v>196</v>
      </c>
      <c r="C966" s="29" t="n">
        <v>69</v>
      </c>
      <c r="D966" s="28" t="n">
        <v>59</v>
      </c>
      <c r="E966" s="29" t="n">
        <v>207</v>
      </c>
      <c r="F966" s="28" t="n">
        <v>97</v>
      </c>
      <c r="G966" s="29" t="n">
        <v>170</v>
      </c>
      <c r="H966" s="134" t="n">
        <v>593</v>
      </c>
      <c r="I966" s="134" t="n">
        <v>22</v>
      </c>
      <c r="J966" s="134" t="n">
        <f aca="false">H966+I966</f>
        <v>615</v>
      </c>
      <c r="K966" s="134" t="n">
        <v>278</v>
      </c>
      <c r="L966" s="135" t="n">
        <f aca="false">IF(J966&lt;&gt;0,K966/J966,"")</f>
        <v>0.452032520325203</v>
      </c>
    </row>
    <row r="967" customFormat="false" ht="13.8" hidden="false" customHeight="false" outlineLevel="0" collapsed="false">
      <c r="A967" s="68" t="s">
        <v>627</v>
      </c>
      <c r="B967" s="28" t="n">
        <v>96</v>
      </c>
      <c r="C967" s="29" t="n">
        <v>276</v>
      </c>
      <c r="D967" s="28" t="n">
        <v>241</v>
      </c>
      <c r="E967" s="29" t="n">
        <v>125</v>
      </c>
      <c r="F967" s="28" t="n">
        <v>290</v>
      </c>
      <c r="G967" s="29" t="n">
        <v>80</v>
      </c>
      <c r="H967" s="134" t="n">
        <v>909</v>
      </c>
      <c r="I967" s="134" t="n">
        <v>31</v>
      </c>
      <c r="J967" s="134" t="n">
        <f aca="false">H967+I967</f>
        <v>940</v>
      </c>
      <c r="K967" s="134" t="n">
        <v>381</v>
      </c>
      <c r="L967" s="135" t="n">
        <f aca="false">IF(J967&lt;&gt;0,K967/J967,"")</f>
        <v>0.40531914893617</v>
      </c>
    </row>
    <row r="968" customFormat="false" ht="14.4" hidden="false" customHeight="false" outlineLevel="0" collapsed="false">
      <c r="A968" s="68" t="s">
        <v>628</v>
      </c>
      <c r="B968" s="28" t="n">
        <v>81</v>
      </c>
      <c r="C968" s="29" t="n">
        <v>41</v>
      </c>
      <c r="D968" s="28" t="n">
        <v>32</v>
      </c>
      <c r="E968" s="29" t="n">
        <v>91</v>
      </c>
      <c r="F968" s="28" t="n">
        <v>52</v>
      </c>
      <c r="G968" s="29" t="n">
        <v>71</v>
      </c>
      <c r="H968" s="134" t="n">
        <v>219</v>
      </c>
      <c r="I968" s="134" t="n">
        <v>10</v>
      </c>
      <c r="J968" s="134" t="n">
        <f aca="false">H968+I968</f>
        <v>229</v>
      </c>
      <c r="K968" s="134" t="n">
        <v>127</v>
      </c>
      <c r="L968" s="135" t="n">
        <f aca="false">IF(J968&lt;&gt;0,K968/J968,"")</f>
        <v>0.554585152838428</v>
      </c>
    </row>
    <row r="969" customFormat="false" ht="14.4" hidden="false" customHeight="false" outlineLevel="0" collapsed="false">
      <c r="A969" s="15" t="s">
        <v>629</v>
      </c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</row>
    <row r="970" customFormat="false" ht="13.8" hidden="false" customHeight="false" outlineLevel="0" collapsed="false">
      <c r="A970" s="68" t="s">
        <v>630</v>
      </c>
      <c r="B970" s="28" t="n">
        <v>107</v>
      </c>
      <c r="C970" s="29" t="n">
        <v>45</v>
      </c>
      <c r="D970" s="28" t="n">
        <v>38</v>
      </c>
      <c r="E970" s="29" t="n">
        <v>115</v>
      </c>
      <c r="F970" s="28" t="n">
        <v>61</v>
      </c>
      <c r="G970" s="29" t="n">
        <v>95</v>
      </c>
      <c r="H970" s="134" t="n">
        <v>350</v>
      </c>
      <c r="I970" s="134" t="n">
        <v>11</v>
      </c>
      <c r="J970" s="134" t="n">
        <f aca="false">H970+I970</f>
        <v>361</v>
      </c>
      <c r="K970" s="134" t="n">
        <v>159</v>
      </c>
      <c r="L970" s="135" t="n">
        <f aca="false">IF(J970&lt;&gt;0,K970/J970,"")</f>
        <v>0.440443213296399</v>
      </c>
    </row>
    <row r="971" customFormat="false" ht="13.8" hidden="false" customHeight="false" outlineLevel="0" collapsed="false">
      <c r="A971" s="68" t="s">
        <v>631</v>
      </c>
      <c r="B971" s="28" t="n">
        <v>73</v>
      </c>
      <c r="C971" s="29" t="n">
        <v>39</v>
      </c>
      <c r="D971" s="28" t="n">
        <v>39</v>
      </c>
      <c r="E971" s="29" t="n">
        <v>74</v>
      </c>
      <c r="F971" s="28" t="n">
        <v>42</v>
      </c>
      <c r="G971" s="29" t="n">
        <v>69</v>
      </c>
      <c r="H971" s="134" t="n">
        <v>213</v>
      </c>
      <c r="I971" s="134" t="n">
        <v>13</v>
      </c>
      <c r="J971" s="134" t="n">
        <f aca="false">H971+I971</f>
        <v>226</v>
      </c>
      <c r="K971" s="134" t="n">
        <v>115</v>
      </c>
      <c r="L971" s="135" t="n">
        <f aca="false">IF(J971&lt;&gt;0,K971/J971,"")</f>
        <v>0.508849557522124</v>
      </c>
    </row>
    <row r="972" customFormat="false" ht="13.8" hidden="false" customHeight="false" outlineLevel="0" collapsed="false">
      <c r="A972" s="68" t="s">
        <v>632</v>
      </c>
      <c r="B972" s="28" t="n">
        <v>64</v>
      </c>
      <c r="C972" s="29" t="n">
        <v>28</v>
      </c>
      <c r="D972" s="28" t="n">
        <v>22</v>
      </c>
      <c r="E972" s="29" t="n">
        <v>68</v>
      </c>
      <c r="F972" s="28" t="n">
        <v>37</v>
      </c>
      <c r="G972" s="29" t="n">
        <v>55</v>
      </c>
      <c r="H972" s="134" t="n">
        <v>160</v>
      </c>
      <c r="I972" s="134" t="n">
        <v>3</v>
      </c>
      <c r="J972" s="134" t="n">
        <f aca="false">H972+I972</f>
        <v>163</v>
      </c>
      <c r="K972" s="134" t="n">
        <v>94</v>
      </c>
      <c r="L972" s="135" t="n">
        <f aca="false">IF(J972&lt;&gt;0,K972/J972,"")</f>
        <v>0.576687116564417</v>
      </c>
    </row>
    <row r="973" customFormat="false" ht="13.8" hidden="false" customHeight="false" outlineLevel="0" collapsed="false">
      <c r="A973" s="68" t="s">
        <v>633</v>
      </c>
      <c r="B973" s="28" t="n">
        <v>96</v>
      </c>
      <c r="C973" s="29" t="n">
        <v>80</v>
      </c>
      <c r="D973" s="28" t="n">
        <v>63</v>
      </c>
      <c r="E973" s="29" t="n">
        <v>111</v>
      </c>
      <c r="F973" s="28" t="n">
        <v>91</v>
      </c>
      <c r="G973" s="29" t="n">
        <v>89</v>
      </c>
      <c r="H973" s="134" t="n">
        <v>390</v>
      </c>
      <c r="I973" s="134" t="n">
        <v>16</v>
      </c>
      <c r="J973" s="134" t="n">
        <f aca="false">H973+I973</f>
        <v>406</v>
      </c>
      <c r="K973" s="134" t="n">
        <v>191</v>
      </c>
      <c r="L973" s="135" t="n">
        <f aca="false">IF(J973&lt;&gt;0,K973/J973,"")</f>
        <v>0.470443349753695</v>
      </c>
    </row>
    <row r="974" customFormat="false" ht="13.8" hidden="false" customHeight="false" outlineLevel="0" collapsed="false">
      <c r="A974" s="68" t="s">
        <v>634</v>
      </c>
      <c r="B974" s="48" t="n">
        <v>59</v>
      </c>
      <c r="C974" s="49" t="n">
        <v>34</v>
      </c>
      <c r="D974" s="48" t="n">
        <v>28</v>
      </c>
      <c r="E974" s="49" t="n">
        <v>66</v>
      </c>
      <c r="F974" s="48" t="n">
        <v>43</v>
      </c>
      <c r="G974" s="49" t="n">
        <v>48</v>
      </c>
      <c r="H974" s="141" t="n">
        <v>177</v>
      </c>
      <c r="I974" s="141" t="n">
        <v>10</v>
      </c>
      <c r="J974" s="134" t="n">
        <f aca="false">H974+I974</f>
        <v>187</v>
      </c>
      <c r="K974" s="141" t="n">
        <v>95</v>
      </c>
      <c r="L974" s="135" t="n">
        <f aca="false">IF(J974&lt;&gt;0,K974/J974,"")</f>
        <v>0.508021390374332</v>
      </c>
    </row>
    <row r="975" customFormat="false" ht="13.8" hidden="false" customHeight="false" outlineLevel="0" collapsed="false">
      <c r="A975" s="68" t="s">
        <v>176</v>
      </c>
      <c r="B975" s="51" t="n">
        <v>1186</v>
      </c>
      <c r="C975" s="52" t="n">
        <v>1349</v>
      </c>
      <c r="D975" s="51" t="n">
        <v>1142</v>
      </c>
      <c r="E975" s="52" t="n">
        <v>1403</v>
      </c>
      <c r="F975" s="51" t="n">
        <v>1510</v>
      </c>
      <c r="G975" s="52" t="n">
        <v>1023</v>
      </c>
      <c r="H975" s="143"/>
      <c r="I975" s="143"/>
      <c r="J975" s="143"/>
      <c r="K975" s="144" t="n">
        <v>2646</v>
      </c>
      <c r="L975" s="163"/>
    </row>
    <row r="976" customFormat="false" ht="13.8" hidden="false" customHeight="false" outlineLevel="0" collapsed="false">
      <c r="A976" s="38" t="s">
        <v>28</v>
      </c>
      <c r="B976" s="39" t="n">
        <f aca="false">SUM(B942:B975)</f>
        <v>6206</v>
      </c>
      <c r="C976" s="39" t="n">
        <f aca="false">SUM(C942:C975)</f>
        <v>4706</v>
      </c>
      <c r="D976" s="39" t="n">
        <f aca="false">SUM(D942:D975)</f>
        <v>3979</v>
      </c>
      <c r="E976" s="39" t="n">
        <f aca="false">SUM(E942:E975)</f>
        <v>6885</v>
      </c>
      <c r="F976" s="39" t="n">
        <f aca="false">SUM(F942:F975)</f>
        <v>5740</v>
      </c>
      <c r="G976" s="39" t="n">
        <f aca="false">SUM(G942:G975)</f>
        <v>5189</v>
      </c>
      <c r="H976" s="39" t="n">
        <f aca="false">SUM(H942:H975)</f>
        <v>19628</v>
      </c>
      <c r="I976" s="39" t="n">
        <f aca="false">SUM(I942:I975)</f>
        <v>835</v>
      </c>
      <c r="J976" s="39" t="n">
        <f aca="false">SUM(J942:J975)</f>
        <v>20463</v>
      </c>
      <c r="K976" s="39" t="n">
        <f aca="false">SUM(K942:K975)</f>
        <v>11393</v>
      </c>
      <c r="L976" s="138" t="n">
        <f aca="false">IF(J976&lt;&gt;0,K976/J976,"")</f>
        <v>0.556760983238039</v>
      </c>
    </row>
    <row r="977" customFormat="false" ht="14.4" hidden="false" customHeight="false" outlineLevel="0" collapsed="false">
      <c r="A977" s="99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</row>
    <row r="978" customFormat="false" ht="14.4" hidden="false" customHeight="false" outlineLevel="0" collapsed="false">
      <c r="A978" s="15" t="s">
        <v>635</v>
      </c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</row>
    <row r="979" customFormat="false" ht="13.8" hidden="false" customHeight="false" outlineLevel="0" collapsed="false">
      <c r="A979" s="68" t="n">
        <v>1</v>
      </c>
      <c r="B979" s="44" t="n">
        <v>223</v>
      </c>
      <c r="C979" s="45" t="n">
        <v>72</v>
      </c>
      <c r="D979" s="44" t="n">
        <v>75</v>
      </c>
      <c r="E979" s="45" t="n">
        <v>220</v>
      </c>
      <c r="F979" s="44" t="n">
        <v>95</v>
      </c>
      <c r="G979" s="45" t="n">
        <v>202</v>
      </c>
      <c r="H979" s="139" t="n">
        <v>678</v>
      </c>
      <c r="I979" s="139" t="n">
        <v>18</v>
      </c>
      <c r="J979" s="139" t="n">
        <f aca="false">H979+I979</f>
        <v>696</v>
      </c>
      <c r="K979" s="139" t="n">
        <v>310</v>
      </c>
      <c r="L979" s="140" t="n">
        <f aca="false">IF(J979&lt;&gt;0,K979/J979,"")</f>
        <v>0.445402298850575</v>
      </c>
    </row>
    <row r="980" customFormat="false" ht="13.8" hidden="false" customHeight="false" outlineLevel="0" collapsed="false">
      <c r="A980" s="68" t="n">
        <v>2</v>
      </c>
      <c r="B980" s="28" t="n">
        <v>185</v>
      </c>
      <c r="C980" s="29" t="n">
        <v>46</v>
      </c>
      <c r="D980" s="28" t="n">
        <v>40</v>
      </c>
      <c r="E980" s="29" t="n">
        <v>192</v>
      </c>
      <c r="F980" s="28" t="n">
        <v>80</v>
      </c>
      <c r="G980" s="29" t="n">
        <v>158</v>
      </c>
      <c r="H980" s="134" t="n">
        <v>522</v>
      </c>
      <c r="I980" s="134" t="n">
        <v>18</v>
      </c>
      <c r="J980" s="134" t="n">
        <f aca="false">H980+I980</f>
        <v>540</v>
      </c>
      <c r="K980" s="134" t="n">
        <v>254</v>
      </c>
      <c r="L980" s="135" t="n">
        <f aca="false">IF(J980&lt;&gt;0,K980/J980,"")</f>
        <v>0.47037037037037</v>
      </c>
    </row>
    <row r="981" customFormat="false" ht="13.8" hidden="false" customHeight="false" outlineLevel="0" collapsed="false">
      <c r="A981" s="68" t="n">
        <v>3</v>
      </c>
      <c r="B981" s="28" t="n">
        <v>236</v>
      </c>
      <c r="C981" s="29" t="n">
        <v>51</v>
      </c>
      <c r="D981" s="28" t="n">
        <v>43</v>
      </c>
      <c r="E981" s="29" t="n">
        <v>245</v>
      </c>
      <c r="F981" s="28" t="n">
        <v>73</v>
      </c>
      <c r="G981" s="29" t="n">
        <v>211</v>
      </c>
      <c r="H981" s="134" t="n">
        <v>584</v>
      </c>
      <c r="I981" s="134" t="n">
        <v>20</v>
      </c>
      <c r="J981" s="134" t="n">
        <f aca="false">H981+I981</f>
        <v>604</v>
      </c>
      <c r="K981" s="134" t="n">
        <v>299</v>
      </c>
      <c r="L981" s="135" t="n">
        <f aca="false">IF(J981&lt;&gt;0,K981/J981,"")</f>
        <v>0.495033112582781</v>
      </c>
    </row>
    <row r="982" customFormat="false" ht="13.8" hidden="false" customHeight="false" outlineLevel="0" collapsed="false">
      <c r="A982" s="68" t="n">
        <v>4</v>
      </c>
      <c r="B982" s="28" t="n">
        <v>160</v>
      </c>
      <c r="C982" s="29" t="n">
        <v>21</v>
      </c>
      <c r="D982" s="28" t="n">
        <v>17</v>
      </c>
      <c r="E982" s="29" t="n">
        <v>165</v>
      </c>
      <c r="F982" s="28" t="n">
        <v>42</v>
      </c>
      <c r="G982" s="29" t="n">
        <v>142</v>
      </c>
      <c r="H982" s="134" t="n">
        <v>401</v>
      </c>
      <c r="I982" s="134" t="n">
        <v>15</v>
      </c>
      <c r="J982" s="134" t="n">
        <f aca="false">H982+I982</f>
        <v>416</v>
      </c>
      <c r="K982" s="134" t="n">
        <v>190</v>
      </c>
      <c r="L982" s="135" t="n">
        <f aca="false">IF(J982&lt;&gt;0,K982/J982,"")</f>
        <v>0.456730769230769</v>
      </c>
    </row>
    <row r="983" customFormat="false" ht="13.8" hidden="false" customHeight="false" outlineLevel="0" collapsed="false">
      <c r="A983" s="68" t="n">
        <v>5</v>
      </c>
      <c r="B983" s="28" t="n">
        <v>47</v>
      </c>
      <c r="C983" s="29" t="n">
        <v>4</v>
      </c>
      <c r="D983" s="28" t="n">
        <v>5</v>
      </c>
      <c r="E983" s="29" t="n">
        <v>49</v>
      </c>
      <c r="F983" s="28" t="n">
        <v>11</v>
      </c>
      <c r="G983" s="29" t="n">
        <v>38</v>
      </c>
      <c r="H983" s="134" t="n">
        <v>98</v>
      </c>
      <c r="I983" s="134" t="n">
        <v>3</v>
      </c>
      <c r="J983" s="134" t="n">
        <f aca="false">H983+I983</f>
        <v>101</v>
      </c>
      <c r="K983" s="134" t="n">
        <v>66</v>
      </c>
      <c r="L983" s="135" t="n">
        <f aca="false">IF(J983&lt;&gt;0,K983/J983,"")</f>
        <v>0.653465346534653</v>
      </c>
    </row>
    <row r="984" customFormat="false" ht="13.8" hidden="false" customHeight="false" outlineLevel="0" collapsed="false">
      <c r="A984" s="68" t="n">
        <v>6</v>
      </c>
      <c r="B984" s="51" t="n">
        <v>29</v>
      </c>
      <c r="C984" s="52" t="n">
        <v>5</v>
      </c>
      <c r="D984" s="51" t="n">
        <v>7</v>
      </c>
      <c r="E984" s="52" t="n">
        <v>28</v>
      </c>
      <c r="F984" s="51" t="n">
        <v>6</v>
      </c>
      <c r="G984" s="52" t="n">
        <v>25</v>
      </c>
      <c r="H984" s="144" t="n">
        <v>65</v>
      </c>
      <c r="I984" s="144" t="n">
        <v>1</v>
      </c>
      <c r="J984" s="144" t="n">
        <f aca="false">H984+I984</f>
        <v>66</v>
      </c>
      <c r="K984" s="144" t="n">
        <v>48</v>
      </c>
      <c r="L984" s="152" t="n">
        <f aca="false">IF(J984&lt;&gt;0,K984/J984,"")</f>
        <v>0.727272727272727</v>
      </c>
    </row>
    <row r="985" customFormat="false" ht="13.8" hidden="false" customHeight="false" outlineLevel="0" collapsed="false">
      <c r="A985" s="38" t="s">
        <v>28</v>
      </c>
      <c r="B985" s="39" t="n">
        <f aca="false">SUM(B979:B984)</f>
        <v>880</v>
      </c>
      <c r="C985" s="39" t="n">
        <f aca="false">SUM(C979:C984)</f>
        <v>199</v>
      </c>
      <c r="D985" s="39" t="n">
        <f aca="false">SUM(D979:D984)</f>
        <v>187</v>
      </c>
      <c r="E985" s="39" t="n">
        <f aca="false">SUM(E979:E984)</f>
        <v>899</v>
      </c>
      <c r="F985" s="39" t="n">
        <f aca="false">SUM(F979:F984)</f>
        <v>307</v>
      </c>
      <c r="G985" s="39" t="n">
        <f aca="false">SUM(G979:G984)</f>
        <v>776</v>
      </c>
      <c r="H985" s="39" t="n">
        <f aca="false">SUM(H979:H984)</f>
        <v>2348</v>
      </c>
      <c r="I985" s="39" t="n">
        <f aca="false">SUM(I979:I984)</f>
        <v>75</v>
      </c>
      <c r="J985" s="39" t="n">
        <f aca="false">SUM(J979:J984)</f>
        <v>2423</v>
      </c>
      <c r="K985" s="39" t="n">
        <f aca="false">SUM(K979:K984)</f>
        <v>1167</v>
      </c>
      <c r="L985" s="138" t="n">
        <f aca="false">IF(J985&lt;&gt;0,K985/J985,"")</f>
        <v>0.481634337598019</v>
      </c>
    </row>
    <row r="986" customFormat="false" ht="14.4" hidden="false" customHeight="false" outlineLevel="0" collapsed="false">
      <c r="A986" s="69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</row>
    <row r="987" customFormat="false" ht="14.4" hidden="false" customHeight="false" outlineLevel="0" collapsed="false">
      <c r="A987" s="15" t="s">
        <v>636</v>
      </c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</row>
    <row r="988" customFormat="false" ht="13.8" hidden="false" customHeight="false" outlineLevel="0" collapsed="false">
      <c r="A988" s="68" t="s">
        <v>637</v>
      </c>
      <c r="B988" s="44" t="n">
        <v>259</v>
      </c>
      <c r="C988" s="45" t="n">
        <v>82</v>
      </c>
      <c r="D988" s="44" t="n">
        <v>63</v>
      </c>
      <c r="E988" s="45" t="n">
        <v>276</v>
      </c>
      <c r="F988" s="44" t="n">
        <v>131</v>
      </c>
      <c r="G988" s="45" t="n">
        <v>207</v>
      </c>
      <c r="H988" s="139" t="n">
        <v>681</v>
      </c>
      <c r="I988" s="139" t="n">
        <v>50</v>
      </c>
      <c r="J988" s="139" t="n">
        <f aca="false">H988+I988</f>
        <v>731</v>
      </c>
      <c r="K988" s="139" t="n">
        <v>350</v>
      </c>
      <c r="L988" s="140" t="n">
        <f aca="false">IF(J988&lt;&gt;0,K988/J988,"")</f>
        <v>0.478796169630643</v>
      </c>
    </row>
    <row r="989" customFormat="false" ht="13.8" hidden="false" customHeight="false" outlineLevel="0" collapsed="false">
      <c r="A989" s="68" t="s">
        <v>638</v>
      </c>
      <c r="B989" s="28" t="n">
        <v>335</v>
      </c>
      <c r="C989" s="29" t="n">
        <v>101</v>
      </c>
      <c r="D989" s="28" t="n">
        <v>76</v>
      </c>
      <c r="E989" s="29" t="n">
        <v>362</v>
      </c>
      <c r="F989" s="28" t="n">
        <v>148</v>
      </c>
      <c r="G989" s="29" t="n">
        <v>288</v>
      </c>
      <c r="H989" s="134" t="n">
        <v>914</v>
      </c>
      <c r="I989" s="134" t="n">
        <v>52</v>
      </c>
      <c r="J989" s="134" t="n">
        <f aca="false">H989+I989</f>
        <v>966</v>
      </c>
      <c r="K989" s="134" t="n">
        <v>453</v>
      </c>
      <c r="L989" s="135" t="n">
        <f aca="false">IF(J989&lt;&gt;0,K989/J989,"")</f>
        <v>0.468944099378882</v>
      </c>
    </row>
    <row r="990" customFormat="false" ht="13.8" hidden="false" customHeight="false" outlineLevel="0" collapsed="false">
      <c r="A990" s="68" t="s">
        <v>639</v>
      </c>
      <c r="B990" s="28" t="n">
        <v>222</v>
      </c>
      <c r="C990" s="29" t="n">
        <v>69</v>
      </c>
      <c r="D990" s="28" t="n">
        <v>57</v>
      </c>
      <c r="E990" s="29" t="n">
        <v>234</v>
      </c>
      <c r="F990" s="28" t="n">
        <v>88</v>
      </c>
      <c r="G990" s="29" t="n">
        <v>201</v>
      </c>
      <c r="H990" s="134" t="n">
        <v>574</v>
      </c>
      <c r="I990" s="134" t="n">
        <v>38</v>
      </c>
      <c r="J990" s="134" t="n">
        <f aca="false">H990+I990</f>
        <v>612</v>
      </c>
      <c r="K990" s="134" t="n">
        <v>298</v>
      </c>
      <c r="L990" s="135" t="n">
        <f aca="false">IF(J990&lt;&gt;0,K990/J990,"")</f>
        <v>0.486928104575163</v>
      </c>
    </row>
    <row r="991" customFormat="false" ht="13.8" hidden="false" customHeight="false" outlineLevel="0" collapsed="false">
      <c r="A991" s="68" t="s">
        <v>640</v>
      </c>
      <c r="B991" s="28" t="n">
        <v>269</v>
      </c>
      <c r="C991" s="29" t="n">
        <v>72</v>
      </c>
      <c r="D991" s="28" t="n">
        <v>52</v>
      </c>
      <c r="E991" s="29" t="n">
        <v>286</v>
      </c>
      <c r="F991" s="28" t="n">
        <v>92</v>
      </c>
      <c r="G991" s="29" t="n">
        <v>241</v>
      </c>
      <c r="H991" s="134" t="n">
        <v>629</v>
      </c>
      <c r="I991" s="134" t="n">
        <v>48</v>
      </c>
      <c r="J991" s="134" t="n">
        <f aca="false">H991+I991</f>
        <v>677</v>
      </c>
      <c r="K991" s="134" t="n">
        <v>343</v>
      </c>
      <c r="L991" s="135" t="n">
        <f aca="false">IF(J991&lt;&gt;0,K991/J991,"")</f>
        <v>0.506646971935007</v>
      </c>
    </row>
    <row r="992" customFormat="false" ht="13.8" hidden="false" customHeight="false" outlineLevel="0" collapsed="false">
      <c r="A992" s="68" t="s">
        <v>641</v>
      </c>
      <c r="B992" s="28" t="n">
        <v>50</v>
      </c>
      <c r="C992" s="29" t="n">
        <v>0</v>
      </c>
      <c r="D992" s="28" t="n">
        <v>0</v>
      </c>
      <c r="E992" s="29" t="n">
        <v>49</v>
      </c>
      <c r="F992" s="28" t="n">
        <v>3</v>
      </c>
      <c r="G992" s="29" t="n">
        <v>44</v>
      </c>
      <c r="H992" s="134" t="n">
        <v>63</v>
      </c>
      <c r="I992" s="134" t="n">
        <v>0</v>
      </c>
      <c r="J992" s="134" t="n">
        <f aca="false">H992+I992</f>
        <v>63</v>
      </c>
      <c r="K992" s="134" t="n">
        <v>51</v>
      </c>
      <c r="L992" s="135" t="n">
        <f aca="false">IF(J992&lt;&gt;0,K992/J992,"")</f>
        <v>0.80952380952381</v>
      </c>
    </row>
    <row r="993" customFormat="false" ht="13.8" hidden="false" customHeight="false" outlineLevel="0" collapsed="false">
      <c r="A993" s="68" t="s">
        <v>642</v>
      </c>
      <c r="B993" s="28" t="n">
        <v>179</v>
      </c>
      <c r="C993" s="29" t="n">
        <v>34</v>
      </c>
      <c r="D993" s="28" t="n">
        <v>27</v>
      </c>
      <c r="E993" s="29" t="n">
        <v>183</v>
      </c>
      <c r="F993" s="28" t="n">
        <v>42</v>
      </c>
      <c r="G993" s="29" t="n">
        <v>162</v>
      </c>
      <c r="H993" s="134" t="n">
        <v>448</v>
      </c>
      <c r="I993" s="134" t="n">
        <v>27</v>
      </c>
      <c r="J993" s="134" t="n">
        <f aca="false">H993+I993</f>
        <v>475</v>
      </c>
      <c r="K993" s="134" t="n">
        <v>217</v>
      </c>
      <c r="L993" s="135" t="n">
        <f aca="false">IF(J993&lt;&gt;0,K993/J993,"")</f>
        <v>0.456842105263158</v>
      </c>
    </row>
    <row r="994" customFormat="false" ht="13.8" hidden="false" customHeight="false" outlineLevel="0" collapsed="false">
      <c r="A994" s="68" t="s">
        <v>643</v>
      </c>
      <c r="B994" s="28" t="n">
        <v>106</v>
      </c>
      <c r="C994" s="29" t="n">
        <v>17</v>
      </c>
      <c r="D994" s="28" t="n">
        <v>12</v>
      </c>
      <c r="E994" s="29" t="n">
        <v>112</v>
      </c>
      <c r="F994" s="28" t="n">
        <v>27</v>
      </c>
      <c r="G994" s="29" t="n">
        <v>89</v>
      </c>
      <c r="H994" s="134" t="n">
        <v>223</v>
      </c>
      <c r="I994" s="134" t="n">
        <v>4</v>
      </c>
      <c r="J994" s="134" t="n">
        <f aca="false">H994+I994</f>
        <v>227</v>
      </c>
      <c r="K994" s="134" t="n">
        <v>126</v>
      </c>
      <c r="L994" s="135" t="n">
        <f aca="false">IF(J994&lt;&gt;0,K994/J994,"")</f>
        <v>0.555066079295154</v>
      </c>
    </row>
    <row r="995" customFormat="false" ht="13.8" hidden="false" customHeight="false" outlineLevel="0" collapsed="false">
      <c r="A995" s="68" t="s">
        <v>644</v>
      </c>
      <c r="B995" s="28" t="n">
        <v>55</v>
      </c>
      <c r="C995" s="29" t="n">
        <v>8</v>
      </c>
      <c r="D995" s="28" t="n">
        <v>6</v>
      </c>
      <c r="E995" s="29" t="n">
        <v>57</v>
      </c>
      <c r="F995" s="28" t="n">
        <v>11</v>
      </c>
      <c r="G995" s="29" t="n">
        <v>53</v>
      </c>
      <c r="H995" s="134" t="n">
        <v>122</v>
      </c>
      <c r="I995" s="134" t="n">
        <v>1</v>
      </c>
      <c r="J995" s="134" t="n">
        <f aca="false">H995+I995</f>
        <v>123</v>
      </c>
      <c r="K995" s="134" t="n">
        <v>66</v>
      </c>
      <c r="L995" s="135" t="n">
        <f aca="false">IF(J995&lt;&gt;0,K995/J995,"")</f>
        <v>0.536585365853659</v>
      </c>
    </row>
    <row r="996" customFormat="false" ht="14.4" hidden="false" customHeight="false" outlineLevel="0" collapsed="false">
      <c r="A996" s="68" t="s">
        <v>764</v>
      </c>
      <c r="B996" s="28" t="n">
        <v>191</v>
      </c>
      <c r="C996" s="29" t="n">
        <v>41</v>
      </c>
      <c r="D996" s="28" t="n">
        <v>37</v>
      </c>
      <c r="E996" s="29" t="n">
        <v>197</v>
      </c>
      <c r="F996" s="28" t="n">
        <v>57</v>
      </c>
      <c r="G996" s="29" t="n">
        <v>176</v>
      </c>
      <c r="H996" s="134" t="n">
        <v>443</v>
      </c>
      <c r="I996" s="134" t="n">
        <v>9</v>
      </c>
      <c r="J996" s="134" t="n">
        <f aca="false">H996+I996</f>
        <v>452</v>
      </c>
      <c r="K996" s="134" t="n">
        <v>239</v>
      </c>
      <c r="L996" s="135" t="n">
        <f aca="false">IF(J996&lt;&gt;0,K996/J996,"")</f>
        <v>0.528761061946903</v>
      </c>
    </row>
    <row r="997" customFormat="false" ht="14.4" hidden="false" customHeight="false" outlineLevel="0" collapsed="false">
      <c r="A997" s="15" t="s">
        <v>646</v>
      </c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</row>
    <row r="998" customFormat="false" ht="13.8" hidden="false" customHeight="false" outlineLevel="0" collapsed="false">
      <c r="A998" s="68" t="s">
        <v>647</v>
      </c>
      <c r="B998" s="28" t="n">
        <v>131</v>
      </c>
      <c r="C998" s="29" t="n">
        <v>35</v>
      </c>
      <c r="D998" s="28" t="n">
        <v>22</v>
      </c>
      <c r="E998" s="29" t="n">
        <v>140</v>
      </c>
      <c r="F998" s="28" t="n">
        <v>46</v>
      </c>
      <c r="G998" s="29" t="n">
        <v>118</v>
      </c>
      <c r="H998" s="134" t="n">
        <v>316</v>
      </c>
      <c r="I998" s="134" t="n">
        <v>8</v>
      </c>
      <c r="J998" s="134" t="n">
        <f aca="false">H998+I998</f>
        <v>324</v>
      </c>
      <c r="K998" s="134" t="n">
        <v>167</v>
      </c>
      <c r="L998" s="135" t="n">
        <f aca="false">IF(J998&lt;&gt;0,K998/J998,"")</f>
        <v>0.515432098765432</v>
      </c>
    </row>
    <row r="999" customFormat="false" ht="13.8" hidden="false" customHeight="false" outlineLevel="0" collapsed="false">
      <c r="A999" s="68" t="s">
        <v>648</v>
      </c>
      <c r="B999" s="28" t="n">
        <v>11</v>
      </c>
      <c r="C999" s="29" t="n">
        <v>17</v>
      </c>
      <c r="D999" s="28" t="n">
        <v>17</v>
      </c>
      <c r="E999" s="29" t="n">
        <v>12</v>
      </c>
      <c r="F999" s="28" t="n">
        <v>17</v>
      </c>
      <c r="G999" s="29" t="n">
        <v>12</v>
      </c>
      <c r="H999" s="134" t="n">
        <v>79</v>
      </c>
      <c r="I999" s="134" t="n">
        <v>0</v>
      </c>
      <c r="J999" s="134" t="n">
        <f aca="false">H999+I999</f>
        <v>79</v>
      </c>
      <c r="K999" s="134" t="n">
        <v>30</v>
      </c>
      <c r="L999" s="135" t="n">
        <f aca="false">IF(J999&lt;&gt;0,K999/J999,"")</f>
        <v>0.379746835443038</v>
      </c>
    </row>
    <row r="1000" customFormat="false" ht="13.8" hidden="false" customHeight="false" outlineLevel="0" collapsed="false">
      <c r="A1000" s="68" t="s">
        <v>649</v>
      </c>
      <c r="B1000" s="28" t="n">
        <v>16</v>
      </c>
      <c r="C1000" s="29" t="n">
        <v>3</v>
      </c>
      <c r="D1000" s="28" t="n">
        <v>3</v>
      </c>
      <c r="E1000" s="29" t="n">
        <v>16</v>
      </c>
      <c r="F1000" s="28" t="n">
        <v>2</v>
      </c>
      <c r="G1000" s="29" t="n">
        <v>15</v>
      </c>
      <c r="H1000" s="134" t="n">
        <v>26</v>
      </c>
      <c r="I1000" s="134" t="n">
        <v>0</v>
      </c>
      <c r="J1000" s="134" t="n">
        <f aca="false">H1000+I1000</f>
        <v>26</v>
      </c>
      <c r="K1000" s="134" t="n">
        <v>20</v>
      </c>
      <c r="L1000" s="135" t="n">
        <f aca="false">IF(J1000&lt;&gt;0,K1000/J1000,"")</f>
        <v>0.769230769230769</v>
      </c>
    </row>
    <row r="1001" customFormat="false" ht="13.8" hidden="false" customHeight="false" outlineLevel="0" collapsed="false">
      <c r="A1001" s="68" t="s">
        <v>176</v>
      </c>
      <c r="B1001" s="51" t="n">
        <v>191</v>
      </c>
      <c r="C1001" s="52" t="n">
        <v>69</v>
      </c>
      <c r="D1001" s="51" t="n">
        <v>53</v>
      </c>
      <c r="E1001" s="52" t="n">
        <v>208</v>
      </c>
      <c r="F1001" s="51" t="n">
        <v>85</v>
      </c>
      <c r="G1001" s="52" t="n">
        <v>176</v>
      </c>
      <c r="H1001" s="143"/>
      <c r="I1001" s="143"/>
      <c r="J1001" s="143"/>
      <c r="K1001" s="144" t="n">
        <v>261</v>
      </c>
      <c r="L1001" s="143"/>
    </row>
    <row r="1002" customFormat="false" ht="13.8" hidden="false" customHeight="false" outlineLevel="0" collapsed="false">
      <c r="A1002" s="38" t="s">
        <v>28</v>
      </c>
      <c r="B1002" s="39" t="n">
        <f aca="false">SUM(B988:B1001)</f>
        <v>2015</v>
      </c>
      <c r="C1002" s="39" t="n">
        <f aca="false">SUM(C988:C1001)</f>
        <v>548</v>
      </c>
      <c r="D1002" s="39" t="n">
        <f aca="false">SUM(D988:D1001)</f>
        <v>425</v>
      </c>
      <c r="E1002" s="39" t="n">
        <f aca="false">SUM(E988:E1001)</f>
        <v>2132</v>
      </c>
      <c r="F1002" s="39" t="n">
        <f aca="false">SUM(F988:F1001)</f>
        <v>749</v>
      </c>
      <c r="G1002" s="39" t="n">
        <f aca="false">SUM(G988:G1001)</f>
        <v>1782</v>
      </c>
      <c r="H1002" s="39" t="n">
        <f aca="false">SUM(H988:H1001)</f>
        <v>4518</v>
      </c>
      <c r="I1002" s="39" t="n">
        <f aca="false">SUM(I988:I1001)</f>
        <v>237</v>
      </c>
      <c r="J1002" s="39" t="n">
        <f aca="false">SUM(J988:J1001)</f>
        <v>4755</v>
      </c>
      <c r="K1002" s="39" t="n">
        <f aca="false">SUM(K988:K1001)</f>
        <v>2621</v>
      </c>
      <c r="L1002" s="138" t="n">
        <f aca="false">IF(J1002&lt;&gt;0,K1002/J1002,"")</f>
        <v>0.551209253417455</v>
      </c>
    </row>
    <row r="1003" customFormat="false" ht="14.4" hidden="false" customHeight="false" outlineLevel="0" collapsed="false">
      <c r="A1003" s="100"/>
      <c r="B1003" s="70"/>
      <c r="C1003" s="70"/>
      <c r="D1003" s="70"/>
      <c r="E1003" s="70"/>
      <c r="F1003" s="70"/>
      <c r="G1003" s="70"/>
      <c r="H1003" s="70"/>
      <c r="I1003" s="70"/>
      <c r="J1003" s="70"/>
      <c r="K1003" s="70"/>
      <c r="L1003" s="70"/>
    </row>
    <row r="1004" customFormat="false" ht="14.4" hidden="false" customHeight="false" outlineLevel="0" collapsed="false">
      <c r="A1004" s="15" t="s">
        <v>650</v>
      </c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</row>
    <row r="1005" customFormat="false" ht="13.8" hidden="false" customHeight="false" outlineLevel="0" collapsed="false">
      <c r="A1005" s="68" t="n">
        <v>1</v>
      </c>
      <c r="B1005" s="44" t="n">
        <v>273</v>
      </c>
      <c r="C1005" s="45" t="n">
        <v>126</v>
      </c>
      <c r="D1005" s="44" t="n">
        <v>106</v>
      </c>
      <c r="E1005" s="45" t="n">
        <v>294</v>
      </c>
      <c r="F1005" s="44" t="n">
        <v>142</v>
      </c>
      <c r="G1005" s="45" t="n">
        <v>257</v>
      </c>
      <c r="H1005" s="139" t="n">
        <v>903</v>
      </c>
      <c r="I1005" s="139" t="n">
        <v>41</v>
      </c>
      <c r="J1005" s="139" t="n">
        <f aca="false">H1005+I1005</f>
        <v>944</v>
      </c>
      <c r="K1005" s="139" t="n">
        <v>417</v>
      </c>
      <c r="L1005" s="140" t="n">
        <f aca="false">IF(J1005&lt;&gt;0,K1005/J1005,"")</f>
        <v>0.441737288135593</v>
      </c>
    </row>
    <row r="1006" customFormat="false" ht="13.8" hidden="false" customHeight="false" outlineLevel="0" collapsed="false">
      <c r="A1006" s="68" t="n">
        <v>2</v>
      </c>
      <c r="B1006" s="28" t="n">
        <v>781</v>
      </c>
      <c r="C1006" s="29" t="n">
        <v>326</v>
      </c>
      <c r="D1006" s="28" t="n">
        <v>268</v>
      </c>
      <c r="E1006" s="29" t="n">
        <v>839</v>
      </c>
      <c r="F1006" s="28" t="n">
        <v>401</v>
      </c>
      <c r="G1006" s="29" t="n">
        <v>693</v>
      </c>
      <c r="H1006" s="134" t="n">
        <v>1853</v>
      </c>
      <c r="I1006" s="134" t="n">
        <v>76</v>
      </c>
      <c r="J1006" s="134" t="n">
        <f aca="false">H1006+I1006</f>
        <v>1929</v>
      </c>
      <c r="K1006" s="134" t="n">
        <v>1143</v>
      </c>
      <c r="L1006" s="135" t="n">
        <f aca="false">IF(J1006&lt;&gt;0,K1006/J1006,"")</f>
        <v>0.59253499222395</v>
      </c>
    </row>
    <row r="1007" customFormat="false" ht="13.8" hidden="false" customHeight="false" outlineLevel="0" collapsed="false">
      <c r="A1007" s="68" t="n">
        <v>3</v>
      </c>
      <c r="B1007" s="28" t="n">
        <v>253</v>
      </c>
      <c r="C1007" s="29" t="n">
        <v>138</v>
      </c>
      <c r="D1007" s="28" t="n">
        <v>105</v>
      </c>
      <c r="E1007" s="29" t="n">
        <v>288</v>
      </c>
      <c r="F1007" s="28" t="n">
        <v>155</v>
      </c>
      <c r="G1007" s="29" t="n">
        <v>233</v>
      </c>
      <c r="H1007" s="134" t="n">
        <v>843</v>
      </c>
      <c r="I1007" s="134" t="n">
        <v>23</v>
      </c>
      <c r="J1007" s="134" t="n">
        <f aca="false">H1007+I1007</f>
        <v>866</v>
      </c>
      <c r="K1007" s="134" t="n">
        <v>398</v>
      </c>
      <c r="L1007" s="135" t="n">
        <f aca="false">IF(J1007&lt;&gt;0,K1007/J1007,"")</f>
        <v>0.459584295612009</v>
      </c>
    </row>
    <row r="1008" customFormat="false" ht="13.8" hidden="false" customHeight="false" outlineLevel="0" collapsed="false">
      <c r="A1008" s="68" t="n">
        <v>4</v>
      </c>
      <c r="B1008" s="28" t="n">
        <v>207</v>
      </c>
      <c r="C1008" s="29" t="n">
        <v>96</v>
      </c>
      <c r="D1008" s="28" t="n">
        <v>76</v>
      </c>
      <c r="E1008" s="29" t="n">
        <v>226</v>
      </c>
      <c r="F1008" s="28" t="n">
        <v>123</v>
      </c>
      <c r="G1008" s="29" t="n">
        <v>174</v>
      </c>
      <c r="H1008" s="134" t="n">
        <v>517</v>
      </c>
      <c r="I1008" s="134" t="n">
        <v>28</v>
      </c>
      <c r="J1008" s="134" t="n">
        <f aca="false">H1008+I1008</f>
        <v>545</v>
      </c>
      <c r="K1008" s="134" t="n">
        <v>313</v>
      </c>
      <c r="L1008" s="135" t="n">
        <f aca="false">IF(J1008&lt;&gt;0,K1008/J1008,"")</f>
        <v>0.574311926605505</v>
      </c>
    </row>
    <row r="1009" customFormat="false" ht="13.8" hidden="false" customHeight="false" outlineLevel="0" collapsed="false">
      <c r="A1009" s="68" t="n">
        <v>5</v>
      </c>
      <c r="B1009" s="28" t="n">
        <v>582</v>
      </c>
      <c r="C1009" s="29" t="n">
        <v>214</v>
      </c>
      <c r="D1009" s="28" t="n">
        <v>164</v>
      </c>
      <c r="E1009" s="29" t="n">
        <v>637</v>
      </c>
      <c r="F1009" s="28" t="n">
        <v>316</v>
      </c>
      <c r="G1009" s="29" t="n">
        <v>487</v>
      </c>
      <c r="H1009" s="134" t="n">
        <v>1552</v>
      </c>
      <c r="I1009" s="134" t="n">
        <v>52</v>
      </c>
      <c r="J1009" s="134" t="n">
        <f aca="false">H1009+I1009</f>
        <v>1604</v>
      </c>
      <c r="K1009" s="134" t="n">
        <v>827</v>
      </c>
      <c r="L1009" s="135" t="n">
        <f aca="false">IF(J1009&lt;&gt;0,K1009/J1009,"")</f>
        <v>0.515586034912718</v>
      </c>
    </row>
    <row r="1010" customFormat="false" ht="13.8" hidden="false" customHeight="false" outlineLevel="0" collapsed="false">
      <c r="A1010" s="68" t="n">
        <v>6</v>
      </c>
      <c r="B1010" s="28" t="n">
        <v>494</v>
      </c>
      <c r="C1010" s="29" t="n">
        <v>190</v>
      </c>
      <c r="D1010" s="28" t="n">
        <v>152</v>
      </c>
      <c r="E1010" s="29" t="n">
        <v>534</v>
      </c>
      <c r="F1010" s="28" t="n">
        <v>262</v>
      </c>
      <c r="G1010" s="29" t="n">
        <v>432</v>
      </c>
      <c r="H1010" s="134" t="n">
        <v>1219</v>
      </c>
      <c r="I1010" s="134" t="n">
        <v>70</v>
      </c>
      <c r="J1010" s="134" t="n">
        <f aca="false">H1010+I1010</f>
        <v>1289</v>
      </c>
      <c r="K1010" s="134" t="n">
        <v>711</v>
      </c>
      <c r="L1010" s="135" t="n">
        <f aca="false">IF(J1010&lt;&gt;0,K1010/J1010,"")</f>
        <v>0.551590380139643</v>
      </c>
    </row>
    <row r="1011" customFormat="false" ht="13.8" hidden="false" customHeight="false" outlineLevel="0" collapsed="false">
      <c r="A1011" s="68" t="n">
        <v>7</v>
      </c>
      <c r="B1011" s="28" t="n">
        <v>159</v>
      </c>
      <c r="C1011" s="29" t="n">
        <v>30</v>
      </c>
      <c r="D1011" s="28" t="n">
        <v>23</v>
      </c>
      <c r="E1011" s="29" t="n">
        <v>167</v>
      </c>
      <c r="F1011" s="28" t="n">
        <v>50</v>
      </c>
      <c r="G1011" s="29" t="n">
        <v>139</v>
      </c>
      <c r="H1011" s="134" t="n">
        <v>297</v>
      </c>
      <c r="I1011" s="134" t="n">
        <v>12</v>
      </c>
      <c r="J1011" s="134" t="n">
        <f aca="false">H1011+I1011</f>
        <v>309</v>
      </c>
      <c r="K1011" s="134" t="n">
        <v>197</v>
      </c>
      <c r="L1011" s="135" t="n">
        <f aca="false">IF(J1011&lt;&gt;0,K1011/J1011,"")</f>
        <v>0.637540453074434</v>
      </c>
    </row>
    <row r="1012" customFormat="false" ht="13.8" hidden="false" customHeight="false" outlineLevel="0" collapsed="false">
      <c r="A1012" s="68" t="n">
        <v>8</v>
      </c>
      <c r="B1012" s="28" t="n">
        <v>642</v>
      </c>
      <c r="C1012" s="29" t="n">
        <v>260</v>
      </c>
      <c r="D1012" s="28" t="n">
        <v>205</v>
      </c>
      <c r="E1012" s="29" t="n">
        <v>700</v>
      </c>
      <c r="F1012" s="28" t="n">
        <v>374</v>
      </c>
      <c r="G1012" s="29" t="n">
        <v>532</v>
      </c>
      <c r="H1012" s="134" t="n">
        <v>1559</v>
      </c>
      <c r="I1012" s="134" t="n">
        <v>81</v>
      </c>
      <c r="J1012" s="134" t="n">
        <f aca="false">H1012+I1012</f>
        <v>1640</v>
      </c>
      <c r="K1012" s="134" t="n">
        <v>949</v>
      </c>
      <c r="L1012" s="135" t="n">
        <f aca="false">IF(J1012&lt;&gt;0,K1012/J1012,"")</f>
        <v>0.578658536585366</v>
      </c>
    </row>
    <row r="1013" customFormat="false" ht="13.8" hidden="false" customHeight="false" outlineLevel="0" collapsed="false">
      <c r="A1013" s="68" t="n">
        <v>9</v>
      </c>
      <c r="B1013" s="28" t="n">
        <v>511</v>
      </c>
      <c r="C1013" s="29" t="n">
        <v>168</v>
      </c>
      <c r="D1013" s="28" t="n">
        <v>137</v>
      </c>
      <c r="E1013" s="29" t="n">
        <v>540</v>
      </c>
      <c r="F1013" s="28" t="n">
        <v>210</v>
      </c>
      <c r="G1013" s="29" t="n">
        <v>462</v>
      </c>
      <c r="H1013" s="134" t="n">
        <v>1104</v>
      </c>
      <c r="I1013" s="134" t="n">
        <v>59</v>
      </c>
      <c r="J1013" s="134" t="n">
        <f aca="false">H1013+I1013</f>
        <v>1163</v>
      </c>
      <c r="K1013" s="134" t="n">
        <v>704</v>
      </c>
      <c r="L1013" s="135" t="n">
        <f aca="false">IF(J1013&lt;&gt;0,K1013/J1013,"")</f>
        <v>0.605331040412726</v>
      </c>
    </row>
    <row r="1014" customFormat="false" ht="13.8" hidden="false" customHeight="false" outlineLevel="0" collapsed="false">
      <c r="A1014" s="68" t="n">
        <v>10</v>
      </c>
      <c r="B1014" s="51" t="n">
        <v>89</v>
      </c>
      <c r="C1014" s="52" t="n">
        <v>19</v>
      </c>
      <c r="D1014" s="51" t="n">
        <v>11</v>
      </c>
      <c r="E1014" s="52" t="n">
        <v>97</v>
      </c>
      <c r="F1014" s="51" t="n">
        <v>32</v>
      </c>
      <c r="G1014" s="52" t="n">
        <v>74</v>
      </c>
      <c r="H1014" s="144" t="n">
        <v>219</v>
      </c>
      <c r="I1014" s="144" t="n">
        <v>5</v>
      </c>
      <c r="J1014" s="144" t="n">
        <f aca="false">H1014+I1014</f>
        <v>224</v>
      </c>
      <c r="K1014" s="144" t="n">
        <v>111</v>
      </c>
      <c r="L1014" s="152" t="n">
        <f aca="false">IF(J1014&lt;&gt;0,K1014/J1014,"")</f>
        <v>0.495535714285714</v>
      </c>
    </row>
    <row r="1015" customFormat="false" ht="13.8" hidden="false" customHeight="false" outlineLevel="0" collapsed="false">
      <c r="A1015" s="38" t="s">
        <v>28</v>
      </c>
      <c r="B1015" s="39" t="n">
        <f aca="false">SUM(B1005:B1014)</f>
        <v>3991</v>
      </c>
      <c r="C1015" s="39" t="n">
        <f aca="false">SUM(C1005:C1014)</f>
        <v>1567</v>
      </c>
      <c r="D1015" s="39" t="n">
        <f aca="false">SUM(D1005:D1014)</f>
        <v>1247</v>
      </c>
      <c r="E1015" s="39" t="n">
        <f aca="false">SUM(E1005:E1014)</f>
        <v>4322</v>
      </c>
      <c r="F1015" s="39" t="n">
        <f aca="false">SUM(F1005:F1014)</f>
        <v>2065</v>
      </c>
      <c r="G1015" s="39" t="n">
        <f aca="false">SUM(G1005:G1014)</f>
        <v>3483</v>
      </c>
      <c r="H1015" s="39" t="n">
        <f aca="false">SUM(H1005:H1014)</f>
        <v>10066</v>
      </c>
      <c r="I1015" s="39" t="n">
        <f aca="false">SUM(I1005:I1014)</f>
        <v>447</v>
      </c>
      <c r="J1015" s="39" t="n">
        <f aca="false">SUM(J1005:J1014)</f>
        <v>10513</v>
      </c>
      <c r="K1015" s="39" t="n">
        <f aca="false">SUM(K1005:K1014)</f>
        <v>5770</v>
      </c>
      <c r="L1015" s="138" t="n">
        <f aca="false">IF(J1015&lt;&gt;0,K1015/J1015,"")</f>
        <v>0.548844288024351</v>
      </c>
    </row>
    <row r="1016" customFormat="false" ht="14.4" hidden="false" customHeight="false" outlineLevel="0" collapsed="false">
      <c r="A1016" s="93"/>
      <c r="B1016" s="41"/>
      <c r="C1016" s="41"/>
      <c r="D1016" s="41"/>
      <c r="E1016" s="41"/>
      <c r="F1016" s="41"/>
      <c r="G1016" s="41"/>
      <c r="H1016" s="41"/>
      <c r="I1016" s="41"/>
      <c r="J1016" s="41"/>
      <c r="K1016" s="41"/>
      <c r="L1016" s="41"/>
    </row>
    <row r="1017" customFormat="false" ht="14.4" hidden="false" customHeight="false" outlineLevel="0" collapsed="false">
      <c r="A1017" s="15" t="s">
        <v>651</v>
      </c>
      <c r="B1017" s="16"/>
      <c r="C1017" s="16"/>
      <c r="D1017" s="16"/>
      <c r="E1017" s="16"/>
      <c r="F1017" s="16"/>
      <c r="G1017" s="16"/>
      <c r="H1017" s="16"/>
      <c r="I1017" s="16"/>
      <c r="J1017" s="16"/>
      <c r="K1017" s="16"/>
      <c r="L1017" s="16"/>
    </row>
    <row r="1018" customFormat="false" ht="13.8" hidden="false" customHeight="false" outlineLevel="0" collapsed="false">
      <c r="A1018" s="68" t="n">
        <v>1</v>
      </c>
      <c r="B1018" s="44" t="n">
        <v>211</v>
      </c>
      <c r="C1018" s="45" t="n">
        <v>151</v>
      </c>
      <c r="D1018" s="44" t="n">
        <v>124</v>
      </c>
      <c r="E1018" s="45" t="n">
        <v>237</v>
      </c>
      <c r="F1018" s="44" t="n">
        <v>196</v>
      </c>
      <c r="G1018" s="45" t="n">
        <v>171</v>
      </c>
      <c r="H1018" s="139" t="n">
        <v>656</v>
      </c>
      <c r="I1018" s="139" t="n">
        <v>20</v>
      </c>
      <c r="J1018" s="139" t="n">
        <f aca="false">H1018+I1018</f>
        <v>676</v>
      </c>
      <c r="K1018" s="139" t="n">
        <v>379</v>
      </c>
      <c r="L1018" s="140" t="n">
        <f aca="false">IF(J1018&lt;&gt;0,K1018/J1018,"")</f>
        <v>0.560650887573965</v>
      </c>
    </row>
    <row r="1019" customFormat="false" ht="13.8" hidden="false" customHeight="false" outlineLevel="0" collapsed="false">
      <c r="A1019" s="68" t="n">
        <v>2</v>
      </c>
      <c r="B1019" s="28" t="n">
        <v>261</v>
      </c>
      <c r="C1019" s="29" t="n">
        <v>200</v>
      </c>
      <c r="D1019" s="28" t="n">
        <v>159</v>
      </c>
      <c r="E1019" s="29" t="n">
        <v>302</v>
      </c>
      <c r="F1019" s="28" t="n">
        <v>261</v>
      </c>
      <c r="G1019" s="29" t="n">
        <v>206</v>
      </c>
      <c r="H1019" s="134" t="n">
        <v>831</v>
      </c>
      <c r="I1019" s="134" t="n">
        <v>30</v>
      </c>
      <c r="J1019" s="134" t="n">
        <f aca="false">H1019+I1019</f>
        <v>861</v>
      </c>
      <c r="K1019" s="134" t="n">
        <v>485</v>
      </c>
      <c r="L1019" s="135" t="n">
        <f aca="false">IF(J1019&lt;&gt;0,K1019/J1019,"")</f>
        <v>0.563298490127758</v>
      </c>
    </row>
    <row r="1020" customFormat="false" ht="13.8" hidden="false" customHeight="false" outlineLevel="0" collapsed="false">
      <c r="A1020" s="68" t="n">
        <v>3</v>
      </c>
      <c r="B1020" s="28" t="n">
        <v>317</v>
      </c>
      <c r="C1020" s="29" t="n">
        <v>184</v>
      </c>
      <c r="D1020" s="28" t="n">
        <v>159</v>
      </c>
      <c r="E1020" s="29" t="n">
        <v>339</v>
      </c>
      <c r="F1020" s="28" t="n">
        <v>259</v>
      </c>
      <c r="G1020" s="29" t="n">
        <v>248</v>
      </c>
      <c r="H1020" s="134" t="n">
        <v>957</v>
      </c>
      <c r="I1020" s="134" t="n">
        <v>27</v>
      </c>
      <c r="J1020" s="134" t="n">
        <f aca="false">H1020+I1020</f>
        <v>984</v>
      </c>
      <c r="K1020" s="134" t="n">
        <v>530</v>
      </c>
      <c r="L1020" s="135" t="n">
        <f aca="false">IF(J1020&lt;&gt;0,K1020/J1020,"")</f>
        <v>0.538617886178862</v>
      </c>
    </row>
    <row r="1021" customFormat="false" ht="14.4" hidden="false" customHeight="false" outlineLevel="0" collapsed="false">
      <c r="A1021" s="62" t="n">
        <v>4</v>
      </c>
      <c r="B1021" s="28" t="n">
        <v>152</v>
      </c>
      <c r="C1021" s="29" t="n">
        <v>35</v>
      </c>
      <c r="D1021" s="28" t="n">
        <v>35</v>
      </c>
      <c r="E1021" s="29" t="n">
        <v>149</v>
      </c>
      <c r="F1021" s="28" t="n">
        <v>100</v>
      </c>
      <c r="G1021" s="29" t="n">
        <v>94</v>
      </c>
      <c r="H1021" s="134" t="n">
        <v>324</v>
      </c>
      <c r="I1021" s="134" t="n">
        <v>11</v>
      </c>
      <c r="J1021" s="134" t="n">
        <f aca="false">H1021+I1021</f>
        <v>335</v>
      </c>
      <c r="K1021" s="134" t="n">
        <v>199</v>
      </c>
      <c r="L1021" s="135" t="n">
        <f aca="false">IF(J1021&lt;&gt;0,K1021/J1021,"")</f>
        <v>0.594029850746269</v>
      </c>
    </row>
    <row r="1022" customFormat="false" ht="14.4" hidden="false" customHeight="false" outlineLevel="0" collapsed="false">
      <c r="A1022" s="15" t="s">
        <v>652</v>
      </c>
      <c r="B1022" s="16"/>
      <c r="C1022" s="16"/>
      <c r="D1022" s="16"/>
      <c r="E1022" s="16"/>
      <c r="F1022" s="16"/>
      <c r="G1022" s="16"/>
      <c r="H1022" s="16"/>
      <c r="I1022" s="16"/>
      <c r="J1022" s="16"/>
      <c r="K1022" s="16"/>
      <c r="L1022" s="16"/>
    </row>
    <row r="1023" customFormat="false" ht="13.8" hidden="false" customHeight="false" outlineLevel="0" collapsed="false">
      <c r="A1023" s="62" t="n">
        <v>5</v>
      </c>
      <c r="B1023" s="28" t="n">
        <v>60</v>
      </c>
      <c r="C1023" s="29" t="n">
        <v>5</v>
      </c>
      <c r="D1023" s="28" t="n">
        <v>2</v>
      </c>
      <c r="E1023" s="29" t="n">
        <v>62</v>
      </c>
      <c r="F1023" s="28" t="n">
        <v>20</v>
      </c>
      <c r="G1023" s="29" t="n">
        <v>42</v>
      </c>
      <c r="H1023" s="134" t="n">
        <v>121</v>
      </c>
      <c r="I1023" s="134" t="n">
        <v>2</v>
      </c>
      <c r="J1023" s="134" t="n">
        <f aca="false">H1023+I1023</f>
        <v>123</v>
      </c>
      <c r="K1023" s="134" t="n">
        <v>68</v>
      </c>
      <c r="L1023" s="135" t="n">
        <f aca="false">IF(J1023&lt;&gt;0,K1023/J1023,"")</f>
        <v>0.552845528455285</v>
      </c>
    </row>
    <row r="1024" customFormat="false" ht="13.8" hidden="false" customHeight="false" outlineLevel="0" collapsed="false">
      <c r="A1024" s="68" t="n">
        <v>6</v>
      </c>
      <c r="B1024" s="28" t="n">
        <v>107</v>
      </c>
      <c r="C1024" s="29" t="n">
        <v>65</v>
      </c>
      <c r="D1024" s="28" t="n">
        <v>62</v>
      </c>
      <c r="E1024" s="29" t="n">
        <v>108</v>
      </c>
      <c r="F1024" s="28" t="n">
        <v>73</v>
      </c>
      <c r="G1024" s="29" t="n">
        <v>97</v>
      </c>
      <c r="H1024" s="134" t="n">
        <v>351</v>
      </c>
      <c r="I1024" s="134" t="n">
        <v>9</v>
      </c>
      <c r="J1024" s="134" t="n">
        <f aca="false">H1024+I1024</f>
        <v>360</v>
      </c>
      <c r="K1024" s="134" t="n">
        <v>174</v>
      </c>
      <c r="L1024" s="135" t="n">
        <f aca="false">IF(J1024&lt;&gt;0,K1024/J1024,"")</f>
        <v>0.483333333333333</v>
      </c>
    </row>
    <row r="1025" customFormat="false" ht="13.8" hidden="false" customHeight="false" outlineLevel="0" collapsed="false">
      <c r="A1025" s="102" t="s">
        <v>566</v>
      </c>
      <c r="B1025" s="51" t="n">
        <v>144</v>
      </c>
      <c r="C1025" s="52" t="n">
        <v>141</v>
      </c>
      <c r="D1025" s="51" t="n">
        <v>122</v>
      </c>
      <c r="E1025" s="52" t="n">
        <v>166</v>
      </c>
      <c r="F1025" s="51" t="n">
        <v>167</v>
      </c>
      <c r="G1025" s="52" t="n">
        <v>121</v>
      </c>
      <c r="H1025" s="136"/>
      <c r="I1025" s="136"/>
      <c r="J1025" s="136"/>
      <c r="K1025" s="144" t="n">
        <v>305</v>
      </c>
      <c r="L1025" s="137"/>
    </row>
    <row r="1026" customFormat="false" ht="13.8" hidden="false" customHeight="false" outlineLevel="0" collapsed="false">
      <c r="A1026" s="38" t="s">
        <v>28</v>
      </c>
      <c r="B1026" s="39" t="n">
        <f aca="false">SUM(B1018:B1025)</f>
        <v>1252</v>
      </c>
      <c r="C1026" s="39" t="n">
        <f aca="false">SUM(C1018:C1025)</f>
        <v>781</v>
      </c>
      <c r="D1026" s="39" t="n">
        <f aca="false">SUM(D1018:D1025)</f>
        <v>663</v>
      </c>
      <c r="E1026" s="39" t="n">
        <f aca="false">SUM(E1018:E1025)</f>
        <v>1363</v>
      </c>
      <c r="F1026" s="39" t="n">
        <f aca="false">SUM(F1018:F1025)</f>
        <v>1076</v>
      </c>
      <c r="G1026" s="39" t="n">
        <f aca="false">SUM(G1018:G1025)</f>
        <v>979</v>
      </c>
      <c r="H1026" s="39" t="n">
        <f aca="false">SUM(H1018:H1025)</f>
        <v>3240</v>
      </c>
      <c r="I1026" s="39" t="n">
        <f aca="false">SUM(I1018:I1025)</f>
        <v>99</v>
      </c>
      <c r="J1026" s="39" t="n">
        <f aca="false">SUM(J1018:J1025)</f>
        <v>3339</v>
      </c>
      <c r="K1026" s="39" t="n">
        <f aca="false">SUM(K1018:K1025)</f>
        <v>2140</v>
      </c>
      <c r="L1026" s="138" t="n">
        <f aca="false">IF(J1026&lt;&gt;0,K1026/J1026,"")</f>
        <v>0.640910452231207</v>
      </c>
    </row>
    <row r="1027" customFormat="false" ht="14.4" hidden="false" customHeight="false" outlineLevel="0" collapsed="false">
      <c r="A1027" s="67"/>
      <c r="B1027" s="41"/>
      <c r="C1027" s="41"/>
      <c r="D1027" s="41"/>
      <c r="E1027" s="41"/>
      <c r="F1027" s="41"/>
      <c r="G1027" s="41"/>
      <c r="H1027" s="41"/>
      <c r="I1027" s="41"/>
      <c r="J1027" s="41"/>
      <c r="K1027" s="41"/>
      <c r="L1027" s="165"/>
    </row>
    <row r="1028" customFormat="false" ht="14.4" hidden="false" customHeight="false" outlineLevel="0" collapsed="false">
      <c r="A1028" s="15" t="s">
        <v>653</v>
      </c>
      <c r="B1028" s="42"/>
      <c r="C1028" s="42"/>
      <c r="D1028" s="42"/>
      <c r="E1028" s="42"/>
      <c r="F1028" s="42"/>
      <c r="G1028" s="42"/>
      <c r="H1028" s="42"/>
      <c r="I1028" s="42"/>
      <c r="J1028" s="42"/>
      <c r="K1028" s="42"/>
      <c r="L1028" s="166"/>
    </row>
    <row r="1029" customFormat="false" ht="13.8" hidden="false" customHeight="false" outlineLevel="0" collapsed="false">
      <c r="A1029" s="68" t="s">
        <v>654</v>
      </c>
      <c r="B1029" s="44" t="n">
        <v>43</v>
      </c>
      <c r="C1029" s="45" t="n">
        <v>31</v>
      </c>
      <c r="D1029" s="44" t="n">
        <v>30</v>
      </c>
      <c r="E1029" s="45" t="n">
        <v>45</v>
      </c>
      <c r="F1029" s="44" t="n">
        <v>29</v>
      </c>
      <c r="G1029" s="45" t="n">
        <v>46</v>
      </c>
      <c r="H1029" s="139" t="n">
        <v>142</v>
      </c>
      <c r="I1029" s="139" t="n">
        <v>2</v>
      </c>
      <c r="J1029" s="139" t="n">
        <f aca="false">H1029+I1029</f>
        <v>144</v>
      </c>
      <c r="K1029" s="139" t="n">
        <v>81</v>
      </c>
      <c r="L1029" s="140" t="n">
        <f aca="false">IF(J1029&lt;&gt;0,K1029/J1029,"")</f>
        <v>0.5625</v>
      </c>
    </row>
    <row r="1030" customFormat="false" ht="13.8" hidden="false" customHeight="false" outlineLevel="0" collapsed="false">
      <c r="A1030" s="68" t="s">
        <v>655</v>
      </c>
      <c r="B1030" s="28" t="n">
        <v>70</v>
      </c>
      <c r="C1030" s="29" t="n">
        <v>130</v>
      </c>
      <c r="D1030" s="28" t="n">
        <v>118</v>
      </c>
      <c r="E1030" s="29" t="n">
        <v>78</v>
      </c>
      <c r="F1030" s="28" t="n">
        <v>124</v>
      </c>
      <c r="G1030" s="29" t="n">
        <v>79</v>
      </c>
      <c r="H1030" s="134" t="n">
        <v>463</v>
      </c>
      <c r="I1030" s="134" t="n">
        <v>7</v>
      </c>
      <c r="J1030" s="134" t="n">
        <f aca="false">H1030+I1030</f>
        <v>470</v>
      </c>
      <c r="K1030" s="134" t="n">
        <v>216</v>
      </c>
      <c r="L1030" s="135" t="n">
        <f aca="false">IF(J1030&lt;&gt;0,K1030/J1030,"")</f>
        <v>0.459574468085106</v>
      </c>
    </row>
    <row r="1031" customFormat="false" ht="13.8" hidden="false" customHeight="false" outlineLevel="0" collapsed="false">
      <c r="A1031" s="68" t="s">
        <v>656</v>
      </c>
      <c r="B1031" s="28" t="n">
        <v>132</v>
      </c>
      <c r="C1031" s="29" t="n">
        <v>139</v>
      </c>
      <c r="D1031" s="28" t="n">
        <v>122</v>
      </c>
      <c r="E1031" s="29" t="n">
        <v>147</v>
      </c>
      <c r="F1031" s="28" t="n">
        <v>145</v>
      </c>
      <c r="G1031" s="29" t="n">
        <v>136</v>
      </c>
      <c r="H1031" s="134" t="n">
        <v>652</v>
      </c>
      <c r="I1031" s="134" t="n">
        <v>16</v>
      </c>
      <c r="J1031" s="134" t="n">
        <f aca="false">H1031+I1031</f>
        <v>668</v>
      </c>
      <c r="K1031" s="134" t="n">
        <v>297</v>
      </c>
      <c r="L1031" s="135" t="n">
        <f aca="false">IF(J1031&lt;&gt;0,K1031/J1031,"")</f>
        <v>0.444610778443114</v>
      </c>
    </row>
    <row r="1032" customFormat="false" ht="13.8" hidden="false" customHeight="false" outlineLevel="0" collapsed="false">
      <c r="A1032" s="68" t="s">
        <v>657</v>
      </c>
      <c r="B1032" s="28" t="n">
        <v>76</v>
      </c>
      <c r="C1032" s="29" t="n">
        <v>72</v>
      </c>
      <c r="D1032" s="28" t="n">
        <v>63</v>
      </c>
      <c r="E1032" s="29" t="n">
        <v>88</v>
      </c>
      <c r="F1032" s="28" t="n">
        <v>83</v>
      </c>
      <c r="G1032" s="29" t="n">
        <v>70</v>
      </c>
      <c r="H1032" s="134" t="n">
        <v>313</v>
      </c>
      <c r="I1032" s="134" t="n">
        <v>12</v>
      </c>
      <c r="J1032" s="134" t="n">
        <f aca="false">H1032+I1032</f>
        <v>325</v>
      </c>
      <c r="K1032" s="134" t="n">
        <v>160</v>
      </c>
      <c r="L1032" s="135" t="n">
        <f aca="false">IF(J1032&lt;&gt;0,K1032/J1032,"")</f>
        <v>0.492307692307692</v>
      </c>
    </row>
    <row r="1033" customFormat="false" ht="13.8" hidden="false" customHeight="false" outlineLevel="0" collapsed="false">
      <c r="A1033" s="68" t="s">
        <v>658</v>
      </c>
      <c r="B1033" s="28" t="n">
        <v>244</v>
      </c>
      <c r="C1033" s="29" t="n">
        <v>217</v>
      </c>
      <c r="D1033" s="28" t="n">
        <v>198</v>
      </c>
      <c r="E1033" s="29" t="n">
        <v>265</v>
      </c>
      <c r="F1033" s="28" t="n">
        <v>245</v>
      </c>
      <c r="G1033" s="29" t="n">
        <v>227</v>
      </c>
      <c r="H1033" s="134" t="n">
        <v>945</v>
      </c>
      <c r="I1033" s="134" t="n">
        <v>21</v>
      </c>
      <c r="J1033" s="134" t="n">
        <f aca="false">H1033+I1033</f>
        <v>966</v>
      </c>
      <c r="K1033" s="134" t="n">
        <v>493</v>
      </c>
      <c r="L1033" s="135" t="n">
        <f aca="false">IF(J1033&lt;&gt;0,K1033/J1033,"")</f>
        <v>0.510351966873706</v>
      </c>
    </row>
    <row r="1034" customFormat="false" ht="13.8" hidden="false" customHeight="false" outlineLevel="0" collapsed="false">
      <c r="A1034" s="68" t="s">
        <v>659</v>
      </c>
      <c r="B1034" s="28" t="n">
        <v>272</v>
      </c>
      <c r="C1034" s="29" t="n">
        <v>260</v>
      </c>
      <c r="D1034" s="28" t="n">
        <v>254</v>
      </c>
      <c r="E1034" s="29" t="n">
        <v>274</v>
      </c>
      <c r="F1034" s="28" t="n">
        <v>292</v>
      </c>
      <c r="G1034" s="29" t="n">
        <v>252</v>
      </c>
      <c r="H1034" s="134" t="n">
        <v>1247</v>
      </c>
      <c r="I1034" s="134" t="n">
        <v>54</v>
      </c>
      <c r="J1034" s="134" t="n">
        <f aca="false">H1034+I1034</f>
        <v>1301</v>
      </c>
      <c r="K1034" s="134" t="n">
        <v>580</v>
      </c>
      <c r="L1034" s="135" t="n">
        <f aca="false">IF(J1034&lt;&gt;0,K1034/J1034,"")</f>
        <v>0.445810914681015</v>
      </c>
    </row>
    <row r="1035" customFormat="false" ht="13.8" hidden="false" customHeight="false" outlineLevel="0" collapsed="false">
      <c r="A1035" s="68" t="s">
        <v>660</v>
      </c>
      <c r="B1035" s="28" t="n">
        <v>19</v>
      </c>
      <c r="C1035" s="29" t="n">
        <v>29</v>
      </c>
      <c r="D1035" s="28" t="n">
        <v>28</v>
      </c>
      <c r="E1035" s="29" t="n">
        <v>16</v>
      </c>
      <c r="F1035" s="28" t="n">
        <v>29</v>
      </c>
      <c r="G1035" s="29" t="n">
        <v>20</v>
      </c>
      <c r="H1035" s="134" t="n">
        <v>83</v>
      </c>
      <c r="I1035" s="134" t="n">
        <v>1</v>
      </c>
      <c r="J1035" s="134" t="n">
        <f aca="false">H1035+I1035</f>
        <v>84</v>
      </c>
      <c r="K1035" s="134" t="n">
        <v>54</v>
      </c>
      <c r="L1035" s="135" t="n">
        <f aca="false">IF(J1035&lt;&gt;0,K1035/J1035,"")</f>
        <v>0.642857142857143</v>
      </c>
    </row>
    <row r="1036" customFormat="false" ht="13.8" hidden="false" customHeight="false" outlineLevel="0" collapsed="false">
      <c r="A1036" s="68" t="s">
        <v>661</v>
      </c>
      <c r="B1036" s="28" t="n">
        <v>54</v>
      </c>
      <c r="C1036" s="29" t="n">
        <v>62</v>
      </c>
      <c r="D1036" s="28" t="n">
        <v>58</v>
      </c>
      <c r="E1036" s="29" t="n">
        <v>55</v>
      </c>
      <c r="F1036" s="28" t="n">
        <v>65</v>
      </c>
      <c r="G1036" s="29" t="n">
        <v>51</v>
      </c>
      <c r="H1036" s="134" t="n">
        <v>337</v>
      </c>
      <c r="I1036" s="134" t="n">
        <v>5</v>
      </c>
      <c r="J1036" s="134" t="n">
        <f aca="false">H1036+I1036</f>
        <v>342</v>
      </c>
      <c r="K1036" s="134" t="n">
        <v>125</v>
      </c>
      <c r="L1036" s="135" t="n">
        <f aca="false">IF(J1036&lt;&gt;0,K1036/J1036,"")</f>
        <v>0.365497076023392</v>
      </c>
    </row>
    <row r="1037" customFormat="false" ht="13.8" hidden="false" customHeight="false" outlineLevel="0" collapsed="false">
      <c r="A1037" s="68" t="s">
        <v>662</v>
      </c>
      <c r="B1037" s="28" t="n">
        <v>284</v>
      </c>
      <c r="C1037" s="29" t="n">
        <v>179</v>
      </c>
      <c r="D1037" s="28" t="n">
        <v>164</v>
      </c>
      <c r="E1037" s="29" t="n">
        <v>290</v>
      </c>
      <c r="F1037" s="28" t="n">
        <v>211</v>
      </c>
      <c r="G1037" s="29" t="n">
        <v>260</v>
      </c>
      <c r="H1037" s="134" t="n">
        <v>1039</v>
      </c>
      <c r="I1037" s="134" t="n">
        <v>33</v>
      </c>
      <c r="J1037" s="134" t="n">
        <f aca="false">H1037+I1037</f>
        <v>1072</v>
      </c>
      <c r="K1037" s="134" t="n">
        <v>504</v>
      </c>
      <c r="L1037" s="135" t="n">
        <f aca="false">IF(J1037&lt;&gt;0,K1037/J1037,"")</f>
        <v>0.470149253731343</v>
      </c>
    </row>
    <row r="1038" customFormat="false" ht="13.8" hidden="false" customHeight="false" outlineLevel="0" collapsed="false">
      <c r="A1038" s="68" t="s">
        <v>663</v>
      </c>
      <c r="B1038" s="28" t="n">
        <v>225</v>
      </c>
      <c r="C1038" s="29" t="n">
        <v>158</v>
      </c>
      <c r="D1038" s="28" t="n">
        <v>159</v>
      </c>
      <c r="E1038" s="29" t="n">
        <v>221</v>
      </c>
      <c r="F1038" s="28" t="n">
        <v>172</v>
      </c>
      <c r="G1038" s="29" t="n">
        <v>217</v>
      </c>
      <c r="H1038" s="134" t="n">
        <v>742</v>
      </c>
      <c r="I1038" s="134" t="n">
        <v>15</v>
      </c>
      <c r="J1038" s="134" t="n">
        <f aca="false">H1038+I1038</f>
        <v>757</v>
      </c>
      <c r="K1038" s="134" t="n">
        <v>412</v>
      </c>
      <c r="L1038" s="135" t="n">
        <f aca="false">IF(J1038&lt;&gt;0,K1038/J1038,"")</f>
        <v>0.544253632760898</v>
      </c>
    </row>
    <row r="1039" customFormat="false" ht="13.8" hidden="false" customHeight="false" outlineLevel="0" collapsed="false">
      <c r="A1039" s="68" t="s">
        <v>664</v>
      </c>
      <c r="B1039" s="28" t="n">
        <v>50</v>
      </c>
      <c r="C1039" s="29" t="n">
        <v>21</v>
      </c>
      <c r="D1039" s="28" t="n">
        <v>15</v>
      </c>
      <c r="E1039" s="29" t="n">
        <v>55</v>
      </c>
      <c r="F1039" s="28" t="n">
        <v>21</v>
      </c>
      <c r="G1039" s="29" t="n">
        <v>51</v>
      </c>
      <c r="H1039" s="134" t="n">
        <v>96</v>
      </c>
      <c r="I1039" s="134" t="n">
        <v>0</v>
      </c>
      <c r="J1039" s="134" t="n">
        <f aca="false">H1039+I1039</f>
        <v>96</v>
      </c>
      <c r="K1039" s="134" t="n">
        <v>76</v>
      </c>
      <c r="L1039" s="135" t="n">
        <f aca="false">IF(J1039&lt;&gt;0,K1039/J1039,"")</f>
        <v>0.791666666666667</v>
      </c>
    </row>
    <row r="1040" customFormat="false" ht="13.8" hidden="false" customHeight="false" outlineLevel="0" collapsed="false">
      <c r="A1040" s="68" t="s">
        <v>665</v>
      </c>
      <c r="B1040" s="28" t="n">
        <v>17</v>
      </c>
      <c r="C1040" s="29" t="n">
        <v>11</v>
      </c>
      <c r="D1040" s="28" t="n">
        <v>10</v>
      </c>
      <c r="E1040" s="29" t="n">
        <v>20</v>
      </c>
      <c r="F1040" s="28" t="n">
        <v>10</v>
      </c>
      <c r="G1040" s="29" t="n">
        <v>16</v>
      </c>
      <c r="H1040" s="134" t="n">
        <v>58</v>
      </c>
      <c r="I1040" s="134" t="n">
        <v>0</v>
      </c>
      <c r="J1040" s="134" t="n">
        <f aca="false">H1040+I1040</f>
        <v>58</v>
      </c>
      <c r="K1040" s="134" t="n">
        <v>31</v>
      </c>
      <c r="L1040" s="135" t="n">
        <f aca="false">IF(J1040&lt;&gt;0,K1040/J1040,"")</f>
        <v>0.53448275862069</v>
      </c>
    </row>
    <row r="1041" customFormat="false" ht="13.8" hidden="false" customHeight="false" outlineLevel="0" collapsed="false">
      <c r="A1041" s="68" t="s">
        <v>666</v>
      </c>
      <c r="B1041" s="28" t="n">
        <v>14</v>
      </c>
      <c r="C1041" s="29" t="n">
        <v>7</v>
      </c>
      <c r="D1041" s="28" t="n">
        <v>8</v>
      </c>
      <c r="E1041" s="29" t="n">
        <v>14</v>
      </c>
      <c r="F1041" s="28" t="n">
        <v>7</v>
      </c>
      <c r="G1041" s="29" t="n">
        <v>14</v>
      </c>
      <c r="H1041" s="134" t="n">
        <v>32</v>
      </c>
      <c r="I1041" s="134" t="n">
        <v>0</v>
      </c>
      <c r="J1041" s="134" t="n">
        <f aca="false">H1041+I1041</f>
        <v>32</v>
      </c>
      <c r="K1041" s="134" t="n">
        <v>22</v>
      </c>
      <c r="L1041" s="135" t="n">
        <f aca="false">IF(J1041&lt;&gt;0,K1041/J1041,"")</f>
        <v>0.6875</v>
      </c>
    </row>
    <row r="1042" customFormat="false" ht="13.8" hidden="false" customHeight="false" outlineLevel="0" collapsed="false">
      <c r="A1042" s="68" t="s">
        <v>408</v>
      </c>
      <c r="B1042" s="51" t="n">
        <v>178</v>
      </c>
      <c r="C1042" s="52" t="n">
        <v>222</v>
      </c>
      <c r="D1042" s="51" t="n">
        <v>207</v>
      </c>
      <c r="E1042" s="52" t="n">
        <v>182</v>
      </c>
      <c r="F1042" s="51" t="n">
        <v>231</v>
      </c>
      <c r="G1042" s="52" t="n">
        <v>175</v>
      </c>
      <c r="H1042" s="136"/>
      <c r="I1042" s="136"/>
      <c r="J1042" s="136"/>
      <c r="K1042" s="144" t="n">
        <v>437</v>
      </c>
      <c r="L1042" s="136"/>
    </row>
    <row r="1043" customFormat="false" ht="13.8" hidden="false" customHeight="false" outlineLevel="0" collapsed="false">
      <c r="A1043" s="38" t="s">
        <v>28</v>
      </c>
      <c r="B1043" s="39" t="n">
        <f aca="false">SUM(B1029:B1042)</f>
        <v>1678</v>
      </c>
      <c r="C1043" s="39" t="n">
        <f aca="false">SUM(C1029:C1042)</f>
        <v>1538</v>
      </c>
      <c r="D1043" s="39" t="n">
        <f aca="false">SUM(D1029:D1042)</f>
        <v>1434</v>
      </c>
      <c r="E1043" s="39" t="n">
        <f aca="false">SUM(E1029:E1042)</f>
        <v>1750</v>
      </c>
      <c r="F1043" s="39" t="n">
        <f aca="false">SUM(F1029:F1042)</f>
        <v>1664</v>
      </c>
      <c r="G1043" s="39" t="n">
        <f aca="false">SUM(G1029:G1042)</f>
        <v>1614</v>
      </c>
      <c r="H1043" s="39" t="n">
        <f aca="false">SUM(H1029:H1042)</f>
        <v>6149</v>
      </c>
      <c r="I1043" s="39" t="n">
        <f aca="false">SUM(I1029:I1042)</f>
        <v>166</v>
      </c>
      <c r="J1043" s="39" t="n">
        <f aca="false">SUM(J1029:J1042)</f>
        <v>6315</v>
      </c>
      <c r="K1043" s="39" t="n">
        <f aca="false">SUM(K1029:K1042)</f>
        <v>3488</v>
      </c>
      <c r="L1043" s="138" t="n">
        <f aca="false">IF(J1043&lt;&gt;0,K1043/J1043,"")</f>
        <v>0.552335708630245</v>
      </c>
    </row>
    <row r="1044" customFormat="false" ht="14.4" hidden="false" customHeight="false" outlineLevel="0" collapsed="false">
      <c r="A1044" s="67"/>
      <c r="B1044" s="41"/>
      <c r="C1044" s="41"/>
      <c r="D1044" s="41"/>
      <c r="E1044" s="41"/>
      <c r="F1044" s="41"/>
      <c r="G1044" s="41"/>
      <c r="H1044" s="41"/>
      <c r="I1044" s="41"/>
      <c r="J1044" s="41"/>
      <c r="K1044" s="41"/>
      <c r="L1044" s="41"/>
    </row>
    <row r="1045" customFormat="false" ht="14.4" hidden="false" customHeight="false" outlineLevel="0" collapsed="false">
      <c r="A1045" s="15" t="s">
        <v>667</v>
      </c>
      <c r="B1045" s="16"/>
      <c r="C1045" s="16"/>
      <c r="D1045" s="16"/>
      <c r="E1045" s="16"/>
      <c r="F1045" s="16"/>
      <c r="G1045" s="16"/>
      <c r="H1045" s="16"/>
      <c r="I1045" s="16"/>
      <c r="J1045" s="16"/>
      <c r="K1045" s="16"/>
      <c r="L1045" s="16"/>
    </row>
    <row r="1046" customFormat="false" ht="13.8" hidden="false" customHeight="false" outlineLevel="0" collapsed="false">
      <c r="A1046" s="68" t="n">
        <v>1</v>
      </c>
      <c r="B1046" s="44" t="n">
        <v>239</v>
      </c>
      <c r="C1046" s="45" t="n">
        <v>144</v>
      </c>
      <c r="D1046" s="44" t="n">
        <v>131</v>
      </c>
      <c r="E1046" s="45" t="n">
        <v>253</v>
      </c>
      <c r="F1046" s="44" t="n">
        <v>180</v>
      </c>
      <c r="G1046" s="45" t="n">
        <v>200</v>
      </c>
      <c r="H1046" s="139" t="n">
        <v>931</v>
      </c>
      <c r="I1046" s="139" t="n">
        <v>60</v>
      </c>
      <c r="J1046" s="139" t="n">
        <f aca="false">H1046+I1046</f>
        <v>991</v>
      </c>
      <c r="K1046" s="139" t="n">
        <v>404</v>
      </c>
      <c r="L1046" s="140" t="n">
        <f aca="false">IF(J1046&lt;&gt;0,K1046/J1046,"")</f>
        <v>0.407669021190716</v>
      </c>
    </row>
    <row r="1047" customFormat="false" ht="13.8" hidden="false" customHeight="false" outlineLevel="0" collapsed="false">
      <c r="A1047" s="68" t="n">
        <v>2</v>
      </c>
      <c r="B1047" s="28" t="n">
        <v>149</v>
      </c>
      <c r="C1047" s="29" t="n">
        <v>76</v>
      </c>
      <c r="D1047" s="28" t="n">
        <v>68</v>
      </c>
      <c r="E1047" s="29" t="n">
        <v>158</v>
      </c>
      <c r="F1047" s="28" t="n">
        <v>102</v>
      </c>
      <c r="G1047" s="29" t="n">
        <v>128</v>
      </c>
      <c r="H1047" s="134" t="n">
        <v>753</v>
      </c>
      <c r="I1047" s="134" t="n">
        <v>41</v>
      </c>
      <c r="J1047" s="134" t="n">
        <f aca="false">H1047+I1047</f>
        <v>794</v>
      </c>
      <c r="K1047" s="134" t="n">
        <v>244</v>
      </c>
      <c r="L1047" s="135" t="n">
        <f aca="false">IF(J1047&lt;&gt;0,K1047/J1047,"")</f>
        <v>0.307304785894207</v>
      </c>
    </row>
    <row r="1048" customFormat="false" ht="13.8" hidden="false" customHeight="false" outlineLevel="0" collapsed="false">
      <c r="A1048" s="68" t="n">
        <v>3</v>
      </c>
      <c r="B1048" s="28" t="n">
        <v>77</v>
      </c>
      <c r="C1048" s="29" t="n">
        <v>74</v>
      </c>
      <c r="D1048" s="28" t="n">
        <v>74</v>
      </c>
      <c r="E1048" s="29" t="n">
        <v>78</v>
      </c>
      <c r="F1048" s="28" t="n">
        <v>84</v>
      </c>
      <c r="G1048" s="29" t="n">
        <v>69</v>
      </c>
      <c r="H1048" s="134" t="n">
        <v>510</v>
      </c>
      <c r="I1048" s="134" t="n">
        <v>36</v>
      </c>
      <c r="J1048" s="134" t="n">
        <f aca="false">H1048+I1048</f>
        <v>546</v>
      </c>
      <c r="K1048" s="134" t="n">
        <v>164</v>
      </c>
      <c r="L1048" s="135" t="n">
        <f aca="false">IF(J1048&lt;&gt;0,K1048/J1048,"")</f>
        <v>0.3003663003663</v>
      </c>
    </row>
    <row r="1049" customFormat="false" ht="14.4" hidden="false" customHeight="false" outlineLevel="0" collapsed="false">
      <c r="A1049" s="68" t="n">
        <v>4</v>
      </c>
      <c r="B1049" s="48" t="n">
        <v>126</v>
      </c>
      <c r="C1049" s="49" t="n">
        <v>128</v>
      </c>
      <c r="D1049" s="48" t="n">
        <v>123</v>
      </c>
      <c r="E1049" s="49" t="n">
        <v>128</v>
      </c>
      <c r="F1049" s="48" t="n">
        <v>152</v>
      </c>
      <c r="G1049" s="49" t="n">
        <v>105</v>
      </c>
      <c r="H1049" s="141" t="n">
        <v>792</v>
      </c>
      <c r="I1049" s="141" t="n">
        <v>74</v>
      </c>
      <c r="J1049" s="141" t="n">
        <f aca="false">H1049+I1049</f>
        <v>866</v>
      </c>
      <c r="K1049" s="141" t="n">
        <v>266</v>
      </c>
      <c r="L1049" s="142" t="n">
        <f aca="false">IF(J1049&lt;&gt;0,K1049/J1049,"")</f>
        <v>0.30715935334873</v>
      </c>
    </row>
    <row r="1050" customFormat="false" ht="14.4" hidden="false" customHeight="false" outlineLevel="0" collapsed="false">
      <c r="A1050" s="15" t="s">
        <v>668</v>
      </c>
      <c r="B1050" s="16"/>
      <c r="C1050" s="16"/>
      <c r="D1050" s="16"/>
      <c r="E1050" s="16"/>
      <c r="F1050" s="16"/>
      <c r="G1050" s="16"/>
      <c r="H1050" s="16"/>
      <c r="I1050" s="16"/>
      <c r="J1050" s="16"/>
      <c r="K1050" s="16"/>
      <c r="L1050" s="16"/>
    </row>
    <row r="1051" customFormat="false" ht="13.8" hidden="false" customHeight="false" outlineLevel="0" collapsed="false">
      <c r="A1051" s="68" t="n">
        <v>5</v>
      </c>
      <c r="B1051" s="48" t="n">
        <v>105</v>
      </c>
      <c r="C1051" s="49" t="n">
        <v>102</v>
      </c>
      <c r="D1051" s="48" t="n">
        <v>97</v>
      </c>
      <c r="E1051" s="49" t="n">
        <v>108</v>
      </c>
      <c r="F1051" s="48" t="n">
        <v>131</v>
      </c>
      <c r="G1051" s="49" t="n">
        <v>77</v>
      </c>
      <c r="H1051" s="141" t="n">
        <v>737</v>
      </c>
      <c r="I1051" s="141" t="n">
        <v>51</v>
      </c>
      <c r="J1051" s="141" t="n">
        <f aca="false">H1051+I1051</f>
        <v>788</v>
      </c>
      <c r="K1051" s="141" t="n">
        <v>223</v>
      </c>
      <c r="L1051" s="142" t="n">
        <f aca="false">IF(J1051&lt;&gt;0,K1051/J1051,"")</f>
        <v>0.282994923857868</v>
      </c>
    </row>
    <row r="1052" customFormat="false" ht="13.8" hidden="false" customHeight="false" outlineLevel="0" collapsed="false">
      <c r="A1052" s="68" t="n">
        <v>6</v>
      </c>
      <c r="B1052" s="48" t="n">
        <v>183</v>
      </c>
      <c r="C1052" s="49" t="n">
        <v>142</v>
      </c>
      <c r="D1052" s="48" t="n">
        <v>134</v>
      </c>
      <c r="E1052" s="49" t="n">
        <v>188</v>
      </c>
      <c r="F1052" s="48" t="n">
        <v>179</v>
      </c>
      <c r="G1052" s="49" t="n">
        <v>142</v>
      </c>
      <c r="H1052" s="141" t="n">
        <v>896</v>
      </c>
      <c r="I1052" s="141" t="n">
        <v>52</v>
      </c>
      <c r="J1052" s="141" t="n">
        <f aca="false">H1052+I1052</f>
        <v>948</v>
      </c>
      <c r="K1052" s="141" t="n">
        <v>347</v>
      </c>
      <c r="L1052" s="142" t="n">
        <f aca="false">IF(J1052&lt;&gt;0,K1052/J1052,"")</f>
        <v>0.366033755274262</v>
      </c>
    </row>
    <row r="1053" customFormat="false" ht="13.8" hidden="false" customHeight="false" outlineLevel="0" collapsed="false">
      <c r="A1053" s="68" t="n">
        <v>7</v>
      </c>
      <c r="B1053" s="48" t="n">
        <v>162</v>
      </c>
      <c r="C1053" s="49" t="n">
        <v>147</v>
      </c>
      <c r="D1053" s="48" t="n">
        <v>146</v>
      </c>
      <c r="E1053" s="49" t="n">
        <v>164</v>
      </c>
      <c r="F1053" s="48" t="n">
        <v>182</v>
      </c>
      <c r="G1053" s="49" t="n">
        <v>134</v>
      </c>
      <c r="H1053" s="141" t="n">
        <v>838</v>
      </c>
      <c r="I1053" s="141" t="n">
        <v>62</v>
      </c>
      <c r="J1053" s="141" t="n">
        <f aca="false">H1053+I1053</f>
        <v>900</v>
      </c>
      <c r="K1053" s="141" t="n">
        <v>334</v>
      </c>
      <c r="L1053" s="142" t="n">
        <f aca="false">IF(J1053&lt;&gt;0,K1053/J1053,"")</f>
        <v>0.371111111111111</v>
      </c>
    </row>
    <row r="1054" customFormat="false" ht="13.8" hidden="false" customHeight="false" outlineLevel="0" collapsed="false">
      <c r="A1054" s="68" t="s">
        <v>176</v>
      </c>
      <c r="B1054" s="51" t="n">
        <v>829</v>
      </c>
      <c r="C1054" s="52" t="n">
        <v>1094</v>
      </c>
      <c r="D1054" s="51" t="n">
        <v>1024</v>
      </c>
      <c r="E1054" s="52" t="n">
        <v>897</v>
      </c>
      <c r="F1054" s="51" t="n">
        <v>1285</v>
      </c>
      <c r="G1054" s="52" t="n">
        <v>670</v>
      </c>
      <c r="H1054" s="143"/>
      <c r="I1054" s="143"/>
      <c r="J1054" s="143"/>
      <c r="K1054" s="144" t="n">
        <v>2053</v>
      </c>
      <c r="L1054" s="163"/>
    </row>
    <row r="1055" customFormat="false" ht="13.8" hidden="false" customHeight="false" outlineLevel="0" collapsed="false">
      <c r="A1055" s="38" t="s">
        <v>28</v>
      </c>
      <c r="B1055" s="39" t="n">
        <f aca="false">SUM(B1046:B1054)</f>
        <v>1870</v>
      </c>
      <c r="C1055" s="39" t="n">
        <f aca="false">SUM(C1046:C1054)</f>
        <v>1907</v>
      </c>
      <c r="D1055" s="39" t="n">
        <f aca="false">SUM(D1046:D1054)</f>
        <v>1797</v>
      </c>
      <c r="E1055" s="39" t="n">
        <f aca="false">SUM(E1046:E1054)</f>
        <v>1974</v>
      </c>
      <c r="F1055" s="39" t="n">
        <f aca="false">SUM(F1046:F1054)</f>
        <v>2295</v>
      </c>
      <c r="G1055" s="39" t="n">
        <f aca="false">SUM(G1046:G1054)</f>
        <v>1525</v>
      </c>
      <c r="H1055" s="39" t="n">
        <f aca="false">SUM(H1046:H1054)</f>
        <v>5457</v>
      </c>
      <c r="I1055" s="39" t="n">
        <f aca="false">SUM(I1046:I1054)</f>
        <v>376</v>
      </c>
      <c r="J1055" s="39" t="n">
        <f aca="false">SUM(J1046:J1054)</f>
        <v>5833</v>
      </c>
      <c r="K1055" s="39" t="n">
        <f aca="false">SUM(K1046:K1054)</f>
        <v>4035</v>
      </c>
      <c r="L1055" s="138" t="n">
        <f aca="false">IF(J1055&lt;&gt;0,K1055/J1055,"")</f>
        <v>0.691753814503686</v>
      </c>
    </row>
    <row r="1056" customFormat="false" ht="14.4" hidden="false" customHeight="false" outlineLevel="0" collapsed="false">
      <c r="A1056" s="67"/>
      <c r="B1056" s="41"/>
      <c r="C1056" s="41"/>
      <c r="D1056" s="41"/>
      <c r="E1056" s="41"/>
      <c r="F1056" s="41"/>
      <c r="G1056" s="41"/>
      <c r="H1056" s="41"/>
      <c r="I1056" s="41"/>
      <c r="J1056" s="41"/>
      <c r="K1056" s="41"/>
      <c r="L1056" s="41"/>
    </row>
    <row r="1057" customFormat="false" ht="14.4" hidden="false" customHeight="false" outlineLevel="0" collapsed="false">
      <c r="A1057" s="15" t="s">
        <v>669</v>
      </c>
      <c r="B1057" s="42"/>
      <c r="C1057" s="42"/>
      <c r="D1057" s="42"/>
      <c r="E1057" s="42"/>
      <c r="F1057" s="42"/>
      <c r="G1057" s="42"/>
      <c r="H1057" s="42"/>
      <c r="I1057" s="42"/>
      <c r="J1057" s="42"/>
      <c r="K1057" s="42"/>
      <c r="L1057" s="42"/>
    </row>
    <row r="1058" customFormat="false" ht="13.8" hidden="false" customHeight="false" outlineLevel="0" collapsed="false">
      <c r="A1058" s="68" t="s">
        <v>670</v>
      </c>
      <c r="B1058" s="44" t="n">
        <v>211</v>
      </c>
      <c r="C1058" s="45" t="n">
        <v>117</v>
      </c>
      <c r="D1058" s="44" t="n">
        <v>78</v>
      </c>
      <c r="E1058" s="45" t="n">
        <v>253</v>
      </c>
      <c r="F1058" s="44" t="n">
        <v>141</v>
      </c>
      <c r="G1058" s="45" t="n">
        <v>189</v>
      </c>
      <c r="H1058" s="139" t="n">
        <v>628</v>
      </c>
      <c r="I1058" s="139" t="n">
        <v>34</v>
      </c>
      <c r="J1058" s="139" t="n">
        <f aca="false">H1058+I1058</f>
        <v>662</v>
      </c>
      <c r="K1058" s="139" t="n">
        <v>341</v>
      </c>
      <c r="L1058" s="140" t="n">
        <f aca="false">IF(J1058&lt;&gt;0,K1058/J1058,"")</f>
        <v>0.515105740181269</v>
      </c>
    </row>
    <row r="1059" customFormat="false" ht="13.8" hidden="false" customHeight="false" outlineLevel="0" collapsed="false">
      <c r="A1059" s="68" t="s">
        <v>671</v>
      </c>
      <c r="B1059" s="28" t="n">
        <v>281</v>
      </c>
      <c r="C1059" s="29" t="n">
        <v>125</v>
      </c>
      <c r="D1059" s="28" t="n">
        <v>92</v>
      </c>
      <c r="E1059" s="29" t="n">
        <v>315</v>
      </c>
      <c r="F1059" s="28" t="n">
        <v>174</v>
      </c>
      <c r="G1059" s="29" t="n">
        <v>231</v>
      </c>
      <c r="H1059" s="134" t="n">
        <v>774</v>
      </c>
      <c r="I1059" s="134" t="n">
        <v>67</v>
      </c>
      <c r="J1059" s="134" t="n">
        <f aca="false">H1059+I1059</f>
        <v>841</v>
      </c>
      <c r="K1059" s="134" t="n">
        <v>420</v>
      </c>
      <c r="L1059" s="135" t="n">
        <f aca="false">IF(J1059&lt;&gt;0,K1059/J1059,"")</f>
        <v>0.499405469678954</v>
      </c>
    </row>
    <row r="1060" customFormat="false" ht="13.8" hidden="false" customHeight="false" outlineLevel="0" collapsed="false">
      <c r="A1060" s="68" t="s">
        <v>672</v>
      </c>
      <c r="B1060" s="28" t="n">
        <v>176</v>
      </c>
      <c r="C1060" s="29" t="n">
        <v>114</v>
      </c>
      <c r="D1060" s="28" t="n">
        <v>81</v>
      </c>
      <c r="E1060" s="29" t="n">
        <v>207</v>
      </c>
      <c r="F1060" s="28" t="n">
        <v>140</v>
      </c>
      <c r="G1060" s="29" t="n">
        <v>149</v>
      </c>
      <c r="H1060" s="134" t="n">
        <v>594</v>
      </c>
      <c r="I1060" s="134" t="n">
        <v>38</v>
      </c>
      <c r="J1060" s="134" t="n">
        <f aca="false">H1060+I1060</f>
        <v>632</v>
      </c>
      <c r="K1060" s="134" t="n">
        <v>299</v>
      </c>
      <c r="L1060" s="135" t="n">
        <f aca="false">IF(J1060&lt;&gt;0,K1060/J1060,"")</f>
        <v>0.473101265822785</v>
      </c>
    </row>
    <row r="1061" customFormat="false" ht="13.8" hidden="false" customHeight="false" outlineLevel="0" collapsed="false">
      <c r="A1061" s="68" t="s">
        <v>673</v>
      </c>
      <c r="B1061" s="28" t="n">
        <v>158</v>
      </c>
      <c r="C1061" s="29" t="n">
        <v>110</v>
      </c>
      <c r="D1061" s="28" t="n">
        <v>79</v>
      </c>
      <c r="E1061" s="29" t="n">
        <v>186</v>
      </c>
      <c r="F1061" s="28" t="n">
        <v>128</v>
      </c>
      <c r="G1061" s="29" t="n">
        <v>132</v>
      </c>
      <c r="H1061" s="134" t="n">
        <v>561</v>
      </c>
      <c r="I1061" s="134" t="n">
        <v>43</v>
      </c>
      <c r="J1061" s="134" t="n">
        <f aca="false">H1061+I1061</f>
        <v>604</v>
      </c>
      <c r="K1061" s="134" t="n">
        <v>281</v>
      </c>
      <c r="L1061" s="135" t="n">
        <f aca="false">IF(J1061&lt;&gt;0,K1061/J1061,"")</f>
        <v>0.46523178807947</v>
      </c>
    </row>
    <row r="1062" customFormat="false" ht="13.8" hidden="false" customHeight="false" outlineLevel="0" collapsed="false">
      <c r="A1062" s="68" t="s">
        <v>674</v>
      </c>
      <c r="B1062" s="28" t="n">
        <v>182</v>
      </c>
      <c r="C1062" s="29" t="n">
        <v>112</v>
      </c>
      <c r="D1062" s="28" t="n">
        <v>74</v>
      </c>
      <c r="E1062" s="29" t="n">
        <v>215</v>
      </c>
      <c r="F1062" s="28" t="n">
        <v>144</v>
      </c>
      <c r="G1062" s="29" t="n">
        <v>148</v>
      </c>
      <c r="H1062" s="134" t="n">
        <v>606</v>
      </c>
      <c r="I1062" s="134" t="n">
        <v>41</v>
      </c>
      <c r="J1062" s="134" t="n">
        <f aca="false">H1062+I1062</f>
        <v>647</v>
      </c>
      <c r="K1062" s="134" t="n">
        <v>310</v>
      </c>
      <c r="L1062" s="135" t="n">
        <f aca="false">IF(J1062&lt;&gt;0,K1062/J1062,"")</f>
        <v>0.479134466769706</v>
      </c>
    </row>
    <row r="1063" customFormat="false" ht="13.8" hidden="false" customHeight="false" outlineLevel="0" collapsed="false">
      <c r="A1063" s="62" t="s">
        <v>675</v>
      </c>
      <c r="B1063" s="28" t="n">
        <v>201</v>
      </c>
      <c r="C1063" s="29" t="n">
        <v>94</v>
      </c>
      <c r="D1063" s="28" t="n">
        <v>61</v>
      </c>
      <c r="E1063" s="29" t="n">
        <v>225</v>
      </c>
      <c r="F1063" s="28" t="n">
        <v>142</v>
      </c>
      <c r="G1063" s="29" t="n">
        <v>150</v>
      </c>
      <c r="H1063" s="134" t="n">
        <v>557</v>
      </c>
      <c r="I1063" s="134" t="n">
        <v>25</v>
      </c>
      <c r="J1063" s="134" t="n">
        <f aca="false">H1063+I1063</f>
        <v>582</v>
      </c>
      <c r="K1063" s="134" t="n">
        <v>303</v>
      </c>
      <c r="L1063" s="135" t="n">
        <f aca="false">IF(J1063&lt;&gt;0,K1063/J1063,"")</f>
        <v>0.520618556701031</v>
      </c>
    </row>
    <row r="1064" customFormat="false" ht="13.8" hidden="false" customHeight="false" outlineLevel="0" collapsed="false">
      <c r="A1064" s="68" t="s">
        <v>676</v>
      </c>
      <c r="B1064" s="28" t="n">
        <v>149</v>
      </c>
      <c r="C1064" s="29" t="n">
        <v>91</v>
      </c>
      <c r="D1064" s="28" t="n">
        <v>59</v>
      </c>
      <c r="E1064" s="29" t="n">
        <v>178</v>
      </c>
      <c r="F1064" s="28" t="n">
        <v>106</v>
      </c>
      <c r="G1064" s="29" t="n">
        <v>128</v>
      </c>
      <c r="H1064" s="134" t="n">
        <v>424</v>
      </c>
      <c r="I1064" s="134" t="n">
        <v>19</v>
      </c>
      <c r="J1064" s="134" t="n">
        <f aca="false">H1064+I1064</f>
        <v>443</v>
      </c>
      <c r="K1064" s="134" t="n">
        <v>246</v>
      </c>
      <c r="L1064" s="135" t="n">
        <f aca="false">IF(J1064&lt;&gt;0,K1064/J1064,"")</f>
        <v>0.55530474040632</v>
      </c>
    </row>
    <row r="1065" customFormat="false" ht="13.8" hidden="false" customHeight="false" outlineLevel="0" collapsed="false">
      <c r="A1065" s="68" t="s">
        <v>677</v>
      </c>
      <c r="B1065" s="28" t="n">
        <v>257</v>
      </c>
      <c r="C1065" s="29" t="n">
        <v>138</v>
      </c>
      <c r="D1065" s="28" t="n">
        <v>86</v>
      </c>
      <c r="E1065" s="29" t="n">
        <v>312</v>
      </c>
      <c r="F1065" s="28" t="n">
        <v>172</v>
      </c>
      <c r="G1065" s="29" t="n">
        <v>228</v>
      </c>
      <c r="H1065" s="134" t="n">
        <v>822</v>
      </c>
      <c r="I1065" s="134" t="n">
        <v>57</v>
      </c>
      <c r="J1065" s="134" t="n">
        <f aca="false">H1065+I1065</f>
        <v>879</v>
      </c>
      <c r="K1065" s="134" t="n">
        <v>418</v>
      </c>
      <c r="L1065" s="135" t="n">
        <f aca="false">IF(J1065&lt;&gt;0,K1065/J1065,"")</f>
        <v>0.475540386803185</v>
      </c>
    </row>
    <row r="1066" customFormat="false" ht="13.8" hidden="false" customHeight="false" outlineLevel="0" collapsed="false">
      <c r="A1066" s="68" t="s">
        <v>678</v>
      </c>
      <c r="B1066" s="28" t="n">
        <v>219</v>
      </c>
      <c r="C1066" s="29" t="n">
        <v>105</v>
      </c>
      <c r="D1066" s="28" t="n">
        <v>64</v>
      </c>
      <c r="E1066" s="29" t="n">
        <v>261</v>
      </c>
      <c r="F1066" s="28" t="n">
        <v>135</v>
      </c>
      <c r="G1066" s="29" t="n">
        <v>183</v>
      </c>
      <c r="H1066" s="134" t="n">
        <v>710</v>
      </c>
      <c r="I1066" s="134" t="n">
        <v>51</v>
      </c>
      <c r="J1066" s="134" t="n">
        <f aca="false">H1066+I1066</f>
        <v>761</v>
      </c>
      <c r="K1066" s="134" t="n">
        <v>337</v>
      </c>
      <c r="L1066" s="135" t="n">
        <f aca="false">IF(J1066&lt;&gt;0,K1066/J1066,"")</f>
        <v>0.442838370565046</v>
      </c>
    </row>
    <row r="1067" customFormat="false" ht="13.8" hidden="false" customHeight="false" outlineLevel="0" collapsed="false">
      <c r="A1067" s="68" t="s">
        <v>679</v>
      </c>
      <c r="B1067" s="28" t="n">
        <v>261</v>
      </c>
      <c r="C1067" s="29" t="n">
        <v>112</v>
      </c>
      <c r="D1067" s="28" t="n">
        <v>71</v>
      </c>
      <c r="E1067" s="29" t="n">
        <v>302</v>
      </c>
      <c r="F1067" s="28" t="n">
        <v>138</v>
      </c>
      <c r="G1067" s="29" t="n">
        <v>240</v>
      </c>
      <c r="H1067" s="134" t="n">
        <v>782</v>
      </c>
      <c r="I1067" s="134" t="n">
        <v>50</v>
      </c>
      <c r="J1067" s="134" t="n">
        <f aca="false">H1067+I1067</f>
        <v>832</v>
      </c>
      <c r="K1067" s="134" t="n">
        <v>387</v>
      </c>
      <c r="L1067" s="135" t="n">
        <f aca="false">IF(J1067&lt;&gt;0,K1067/J1067,"")</f>
        <v>0.465144230769231</v>
      </c>
    </row>
    <row r="1068" customFormat="false" ht="13.8" hidden="false" customHeight="false" outlineLevel="0" collapsed="false">
      <c r="A1068" s="68" t="s">
        <v>680</v>
      </c>
      <c r="B1068" s="28" t="n">
        <v>294</v>
      </c>
      <c r="C1068" s="29" t="n">
        <v>125</v>
      </c>
      <c r="D1068" s="28" t="n">
        <v>78</v>
      </c>
      <c r="E1068" s="29" t="n">
        <v>335</v>
      </c>
      <c r="F1068" s="28" t="n">
        <v>168</v>
      </c>
      <c r="G1068" s="29" t="n">
        <v>252</v>
      </c>
      <c r="H1068" s="134" t="n">
        <v>899</v>
      </c>
      <c r="I1068" s="134" t="n">
        <v>51</v>
      </c>
      <c r="J1068" s="134" t="n">
        <f aca="false">H1068+I1068</f>
        <v>950</v>
      </c>
      <c r="K1068" s="134" t="n">
        <v>442</v>
      </c>
      <c r="L1068" s="135" t="n">
        <f aca="false">IF(J1068&lt;&gt;0,K1068/J1068,"")</f>
        <v>0.465263157894737</v>
      </c>
    </row>
    <row r="1069" customFormat="false" ht="13.8" hidden="false" customHeight="false" outlineLevel="0" collapsed="false">
      <c r="A1069" s="68" t="s">
        <v>681</v>
      </c>
      <c r="B1069" s="28" t="n">
        <v>208</v>
      </c>
      <c r="C1069" s="29" t="n">
        <v>76</v>
      </c>
      <c r="D1069" s="28" t="n">
        <v>51</v>
      </c>
      <c r="E1069" s="29" t="n">
        <v>231</v>
      </c>
      <c r="F1069" s="28" t="n">
        <v>99</v>
      </c>
      <c r="G1069" s="29" t="n">
        <v>179</v>
      </c>
      <c r="H1069" s="134" t="n">
        <v>512</v>
      </c>
      <c r="I1069" s="134" t="n">
        <v>35</v>
      </c>
      <c r="J1069" s="134" t="n">
        <f aca="false">H1069+I1069</f>
        <v>547</v>
      </c>
      <c r="K1069" s="134" t="n">
        <v>292</v>
      </c>
      <c r="L1069" s="135" t="n">
        <f aca="false">IF(J1069&lt;&gt;0,K1069/J1069,"")</f>
        <v>0.53382084095064</v>
      </c>
    </row>
    <row r="1070" customFormat="false" ht="13.8" hidden="false" customHeight="false" outlineLevel="0" collapsed="false">
      <c r="A1070" s="68" t="s">
        <v>682</v>
      </c>
      <c r="B1070" s="28" t="n">
        <v>247</v>
      </c>
      <c r="C1070" s="29" t="n">
        <v>90</v>
      </c>
      <c r="D1070" s="28" t="n">
        <v>50</v>
      </c>
      <c r="E1070" s="29" t="n">
        <v>288</v>
      </c>
      <c r="F1070" s="28" t="n">
        <v>136</v>
      </c>
      <c r="G1070" s="29" t="n">
        <v>207</v>
      </c>
      <c r="H1070" s="134" t="n">
        <v>736</v>
      </c>
      <c r="I1070" s="134" t="n">
        <v>53</v>
      </c>
      <c r="J1070" s="134" t="n">
        <f aca="false">H1070+I1070</f>
        <v>789</v>
      </c>
      <c r="K1070" s="134" t="n">
        <v>353</v>
      </c>
      <c r="L1070" s="135" t="n">
        <f aca="false">IF(J1070&lt;&gt;0,K1070/J1070,"")</f>
        <v>0.447401774397972</v>
      </c>
    </row>
    <row r="1071" customFormat="false" ht="13.8" hidden="false" customHeight="false" outlineLevel="0" collapsed="false">
      <c r="A1071" s="68" t="s">
        <v>683</v>
      </c>
      <c r="B1071" s="28" t="n">
        <v>278</v>
      </c>
      <c r="C1071" s="29" t="n">
        <v>87</v>
      </c>
      <c r="D1071" s="28" t="n">
        <v>54</v>
      </c>
      <c r="E1071" s="29" t="n">
        <v>305</v>
      </c>
      <c r="F1071" s="28" t="n">
        <v>169</v>
      </c>
      <c r="G1071" s="29" t="n">
        <v>202</v>
      </c>
      <c r="H1071" s="134" t="n">
        <v>795</v>
      </c>
      <c r="I1071" s="134" t="n">
        <v>42</v>
      </c>
      <c r="J1071" s="134" t="n">
        <f aca="false">H1071+I1071</f>
        <v>837</v>
      </c>
      <c r="K1071" s="134" t="n">
        <v>390</v>
      </c>
      <c r="L1071" s="135" t="n">
        <f aca="false">IF(J1071&lt;&gt;0,K1071/J1071,"")</f>
        <v>0.46594982078853</v>
      </c>
    </row>
    <row r="1072" customFormat="false" ht="13.8" hidden="false" customHeight="false" outlineLevel="0" collapsed="false">
      <c r="A1072" s="68" t="s">
        <v>684</v>
      </c>
      <c r="B1072" s="28" t="n">
        <v>325</v>
      </c>
      <c r="C1072" s="29" t="n">
        <v>112</v>
      </c>
      <c r="D1072" s="28" t="n">
        <v>61</v>
      </c>
      <c r="E1072" s="29" t="n">
        <v>375</v>
      </c>
      <c r="F1072" s="28" t="n">
        <v>183</v>
      </c>
      <c r="G1072" s="29" t="n">
        <v>253</v>
      </c>
      <c r="H1072" s="134" t="n">
        <v>831</v>
      </c>
      <c r="I1072" s="134" t="n">
        <v>71</v>
      </c>
      <c r="J1072" s="134" t="n">
        <f aca="false">H1072+I1072</f>
        <v>902</v>
      </c>
      <c r="K1072" s="134" t="n">
        <v>449</v>
      </c>
      <c r="L1072" s="135" t="n">
        <f aca="false">IF(J1072&lt;&gt;0,K1072/J1072,"")</f>
        <v>0.497782705099778</v>
      </c>
    </row>
    <row r="1073" customFormat="false" ht="13.8" hidden="false" customHeight="false" outlineLevel="0" collapsed="false">
      <c r="A1073" s="68" t="s">
        <v>685</v>
      </c>
      <c r="B1073" s="28" t="n">
        <v>241</v>
      </c>
      <c r="C1073" s="29" t="n">
        <v>122</v>
      </c>
      <c r="D1073" s="28" t="n">
        <v>79</v>
      </c>
      <c r="E1073" s="29" t="n">
        <v>279</v>
      </c>
      <c r="F1073" s="28" t="n">
        <v>167</v>
      </c>
      <c r="G1073" s="29" t="n">
        <v>195</v>
      </c>
      <c r="H1073" s="134" t="n">
        <v>698</v>
      </c>
      <c r="I1073" s="134" t="n">
        <v>43</v>
      </c>
      <c r="J1073" s="134" t="n">
        <f aca="false">H1073+I1073</f>
        <v>741</v>
      </c>
      <c r="K1073" s="134" t="n">
        <v>373</v>
      </c>
      <c r="L1073" s="135" t="n">
        <f aca="false">IF(J1073&lt;&gt;0,K1073/J1073,"")</f>
        <v>0.503373819163293</v>
      </c>
    </row>
    <row r="1074" customFormat="false" ht="13.8" hidden="false" customHeight="false" outlineLevel="0" collapsed="false">
      <c r="A1074" s="68" t="s">
        <v>686</v>
      </c>
      <c r="B1074" s="28" t="n">
        <v>120</v>
      </c>
      <c r="C1074" s="29" t="n">
        <v>58</v>
      </c>
      <c r="D1074" s="28" t="n">
        <v>30</v>
      </c>
      <c r="E1074" s="29" t="n">
        <v>148</v>
      </c>
      <c r="F1074" s="28" t="n">
        <v>72</v>
      </c>
      <c r="G1074" s="29" t="n">
        <v>106</v>
      </c>
      <c r="H1074" s="134" t="n">
        <v>303</v>
      </c>
      <c r="I1074" s="134" t="n">
        <v>19</v>
      </c>
      <c r="J1074" s="134" t="n">
        <f aca="false">H1074+I1074</f>
        <v>322</v>
      </c>
      <c r="K1074" s="134" t="n">
        <v>180</v>
      </c>
      <c r="L1074" s="135" t="n">
        <f aca="false">IF(J1074&lt;&gt;0,K1074/J1074,"")</f>
        <v>0.559006211180124</v>
      </c>
    </row>
    <row r="1075" customFormat="false" ht="14.4" hidden="false" customHeight="false" outlineLevel="0" collapsed="false">
      <c r="A1075" s="68" t="s">
        <v>687</v>
      </c>
      <c r="B1075" s="28" t="n">
        <v>122</v>
      </c>
      <c r="C1075" s="29" t="n">
        <v>41</v>
      </c>
      <c r="D1075" s="28" t="n">
        <v>27</v>
      </c>
      <c r="E1075" s="29" t="n">
        <v>136</v>
      </c>
      <c r="F1075" s="28" t="n">
        <v>77</v>
      </c>
      <c r="G1075" s="29" t="n">
        <v>91</v>
      </c>
      <c r="H1075" s="134" t="n">
        <v>323</v>
      </c>
      <c r="I1075" s="134" t="n">
        <v>11</v>
      </c>
      <c r="J1075" s="134" t="n">
        <f aca="false">H1075+I1075</f>
        <v>334</v>
      </c>
      <c r="K1075" s="134" t="n">
        <v>180</v>
      </c>
      <c r="L1075" s="135" t="n">
        <f aca="false">IF(J1075&lt;&gt;0,K1075/J1075,"")</f>
        <v>0.538922155688623</v>
      </c>
    </row>
    <row r="1076" customFormat="false" ht="14.4" hidden="false" customHeight="false" outlineLevel="0" collapsed="false">
      <c r="A1076" s="15" t="s">
        <v>786</v>
      </c>
      <c r="B1076" s="42"/>
      <c r="C1076" s="42"/>
      <c r="D1076" s="42"/>
      <c r="E1076" s="42"/>
      <c r="F1076" s="42"/>
      <c r="G1076" s="42"/>
      <c r="H1076" s="42"/>
      <c r="I1076" s="42"/>
      <c r="J1076" s="42"/>
      <c r="K1076" s="42"/>
      <c r="L1076" s="42"/>
    </row>
    <row r="1077" customFormat="false" ht="13.8" hidden="false" customHeight="false" outlineLevel="0" collapsed="false">
      <c r="A1077" s="68" t="s">
        <v>689</v>
      </c>
      <c r="B1077" s="28" t="n">
        <v>168</v>
      </c>
      <c r="C1077" s="29" t="n">
        <v>144</v>
      </c>
      <c r="D1077" s="28" t="n">
        <v>97</v>
      </c>
      <c r="E1077" s="29" t="n">
        <v>216</v>
      </c>
      <c r="F1077" s="28" t="n">
        <v>167</v>
      </c>
      <c r="G1077" s="29" t="n">
        <v>139</v>
      </c>
      <c r="H1077" s="134" t="n">
        <v>832</v>
      </c>
      <c r="I1077" s="134" t="n">
        <v>52</v>
      </c>
      <c r="J1077" s="134" t="n">
        <f aca="false">H1077+I1077</f>
        <v>884</v>
      </c>
      <c r="K1077" s="134" t="n">
        <v>328</v>
      </c>
      <c r="L1077" s="135" t="n">
        <f aca="false">IF(J1077&lt;&gt;0,K1077/J1077,"")</f>
        <v>0.3710407239819</v>
      </c>
    </row>
    <row r="1078" customFormat="false" ht="13.8" hidden="false" customHeight="false" outlineLevel="0" collapsed="false">
      <c r="A1078" s="68" t="s">
        <v>690</v>
      </c>
      <c r="B1078" s="28" t="n">
        <v>136</v>
      </c>
      <c r="C1078" s="29" t="n">
        <v>140</v>
      </c>
      <c r="D1078" s="28" t="n">
        <v>93</v>
      </c>
      <c r="E1078" s="29" t="n">
        <v>183</v>
      </c>
      <c r="F1078" s="28" t="n">
        <v>146</v>
      </c>
      <c r="G1078" s="29" t="n">
        <v>134</v>
      </c>
      <c r="H1078" s="134" t="n">
        <v>801</v>
      </c>
      <c r="I1078" s="134" t="n">
        <v>52</v>
      </c>
      <c r="J1078" s="134" t="n">
        <f aca="false">H1078+I1078</f>
        <v>853</v>
      </c>
      <c r="K1078" s="134" t="n">
        <v>293</v>
      </c>
      <c r="L1078" s="135" t="n">
        <f aca="false">IF(J1078&lt;&gt;0,K1078/J1078,"")</f>
        <v>0.343493552168816</v>
      </c>
    </row>
    <row r="1079" customFormat="false" ht="13.8" hidden="false" customHeight="false" outlineLevel="0" collapsed="false">
      <c r="A1079" s="68" t="s">
        <v>691</v>
      </c>
      <c r="B1079" s="28" t="n">
        <v>190</v>
      </c>
      <c r="C1079" s="29" t="n">
        <v>179</v>
      </c>
      <c r="D1079" s="28" t="n">
        <v>119</v>
      </c>
      <c r="E1079" s="29" t="n">
        <v>251</v>
      </c>
      <c r="F1079" s="28" t="n">
        <v>215</v>
      </c>
      <c r="G1079" s="29" t="n">
        <v>156</v>
      </c>
      <c r="H1079" s="134" t="n">
        <v>861</v>
      </c>
      <c r="I1079" s="134" t="n">
        <v>67</v>
      </c>
      <c r="J1079" s="134" t="n">
        <f aca="false">H1079+I1079</f>
        <v>928</v>
      </c>
      <c r="K1079" s="134" t="n">
        <v>388</v>
      </c>
      <c r="L1079" s="135" t="n">
        <f aca="false">IF(J1079&lt;&gt;0,K1079/J1079,"")</f>
        <v>0.418103448275862</v>
      </c>
    </row>
    <row r="1080" customFormat="false" ht="13.8" hidden="false" customHeight="false" outlineLevel="0" collapsed="false">
      <c r="A1080" s="68" t="s">
        <v>692</v>
      </c>
      <c r="B1080" s="28" t="n">
        <v>201</v>
      </c>
      <c r="C1080" s="29" t="n">
        <v>160</v>
      </c>
      <c r="D1080" s="28" t="n">
        <v>107</v>
      </c>
      <c r="E1080" s="29" t="n">
        <v>251</v>
      </c>
      <c r="F1080" s="28" t="n">
        <v>204</v>
      </c>
      <c r="G1080" s="29" t="n">
        <v>156</v>
      </c>
      <c r="H1080" s="134" t="n">
        <v>857</v>
      </c>
      <c r="I1080" s="134" t="n">
        <v>69</v>
      </c>
      <c r="J1080" s="134" t="n">
        <f aca="false">H1080+I1080</f>
        <v>926</v>
      </c>
      <c r="K1080" s="134" t="n">
        <v>382</v>
      </c>
      <c r="L1080" s="135" t="n">
        <f aca="false">IF(J1080&lt;&gt;0,K1080/J1080,"")</f>
        <v>0.412526997840173</v>
      </c>
    </row>
    <row r="1081" customFormat="false" ht="13.8" hidden="false" customHeight="false" outlineLevel="0" collapsed="false">
      <c r="A1081" s="68" t="s">
        <v>693</v>
      </c>
      <c r="B1081" s="28" t="n">
        <v>216</v>
      </c>
      <c r="C1081" s="29" t="n">
        <v>172</v>
      </c>
      <c r="D1081" s="28" t="n">
        <v>104</v>
      </c>
      <c r="E1081" s="29" t="n">
        <v>278</v>
      </c>
      <c r="F1081" s="28" t="n">
        <v>225</v>
      </c>
      <c r="G1081" s="29" t="n">
        <v>170</v>
      </c>
      <c r="H1081" s="134" t="n">
        <v>818</v>
      </c>
      <c r="I1081" s="134" t="n">
        <v>41</v>
      </c>
      <c r="J1081" s="134" t="n">
        <f aca="false">H1081+I1081</f>
        <v>859</v>
      </c>
      <c r="K1081" s="134" t="n">
        <v>405</v>
      </c>
      <c r="L1081" s="135" t="n">
        <f aca="false">IF(J1081&lt;&gt;0,K1081/J1081,"")</f>
        <v>0.471478463329453</v>
      </c>
    </row>
    <row r="1082" customFormat="false" ht="13.8" hidden="false" customHeight="false" outlineLevel="0" collapsed="false">
      <c r="A1082" s="68" t="s">
        <v>694</v>
      </c>
      <c r="B1082" s="28" t="n">
        <v>223</v>
      </c>
      <c r="C1082" s="29" t="n">
        <v>149</v>
      </c>
      <c r="D1082" s="28" t="n">
        <v>65</v>
      </c>
      <c r="E1082" s="29" t="n">
        <v>306</v>
      </c>
      <c r="F1082" s="28" t="n">
        <v>188</v>
      </c>
      <c r="G1082" s="29" t="n">
        <v>181</v>
      </c>
      <c r="H1082" s="134" t="n">
        <v>793</v>
      </c>
      <c r="I1082" s="134" t="n">
        <v>63</v>
      </c>
      <c r="J1082" s="134" t="n">
        <f aca="false">H1082+I1082</f>
        <v>856</v>
      </c>
      <c r="K1082" s="134" t="n">
        <v>389</v>
      </c>
      <c r="L1082" s="135" t="n">
        <f aca="false">IF(J1082&lt;&gt;0,K1082/J1082,"")</f>
        <v>0.454439252336449</v>
      </c>
    </row>
    <row r="1083" customFormat="false" ht="13.8" hidden="false" customHeight="false" outlineLevel="0" collapsed="false">
      <c r="A1083" s="68" t="s">
        <v>695</v>
      </c>
      <c r="B1083" s="28" t="n">
        <v>201</v>
      </c>
      <c r="C1083" s="29" t="n">
        <v>149</v>
      </c>
      <c r="D1083" s="28" t="n">
        <v>96</v>
      </c>
      <c r="E1083" s="29" t="n">
        <v>248</v>
      </c>
      <c r="F1083" s="28" t="n">
        <v>182</v>
      </c>
      <c r="G1083" s="29" t="n">
        <v>166</v>
      </c>
      <c r="H1083" s="134" t="n">
        <v>787</v>
      </c>
      <c r="I1083" s="134" t="n">
        <v>76</v>
      </c>
      <c r="J1083" s="134" t="n">
        <f aca="false">H1083+I1083</f>
        <v>863</v>
      </c>
      <c r="K1083" s="134" t="n">
        <v>360</v>
      </c>
      <c r="L1083" s="135" t="n">
        <f aca="false">IF(J1083&lt;&gt;0,K1083/J1083,"")</f>
        <v>0.417149478563152</v>
      </c>
    </row>
    <row r="1084" customFormat="false" ht="13.8" hidden="false" customHeight="false" outlineLevel="0" collapsed="false">
      <c r="A1084" s="68" t="s">
        <v>696</v>
      </c>
      <c r="B1084" s="28" t="n">
        <v>209</v>
      </c>
      <c r="C1084" s="29" t="n">
        <v>148</v>
      </c>
      <c r="D1084" s="28" t="n">
        <v>92</v>
      </c>
      <c r="E1084" s="29" t="n">
        <v>261</v>
      </c>
      <c r="F1084" s="28" t="n">
        <v>178</v>
      </c>
      <c r="G1084" s="29" t="n">
        <v>180</v>
      </c>
      <c r="H1084" s="134" t="n">
        <v>797</v>
      </c>
      <c r="I1084" s="134" t="n">
        <v>49</v>
      </c>
      <c r="J1084" s="134" t="n">
        <f aca="false">H1084+I1084</f>
        <v>846</v>
      </c>
      <c r="K1084" s="134" t="n">
        <v>371</v>
      </c>
      <c r="L1084" s="135" t="n">
        <f aca="false">IF(J1084&lt;&gt;0,K1084/J1084,"")</f>
        <v>0.438534278959811</v>
      </c>
    </row>
    <row r="1085" customFormat="false" ht="13.8" hidden="false" customHeight="false" outlineLevel="0" collapsed="false">
      <c r="A1085" s="68" t="s">
        <v>697</v>
      </c>
      <c r="B1085" s="28" t="n">
        <v>247</v>
      </c>
      <c r="C1085" s="29" t="n">
        <v>191</v>
      </c>
      <c r="D1085" s="28" t="n">
        <v>134</v>
      </c>
      <c r="E1085" s="29" t="n">
        <v>300</v>
      </c>
      <c r="F1085" s="28" t="n">
        <v>230</v>
      </c>
      <c r="G1085" s="29" t="n">
        <v>203</v>
      </c>
      <c r="H1085" s="134" t="n">
        <v>982</v>
      </c>
      <c r="I1085" s="134" t="n">
        <v>65</v>
      </c>
      <c r="J1085" s="134" t="n">
        <f aca="false">H1085+I1085</f>
        <v>1047</v>
      </c>
      <c r="K1085" s="134" t="n">
        <v>462</v>
      </c>
      <c r="L1085" s="135" t="n">
        <f aca="false">IF(J1085&lt;&gt;0,K1085/J1085,"")</f>
        <v>0.441260744985673</v>
      </c>
    </row>
    <row r="1086" customFormat="false" ht="13.8" hidden="false" customHeight="false" outlineLevel="0" collapsed="false">
      <c r="A1086" s="68" t="s">
        <v>698</v>
      </c>
      <c r="B1086" s="28" t="n">
        <v>164</v>
      </c>
      <c r="C1086" s="29" t="n">
        <v>111</v>
      </c>
      <c r="D1086" s="28" t="n">
        <v>65</v>
      </c>
      <c r="E1086" s="29" t="n">
        <v>207</v>
      </c>
      <c r="F1086" s="28" t="n">
        <v>142</v>
      </c>
      <c r="G1086" s="29" t="n">
        <v>135</v>
      </c>
      <c r="H1086" s="134" t="n">
        <v>668</v>
      </c>
      <c r="I1086" s="134" t="n">
        <v>51</v>
      </c>
      <c r="J1086" s="134" t="n">
        <f aca="false">H1086+I1086</f>
        <v>719</v>
      </c>
      <c r="K1086" s="134" t="n">
        <v>286</v>
      </c>
      <c r="L1086" s="135" t="n">
        <f aca="false">IF(J1086&lt;&gt;0,K1086/J1086,"")</f>
        <v>0.397774687065369</v>
      </c>
    </row>
    <row r="1087" customFormat="false" ht="13.8" hidden="false" customHeight="false" outlineLevel="0" collapsed="false">
      <c r="A1087" s="68" t="s">
        <v>699</v>
      </c>
      <c r="B1087" s="28" t="n">
        <v>222</v>
      </c>
      <c r="C1087" s="29" t="n">
        <v>161</v>
      </c>
      <c r="D1087" s="28" t="n">
        <v>109</v>
      </c>
      <c r="E1087" s="29" t="n">
        <v>276</v>
      </c>
      <c r="F1087" s="28" t="n">
        <v>197</v>
      </c>
      <c r="G1087" s="29" t="n">
        <v>190</v>
      </c>
      <c r="H1087" s="134" t="n">
        <v>915</v>
      </c>
      <c r="I1087" s="134" t="n">
        <v>50</v>
      </c>
      <c r="J1087" s="134" t="n">
        <f aca="false">H1087+I1087</f>
        <v>965</v>
      </c>
      <c r="K1087" s="134" t="n">
        <v>403</v>
      </c>
      <c r="L1087" s="135" t="n">
        <f aca="false">IF(J1087&lt;&gt;0,K1087/J1087,"")</f>
        <v>0.417616580310881</v>
      </c>
    </row>
    <row r="1088" customFormat="false" ht="13.8" hidden="false" customHeight="false" outlineLevel="0" collapsed="false">
      <c r="A1088" s="68" t="s">
        <v>700</v>
      </c>
      <c r="B1088" s="28" t="n">
        <v>216</v>
      </c>
      <c r="C1088" s="29" t="n">
        <v>144</v>
      </c>
      <c r="D1088" s="28" t="n">
        <v>93</v>
      </c>
      <c r="E1088" s="29" t="n">
        <v>275</v>
      </c>
      <c r="F1088" s="28" t="n">
        <v>176</v>
      </c>
      <c r="G1088" s="29" t="n">
        <v>193</v>
      </c>
      <c r="H1088" s="134" t="n">
        <v>852</v>
      </c>
      <c r="I1088" s="134" t="n">
        <v>47</v>
      </c>
      <c r="J1088" s="134" t="n">
        <f aca="false">H1088+I1088</f>
        <v>899</v>
      </c>
      <c r="K1088" s="134" t="n">
        <v>380</v>
      </c>
      <c r="L1088" s="135" t="n">
        <f aca="false">IF(J1088&lt;&gt;0,K1088/J1088,"")</f>
        <v>0.422691879866518</v>
      </c>
    </row>
    <row r="1089" customFormat="false" ht="13.8" hidden="false" customHeight="false" outlineLevel="0" collapsed="false">
      <c r="A1089" s="68" t="s">
        <v>701</v>
      </c>
      <c r="B1089" s="28" t="n">
        <v>236</v>
      </c>
      <c r="C1089" s="29" t="n">
        <v>130</v>
      </c>
      <c r="D1089" s="28" t="n">
        <v>85</v>
      </c>
      <c r="E1089" s="29" t="n">
        <v>282</v>
      </c>
      <c r="F1089" s="28" t="n">
        <v>173</v>
      </c>
      <c r="G1089" s="29" t="n">
        <v>195</v>
      </c>
      <c r="H1089" s="134" t="n">
        <v>892</v>
      </c>
      <c r="I1089" s="134" t="n">
        <v>89</v>
      </c>
      <c r="J1089" s="134" t="n">
        <f aca="false">H1089+I1089</f>
        <v>981</v>
      </c>
      <c r="K1089" s="134" t="n">
        <v>380</v>
      </c>
      <c r="L1089" s="135" t="n">
        <f aca="false">IF(J1089&lt;&gt;0,K1089/J1089,"")</f>
        <v>0.387359836901121</v>
      </c>
    </row>
    <row r="1090" customFormat="false" ht="13.8" hidden="false" customHeight="false" outlineLevel="0" collapsed="false">
      <c r="A1090" s="68" t="s">
        <v>702</v>
      </c>
      <c r="B1090" s="28" t="n">
        <v>216</v>
      </c>
      <c r="C1090" s="29" t="n">
        <v>139</v>
      </c>
      <c r="D1090" s="28" t="n">
        <v>101</v>
      </c>
      <c r="E1090" s="29" t="n">
        <v>246</v>
      </c>
      <c r="F1090" s="28" t="n">
        <v>178</v>
      </c>
      <c r="G1090" s="29" t="n">
        <v>178</v>
      </c>
      <c r="H1090" s="134" t="n">
        <v>871</v>
      </c>
      <c r="I1090" s="134" t="n">
        <v>77</v>
      </c>
      <c r="J1090" s="134" t="n">
        <f aca="false">H1090+I1090</f>
        <v>948</v>
      </c>
      <c r="K1090" s="134" t="n">
        <v>372</v>
      </c>
      <c r="L1090" s="135" t="n">
        <f aca="false">IF(J1090&lt;&gt;0,K1090/J1090,"")</f>
        <v>0.392405063291139</v>
      </c>
    </row>
    <row r="1091" customFormat="false" ht="13.8" hidden="false" customHeight="false" outlineLevel="0" collapsed="false">
      <c r="A1091" s="68" t="s">
        <v>703</v>
      </c>
      <c r="B1091" s="28" t="n">
        <v>132</v>
      </c>
      <c r="C1091" s="29" t="n">
        <v>97</v>
      </c>
      <c r="D1091" s="28" t="n">
        <v>61</v>
      </c>
      <c r="E1091" s="29" t="n">
        <v>167</v>
      </c>
      <c r="F1091" s="28" t="n">
        <v>113</v>
      </c>
      <c r="G1091" s="29" t="n">
        <v>118</v>
      </c>
      <c r="H1091" s="134" t="n">
        <v>513</v>
      </c>
      <c r="I1091" s="134" t="n">
        <v>41</v>
      </c>
      <c r="J1091" s="134" t="n">
        <f aca="false">H1091+I1091</f>
        <v>554</v>
      </c>
      <c r="K1091" s="134" t="n">
        <v>235</v>
      </c>
      <c r="L1091" s="135" t="n">
        <f aca="false">IF(J1091&lt;&gt;0,K1091/J1091,"")</f>
        <v>0.424187725631769</v>
      </c>
    </row>
    <row r="1092" customFormat="false" ht="13.8" hidden="false" customHeight="false" outlineLevel="0" collapsed="false">
      <c r="A1092" s="68" t="s">
        <v>704</v>
      </c>
      <c r="B1092" s="28" t="n">
        <v>135</v>
      </c>
      <c r="C1092" s="29" t="n">
        <v>125</v>
      </c>
      <c r="D1092" s="28" t="n">
        <v>86</v>
      </c>
      <c r="E1092" s="29" t="n">
        <v>173</v>
      </c>
      <c r="F1092" s="28" t="n">
        <v>153</v>
      </c>
      <c r="G1092" s="29" t="n">
        <v>108</v>
      </c>
      <c r="H1092" s="134" t="n">
        <v>681</v>
      </c>
      <c r="I1092" s="134" t="n">
        <v>44</v>
      </c>
      <c r="J1092" s="134" t="n">
        <f aca="false">H1092+I1092</f>
        <v>725</v>
      </c>
      <c r="K1092" s="134" t="n">
        <v>269</v>
      </c>
      <c r="L1092" s="135" t="n">
        <f aca="false">IF(J1092&lt;&gt;0,K1092/J1092,"")</f>
        <v>0.371034482758621</v>
      </c>
    </row>
    <row r="1093" customFormat="false" ht="13.8" hidden="false" customHeight="false" outlineLevel="0" collapsed="false">
      <c r="A1093" s="68" t="s">
        <v>705</v>
      </c>
      <c r="B1093" s="28" t="n">
        <v>130</v>
      </c>
      <c r="C1093" s="29" t="n">
        <v>100</v>
      </c>
      <c r="D1093" s="28" t="n">
        <v>70</v>
      </c>
      <c r="E1093" s="29" t="n">
        <v>160</v>
      </c>
      <c r="F1093" s="28" t="n">
        <v>123</v>
      </c>
      <c r="G1093" s="29" t="n">
        <v>107</v>
      </c>
      <c r="H1093" s="134" t="n">
        <v>778</v>
      </c>
      <c r="I1093" s="134" t="n">
        <v>62</v>
      </c>
      <c r="J1093" s="134" t="n">
        <f aca="false">H1093+I1093</f>
        <v>840</v>
      </c>
      <c r="K1093" s="134" t="n">
        <v>238</v>
      </c>
      <c r="L1093" s="135" t="n">
        <f aca="false">IF(J1093&lt;&gt;0,K1093/J1093,"")</f>
        <v>0.283333333333333</v>
      </c>
    </row>
    <row r="1094" customFormat="false" ht="13.8" hidden="false" customHeight="false" outlineLevel="0" collapsed="false">
      <c r="A1094" s="68" t="s">
        <v>706</v>
      </c>
      <c r="B1094" s="28" t="n">
        <v>217</v>
      </c>
      <c r="C1094" s="29" t="n">
        <v>142</v>
      </c>
      <c r="D1094" s="28" t="n">
        <v>97</v>
      </c>
      <c r="E1094" s="29" t="n">
        <v>260</v>
      </c>
      <c r="F1094" s="28" t="n">
        <v>190</v>
      </c>
      <c r="G1094" s="29" t="n">
        <v>168</v>
      </c>
      <c r="H1094" s="134" t="n">
        <v>794</v>
      </c>
      <c r="I1094" s="134" t="n">
        <v>58</v>
      </c>
      <c r="J1094" s="134" t="n">
        <f aca="false">H1094+I1094</f>
        <v>852</v>
      </c>
      <c r="K1094" s="134" t="n">
        <v>371</v>
      </c>
      <c r="L1094" s="135" t="n">
        <f aca="false">IF(J1094&lt;&gt;0,K1094/J1094,"")</f>
        <v>0.435446009389671</v>
      </c>
    </row>
    <row r="1095" customFormat="false" ht="13.8" hidden="false" customHeight="false" outlineLevel="0" collapsed="false">
      <c r="A1095" s="68" t="s">
        <v>707</v>
      </c>
      <c r="B1095" s="28" t="n">
        <v>221</v>
      </c>
      <c r="C1095" s="29" t="n">
        <v>148</v>
      </c>
      <c r="D1095" s="28" t="n">
        <v>68</v>
      </c>
      <c r="E1095" s="29" t="n">
        <v>296</v>
      </c>
      <c r="F1095" s="28" t="n">
        <v>183</v>
      </c>
      <c r="G1095" s="29" t="n">
        <v>183</v>
      </c>
      <c r="H1095" s="134" t="n">
        <v>774</v>
      </c>
      <c r="I1095" s="134" t="n">
        <v>59</v>
      </c>
      <c r="J1095" s="134" t="n">
        <f aca="false">H1095+I1095</f>
        <v>833</v>
      </c>
      <c r="K1095" s="134" t="n">
        <v>379</v>
      </c>
      <c r="L1095" s="135" t="n">
        <f aca="false">IF(J1095&lt;&gt;0,K1095/J1095,"")</f>
        <v>0.454981992797119</v>
      </c>
    </row>
    <row r="1096" customFormat="false" ht="13.8" hidden="false" customHeight="false" outlineLevel="0" collapsed="false">
      <c r="A1096" s="68" t="s">
        <v>708</v>
      </c>
      <c r="B1096" s="48" t="n">
        <v>313</v>
      </c>
      <c r="C1096" s="49" t="n">
        <v>216</v>
      </c>
      <c r="D1096" s="48" t="n">
        <v>139</v>
      </c>
      <c r="E1096" s="49" t="n">
        <v>380</v>
      </c>
      <c r="F1096" s="48" t="n">
        <v>258</v>
      </c>
      <c r="G1096" s="49" t="n">
        <v>270</v>
      </c>
      <c r="H1096" s="141" t="n">
        <v>1067</v>
      </c>
      <c r="I1096" s="141" t="n">
        <v>121</v>
      </c>
      <c r="J1096" s="141" t="n">
        <f aca="false">H1096+I1096</f>
        <v>1188</v>
      </c>
      <c r="K1096" s="141" t="n">
        <v>546</v>
      </c>
      <c r="L1096" s="142" t="n">
        <f aca="false">IF(J1096&lt;&gt;0,K1096/J1096,"")</f>
        <v>0.45959595959596</v>
      </c>
    </row>
    <row r="1097" customFormat="false" ht="13.8" hidden="false" customHeight="false" outlineLevel="0" collapsed="false">
      <c r="A1097" s="103" t="s">
        <v>709</v>
      </c>
      <c r="B1097" s="28" t="n">
        <v>137</v>
      </c>
      <c r="C1097" s="29" t="n">
        <v>76</v>
      </c>
      <c r="D1097" s="28" t="n">
        <v>48</v>
      </c>
      <c r="E1097" s="29" t="n">
        <v>163</v>
      </c>
      <c r="F1097" s="28" t="n">
        <v>101</v>
      </c>
      <c r="G1097" s="29" t="n">
        <v>106</v>
      </c>
      <c r="H1097" s="141" t="n">
        <v>636</v>
      </c>
      <c r="I1097" s="141" t="n">
        <v>68</v>
      </c>
      <c r="J1097" s="141" t="n">
        <f aca="false">H1097+I1097</f>
        <v>704</v>
      </c>
      <c r="K1097" s="141" t="n">
        <v>220</v>
      </c>
      <c r="L1097" s="142" t="n">
        <f aca="false">IF(J1097&lt;&gt;0,K1097/J1097,"")</f>
        <v>0.3125</v>
      </c>
    </row>
    <row r="1098" customFormat="false" ht="13.8" hidden="false" customHeight="false" outlineLevel="0" collapsed="false">
      <c r="A1098" s="68" t="s">
        <v>710</v>
      </c>
      <c r="B1098" s="48" t="n">
        <v>138</v>
      </c>
      <c r="C1098" s="49" t="n">
        <v>104</v>
      </c>
      <c r="D1098" s="48" t="n">
        <v>64</v>
      </c>
      <c r="E1098" s="49" t="n">
        <v>174</v>
      </c>
      <c r="F1098" s="48" t="n">
        <v>122</v>
      </c>
      <c r="G1098" s="49" t="n">
        <v>119</v>
      </c>
      <c r="H1098" s="141" t="n">
        <v>717</v>
      </c>
      <c r="I1098" s="141" t="n">
        <v>35</v>
      </c>
      <c r="J1098" s="141" t="n">
        <f aca="false">H1098+I1098</f>
        <v>752</v>
      </c>
      <c r="K1098" s="141" t="n">
        <v>258</v>
      </c>
      <c r="L1098" s="142" t="n">
        <f aca="false">IF(J1098&lt;&gt;0,K1098/J1098,"")</f>
        <v>0.343085106382979</v>
      </c>
    </row>
    <row r="1099" customFormat="false" ht="13.8" hidden="false" customHeight="false" outlineLevel="0" collapsed="false">
      <c r="A1099" s="68" t="s">
        <v>711</v>
      </c>
      <c r="B1099" s="48" t="n">
        <v>266</v>
      </c>
      <c r="C1099" s="49" t="n">
        <v>138</v>
      </c>
      <c r="D1099" s="48" t="n">
        <v>73</v>
      </c>
      <c r="E1099" s="49" t="n">
        <v>330</v>
      </c>
      <c r="F1099" s="48" t="n">
        <v>186</v>
      </c>
      <c r="G1099" s="49" t="n">
        <v>216</v>
      </c>
      <c r="H1099" s="141" t="n">
        <v>808</v>
      </c>
      <c r="I1099" s="141" t="n">
        <v>57</v>
      </c>
      <c r="J1099" s="141" t="n">
        <f aca="false">H1099+I1099</f>
        <v>865</v>
      </c>
      <c r="K1099" s="141" t="n">
        <v>419</v>
      </c>
      <c r="L1099" s="142" t="n">
        <f aca="false">IF(J1099&lt;&gt;0,K1099/J1099,"")</f>
        <v>0.484393063583815</v>
      </c>
    </row>
    <row r="1100" customFormat="false" ht="13.8" hidden="false" customHeight="false" outlineLevel="0" collapsed="false">
      <c r="A1100" s="68" t="s">
        <v>712</v>
      </c>
      <c r="B1100" s="48" t="n">
        <v>205</v>
      </c>
      <c r="C1100" s="49" t="n">
        <v>134</v>
      </c>
      <c r="D1100" s="48" t="n">
        <v>68</v>
      </c>
      <c r="E1100" s="49" t="n">
        <v>269</v>
      </c>
      <c r="F1100" s="48" t="n">
        <v>185</v>
      </c>
      <c r="G1100" s="49" t="n">
        <v>167</v>
      </c>
      <c r="H1100" s="141" t="n">
        <v>784</v>
      </c>
      <c r="I1100" s="141" t="n">
        <v>23</v>
      </c>
      <c r="J1100" s="141" t="n">
        <f aca="false">H1100+I1100</f>
        <v>807</v>
      </c>
      <c r="K1100" s="141" t="n">
        <v>367</v>
      </c>
      <c r="L1100" s="142" t="n">
        <f aca="false">IF(J1100&lt;&gt;0,K1100/J1100,"")</f>
        <v>0.454770755885998</v>
      </c>
    </row>
    <row r="1101" customFormat="false" ht="13.8" hidden="false" customHeight="false" outlineLevel="0" collapsed="false">
      <c r="A1101" s="103" t="s">
        <v>713</v>
      </c>
      <c r="B1101" s="28" t="n">
        <v>225</v>
      </c>
      <c r="C1101" s="29" t="n">
        <v>109</v>
      </c>
      <c r="D1101" s="28" t="n">
        <v>61</v>
      </c>
      <c r="E1101" s="29" t="n">
        <v>265</v>
      </c>
      <c r="F1101" s="28" t="n">
        <v>137</v>
      </c>
      <c r="G1101" s="29" t="n">
        <v>192</v>
      </c>
      <c r="H1101" s="134" t="n">
        <v>698</v>
      </c>
      <c r="I1101" s="134" t="n">
        <v>47</v>
      </c>
      <c r="J1101" s="134" t="n">
        <f aca="false">H1101+I1101</f>
        <v>745</v>
      </c>
      <c r="K1101" s="134" t="n">
        <v>352</v>
      </c>
      <c r="L1101" s="135" t="n">
        <f aca="false">IF(J1101&lt;&gt;0,K1101/J1101,"")</f>
        <v>0.47248322147651</v>
      </c>
    </row>
    <row r="1102" customFormat="false" ht="4.8" hidden="false" customHeight="true" outlineLevel="0" collapsed="false">
      <c r="A1102" s="105"/>
      <c r="B1102" s="41"/>
      <c r="C1102" s="41"/>
      <c r="D1102" s="41"/>
      <c r="E1102" s="41"/>
      <c r="F1102" s="41"/>
      <c r="G1102" s="41"/>
      <c r="H1102" s="41"/>
      <c r="I1102" s="41"/>
      <c r="J1102" s="41"/>
      <c r="K1102" s="41"/>
      <c r="L1102" s="165"/>
    </row>
    <row r="1103" customFormat="false" ht="14.4" hidden="false" customHeight="false" outlineLevel="0" collapsed="false">
      <c r="A1103" s="15" t="s">
        <v>786</v>
      </c>
      <c r="B1103" s="42"/>
      <c r="C1103" s="42"/>
      <c r="D1103" s="42"/>
      <c r="E1103" s="42"/>
      <c r="F1103" s="42"/>
      <c r="G1103" s="42"/>
      <c r="H1103" s="42"/>
      <c r="I1103" s="42"/>
      <c r="J1103" s="42"/>
      <c r="K1103" s="42"/>
      <c r="L1103" s="42"/>
    </row>
    <row r="1104" customFormat="false" ht="13.8" hidden="false" customHeight="false" outlineLevel="0" collapsed="false">
      <c r="A1104" s="68" t="s">
        <v>714</v>
      </c>
      <c r="B1104" s="48" t="n">
        <v>250</v>
      </c>
      <c r="C1104" s="49" t="n">
        <v>124</v>
      </c>
      <c r="D1104" s="48" t="n">
        <v>76</v>
      </c>
      <c r="E1104" s="49" t="n">
        <v>296</v>
      </c>
      <c r="F1104" s="48" t="n">
        <v>161</v>
      </c>
      <c r="G1104" s="49" t="n">
        <v>208</v>
      </c>
      <c r="H1104" s="141" t="n">
        <v>862</v>
      </c>
      <c r="I1104" s="141" t="n">
        <v>49</v>
      </c>
      <c r="J1104" s="141" t="n">
        <f aca="false">H1104+I1104</f>
        <v>911</v>
      </c>
      <c r="K1104" s="141" t="n">
        <v>385</v>
      </c>
      <c r="L1104" s="142" t="n">
        <f aca="false">IF(J1104&lt;&gt;0,K1104/J1104,"")</f>
        <v>0.422612513721186</v>
      </c>
    </row>
    <row r="1105" customFormat="false" ht="13.8" hidden="false" customHeight="false" outlineLevel="0" collapsed="false">
      <c r="A1105" s="68" t="s">
        <v>715</v>
      </c>
      <c r="B1105" s="48" t="n">
        <v>130</v>
      </c>
      <c r="C1105" s="49" t="n">
        <v>90</v>
      </c>
      <c r="D1105" s="48" t="n">
        <v>60</v>
      </c>
      <c r="E1105" s="49" t="n">
        <v>159</v>
      </c>
      <c r="F1105" s="48" t="n">
        <v>110</v>
      </c>
      <c r="G1105" s="49" t="n">
        <v>110</v>
      </c>
      <c r="H1105" s="162"/>
      <c r="I1105" s="162"/>
      <c r="J1105" s="162"/>
      <c r="K1105" s="141" t="n">
        <v>229</v>
      </c>
      <c r="L1105" s="167"/>
    </row>
    <row r="1106" customFormat="false" ht="13.8" hidden="false" customHeight="false" outlineLevel="0" collapsed="false">
      <c r="A1106" s="68" t="s">
        <v>716</v>
      </c>
      <c r="B1106" s="48" t="n">
        <v>1277</v>
      </c>
      <c r="C1106" s="49" t="n">
        <v>1246</v>
      </c>
      <c r="D1106" s="48" t="n">
        <v>888</v>
      </c>
      <c r="E1106" s="49" t="n">
        <v>1619</v>
      </c>
      <c r="F1106" s="48" t="n">
        <v>1441</v>
      </c>
      <c r="G1106" s="49" t="n">
        <v>1080</v>
      </c>
      <c r="H1106" s="162"/>
      <c r="I1106" s="162"/>
      <c r="J1106" s="162"/>
      <c r="K1106" s="141" t="n">
        <v>2622</v>
      </c>
      <c r="L1106" s="167"/>
    </row>
    <row r="1107" customFormat="false" ht="13.8" hidden="false" customHeight="false" outlineLevel="0" collapsed="false">
      <c r="A1107" s="68" t="s">
        <v>717</v>
      </c>
      <c r="B1107" s="51" t="n">
        <v>628</v>
      </c>
      <c r="C1107" s="52" t="n">
        <v>452</v>
      </c>
      <c r="D1107" s="51" t="n">
        <v>318</v>
      </c>
      <c r="E1107" s="52" t="n">
        <v>755</v>
      </c>
      <c r="F1107" s="51" t="n">
        <v>538</v>
      </c>
      <c r="G1107" s="52" t="n">
        <v>528</v>
      </c>
      <c r="H1107" s="143"/>
      <c r="I1107" s="143"/>
      <c r="J1107" s="143"/>
      <c r="K1107" s="144" t="n">
        <v>1119</v>
      </c>
      <c r="L1107" s="163"/>
    </row>
    <row r="1108" customFormat="false" ht="13.8" hidden="false" customHeight="false" outlineLevel="0" collapsed="false">
      <c r="A1108" s="38" t="s">
        <v>28</v>
      </c>
      <c r="B1108" s="39" t="n">
        <f aca="false">SUM(B1058:B1107)</f>
        <v>11179</v>
      </c>
      <c r="C1108" s="39" t="n">
        <f aca="false">SUM(C1058:C1107)</f>
        <v>7247</v>
      </c>
      <c r="D1108" s="39" t="n">
        <f aca="false">SUM(D1058:D1107)</f>
        <v>4712</v>
      </c>
      <c r="E1108" s="39" t="n">
        <f aca="false">SUM(E1058:E1107)</f>
        <v>13597</v>
      </c>
      <c r="F1108" s="39" t="n">
        <f aca="false">SUM(F1058:F1107)</f>
        <v>9093</v>
      </c>
      <c r="G1108" s="39" t="n">
        <f aca="false">SUM(G1058:G1107)</f>
        <v>9319</v>
      </c>
      <c r="H1108" s="39" t="n">
        <f aca="false">SUM(H1058:H1107)</f>
        <v>32393</v>
      </c>
      <c r="I1108" s="39" t="n">
        <f aca="false">SUM(I1058:I1107)</f>
        <v>2262</v>
      </c>
      <c r="J1108" s="39" t="n">
        <f aca="false">SUM(J1058:J1107)</f>
        <v>34655</v>
      </c>
      <c r="K1108" s="39" t="n">
        <f aca="false">SUM(K1058:K1107)</f>
        <v>19209</v>
      </c>
      <c r="L1108" s="138" t="n">
        <f aca="false">IF(J1108&lt;&gt;0,K1108/J1108,"")</f>
        <v>0.55429230991199</v>
      </c>
    </row>
    <row r="1109" customFormat="false" ht="14.4" hidden="false" customHeight="false" outlineLevel="0" collapsed="false">
      <c r="A1109" s="104"/>
      <c r="B1109" s="41"/>
      <c r="C1109" s="41"/>
      <c r="D1109" s="41"/>
      <c r="E1109" s="41"/>
      <c r="F1109" s="41"/>
      <c r="G1109" s="41"/>
      <c r="H1109" s="41"/>
      <c r="I1109" s="41"/>
      <c r="J1109" s="41"/>
      <c r="K1109" s="41"/>
      <c r="L1109" s="41"/>
    </row>
    <row r="1110" customFormat="false" ht="14.4" hidden="false" customHeight="false" outlineLevel="0" collapsed="false">
      <c r="A1110" s="15" t="s">
        <v>718</v>
      </c>
      <c r="B1110" s="42"/>
      <c r="C1110" s="42"/>
      <c r="D1110" s="42"/>
      <c r="E1110" s="42"/>
      <c r="F1110" s="42"/>
      <c r="G1110" s="42"/>
      <c r="H1110" s="42"/>
      <c r="I1110" s="42"/>
      <c r="J1110" s="42"/>
      <c r="K1110" s="42"/>
      <c r="L1110" s="42"/>
    </row>
    <row r="1111" customFormat="false" ht="13.8" hidden="false" customHeight="false" outlineLevel="0" collapsed="false">
      <c r="A1111" s="68" t="s">
        <v>719</v>
      </c>
      <c r="B1111" s="44" t="n">
        <v>137</v>
      </c>
      <c r="C1111" s="45" t="n">
        <v>49</v>
      </c>
      <c r="D1111" s="44" t="n">
        <v>24</v>
      </c>
      <c r="E1111" s="45" t="n">
        <v>162</v>
      </c>
      <c r="F1111" s="44" t="n">
        <v>56</v>
      </c>
      <c r="G1111" s="45" t="n">
        <v>129</v>
      </c>
      <c r="H1111" s="139" t="n">
        <v>374</v>
      </c>
      <c r="I1111" s="139" t="n">
        <v>20</v>
      </c>
      <c r="J1111" s="139" t="n">
        <f aca="false">H1111+I1111</f>
        <v>394</v>
      </c>
      <c r="K1111" s="139" t="n">
        <v>192</v>
      </c>
      <c r="L1111" s="140" t="n">
        <f aca="false">IF(J1111&lt;&gt;0,K1111/J1111,"")</f>
        <v>0.487309644670051</v>
      </c>
    </row>
    <row r="1112" customFormat="false" ht="13.8" hidden="false" customHeight="false" outlineLevel="0" collapsed="false">
      <c r="A1112" s="68" t="s">
        <v>720</v>
      </c>
      <c r="B1112" s="28" t="n">
        <v>125</v>
      </c>
      <c r="C1112" s="29" t="n">
        <v>89</v>
      </c>
      <c r="D1112" s="28" t="n">
        <v>73</v>
      </c>
      <c r="E1112" s="29" t="n">
        <v>144</v>
      </c>
      <c r="F1112" s="28" t="n">
        <v>95</v>
      </c>
      <c r="G1112" s="29" t="n">
        <v>123</v>
      </c>
      <c r="H1112" s="134" t="n">
        <v>613</v>
      </c>
      <c r="I1112" s="134" t="n">
        <v>25</v>
      </c>
      <c r="J1112" s="134" t="n">
        <f aca="false">H1112+I1112</f>
        <v>638</v>
      </c>
      <c r="K1112" s="134" t="n">
        <v>228</v>
      </c>
      <c r="L1112" s="135" t="n">
        <f aca="false">IF(J1112&lt;&gt;0,K1112/J1112,"")</f>
        <v>0.357366771159875</v>
      </c>
    </row>
    <row r="1113" customFormat="false" ht="13.8" hidden="false" customHeight="false" outlineLevel="0" collapsed="false">
      <c r="A1113" s="68" t="s">
        <v>721</v>
      </c>
      <c r="B1113" s="28" t="n">
        <v>16</v>
      </c>
      <c r="C1113" s="29" t="n">
        <v>8</v>
      </c>
      <c r="D1113" s="28" t="n">
        <v>9</v>
      </c>
      <c r="E1113" s="29" t="n">
        <v>16</v>
      </c>
      <c r="F1113" s="28" t="n">
        <v>14</v>
      </c>
      <c r="G1113" s="29" t="n">
        <v>13</v>
      </c>
      <c r="H1113" s="134" t="n">
        <v>62</v>
      </c>
      <c r="I1113" s="134" t="n">
        <v>9</v>
      </c>
      <c r="J1113" s="134" t="n">
        <f aca="false">H1113+I1113</f>
        <v>71</v>
      </c>
      <c r="K1113" s="134" t="n">
        <v>27</v>
      </c>
      <c r="L1113" s="135" t="n">
        <f aca="false">IF(J1113&lt;&gt;0,K1113/J1113,"")</f>
        <v>0.380281690140845</v>
      </c>
    </row>
    <row r="1114" customFormat="false" ht="13.8" hidden="false" customHeight="false" outlineLevel="0" collapsed="false">
      <c r="A1114" s="68" t="s">
        <v>722</v>
      </c>
      <c r="B1114" s="28" t="n">
        <v>310</v>
      </c>
      <c r="C1114" s="29" t="n">
        <v>393</v>
      </c>
      <c r="D1114" s="28" t="n">
        <v>349</v>
      </c>
      <c r="E1114" s="29" t="n">
        <v>351</v>
      </c>
      <c r="F1114" s="28" t="n">
        <v>437</v>
      </c>
      <c r="G1114" s="29" t="n">
        <v>269</v>
      </c>
      <c r="H1114" s="134" t="n">
        <v>1639</v>
      </c>
      <c r="I1114" s="134" t="n">
        <v>130</v>
      </c>
      <c r="J1114" s="134" t="n">
        <f aca="false">H1114+I1114</f>
        <v>1769</v>
      </c>
      <c r="K1114" s="134" t="n">
        <v>741</v>
      </c>
      <c r="L1114" s="135" t="n">
        <f aca="false">IF(J1114&lt;&gt;0,K1114/J1114,"")</f>
        <v>0.41888072357264</v>
      </c>
    </row>
    <row r="1115" customFormat="false" ht="13.8" hidden="false" customHeight="false" outlineLevel="0" collapsed="false">
      <c r="A1115" s="68" t="s">
        <v>723</v>
      </c>
      <c r="B1115" s="28" t="n">
        <v>190</v>
      </c>
      <c r="C1115" s="29" t="n">
        <v>170</v>
      </c>
      <c r="D1115" s="28" t="n">
        <v>149</v>
      </c>
      <c r="E1115" s="29" t="n">
        <v>209</v>
      </c>
      <c r="F1115" s="28" t="n">
        <v>192</v>
      </c>
      <c r="G1115" s="29" t="n">
        <v>161</v>
      </c>
      <c r="H1115" s="134" t="n">
        <v>840</v>
      </c>
      <c r="I1115" s="134" t="n">
        <v>55</v>
      </c>
      <c r="J1115" s="134" t="n">
        <f aca="false">H1115+I1115</f>
        <v>895</v>
      </c>
      <c r="K1115" s="134" t="n">
        <v>379</v>
      </c>
      <c r="L1115" s="135" t="n">
        <f aca="false">IF(J1115&lt;&gt;0,K1115/J1115,"")</f>
        <v>0.423463687150838</v>
      </c>
    </row>
    <row r="1116" customFormat="false" ht="13.8" hidden="false" customHeight="false" outlineLevel="0" collapsed="false">
      <c r="A1116" s="68" t="s">
        <v>724</v>
      </c>
      <c r="B1116" s="28" t="n">
        <v>394</v>
      </c>
      <c r="C1116" s="29" t="n">
        <v>296</v>
      </c>
      <c r="D1116" s="28" t="n">
        <v>243</v>
      </c>
      <c r="E1116" s="29" t="n">
        <v>447</v>
      </c>
      <c r="F1116" s="28" t="n">
        <v>327</v>
      </c>
      <c r="G1116" s="29" t="n">
        <v>346</v>
      </c>
      <c r="H1116" s="134" t="n">
        <v>1615</v>
      </c>
      <c r="I1116" s="134" t="n">
        <v>94</v>
      </c>
      <c r="J1116" s="134" t="n">
        <f aca="false">H1116+I1116</f>
        <v>1709</v>
      </c>
      <c r="K1116" s="134" t="n">
        <v>712</v>
      </c>
      <c r="L1116" s="135" t="n">
        <f aca="false">IF(J1116&lt;&gt;0,K1116/J1116,"")</f>
        <v>0.416617905207724</v>
      </c>
    </row>
    <row r="1117" customFormat="false" ht="13.8" hidden="false" customHeight="false" outlineLevel="0" collapsed="false">
      <c r="A1117" s="68" t="s">
        <v>725</v>
      </c>
      <c r="B1117" s="28" t="n">
        <v>167</v>
      </c>
      <c r="C1117" s="29" t="n">
        <v>71</v>
      </c>
      <c r="D1117" s="28" t="n">
        <v>52</v>
      </c>
      <c r="E1117" s="29" t="n">
        <v>184</v>
      </c>
      <c r="F1117" s="28" t="n">
        <v>79</v>
      </c>
      <c r="G1117" s="29" t="n">
        <v>164</v>
      </c>
      <c r="H1117" s="134" t="n">
        <v>577</v>
      </c>
      <c r="I1117" s="134" t="n">
        <v>19</v>
      </c>
      <c r="J1117" s="134" t="n">
        <f aca="false">H1117+I1117</f>
        <v>596</v>
      </c>
      <c r="K1117" s="134" t="n">
        <v>258</v>
      </c>
      <c r="L1117" s="135" t="n">
        <f aca="false">IF(J1117&lt;&gt;0,K1117/J1117,"")</f>
        <v>0.432885906040268</v>
      </c>
    </row>
    <row r="1118" customFormat="false" ht="13.8" hidden="false" customHeight="false" outlineLevel="0" collapsed="false">
      <c r="A1118" s="68" t="s">
        <v>726</v>
      </c>
      <c r="B1118" s="48" t="n">
        <v>31</v>
      </c>
      <c r="C1118" s="49" t="n">
        <v>15</v>
      </c>
      <c r="D1118" s="48" t="n">
        <v>12</v>
      </c>
      <c r="E1118" s="49" t="n">
        <v>32</v>
      </c>
      <c r="F1118" s="48" t="n">
        <v>16</v>
      </c>
      <c r="G1118" s="49" t="n">
        <v>29</v>
      </c>
      <c r="H1118" s="141" t="n">
        <v>51</v>
      </c>
      <c r="I1118" s="141" t="n">
        <v>0</v>
      </c>
      <c r="J1118" s="141" t="n">
        <f aca="false">H1118+I1118</f>
        <v>51</v>
      </c>
      <c r="K1118" s="141" t="n">
        <v>47</v>
      </c>
      <c r="L1118" s="142" t="n">
        <f aca="false">IF(J1118&lt;&gt;0,K1118/J1118,"")</f>
        <v>0.92156862745098</v>
      </c>
    </row>
    <row r="1119" customFormat="false" ht="13.8" hidden="false" customHeight="false" outlineLevel="0" collapsed="false">
      <c r="A1119" s="68" t="s">
        <v>176</v>
      </c>
      <c r="B1119" s="51" t="n">
        <v>512</v>
      </c>
      <c r="C1119" s="52" t="n">
        <v>451</v>
      </c>
      <c r="D1119" s="51" t="n">
        <v>400</v>
      </c>
      <c r="E1119" s="52" t="n">
        <v>560</v>
      </c>
      <c r="F1119" s="51" t="n">
        <v>485</v>
      </c>
      <c r="G1119" s="52" t="n">
        <v>483</v>
      </c>
      <c r="H1119" s="143"/>
      <c r="I1119" s="143"/>
      <c r="J1119" s="143"/>
      <c r="K1119" s="144" t="n">
        <v>1009</v>
      </c>
      <c r="L1119" s="163"/>
    </row>
    <row r="1120" customFormat="false" ht="13.8" hidden="false" customHeight="false" outlineLevel="0" collapsed="false">
      <c r="A1120" s="38" t="s">
        <v>28</v>
      </c>
      <c r="B1120" s="39" t="n">
        <f aca="false">SUM(B1111:B1119)</f>
        <v>1882</v>
      </c>
      <c r="C1120" s="39" t="n">
        <f aca="false">SUM(C1111:C1119)</f>
        <v>1542</v>
      </c>
      <c r="D1120" s="39" t="n">
        <f aca="false">SUM(D1111:D1119)</f>
        <v>1311</v>
      </c>
      <c r="E1120" s="39" t="n">
        <f aca="false">SUM(E1111:E1119)</f>
        <v>2105</v>
      </c>
      <c r="F1120" s="39" t="n">
        <f aca="false">SUM(F1111:F1119)</f>
        <v>1701</v>
      </c>
      <c r="G1120" s="39" t="n">
        <f aca="false">SUM(G1111:G1119)</f>
        <v>1717</v>
      </c>
      <c r="H1120" s="39" t="n">
        <f aca="false">SUM(H1111:H1119)</f>
        <v>5771</v>
      </c>
      <c r="I1120" s="39" t="n">
        <f aca="false">SUM(I1111:I1119)</f>
        <v>352</v>
      </c>
      <c r="J1120" s="39" t="n">
        <f aca="false">SUM(J1111:J1119)</f>
        <v>6123</v>
      </c>
      <c r="K1120" s="39" t="n">
        <f aca="false">SUM(K1111:K1119)</f>
        <v>3593</v>
      </c>
      <c r="L1120" s="138" t="n">
        <f aca="false">IF(J1120&lt;&gt;0,K1120/J1120,"")</f>
        <v>0.586803854319778</v>
      </c>
    </row>
    <row r="1121" customFormat="false" ht="14.4" hidden="false" customHeight="false" outlineLevel="0" collapsed="false">
      <c r="A1121" s="67"/>
      <c r="B1121" s="41"/>
      <c r="C1121" s="41"/>
      <c r="D1121" s="41"/>
      <c r="E1121" s="41"/>
      <c r="F1121" s="41"/>
      <c r="G1121" s="41"/>
      <c r="H1121" s="41"/>
      <c r="I1121" s="41"/>
      <c r="J1121" s="41"/>
      <c r="K1121" s="41"/>
      <c r="L1121" s="41"/>
    </row>
    <row r="1122" customFormat="false" ht="14.4" hidden="false" customHeight="false" outlineLevel="0" collapsed="false">
      <c r="A1122" s="15" t="s">
        <v>727</v>
      </c>
      <c r="B1122" s="42"/>
      <c r="C1122" s="42"/>
      <c r="D1122" s="42"/>
      <c r="E1122" s="42"/>
      <c r="F1122" s="42"/>
      <c r="G1122" s="42"/>
      <c r="H1122" s="42"/>
      <c r="I1122" s="42"/>
      <c r="J1122" s="42"/>
      <c r="K1122" s="42"/>
      <c r="L1122" s="42"/>
    </row>
    <row r="1123" customFormat="false" ht="13.8" hidden="false" customHeight="false" outlineLevel="0" collapsed="false">
      <c r="A1123" s="68" t="s">
        <v>728</v>
      </c>
      <c r="B1123" s="44" t="n">
        <v>264</v>
      </c>
      <c r="C1123" s="45" t="n">
        <v>82</v>
      </c>
      <c r="D1123" s="44" t="n">
        <v>52</v>
      </c>
      <c r="E1123" s="45" t="n">
        <v>299</v>
      </c>
      <c r="F1123" s="44" t="n">
        <v>114</v>
      </c>
      <c r="G1123" s="45" t="n">
        <v>235</v>
      </c>
      <c r="H1123" s="139" t="n">
        <v>536</v>
      </c>
      <c r="I1123" s="139" t="n">
        <v>27</v>
      </c>
      <c r="J1123" s="139" t="n">
        <f aca="false">H1123+I1123</f>
        <v>563</v>
      </c>
      <c r="K1123" s="139" t="n">
        <v>356</v>
      </c>
      <c r="L1123" s="140" t="n">
        <f aca="false">IF(J1123&lt;&gt;0,K1123/J1123,"")</f>
        <v>0.632326820603908</v>
      </c>
    </row>
    <row r="1124" customFormat="false" ht="13.8" hidden="false" customHeight="false" outlineLevel="0" collapsed="false">
      <c r="A1124" s="68" t="s">
        <v>729</v>
      </c>
      <c r="B1124" s="28" t="n">
        <v>173</v>
      </c>
      <c r="C1124" s="29" t="n">
        <v>80</v>
      </c>
      <c r="D1124" s="28" t="n">
        <v>69</v>
      </c>
      <c r="E1124" s="29" t="n">
        <v>181</v>
      </c>
      <c r="F1124" s="28" t="n">
        <v>114</v>
      </c>
      <c r="G1124" s="29" t="n">
        <v>145</v>
      </c>
      <c r="H1124" s="134" t="n">
        <v>448</v>
      </c>
      <c r="I1124" s="134" t="n">
        <v>26</v>
      </c>
      <c r="J1124" s="134" t="n">
        <f aca="false">H1124+I1124</f>
        <v>474</v>
      </c>
      <c r="K1124" s="134" t="n">
        <v>266</v>
      </c>
      <c r="L1124" s="135" t="n">
        <f aca="false">IF(J1124&lt;&gt;0,K1124/J1124,"")</f>
        <v>0.561181434599156</v>
      </c>
    </row>
    <row r="1125" customFormat="false" ht="13.8" hidden="false" customHeight="false" outlineLevel="0" collapsed="false">
      <c r="A1125" s="68" t="s">
        <v>730</v>
      </c>
      <c r="B1125" s="28" t="n">
        <v>104</v>
      </c>
      <c r="C1125" s="29" t="n">
        <v>64</v>
      </c>
      <c r="D1125" s="28" t="n">
        <v>53</v>
      </c>
      <c r="E1125" s="29" t="n">
        <v>114</v>
      </c>
      <c r="F1125" s="28" t="n">
        <v>76</v>
      </c>
      <c r="G1125" s="29" t="n">
        <v>92</v>
      </c>
      <c r="H1125" s="134" t="n">
        <v>315</v>
      </c>
      <c r="I1125" s="134" t="n">
        <v>24</v>
      </c>
      <c r="J1125" s="134" t="n">
        <f aca="false">H1125+I1125</f>
        <v>339</v>
      </c>
      <c r="K1125" s="134" t="n">
        <v>171</v>
      </c>
      <c r="L1125" s="135" t="n">
        <f aca="false">IF(J1125&lt;&gt;0,K1125/J1125,"")</f>
        <v>0.504424778761062</v>
      </c>
    </row>
    <row r="1126" customFormat="false" ht="13.8" hidden="false" customHeight="false" outlineLevel="0" collapsed="false">
      <c r="A1126" s="68" t="s">
        <v>731</v>
      </c>
      <c r="B1126" s="28" t="n">
        <v>217</v>
      </c>
      <c r="C1126" s="29" t="n">
        <v>96</v>
      </c>
      <c r="D1126" s="28" t="n">
        <v>81</v>
      </c>
      <c r="E1126" s="29" t="n">
        <v>234</v>
      </c>
      <c r="F1126" s="28" t="n">
        <v>148</v>
      </c>
      <c r="G1126" s="29" t="n">
        <v>168</v>
      </c>
      <c r="H1126" s="134" t="n">
        <v>504</v>
      </c>
      <c r="I1126" s="134" t="n">
        <v>32</v>
      </c>
      <c r="J1126" s="134" t="n">
        <f aca="false">H1126+I1126</f>
        <v>536</v>
      </c>
      <c r="K1126" s="134" t="n">
        <v>326</v>
      </c>
      <c r="L1126" s="135" t="n">
        <f aca="false">IF(J1126&lt;&gt;0,K1126/J1126,"")</f>
        <v>0.608208955223881</v>
      </c>
    </row>
    <row r="1127" customFormat="false" ht="13.8" hidden="false" customHeight="false" outlineLevel="0" collapsed="false">
      <c r="A1127" s="68" t="s">
        <v>732</v>
      </c>
      <c r="B1127" s="28" t="n">
        <v>143</v>
      </c>
      <c r="C1127" s="29" t="n">
        <v>86</v>
      </c>
      <c r="D1127" s="28" t="n">
        <v>68</v>
      </c>
      <c r="E1127" s="29" t="n">
        <v>164</v>
      </c>
      <c r="F1127" s="28" t="n">
        <v>92</v>
      </c>
      <c r="G1127" s="29" t="n">
        <v>135</v>
      </c>
      <c r="H1127" s="134" t="n">
        <v>383</v>
      </c>
      <c r="I1127" s="134" t="n">
        <v>27</v>
      </c>
      <c r="J1127" s="134" t="n">
        <f aca="false">H1127+I1127</f>
        <v>410</v>
      </c>
      <c r="K1127" s="134" t="n">
        <v>243</v>
      </c>
      <c r="L1127" s="135" t="n">
        <f aca="false">IF(J1127&lt;&gt;0,K1127/J1127,"")</f>
        <v>0.592682926829268</v>
      </c>
    </row>
    <row r="1128" customFormat="false" ht="13.8" hidden="false" customHeight="false" outlineLevel="0" collapsed="false">
      <c r="A1128" s="68" t="s">
        <v>733</v>
      </c>
      <c r="B1128" s="28" t="n">
        <v>170</v>
      </c>
      <c r="C1128" s="29" t="n">
        <v>59</v>
      </c>
      <c r="D1128" s="28" t="n">
        <v>48</v>
      </c>
      <c r="E1128" s="29" t="n">
        <v>182</v>
      </c>
      <c r="F1128" s="28" t="n">
        <v>81</v>
      </c>
      <c r="G1128" s="29" t="n">
        <v>147</v>
      </c>
      <c r="H1128" s="134" t="n">
        <v>343</v>
      </c>
      <c r="I1128" s="134" t="n">
        <v>16</v>
      </c>
      <c r="J1128" s="134" t="n">
        <f aca="false">H1128+I1128</f>
        <v>359</v>
      </c>
      <c r="K1128" s="134" t="n">
        <v>238</v>
      </c>
      <c r="L1128" s="135" t="n">
        <f aca="false">IF(J1128&lt;&gt;0,K1128/J1128,"")</f>
        <v>0.662952646239554</v>
      </c>
    </row>
    <row r="1129" customFormat="false" ht="14.4" hidden="false" customHeight="false" outlineLevel="0" collapsed="false">
      <c r="A1129" s="68" t="s">
        <v>734</v>
      </c>
      <c r="B1129" s="28" t="n">
        <v>331</v>
      </c>
      <c r="C1129" s="29" t="n">
        <v>68</v>
      </c>
      <c r="D1129" s="28" t="n">
        <v>47</v>
      </c>
      <c r="E1129" s="29" t="n">
        <v>341</v>
      </c>
      <c r="F1129" s="28" t="n">
        <v>113</v>
      </c>
      <c r="G1129" s="29" t="n">
        <v>276</v>
      </c>
      <c r="H1129" s="134" t="n">
        <v>490</v>
      </c>
      <c r="I1129" s="134" t="n">
        <v>21</v>
      </c>
      <c r="J1129" s="134" t="n">
        <f aca="false">H1129+I1129</f>
        <v>511</v>
      </c>
      <c r="K1129" s="134" t="n">
        <v>414</v>
      </c>
      <c r="L1129" s="135" t="n">
        <f aca="false">IF(J1129&lt;&gt;0,K1129/J1129,"")</f>
        <v>0.810176125244618</v>
      </c>
    </row>
    <row r="1130" customFormat="false" ht="14.4" hidden="false" customHeight="false" outlineLevel="0" collapsed="false">
      <c r="A1130" s="15" t="s">
        <v>735</v>
      </c>
      <c r="B1130" s="42"/>
      <c r="C1130" s="42"/>
      <c r="D1130" s="42"/>
      <c r="E1130" s="42"/>
      <c r="F1130" s="42"/>
      <c r="G1130" s="42"/>
      <c r="H1130" s="42"/>
      <c r="I1130" s="42"/>
      <c r="J1130" s="42"/>
      <c r="K1130" s="42"/>
      <c r="L1130" s="42"/>
    </row>
    <row r="1131" customFormat="false" ht="13.8" hidden="false" customHeight="false" outlineLevel="0" collapsed="false">
      <c r="A1131" s="68" t="s">
        <v>736</v>
      </c>
      <c r="B1131" s="28" t="n">
        <v>264</v>
      </c>
      <c r="C1131" s="29" t="n">
        <v>97</v>
      </c>
      <c r="D1131" s="28" t="n">
        <v>76</v>
      </c>
      <c r="E1131" s="29" t="n">
        <v>287</v>
      </c>
      <c r="F1131" s="28" t="n">
        <v>149</v>
      </c>
      <c r="G1131" s="29" t="n">
        <v>220</v>
      </c>
      <c r="H1131" s="134" t="n">
        <v>538</v>
      </c>
      <c r="I1131" s="134" t="n">
        <v>27</v>
      </c>
      <c r="J1131" s="134" t="n">
        <f aca="false">H1131+I1131</f>
        <v>565</v>
      </c>
      <c r="K1131" s="134" t="n">
        <v>381</v>
      </c>
      <c r="L1131" s="135" t="n">
        <f aca="false">IF(J1131&lt;&gt;0,K1131/J1131,"")</f>
        <v>0.674336283185841</v>
      </c>
    </row>
    <row r="1132" customFormat="false" ht="13.8" hidden="false" customHeight="false" outlineLevel="0" collapsed="false">
      <c r="A1132" s="68" t="s">
        <v>737</v>
      </c>
      <c r="B1132" s="28" t="n">
        <v>176</v>
      </c>
      <c r="C1132" s="29" t="n">
        <v>104</v>
      </c>
      <c r="D1132" s="28" t="n">
        <v>87</v>
      </c>
      <c r="E1132" s="29" t="n">
        <v>188</v>
      </c>
      <c r="F1132" s="28" t="n">
        <v>126</v>
      </c>
      <c r="G1132" s="29" t="n">
        <v>153</v>
      </c>
      <c r="H1132" s="134" t="n">
        <v>474</v>
      </c>
      <c r="I1132" s="134" t="n">
        <v>26</v>
      </c>
      <c r="J1132" s="134" t="n">
        <f aca="false">H1132+I1132</f>
        <v>500</v>
      </c>
      <c r="K1132" s="134" t="n">
        <v>288</v>
      </c>
      <c r="L1132" s="135" t="n">
        <f aca="false">IF(J1132&lt;&gt;0,K1132/J1132,"")</f>
        <v>0.576</v>
      </c>
    </row>
    <row r="1133" customFormat="false" ht="13.8" hidden="false" customHeight="false" outlineLevel="0" collapsed="false">
      <c r="A1133" s="68" t="s">
        <v>738</v>
      </c>
      <c r="B1133" s="28" t="n">
        <v>254</v>
      </c>
      <c r="C1133" s="29" t="n">
        <v>54</v>
      </c>
      <c r="D1133" s="28" t="n">
        <v>38</v>
      </c>
      <c r="E1133" s="29" t="n">
        <v>272</v>
      </c>
      <c r="F1133" s="28" t="n">
        <v>68</v>
      </c>
      <c r="G1133" s="29" t="n">
        <v>240</v>
      </c>
      <c r="H1133" s="134" t="n">
        <v>461</v>
      </c>
      <c r="I1133" s="134" t="n">
        <v>18</v>
      </c>
      <c r="J1133" s="134" t="n">
        <f aca="false">H1133+I1133</f>
        <v>479</v>
      </c>
      <c r="K1133" s="134" t="n">
        <v>318</v>
      </c>
      <c r="L1133" s="135" t="n">
        <f aca="false">IF(J1133&lt;&gt;0,K1133/J1133,"")</f>
        <v>0.663883089770355</v>
      </c>
    </row>
    <row r="1134" customFormat="false" ht="13.8" hidden="false" customHeight="false" outlineLevel="0" collapsed="false">
      <c r="A1134" s="68" t="s">
        <v>739</v>
      </c>
      <c r="B1134" s="51" t="n">
        <v>206</v>
      </c>
      <c r="C1134" s="52" t="n">
        <v>48</v>
      </c>
      <c r="D1134" s="51" t="n">
        <v>38</v>
      </c>
      <c r="E1134" s="52" t="n">
        <v>219</v>
      </c>
      <c r="F1134" s="51" t="n">
        <v>85</v>
      </c>
      <c r="G1134" s="52" t="n">
        <v>171</v>
      </c>
      <c r="H1134" s="144" t="n">
        <v>363</v>
      </c>
      <c r="I1134" s="144" t="n">
        <v>15</v>
      </c>
      <c r="J1134" s="144" t="n">
        <f aca="false">H1134+I1134</f>
        <v>378</v>
      </c>
      <c r="K1134" s="144" t="n">
        <v>267</v>
      </c>
      <c r="L1134" s="152" t="n">
        <f aca="false">IF(J1134&lt;&gt;0,K1134/J1134,"")</f>
        <v>0.706349206349206</v>
      </c>
    </row>
    <row r="1135" customFormat="false" ht="13.8" hidden="false" customHeight="false" outlineLevel="0" collapsed="false">
      <c r="A1135" s="38" t="s">
        <v>28</v>
      </c>
      <c r="B1135" s="39" t="n">
        <f aca="false">SUM(B1123:B1134)</f>
        <v>2302</v>
      </c>
      <c r="C1135" s="39" t="n">
        <f aca="false">SUM(C1123:C1134)</f>
        <v>838</v>
      </c>
      <c r="D1135" s="39" t="n">
        <f aca="false">SUM(D1123:D1134)</f>
        <v>657</v>
      </c>
      <c r="E1135" s="39" t="n">
        <f aca="false">SUM(E1123:E1134)</f>
        <v>2481</v>
      </c>
      <c r="F1135" s="39" t="n">
        <f aca="false">SUM(F1123:F1134)</f>
        <v>1166</v>
      </c>
      <c r="G1135" s="39" t="n">
        <f aca="false">SUM(G1123:G1134)</f>
        <v>1982</v>
      </c>
      <c r="H1135" s="39" t="n">
        <f aca="false">SUM(H1123:H1134)</f>
        <v>4855</v>
      </c>
      <c r="I1135" s="39" t="n">
        <f aca="false">SUM(I1123:I1134)</f>
        <v>259</v>
      </c>
      <c r="J1135" s="39" t="n">
        <f aca="false">SUM(J1123:J1134)</f>
        <v>5114</v>
      </c>
      <c r="K1135" s="39" t="n">
        <f aca="false">SUM(K1123:K1134)</f>
        <v>3268</v>
      </c>
      <c r="L1135" s="138" t="n">
        <f aca="false">IF(J1135&lt;&gt;0,K1135/J1135,"")</f>
        <v>0.639030113414157</v>
      </c>
    </row>
    <row r="1136" customFormat="false" ht="14.4" hidden="false" customHeight="false" outlineLevel="0" collapsed="false">
      <c r="A1136" s="106"/>
      <c r="B1136" s="41"/>
      <c r="C1136" s="41"/>
      <c r="D1136" s="41"/>
      <c r="E1136" s="41"/>
      <c r="F1136" s="41"/>
      <c r="G1136" s="41"/>
      <c r="H1136" s="41"/>
      <c r="I1136" s="41"/>
      <c r="J1136" s="41"/>
      <c r="K1136" s="41"/>
      <c r="L1136" s="41"/>
    </row>
    <row r="1137" customFormat="false" ht="15" hidden="false" customHeight="false" outlineLevel="0" collapsed="false">
      <c r="A1137" s="107" t="s">
        <v>740</v>
      </c>
      <c r="B1137" s="108" t="n">
        <f aca="false">B157+B167+B233+B250+B265+B298+B319+B329+B366+B426+B436+B443+B448+B517+B530+B558+B564+B582+B595+B618+B639+B655+B673+B682+B714+B736+B750+B828+B866+B879+B891+B900+B924+B939+B976+B985+B1002+B1015+B1026+B1043+B1055+B1108+B1120+B1135</f>
        <v>260044</v>
      </c>
      <c r="C1137" s="108" t="n">
        <f aca="false">C157+C167+C233+C250+C265+C298+C319+C329+C366+C426+C436+C443+C448+C517+C530+C558+C564+C582+C595+C618+C639+C655+C673+C682+C714+C736+C750+C828+C866+C879+C891+C900+C924+C939+C976+C985+C1002+C1015+C1026+C1043+C1055+C1108+C1120+C1135</f>
        <v>166487</v>
      </c>
      <c r="D1137" s="108" t="n">
        <f aca="false">D157+D167+D233+D250+D265+D298+D319+D329+D366+D426+D436+D443+D448+D517+D530+D558+D564+D582+D595+D618+D639+D655+D673+D682+D714+D736+D750+D828+D866+D879+D891+D900+D924+D939+D976+D985+D1002+D1015+D1026+D1043+D1055+D1108+D1120+D1135</f>
        <v>136081</v>
      </c>
      <c r="E1137" s="108" t="n">
        <f aca="false">E157+E167+E233+E250+E265+E298+E319+E329+E366+E426+E436+E443+E448+E517+E530+E558+E564+E582+E595+E618+E639+E655+E673+E682+E714+E736+E750+E828+E866+E879+E891+E900+E924+E939+E976+E985+E1002+E1015+E1026+E1043+E1055+E1108+E1120+E1135</f>
        <v>289672</v>
      </c>
      <c r="F1137" s="108" t="n">
        <f aca="false">F157+F167+F233+F250+F265+F298+F319+F329+F366+F426+F436+F443+F448+F517+F530+F558+F564+F582+F595+F618+F639+F655+F673+F682+F714+F736+F750+F828+F866+F879+F891+F900+F924+F939+F976+F985+F1002+F1015+F1026+F1043+F1055+F1108+F1120+F1135</f>
        <v>211483</v>
      </c>
      <c r="G1137" s="108" t="n">
        <f aca="false">G157+G167+G233+G250+G265+G298+G319+G329+G366+G426+G436+G443+G448+G517+G530+G558+G564+G582+G595+G618+G639+G655+G673+G682+G714+G736+G750+G828+G866+G879+G891+G900+G924+G939+G976+G985+G1002+G1015+G1026+G1043+G1055+G1108+G1120+G1135</f>
        <v>217049</v>
      </c>
      <c r="H1137" s="108" t="n">
        <f aca="false">H157+H167+H233+H250+H265+H298+H319+H329+H366+H426+H436+H443+H448+H517+H530+H558+H564+H582+H595+H618+H639+H655+H673+H682+H714+H736+H750+H828+H866+H879+H891+H900+H924+H939+H976+H985+H1002+H1015+H1026+H1043+H1055+H1108+H1120+H1135</f>
        <v>752351</v>
      </c>
      <c r="I1137" s="108" t="n">
        <f aca="false">I157+I167+I233+I250+I265+I298+I319+I329+I366+I426+I436+I443+I448+I517+I530+I558+I564+I582+I595+I618+I639+I655+I673+I682+I714+I736+I750+I828+I866+I879+I891+I900+I924+I939+I976+I985+I1002+I1015+I1026+I1043+I1055+I1108+I1120+I1135</f>
        <v>41358</v>
      </c>
      <c r="J1137" s="108" t="n">
        <f aca="false">J157+J167+J233+J250+J265+J298+J319+J329+J366+J426+J436+J443+J448+J517+J530+J558+J564+J582+J595+J618+J639+J655+J673+J682+J714+J736+J750+J828+J866+J879+J891+J900+J924+J939+J976+J985+J1002+J1015+J1026+J1043+J1055+J1108+J1120+J1135</f>
        <v>793709</v>
      </c>
      <c r="K1137" s="108" t="n">
        <f aca="false">K157+K167+K233+K250+K265+K298+K319+K329+K366+K426+K436+K443+K448+K517+K530+K558+K564+K582+K595+K618+K639+K655+K673+K682+K714+K736+K750+K828+K866+K879+K891+K900+K924+K939+K976+K985+K1002+K1015+K1026+K1043+K1055+K1108+K1120+K1135</f>
        <v>445307</v>
      </c>
      <c r="L1137" s="168" t="n">
        <f aca="false">IF(J1137&lt;&gt;0,K1137/J1137,"")</f>
        <v>0.561045672910349</v>
      </c>
    </row>
    <row r="1138" customFormat="false" ht="14.4" hidden="false" customHeight="false" outlineLevel="0" collapsed="false">
      <c r="A1138" s="109"/>
      <c r="B1138" s="41"/>
      <c r="C1138" s="41"/>
      <c r="D1138" s="41"/>
      <c r="E1138" s="41"/>
      <c r="F1138" s="41"/>
      <c r="G1138" s="41"/>
      <c r="H1138" s="41"/>
      <c r="I1138" s="41"/>
      <c r="J1138" s="41"/>
      <c r="K1138" s="41"/>
      <c r="L1138" s="41"/>
    </row>
    <row r="1139" customFormat="false" ht="13.8" hidden="false" customHeight="false" outlineLevel="0" collapsed="false">
      <c r="A1139" s="110" t="s">
        <v>741</v>
      </c>
      <c r="B1139" s="111"/>
      <c r="C1139" s="111"/>
      <c r="D1139" s="111"/>
      <c r="E1139" s="111"/>
      <c r="F1139" s="111"/>
      <c r="G1139" s="111"/>
      <c r="H1139" s="111"/>
      <c r="I1139" s="111"/>
      <c r="J1139" s="111"/>
      <c r="K1139" s="111"/>
      <c r="L1139" s="111"/>
    </row>
    <row r="1140" customFormat="false" ht="13.8" hidden="false" customHeight="false" outlineLevel="0" collapsed="false">
      <c r="A1140" s="112" t="s">
        <v>742</v>
      </c>
      <c r="B1140" s="113" t="n">
        <f aca="false">B1144+B167+B265+B329+B366+B436+B517+B582+B673+B714+B828+B866+B891+B976+B1002+B1015+B1043+B1120+B1135</f>
        <v>139924</v>
      </c>
      <c r="C1140" s="113" t="n">
        <f aca="false">C1144+C167+C265+C329+C366+C436+C517+C582+C673+C714+C828+C866+C891+C976+C1002+C1015+C1043+C1120+C1135</f>
        <v>76707</v>
      </c>
      <c r="D1140" s="113" t="n">
        <f aca="false">D1144+D167+D265+D329+D366+D436+D517+D582+D673+D714+D828+D866+D891+D976+D1002+D1015+D1043+D1120+D1135</f>
        <v>63737</v>
      </c>
      <c r="E1140" s="113" t="n">
        <f aca="false">E1144+E167+E265+E329+E366+E436+E517+E582+E673+E714+E828+E866+E891+E976+E1002+E1015+E1043+E1120+E1135</f>
        <v>152174</v>
      </c>
      <c r="F1140" s="113" t="n">
        <f aca="false">F1144+F167+F265+F329+F366+F436+F517+F582+F673+F714+F828+F866+F891+F976+F1002+F1015+F1043+F1120+F1135</f>
        <v>94605</v>
      </c>
      <c r="G1140" s="113" t="n">
        <f aca="false">G1144+G167+G265+G329+G366+G436+G517+G582+G673+G714+G828+G866+G891+G976+G1002+G1015+G1043+G1120+G1135</f>
        <v>122170</v>
      </c>
      <c r="H1140" s="113" t="n">
        <f aca="false">H1144+H167+H265+H329+H366+H436+H517+H582+H673+H714+H828+H866+H891+H976+H1002+H1015+H1043+H1120+H1135</f>
        <v>386343</v>
      </c>
      <c r="I1140" s="113" t="n">
        <f aca="false">I1144+I167+I265+I329+I366+I436+I517+I582+I673+I714+I828+I866+I891+I976+I1002+I1015+I1043+I1120+I1135</f>
        <v>18528</v>
      </c>
      <c r="J1140" s="113" t="n">
        <f aca="false">J1144+J167+J265+J329+J366+J436+J517+J582+J673+J714+J828+J866+J891+J976+J1002+J1015+J1043+J1120+J1135</f>
        <v>404871</v>
      </c>
      <c r="K1140" s="113" t="n">
        <f aca="false">K1144+K167+K265+K329+K366+K436+K517+K582+K673+K714+K828+K866+K891+K976+K1002+K1015+K1043+K1120+K1135</f>
        <v>225634</v>
      </c>
      <c r="L1140" s="169" t="n">
        <f aca="false">IF(J1140&lt;&gt;0,K1140/J1140,"")</f>
        <v>0.557298497546132</v>
      </c>
    </row>
    <row r="1141" customFormat="false" ht="13.8" hidden="false" customHeight="false" outlineLevel="0" collapsed="false">
      <c r="A1141" s="114" t="s">
        <v>743</v>
      </c>
      <c r="B1141" s="115" t="n">
        <f aca="false">B1145+B233+B250+B298+B319+B426+B443+B448+B530+B558+B564+B595+B618+B639+B655+B682+B736+B750+B879+B900+B924+B939+B985+B1026+B1055+B1108</f>
        <v>120120</v>
      </c>
      <c r="C1141" s="115" t="n">
        <f aca="false">C1145+C233+C250+C298+C319+C426+C443+C448+C530+C558+C564+C595+C618+C639+C655+C682+C736+C750+C879+C900+C924+C939+C985+C1026+C1055+C1108</f>
        <v>89780</v>
      </c>
      <c r="D1141" s="115" t="n">
        <f aca="false">D1145+D233+D250+D298+D319+D426+D443+D448+D530+D558+D564+D595+D618+D639+D655+D682+D736+D750+D879+D900+D924+D939+D985+D1026+D1055+D1108</f>
        <v>72344</v>
      </c>
      <c r="E1141" s="115" t="n">
        <f aca="false">E1145+E233+E250+E298+E319+E426+E443+E448+E530+E558+E564+E595+E618+E639+E655+E682+E736+E750+E879+E900+E924+E939+E985+E1026+E1055+E1108</f>
        <v>137498</v>
      </c>
      <c r="F1141" s="115" t="n">
        <f aca="false">F1145+F233+F250+F298+F319+F426+F443+F448+F530+F558+F564+F595+F618+F639+F655+F682+F736+F750+F879+F900+F924+F939+F985+F1026+F1055+F1108</f>
        <v>116878</v>
      </c>
      <c r="G1141" s="115" t="n">
        <f aca="false">G1145+G233+G250+G298+G319+G426+G443+G448+G530+G558+G564+G595+G618+G639+G655+G682+G736+G750+G879+G900+G924+G939+G985+G1026+G1055+G1108</f>
        <v>94879</v>
      </c>
      <c r="H1141" s="115" t="n">
        <f aca="false">H1145+H233+H250+H298+H319+H426+H443+H448+H530+H558+H564+H595+H618+H639+H655+H682+H736+H750+H879+H900+H924+H939+H985+H1026+H1055+H1108</f>
        <v>366008</v>
      </c>
      <c r="I1141" s="115" t="n">
        <f aca="false">I1145+I233+I250+I298+I319+I426+I443+I448+I530+I558+I564+I595+I618+I639+I655+I682+I736+I750+I879+I900+I924+I939+I985+I1026+I1055+I1108</f>
        <v>22830</v>
      </c>
      <c r="J1141" s="115" t="n">
        <f aca="false">J1145+J233+J250+J298+J319+J426+J443+J448+J530+J558+J564+J595+J618+J639+J655+J682+J736+J750+J879+J900+J924+J939+J985+J1026+J1055+J1108</f>
        <v>388838</v>
      </c>
      <c r="K1141" s="115" t="n">
        <f aca="false">K1145+K233+K250+K298+K319+K426+K443+K448+K530+K558+K564+K595+K618+K639+K655+K682+K736+K750+K879+K900+K924+K939+K985+K1026+K1055+K1108</f>
        <v>219673</v>
      </c>
      <c r="L1141" s="170" t="n">
        <f aca="false">IF(J1141&lt;&gt;0,K1141/J1141,"")</f>
        <v>0.564947355968295</v>
      </c>
    </row>
    <row r="1142" customFormat="false" ht="13.8" hidden="false" customHeight="false" outlineLevel="0" collapsed="false">
      <c r="A1142" s="102"/>
      <c r="B1142" s="116"/>
      <c r="C1142" s="116"/>
      <c r="D1142" s="116"/>
      <c r="E1142" s="116"/>
      <c r="F1142" s="116"/>
      <c r="G1142" s="116"/>
      <c r="H1142" s="116"/>
      <c r="I1142" s="116"/>
      <c r="J1142" s="116"/>
      <c r="K1142" s="116"/>
      <c r="L1142" s="116"/>
    </row>
    <row r="1143" customFormat="false" ht="13.8" hidden="false" customHeight="false" outlineLevel="0" collapsed="false">
      <c r="A1143" s="110" t="s">
        <v>744</v>
      </c>
      <c r="B1143" s="111"/>
      <c r="C1143" s="111"/>
      <c r="D1143" s="111"/>
      <c r="E1143" s="111"/>
      <c r="F1143" s="111"/>
      <c r="G1143" s="111"/>
      <c r="H1143" s="111"/>
      <c r="I1143" s="111"/>
      <c r="J1143" s="111"/>
      <c r="K1143" s="111"/>
      <c r="L1143" s="111"/>
    </row>
    <row r="1144" customFormat="false" ht="13.8" hidden="false" customHeight="false" outlineLevel="0" collapsed="false">
      <c r="A1144" s="112" t="s">
        <v>742</v>
      </c>
      <c r="B1144" s="113" t="n">
        <f aca="false">(SUM(B7:B26))+(SUM(B29))+(SUM(B48))+(SUM(B73:B76))+(SUM(B94))+(SUM(B112:B156))</f>
        <v>37312</v>
      </c>
      <c r="C1144" s="113" t="n">
        <f aca="false">(SUM(C7:C26))+(SUM(C29))+(SUM(C48))+(SUM(C73:C76))+(SUM(C94))+(SUM(C112:C156))</f>
        <v>22876</v>
      </c>
      <c r="D1144" s="113" t="n">
        <f aca="false">(SUM(D7:D26))+(SUM(D29))+(SUM(D48))+(SUM(D73:D76))+(SUM(D94))+(SUM(D112:D156))</f>
        <v>17396</v>
      </c>
      <c r="E1144" s="113" t="n">
        <f aca="false">(SUM(E7:E26))+(SUM(E29))+(SUM(E48))+(SUM(E73:E76))+(SUM(E94))+(SUM(E112:E156))</f>
        <v>42779</v>
      </c>
      <c r="F1144" s="113" t="n">
        <f aca="false">(SUM(F7:F26))+(SUM(F29))+(SUM(F48))+(SUM(F73:F76))+(SUM(F94))+(SUM(F112:F156))</f>
        <v>28911</v>
      </c>
      <c r="G1144" s="113" t="n">
        <f aca="false">(SUM(G7:G26))+(SUM(G29))+(SUM(G48))+(SUM(G73:G76))+(SUM(G94))+(SUM(G112:G156))</f>
        <v>31937</v>
      </c>
      <c r="H1144" s="113" t="n">
        <f aca="false">(SUM(H7:H26))+(SUM(H29))+(SUM(H48))+(SUM(H73:H76))+(SUM(H94))+(SUM(H112:H156))</f>
        <v>103338</v>
      </c>
      <c r="I1144" s="113" t="n">
        <f aca="false">(SUM(I7:I26))+(SUM(I29))+(SUM(I48))+(SUM(I73:I76))+(SUM(I94))+(SUM(I112:I156))</f>
        <v>7525</v>
      </c>
      <c r="J1144" s="113" t="n">
        <f aca="false">(SUM(J7:J26))+(SUM(J29))+(SUM(J48))+(SUM(J73:J76))+(SUM(J94))+(SUM(J112:J156))</f>
        <v>110863</v>
      </c>
      <c r="K1144" s="113" t="n">
        <f aca="false">(SUM(K7:K26))+(SUM(K29))+(SUM(K48))+(SUM(K73:K76))+(SUM(K94))+(SUM(K112:K156))</f>
        <v>62914</v>
      </c>
      <c r="L1144" s="169" t="n">
        <f aca="false">IF(J1144&lt;&gt;0,K1144/J1144,"")</f>
        <v>0.567493212343162</v>
      </c>
    </row>
    <row r="1145" customFormat="false" ht="13.8" hidden="false" customHeight="false" outlineLevel="0" collapsed="false">
      <c r="A1145" s="114" t="s">
        <v>745</v>
      </c>
      <c r="B1145" s="115" t="n">
        <f aca="false">(SUM(B27:B28))+(SUM(B30:B47))+(SUM(B49:B72))+(SUM(B77:B93))+(SUM(B95:B111))</f>
        <v>24993</v>
      </c>
      <c r="C1145" s="115" t="n">
        <f aca="false">(SUM(C27:C28))+(SUM(C30:C47))+(SUM(C49:C72))+(SUM(C77:C93))+(SUM(C95:C111))</f>
        <v>39731</v>
      </c>
      <c r="D1145" s="115" t="n">
        <f aca="false">(SUM(D27:D28))+(SUM(D30:D47))+(SUM(D49:D72))+(SUM(D77:D93))+(SUM(D95:D111))</f>
        <v>32420</v>
      </c>
      <c r="E1145" s="115" t="n">
        <f aca="false">(SUM(E27:E28))+(SUM(E30:E47))+(SUM(E49:E72))+(SUM(E77:E93))+(SUM(E95:E111))</f>
        <v>32317</v>
      </c>
      <c r="F1145" s="115" t="n">
        <f aca="false">(SUM(F27:F28))+(SUM(F30:F47))+(SUM(F49:F72))+(SUM(F77:F93))+(SUM(F95:F111))</f>
        <v>45429</v>
      </c>
      <c r="G1145" s="115" t="n">
        <f aca="false">(SUM(G27:G28))+(SUM(G30:G47))+(SUM(G49:G72))+(SUM(G77:G93))+(SUM(G95:G111))</f>
        <v>20616</v>
      </c>
      <c r="H1145" s="115" t="n">
        <f aca="false">(SUM(H27:H28))+(SUM(H30:H47))+(SUM(H49:H72))+(SUM(H77:H93))+(SUM(H95:H111))</f>
        <v>106093</v>
      </c>
      <c r="I1145" s="115" t="n">
        <f aca="false">(SUM(I27:I28))+(SUM(I30:I47))+(SUM(I49:I72))+(SUM(I77:I93))+(SUM(I95:I111))</f>
        <v>9680</v>
      </c>
      <c r="J1145" s="115" t="n">
        <f aca="false">(SUM(J27:J28))+(SUM(J30:J47))+(SUM(J49:J72))+(SUM(J77:J93))+(SUM(J95:J111))</f>
        <v>115773</v>
      </c>
      <c r="K1145" s="115" t="n">
        <f aca="false">(SUM(K27:K28))+(SUM(K30:K47))+(SUM(K49:K72))+(SUM(K77:K93))+(SUM(K95:K111))</f>
        <v>68124</v>
      </c>
      <c r="L1145" s="170" t="n">
        <f aca="false">IF(J1145&lt;&gt;0,K1145/J1145,"")</f>
        <v>0.588427353528025</v>
      </c>
    </row>
    <row r="1146" customFormat="false" ht="13.8" hidden="false" customHeight="false" outlineLevel="0" collapsed="false">
      <c r="A1146" s="117" t="s">
        <v>746</v>
      </c>
      <c r="B1146" s="118" t="n">
        <f aca="false">SUM(B1144:B1145)</f>
        <v>62305</v>
      </c>
      <c r="C1146" s="118" t="n">
        <f aca="false">SUM(C1144:C1145)</f>
        <v>62607</v>
      </c>
      <c r="D1146" s="118" t="n">
        <f aca="false">SUM(D1144:D1145)</f>
        <v>49816</v>
      </c>
      <c r="E1146" s="118" t="n">
        <f aca="false">SUM(E1144:E1145)</f>
        <v>75096</v>
      </c>
      <c r="F1146" s="118" t="n">
        <f aca="false">SUM(F1144:F1145)</f>
        <v>74340</v>
      </c>
      <c r="G1146" s="118" t="n">
        <f aca="false">SUM(G1144:G1145)</f>
        <v>52553</v>
      </c>
      <c r="H1146" s="118" t="n">
        <f aca="false">SUM(H1144:H1145)</f>
        <v>209431</v>
      </c>
      <c r="I1146" s="118" t="n">
        <f aca="false">SUM(I1144:I1145)</f>
        <v>17205</v>
      </c>
      <c r="J1146" s="118" t="n">
        <f aca="false">SUM(J1144:J1145)</f>
        <v>226636</v>
      </c>
      <c r="K1146" s="118" t="n">
        <f aca="false">SUM(K1144:K1145)</f>
        <v>131038</v>
      </c>
      <c r="L1146" s="171" t="n">
        <f aca="false">IF(J1146&lt;&gt;0,K1146/J1146,"")</f>
        <v>0.578187048836019</v>
      </c>
    </row>
  </sheetData>
  <mergeCells count="13">
    <mergeCell ref="B1:C1"/>
    <mergeCell ref="D1:E1"/>
    <mergeCell ref="F1:G1"/>
    <mergeCell ref="H1:L1"/>
    <mergeCell ref="B2:C2"/>
    <mergeCell ref="D2:E2"/>
    <mergeCell ref="F2:G2"/>
    <mergeCell ref="H2:L2"/>
    <mergeCell ref="B3:C3"/>
    <mergeCell ref="D3:E3"/>
    <mergeCell ref="F3:G3"/>
    <mergeCell ref="H3:L3"/>
    <mergeCell ref="H4:L4"/>
  </mergeCells>
  <printOptions headings="false" gridLines="false" gridLinesSet="true" horizontalCentered="true" verticalCentered="false"/>
  <pageMargins left="0.25" right="0.25" top="1" bottom="0.5" header="0.490277777777778" footer="0.25"/>
  <pageSetup paperSize="5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&amp;C&amp;"Arial,Bold"&amp;9STATEWIDE PRECINCT RESULTS
GENERAL ELECTION     NOVEMBER 4, 2014
STATE OF IDAHO</oddHeader>
    <oddFooter>&amp;C&amp;"Arial,Italic"&amp;6Page &amp;P</oddFooter>
  </headerFooter>
  <rowBreaks count="13" manualBreakCount="13">
    <brk id="228" man="true" max="16383" min="0"/>
    <brk id="284" man="true" max="16383" min="0"/>
    <brk id="367" man="true" max="16383" min="0"/>
    <brk id="421" man="true" max="16383" min="0"/>
    <brk id="531" man="true" max="16383" min="0"/>
    <brk id="583" man="true" max="16383" min="0"/>
    <brk id="860" man="true" max="16383" min="0"/>
    <brk id="886" man="true" max="16383" min="0"/>
    <brk id="940" man="true" max="16383" min="0"/>
    <brk id="1021" man="true" max="16383" min="0"/>
    <brk id="1075" man="true" max="16383" min="0"/>
    <brk id="1102" man="true" max="16383" min="0"/>
    <brk id="1129" man="true" max="16383" min="0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75" workbookViewId="0">
      <pane xSplit="1" ySplit="4" topLeftCell="B423" activePane="bottomRight" state="frozen"/>
      <selection pane="topLeft" activeCell="A1" activeCellId="0" sqref="A1"/>
      <selection pane="topRight" activeCell="B1" activeCellId="0" sqref="B1"/>
      <selection pane="bottomLeft" activeCell="A423" activeCellId="0" sqref="A423"/>
      <selection pane="bottomRight" activeCell="B435" activeCellId="0" sqref="B435:C436"/>
    </sheetView>
  </sheetViews>
  <sheetFormatPr defaultRowHeight="13.8" zeroHeight="false" outlineLevelRow="0" outlineLevelCol="0"/>
  <cols>
    <col collapsed="false" customWidth="true" hidden="false" outlineLevel="0" max="1" min="1" style="1" width="23.87"/>
    <col collapsed="false" customWidth="true" hidden="false" outlineLevel="0" max="257" min="2" style="2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3"/>
      <c r="B1" s="4" t="s">
        <v>787</v>
      </c>
      <c r="C1" s="4"/>
    </row>
    <row r="2" customFormat="false" ht="13.8" hidden="false" customHeight="false" outlineLevel="0" collapsed="false">
      <c r="A2" s="5"/>
      <c r="B2" s="6" t="s">
        <v>788</v>
      </c>
      <c r="C2" s="6"/>
    </row>
    <row r="3" customFormat="false" ht="13.8" hidden="false" customHeight="false" outlineLevel="0" collapsed="false">
      <c r="A3" s="10"/>
      <c r="B3" s="8" t="s">
        <v>789</v>
      </c>
      <c r="C3" s="8"/>
    </row>
    <row r="4" s="14" customFormat="true" ht="78.6" hidden="false" customHeight="true" outlineLevel="0" collapsed="false">
      <c r="A4" s="12" t="s">
        <v>12</v>
      </c>
      <c r="B4" s="172" t="s">
        <v>790</v>
      </c>
      <c r="C4" s="172" t="s">
        <v>791</v>
      </c>
    </row>
    <row r="5" customFormat="false" ht="14.4" hidden="false" customHeight="false" outlineLevel="0" collapsed="false">
      <c r="A5" s="15" t="s">
        <v>26</v>
      </c>
      <c r="B5" s="16"/>
      <c r="C5" s="16"/>
    </row>
    <row r="6" customFormat="false" ht="13.8" hidden="false" customHeight="false" outlineLevel="0" collapsed="false">
      <c r="A6" s="17" t="n">
        <v>1401</v>
      </c>
      <c r="B6" s="18" t="n">
        <v>357</v>
      </c>
      <c r="C6" s="19" t="n">
        <v>360</v>
      </c>
    </row>
    <row r="7" customFormat="false" ht="13.8" hidden="false" customHeight="false" outlineLevel="0" collapsed="false">
      <c r="A7" s="22" t="n">
        <v>1402</v>
      </c>
      <c r="B7" s="23" t="n">
        <v>431</v>
      </c>
      <c r="C7" s="24" t="n">
        <v>346</v>
      </c>
    </row>
    <row r="8" customFormat="false" ht="13.8" hidden="false" customHeight="false" outlineLevel="0" collapsed="false">
      <c r="A8" s="22" t="n">
        <v>1403</v>
      </c>
      <c r="B8" s="23" t="n">
        <v>178</v>
      </c>
      <c r="C8" s="24" t="n">
        <v>145</v>
      </c>
    </row>
    <row r="9" customFormat="false" ht="13.8" hidden="false" customHeight="false" outlineLevel="0" collapsed="false">
      <c r="A9" s="22" t="n">
        <v>1404</v>
      </c>
      <c r="B9" s="23" t="n">
        <v>471</v>
      </c>
      <c r="C9" s="24" t="n">
        <v>489</v>
      </c>
    </row>
    <row r="10" customFormat="false" ht="13.8" hidden="false" customHeight="false" outlineLevel="0" collapsed="false">
      <c r="A10" s="22" t="n">
        <v>1405</v>
      </c>
      <c r="B10" s="23" t="n">
        <v>441</v>
      </c>
      <c r="C10" s="24" t="n">
        <v>395</v>
      </c>
    </row>
    <row r="11" customFormat="false" ht="13.8" hidden="false" customHeight="false" outlineLevel="0" collapsed="false">
      <c r="A11" s="22" t="n">
        <v>1406</v>
      </c>
      <c r="B11" s="23" t="n">
        <v>615</v>
      </c>
      <c r="C11" s="24" t="n">
        <v>515</v>
      </c>
    </row>
    <row r="12" customFormat="false" ht="13.8" hidden="false" customHeight="false" outlineLevel="0" collapsed="false">
      <c r="A12" s="22" t="n">
        <v>1407</v>
      </c>
      <c r="B12" s="23" t="n">
        <v>370</v>
      </c>
      <c r="C12" s="24" t="n">
        <v>358</v>
      </c>
    </row>
    <row r="13" customFormat="false" ht="13.8" hidden="false" customHeight="false" outlineLevel="0" collapsed="false">
      <c r="A13" s="22" t="n">
        <v>1408</v>
      </c>
      <c r="B13" s="23" t="n">
        <v>442</v>
      </c>
      <c r="C13" s="24" t="n">
        <v>439</v>
      </c>
    </row>
    <row r="14" customFormat="false" ht="13.8" hidden="false" customHeight="false" outlineLevel="0" collapsed="false">
      <c r="A14" s="22" t="n">
        <v>1409</v>
      </c>
      <c r="B14" s="23" t="n">
        <v>427</v>
      </c>
      <c r="C14" s="24" t="n">
        <v>412</v>
      </c>
    </row>
    <row r="15" customFormat="false" ht="13.8" hidden="false" customHeight="false" outlineLevel="0" collapsed="false">
      <c r="A15" s="22" t="n">
        <v>1410</v>
      </c>
      <c r="B15" s="23" t="n">
        <v>385</v>
      </c>
      <c r="C15" s="24" t="n">
        <v>377</v>
      </c>
    </row>
    <row r="16" customFormat="false" ht="13.8" hidden="false" customHeight="false" outlineLevel="0" collapsed="false">
      <c r="A16" s="22" t="n">
        <v>1411</v>
      </c>
      <c r="B16" s="23" t="n">
        <v>463</v>
      </c>
      <c r="C16" s="24" t="n">
        <v>477</v>
      </c>
    </row>
    <row r="17" customFormat="false" ht="13.8" hidden="false" customHeight="false" outlineLevel="0" collapsed="false">
      <c r="A17" s="22" t="n">
        <v>1412</v>
      </c>
      <c r="B17" s="23" t="n">
        <v>169</v>
      </c>
      <c r="C17" s="24" t="n">
        <v>154</v>
      </c>
    </row>
    <row r="18" customFormat="false" ht="13.8" hidden="false" customHeight="false" outlineLevel="0" collapsed="false">
      <c r="A18" s="22" t="n">
        <v>1413</v>
      </c>
      <c r="B18" s="23" t="n">
        <v>588</v>
      </c>
      <c r="C18" s="24" t="n">
        <v>507</v>
      </c>
    </row>
    <row r="19" customFormat="false" ht="13.8" hidden="false" customHeight="false" outlineLevel="0" collapsed="false">
      <c r="A19" s="22" t="n">
        <v>1414</v>
      </c>
      <c r="B19" s="23" t="n">
        <v>596</v>
      </c>
      <c r="C19" s="24" t="n">
        <v>562</v>
      </c>
    </row>
    <row r="20" customFormat="false" ht="13.8" hidden="false" customHeight="false" outlineLevel="0" collapsed="false">
      <c r="A20" s="22" t="n">
        <v>1415</v>
      </c>
      <c r="B20" s="23" t="n">
        <v>532</v>
      </c>
      <c r="C20" s="24" t="n">
        <v>336</v>
      </c>
    </row>
    <row r="21" customFormat="false" ht="13.8" hidden="false" customHeight="false" outlineLevel="0" collapsed="false">
      <c r="A21" s="22" t="n">
        <v>1416</v>
      </c>
      <c r="B21" s="23" t="n">
        <v>524</v>
      </c>
      <c r="C21" s="24" t="n">
        <v>387</v>
      </c>
    </row>
    <row r="22" customFormat="false" ht="13.8" hidden="false" customHeight="false" outlineLevel="0" collapsed="false">
      <c r="A22" s="22" t="n">
        <v>1417</v>
      </c>
      <c r="B22" s="23" t="n">
        <v>407</v>
      </c>
      <c r="C22" s="24" t="n">
        <v>389</v>
      </c>
    </row>
    <row r="23" customFormat="false" ht="13.8" hidden="false" customHeight="false" outlineLevel="0" collapsed="false">
      <c r="A23" s="22" t="n">
        <v>1418</v>
      </c>
      <c r="B23" s="23" t="n">
        <v>717</v>
      </c>
      <c r="C23" s="24" t="n">
        <v>633</v>
      </c>
    </row>
    <row r="24" customFormat="false" ht="13.8" hidden="false" customHeight="false" outlineLevel="0" collapsed="false">
      <c r="A24" s="22" t="n">
        <v>1419</v>
      </c>
      <c r="B24" s="23" t="n">
        <v>374</v>
      </c>
      <c r="C24" s="24" t="n">
        <v>345</v>
      </c>
    </row>
    <row r="25" customFormat="false" ht="13.8" hidden="false" customHeight="false" outlineLevel="0" collapsed="false">
      <c r="A25" s="22" t="n">
        <v>1501</v>
      </c>
      <c r="B25" s="23" t="n">
        <v>629</v>
      </c>
      <c r="C25" s="24" t="n">
        <v>560</v>
      </c>
    </row>
    <row r="26" customFormat="false" ht="13.8" hidden="false" customHeight="false" outlineLevel="0" collapsed="false">
      <c r="A26" s="27" t="n">
        <v>1502</v>
      </c>
      <c r="B26" s="28" t="n">
        <v>583</v>
      </c>
      <c r="C26" s="29" t="n">
        <v>533</v>
      </c>
    </row>
    <row r="27" customFormat="false" ht="13.8" hidden="false" customHeight="false" outlineLevel="0" collapsed="false">
      <c r="A27" s="27" t="n">
        <v>1503</v>
      </c>
      <c r="B27" s="28" t="n">
        <v>417</v>
      </c>
      <c r="C27" s="29" t="n">
        <v>450</v>
      </c>
    </row>
    <row r="28" customFormat="false" ht="13.8" hidden="false" customHeight="false" outlineLevel="0" collapsed="false">
      <c r="A28" s="22" t="n">
        <v>1504</v>
      </c>
      <c r="B28" s="23" t="n">
        <v>594</v>
      </c>
      <c r="C28" s="24" t="n">
        <v>597</v>
      </c>
    </row>
    <row r="29" customFormat="false" ht="13.8" hidden="false" customHeight="false" outlineLevel="0" collapsed="false">
      <c r="A29" s="32" t="n">
        <v>1505</v>
      </c>
      <c r="B29" s="28" t="n">
        <v>402</v>
      </c>
      <c r="C29" s="29" t="n">
        <v>379</v>
      </c>
    </row>
    <row r="30" customFormat="false" ht="13.8" hidden="false" customHeight="false" outlineLevel="0" collapsed="false">
      <c r="A30" s="32" t="n">
        <v>1506</v>
      </c>
      <c r="B30" s="28" t="n">
        <v>458</v>
      </c>
      <c r="C30" s="29" t="n">
        <v>461</v>
      </c>
    </row>
    <row r="31" customFormat="false" ht="13.8" hidden="false" customHeight="false" outlineLevel="0" collapsed="false">
      <c r="A31" s="32" t="n">
        <v>1507</v>
      </c>
      <c r="B31" s="28" t="n">
        <v>458</v>
      </c>
      <c r="C31" s="29" t="n">
        <v>474</v>
      </c>
    </row>
    <row r="32" customFormat="false" ht="13.8" hidden="false" customHeight="false" outlineLevel="0" collapsed="false">
      <c r="A32" s="27" t="n">
        <v>1508</v>
      </c>
      <c r="B32" s="28" t="n">
        <v>413</v>
      </c>
      <c r="C32" s="29" t="n">
        <v>448</v>
      </c>
    </row>
    <row r="33" customFormat="false" ht="13.8" hidden="false" customHeight="false" outlineLevel="0" collapsed="false">
      <c r="A33" s="27" t="n">
        <v>1509</v>
      </c>
      <c r="B33" s="28" t="n">
        <v>574</v>
      </c>
      <c r="C33" s="29" t="n">
        <v>571</v>
      </c>
    </row>
    <row r="34" customFormat="false" ht="13.8" hidden="false" customHeight="false" outlineLevel="0" collapsed="false">
      <c r="A34" s="27" t="n">
        <v>1510</v>
      </c>
      <c r="B34" s="28" t="n">
        <v>293</v>
      </c>
      <c r="C34" s="29" t="n">
        <v>350</v>
      </c>
    </row>
    <row r="35" customFormat="false" ht="13.8" hidden="false" customHeight="false" outlineLevel="0" collapsed="false">
      <c r="A35" s="27" t="n">
        <v>1511</v>
      </c>
      <c r="B35" s="28" t="n">
        <v>267</v>
      </c>
      <c r="C35" s="29" t="n">
        <v>276</v>
      </c>
    </row>
    <row r="36" customFormat="false" ht="13.8" hidden="false" customHeight="false" outlineLevel="0" collapsed="false">
      <c r="A36" s="27" t="n">
        <v>1512</v>
      </c>
      <c r="B36" s="28" t="n">
        <v>217</v>
      </c>
      <c r="C36" s="29" t="n">
        <v>238</v>
      </c>
    </row>
    <row r="37" customFormat="false" ht="13.8" hidden="false" customHeight="false" outlineLevel="0" collapsed="false">
      <c r="A37" s="27" t="n">
        <v>1513</v>
      </c>
      <c r="B37" s="28" t="n">
        <v>271</v>
      </c>
      <c r="C37" s="29" t="n">
        <v>284</v>
      </c>
    </row>
    <row r="38" customFormat="false" ht="13.8" hidden="false" customHeight="false" outlineLevel="0" collapsed="false">
      <c r="A38" s="27" t="n">
        <v>1514</v>
      </c>
      <c r="B38" s="28" t="n">
        <v>320</v>
      </c>
      <c r="C38" s="29" t="n">
        <v>320</v>
      </c>
    </row>
    <row r="39" customFormat="false" ht="13.8" hidden="false" customHeight="false" outlineLevel="0" collapsed="false">
      <c r="A39" s="27" t="n">
        <v>1515</v>
      </c>
      <c r="B39" s="28" t="n">
        <v>214</v>
      </c>
      <c r="C39" s="29" t="n">
        <v>235</v>
      </c>
    </row>
    <row r="40" customFormat="false" ht="13.8" hidden="false" customHeight="false" outlineLevel="0" collapsed="false">
      <c r="A40" s="27" t="n">
        <v>1601</v>
      </c>
      <c r="B40" s="28" t="n">
        <v>683</v>
      </c>
      <c r="C40" s="29" t="n">
        <v>696</v>
      </c>
    </row>
    <row r="41" customFormat="false" ht="13.8" hidden="false" customHeight="false" outlineLevel="0" collapsed="false">
      <c r="A41" s="27" t="n">
        <v>1602</v>
      </c>
      <c r="B41" s="28" t="n">
        <v>454</v>
      </c>
      <c r="C41" s="29" t="n">
        <v>472</v>
      </c>
    </row>
    <row r="42" customFormat="false" ht="13.8" hidden="false" customHeight="false" outlineLevel="0" collapsed="false">
      <c r="A42" s="27" t="n">
        <v>1603</v>
      </c>
      <c r="B42" s="28" t="n">
        <v>624</v>
      </c>
      <c r="C42" s="29" t="n">
        <v>671</v>
      </c>
    </row>
    <row r="43" customFormat="false" ht="13.8" hidden="false" customHeight="false" outlineLevel="0" collapsed="false">
      <c r="A43" s="27" t="n">
        <v>1604</v>
      </c>
      <c r="B43" s="28" t="n">
        <v>403</v>
      </c>
      <c r="C43" s="29" t="n">
        <v>478</v>
      </c>
    </row>
    <row r="44" customFormat="false" ht="13.8" hidden="false" customHeight="false" outlineLevel="0" collapsed="false">
      <c r="A44" s="27" t="n">
        <v>1605</v>
      </c>
      <c r="B44" s="28" t="n">
        <v>374</v>
      </c>
      <c r="C44" s="29" t="n">
        <v>448</v>
      </c>
    </row>
    <row r="45" customFormat="false" ht="13.8" hidden="false" customHeight="false" outlineLevel="0" collapsed="false">
      <c r="A45" s="27" t="n">
        <v>1606</v>
      </c>
      <c r="B45" s="28" t="n">
        <v>299</v>
      </c>
      <c r="C45" s="29" t="n">
        <v>408</v>
      </c>
    </row>
    <row r="46" customFormat="false" ht="13.8" hidden="false" customHeight="false" outlineLevel="0" collapsed="false">
      <c r="A46" s="22" t="n">
        <v>1607</v>
      </c>
      <c r="B46" s="23" t="n">
        <v>522</v>
      </c>
      <c r="C46" s="24" t="n">
        <v>548</v>
      </c>
    </row>
    <row r="47" customFormat="false" ht="13.8" hidden="false" customHeight="false" outlineLevel="0" collapsed="false">
      <c r="A47" s="27" t="n">
        <v>1608</v>
      </c>
      <c r="B47" s="28" t="n">
        <v>277</v>
      </c>
      <c r="C47" s="29" t="n">
        <v>316</v>
      </c>
    </row>
    <row r="48" customFormat="false" ht="13.8" hidden="false" customHeight="false" outlineLevel="0" collapsed="false">
      <c r="A48" s="27" t="n">
        <v>1609</v>
      </c>
      <c r="B48" s="28" t="n">
        <v>431</v>
      </c>
      <c r="C48" s="29" t="n">
        <v>443</v>
      </c>
    </row>
    <row r="49" customFormat="false" ht="13.8" hidden="false" customHeight="false" outlineLevel="0" collapsed="false">
      <c r="A49" s="27" t="n">
        <v>1610</v>
      </c>
      <c r="B49" s="28" t="n">
        <v>565</v>
      </c>
      <c r="C49" s="29" t="n">
        <v>565</v>
      </c>
    </row>
    <row r="50" customFormat="false" ht="13.8" hidden="false" customHeight="false" outlineLevel="0" collapsed="false">
      <c r="A50" s="27" t="n">
        <v>1611</v>
      </c>
      <c r="B50" s="28" t="n">
        <v>432</v>
      </c>
      <c r="C50" s="29" t="n">
        <v>496</v>
      </c>
    </row>
    <row r="51" customFormat="false" ht="13.8" hidden="false" customHeight="false" outlineLevel="0" collapsed="false">
      <c r="A51" s="27" t="n">
        <v>1612</v>
      </c>
      <c r="B51" s="28" t="n">
        <v>231</v>
      </c>
      <c r="C51" s="29" t="n">
        <v>250</v>
      </c>
    </row>
    <row r="52" customFormat="false" ht="13.8" hidden="false" customHeight="false" outlineLevel="0" collapsed="false">
      <c r="A52" s="27" t="n">
        <v>1613</v>
      </c>
      <c r="B52" s="28" t="n">
        <v>422</v>
      </c>
      <c r="C52" s="29" t="n">
        <v>496</v>
      </c>
    </row>
    <row r="53" customFormat="false" ht="13.8" hidden="false" customHeight="false" outlineLevel="0" collapsed="false">
      <c r="A53" s="27" t="n">
        <v>1614</v>
      </c>
      <c r="B53" s="28" t="n">
        <v>345</v>
      </c>
      <c r="C53" s="29" t="n">
        <v>369</v>
      </c>
    </row>
    <row r="54" customFormat="false" ht="13.8" hidden="false" customHeight="false" outlineLevel="0" collapsed="false">
      <c r="A54" s="27" t="n">
        <v>1615</v>
      </c>
      <c r="B54" s="28" t="n">
        <v>415</v>
      </c>
      <c r="C54" s="29" t="n">
        <v>493</v>
      </c>
    </row>
    <row r="55" customFormat="false" ht="13.8" hidden="false" customHeight="false" outlineLevel="0" collapsed="false">
      <c r="A55" s="27" t="n">
        <v>1701</v>
      </c>
      <c r="B55" s="28" t="n">
        <v>338</v>
      </c>
      <c r="C55" s="29" t="n">
        <v>317</v>
      </c>
    </row>
    <row r="56" customFormat="false" ht="13.8" hidden="false" customHeight="false" outlineLevel="0" collapsed="false">
      <c r="A56" s="27" t="n">
        <v>1702</v>
      </c>
      <c r="B56" s="28" t="n">
        <v>395</v>
      </c>
      <c r="C56" s="29" t="n">
        <v>476</v>
      </c>
    </row>
    <row r="57" customFormat="false" ht="13.8" hidden="false" customHeight="false" outlineLevel="0" collapsed="false">
      <c r="A57" s="27" t="n">
        <v>1703</v>
      </c>
      <c r="B57" s="28" t="n">
        <v>345</v>
      </c>
      <c r="C57" s="29" t="n">
        <v>334</v>
      </c>
    </row>
    <row r="58" customFormat="false" ht="13.8" hidden="false" customHeight="false" outlineLevel="0" collapsed="false">
      <c r="A58" s="27" t="n">
        <v>1704</v>
      </c>
      <c r="B58" s="28" t="n">
        <v>303</v>
      </c>
      <c r="C58" s="29" t="n">
        <v>415</v>
      </c>
    </row>
    <row r="59" customFormat="false" ht="13.8" hidden="false" customHeight="false" outlineLevel="0" collapsed="false">
      <c r="A59" s="27" t="n">
        <v>1705</v>
      </c>
      <c r="B59" s="28" t="n">
        <v>309</v>
      </c>
      <c r="C59" s="29" t="n">
        <v>329</v>
      </c>
    </row>
    <row r="60" customFormat="false" ht="13.8" hidden="false" customHeight="false" outlineLevel="0" collapsed="false">
      <c r="A60" s="27" t="n">
        <v>1706</v>
      </c>
      <c r="B60" s="28" t="n">
        <v>427</v>
      </c>
      <c r="C60" s="29" t="n">
        <v>500</v>
      </c>
    </row>
    <row r="61" customFormat="false" ht="13.8" hidden="false" customHeight="false" outlineLevel="0" collapsed="false">
      <c r="A61" s="27" t="n">
        <v>1707</v>
      </c>
      <c r="B61" s="28" t="n">
        <v>295</v>
      </c>
      <c r="C61" s="29" t="n">
        <v>393</v>
      </c>
    </row>
    <row r="62" customFormat="false" ht="14.4" hidden="false" customHeight="false" outlineLevel="0" collapsed="false">
      <c r="A62" s="27" t="n">
        <v>1708</v>
      </c>
      <c r="B62" s="28" t="n">
        <v>338</v>
      </c>
      <c r="C62" s="29" t="n">
        <v>461</v>
      </c>
    </row>
    <row r="63" customFormat="false" ht="14.4" hidden="false" customHeight="false" outlineLevel="0" collapsed="false">
      <c r="A63" s="15" t="s">
        <v>27</v>
      </c>
      <c r="B63" s="16"/>
      <c r="C63" s="16"/>
    </row>
    <row r="64" customFormat="false" ht="13.8" hidden="false" customHeight="false" outlineLevel="0" collapsed="false">
      <c r="A64" s="27" t="n">
        <v>1709</v>
      </c>
      <c r="B64" s="28" t="n">
        <v>362</v>
      </c>
      <c r="C64" s="29" t="n">
        <v>445</v>
      </c>
    </row>
    <row r="65" customFormat="false" ht="13.8" hidden="false" customHeight="false" outlineLevel="0" collapsed="false">
      <c r="A65" s="27" t="n">
        <v>1710</v>
      </c>
      <c r="B65" s="28" t="n">
        <v>225</v>
      </c>
      <c r="C65" s="29" t="n">
        <v>200</v>
      </c>
    </row>
    <row r="66" customFormat="false" ht="13.8" hidden="false" customHeight="false" outlineLevel="0" collapsed="false">
      <c r="A66" s="27" t="n">
        <v>1711</v>
      </c>
      <c r="B66" s="28" t="n">
        <v>228</v>
      </c>
      <c r="C66" s="29" t="n">
        <v>268</v>
      </c>
    </row>
    <row r="67" customFormat="false" ht="13.8" hidden="false" customHeight="false" outlineLevel="0" collapsed="false">
      <c r="A67" s="27" t="n">
        <v>1712</v>
      </c>
      <c r="B67" s="28" t="n">
        <v>337</v>
      </c>
      <c r="C67" s="29" t="n">
        <v>403</v>
      </c>
    </row>
    <row r="68" customFormat="false" ht="13.8" hidden="false" customHeight="false" outlineLevel="0" collapsed="false">
      <c r="A68" s="27" t="n">
        <v>1713</v>
      </c>
      <c r="B68" s="28" t="n">
        <v>426</v>
      </c>
      <c r="C68" s="29" t="n">
        <v>476</v>
      </c>
    </row>
    <row r="69" customFormat="false" ht="13.8" hidden="false" customHeight="false" outlineLevel="0" collapsed="false">
      <c r="A69" s="27" t="n">
        <v>1714</v>
      </c>
      <c r="B69" s="28" t="n">
        <v>367</v>
      </c>
      <c r="C69" s="29" t="n">
        <v>470</v>
      </c>
    </row>
    <row r="70" customFormat="false" ht="13.8" hidden="false" customHeight="false" outlineLevel="0" collapsed="false">
      <c r="A70" s="27" t="n">
        <v>1715</v>
      </c>
      <c r="B70" s="28" t="n">
        <v>408</v>
      </c>
      <c r="C70" s="29" t="n">
        <v>445</v>
      </c>
    </row>
    <row r="71" customFormat="false" ht="13.8" hidden="false" customHeight="false" outlineLevel="0" collapsed="false">
      <c r="A71" s="22" t="n">
        <v>1801</v>
      </c>
      <c r="B71" s="23" t="n">
        <v>395</v>
      </c>
      <c r="C71" s="24" t="n">
        <v>356</v>
      </c>
    </row>
    <row r="72" customFormat="false" ht="13.8" hidden="false" customHeight="false" outlineLevel="0" collapsed="false">
      <c r="A72" s="22" t="n">
        <v>1802</v>
      </c>
      <c r="B72" s="23" t="n">
        <v>548</v>
      </c>
      <c r="C72" s="24" t="n">
        <v>531</v>
      </c>
    </row>
    <row r="73" customFormat="false" ht="13.8" hidden="false" customHeight="false" outlineLevel="0" collapsed="false">
      <c r="A73" s="22" t="n">
        <v>1803</v>
      </c>
      <c r="B73" s="23" t="n">
        <v>355</v>
      </c>
      <c r="C73" s="24" t="n">
        <v>386</v>
      </c>
    </row>
    <row r="74" customFormat="false" ht="13.8" hidden="false" customHeight="false" outlineLevel="0" collapsed="false">
      <c r="A74" s="22" t="n">
        <v>1804</v>
      </c>
      <c r="B74" s="23" t="n">
        <v>27</v>
      </c>
      <c r="C74" s="24" t="n">
        <v>38</v>
      </c>
    </row>
    <row r="75" customFormat="false" ht="13.8" hidden="false" customHeight="false" outlineLevel="0" collapsed="false">
      <c r="A75" s="27" t="n">
        <v>1805</v>
      </c>
      <c r="B75" s="28" t="n">
        <v>379</v>
      </c>
      <c r="C75" s="29" t="n">
        <v>467</v>
      </c>
    </row>
    <row r="76" customFormat="false" ht="13.8" hidden="false" customHeight="false" outlineLevel="0" collapsed="false">
      <c r="A76" s="27" t="n">
        <v>1806</v>
      </c>
      <c r="B76" s="28" t="n">
        <v>406</v>
      </c>
      <c r="C76" s="29" t="n">
        <v>478</v>
      </c>
    </row>
    <row r="77" customFormat="false" ht="13.8" hidden="false" customHeight="false" outlineLevel="0" collapsed="false">
      <c r="A77" s="27" t="n">
        <v>1807</v>
      </c>
      <c r="B77" s="28" t="n">
        <v>450</v>
      </c>
      <c r="C77" s="29" t="n">
        <v>541</v>
      </c>
    </row>
    <row r="78" customFormat="false" ht="13.8" hidden="false" customHeight="false" outlineLevel="0" collapsed="false">
      <c r="A78" s="27" t="n">
        <v>1808</v>
      </c>
      <c r="B78" s="28" t="n">
        <v>374</v>
      </c>
      <c r="C78" s="29" t="n">
        <v>497</v>
      </c>
    </row>
    <row r="79" customFormat="false" ht="13.8" hidden="false" customHeight="false" outlineLevel="0" collapsed="false">
      <c r="A79" s="27" t="n">
        <v>1809</v>
      </c>
      <c r="B79" s="28" t="n">
        <v>511</v>
      </c>
      <c r="C79" s="29" t="n">
        <v>501</v>
      </c>
    </row>
    <row r="80" customFormat="false" ht="13.8" hidden="false" customHeight="false" outlineLevel="0" collapsed="false">
      <c r="A80" s="27" t="n">
        <v>1810</v>
      </c>
      <c r="B80" s="28" t="n">
        <v>351</v>
      </c>
      <c r="C80" s="29" t="n">
        <v>411</v>
      </c>
    </row>
    <row r="81" customFormat="false" ht="13.8" hidden="false" customHeight="false" outlineLevel="0" collapsed="false">
      <c r="A81" s="27" t="n">
        <v>1811</v>
      </c>
      <c r="B81" s="28" t="n">
        <v>467</v>
      </c>
      <c r="C81" s="29" t="n">
        <v>520</v>
      </c>
    </row>
    <row r="82" customFormat="false" ht="13.8" hidden="false" customHeight="false" outlineLevel="0" collapsed="false">
      <c r="A82" s="27" t="n">
        <v>1812</v>
      </c>
      <c r="B82" s="28" t="n">
        <v>354</v>
      </c>
      <c r="C82" s="29" t="n">
        <v>456</v>
      </c>
    </row>
    <row r="83" customFormat="false" ht="13.8" hidden="false" customHeight="false" outlineLevel="0" collapsed="false">
      <c r="A83" s="27" t="n">
        <v>1813</v>
      </c>
      <c r="B83" s="28" t="n">
        <v>454</v>
      </c>
      <c r="C83" s="29" t="n">
        <v>473</v>
      </c>
    </row>
    <row r="84" customFormat="false" ht="13.8" hidden="false" customHeight="false" outlineLevel="0" collapsed="false">
      <c r="A84" s="27" t="n">
        <v>1814</v>
      </c>
      <c r="B84" s="28" t="n">
        <v>429</v>
      </c>
      <c r="C84" s="29" t="n">
        <v>468</v>
      </c>
    </row>
    <row r="85" customFormat="false" ht="13.8" hidden="false" customHeight="false" outlineLevel="0" collapsed="false">
      <c r="A85" s="27" t="n">
        <v>1815</v>
      </c>
      <c r="B85" s="28" t="n">
        <v>440</v>
      </c>
      <c r="C85" s="29" t="n">
        <v>527</v>
      </c>
    </row>
    <row r="86" customFormat="false" ht="13.8" hidden="false" customHeight="false" outlineLevel="0" collapsed="false">
      <c r="A86" s="27" t="n">
        <v>1816</v>
      </c>
      <c r="B86" s="28" t="n">
        <v>312</v>
      </c>
      <c r="C86" s="29" t="n">
        <v>303</v>
      </c>
    </row>
    <row r="87" customFormat="false" ht="13.8" hidden="false" customHeight="false" outlineLevel="0" collapsed="false">
      <c r="A87" s="27" t="n">
        <v>1817</v>
      </c>
      <c r="B87" s="28" t="n">
        <v>500</v>
      </c>
      <c r="C87" s="29" t="n">
        <v>628</v>
      </c>
    </row>
    <row r="88" customFormat="false" ht="13.8" hidden="false" customHeight="false" outlineLevel="0" collapsed="false">
      <c r="A88" s="27" t="n">
        <v>1818</v>
      </c>
      <c r="B88" s="28" t="n">
        <v>453</v>
      </c>
      <c r="C88" s="29" t="n">
        <v>425</v>
      </c>
    </row>
    <row r="89" customFormat="false" ht="13.8" hidden="false" customHeight="false" outlineLevel="0" collapsed="false">
      <c r="A89" s="27" t="n">
        <v>1901</v>
      </c>
      <c r="B89" s="28" t="n">
        <v>504</v>
      </c>
      <c r="C89" s="29" t="n">
        <v>503</v>
      </c>
    </row>
    <row r="90" customFormat="false" ht="13.8" hidden="false" customHeight="false" outlineLevel="0" collapsed="false">
      <c r="A90" s="27" t="n">
        <v>1902</v>
      </c>
      <c r="B90" s="28" t="n">
        <v>487</v>
      </c>
      <c r="C90" s="29" t="n">
        <v>508</v>
      </c>
    </row>
    <row r="91" customFormat="false" ht="13.8" hidden="false" customHeight="false" outlineLevel="0" collapsed="false">
      <c r="A91" s="22" t="n">
        <v>1903</v>
      </c>
      <c r="B91" s="23" t="n">
        <v>180</v>
      </c>
      <c r="C91" s="24" t="n">
        <v>176</v>
      </c>
    </row>
    <row r="92" customFormat="false" ht="13.8" hidden="false" customHeight="false" outlineLevel="0" collapsed="false">
      <c r="A92" s="27" t="n">
        <v>1904</v>
      </c>
      <c r="B92" s="28" t="n">
        <v>399</v>
      </c>
      <c r="C92" s="29" t="n">
        <v>419</v>
      </c>
    </row>
    <row r="93" customFormat="false" ht="13.8" hidden="false" customHeight="false" outlineLevel="0" collapsed="false">
      <c r="A93" s="27" t="n">
        <v>1905</v>
      </c>
      <c r="B93" s="28" t="n">
        <v>319</v>
      </c>
      <c r="C93" s="29" t="n">
        <v>382</v>
      </c>
    </row>
    <row r="94" customFormat="false" ht="13.8" hidden="false" customHeight="false" outlineLevel="0" collapsed="false">
      <c r="A94" s="27" t="n">
        <v>1906</v>
      </c>
      <c r="B94" s="28" t="n">
        <v>451</v>
      </c>
      <c r="C94" s="29" t="n">
        <v>524</v>
      </c>
    </row>
    <row r="95" customFormat="false" ht="13.8" hidden="false" customHeight="false" outlineLevel="0" collapsed="false">
      <c r="A95" s="27" t="n">
        <v>1907</v>
      </c>
      <c r="B95" s="28" t="n">
        <v>489</v>
      </c>
      <c r="C95" s="29" t="n">
        <v>618</v>
      </c>
    </row>
    <row r="96" customFormat="false" ht="13.8" hidden="false" customHeight="false" outlineLevel="0" collapsed="false">
      <c r="A96" s="27" t="n">
        <v>1908</v>
      </c>
      <c r="B96" s="28" t="n">
        <v>248</v>
      </c>
      <c r="C96" s="29" t="n">
        <v>384</v>
      </c>
    </row>
    <row r="97" customFormat="false" ht="13.8" hidden="false" customHeight="false" outlineLevel="0" collapsed="false">
      <c r="A97" s="27" t="n">
        <v>1909</v>
      </c>
      <c r="B97" s="28" t="n">
        <v>427</v>
      </c>
      <c r="C97" s="29" t="n">
        <v>593</v>
      </c>
    </row>
    <row r="98" customFormat="false" ht="13.8" hidden="false" customHeight="false" outlineLevel="0" collapsed="false">
      <c r="A98" s="27" t="n">
        <v>1910</v>
      </c>
      <c r="B98" s="28" t="n">
        <v>565</v>
      </c>
      <c r="C98" s="29" t="n">
        <v>747</v>
      </c>
    </row>
    <row r="99" customFormat="false" ht="13.8" hidden="false" customHeight="false" outlineLevel="0" collapsed="false">
      <c r="A99" s="27" t="n">
        <v>1911</v>
      </c>
      <c r="B99" s="28" t="n">
        <v>327</v>
      </c>
      <c r="C99" s="29" t="n">
        <v>506</v>
      </c>
    </row>
    <row r="100" customFormat="false" ht="13.8" hidden="false" customHeight="false" outlineLevel="0" collapsed="false">
      <c r="A100" s="27" t="n">
        <v>1912</v>
      </c>
      <c r="B100" s="28" t="n">
        <v>305</v>
      </c>
      <c r="C100" s="29" t="n">
        <v>418</v>
      </c>
    </row>
    <row r="101" customFormat="false" ht="13.8" hidden="false" customHeight="false" outlineLevel="0" collapsed="false">
      <c r="A101" s="27" t="n">
        <v>1913</v>
      </c>
      <c r="B101" s="28" t="n">
        <v>346</v>
      </c>
      <c r="C101" s="29" t="n">
        <v>541</v>
      </c>
    </row>
    <row r="102" customFormat="false" ht="13.8" hidden="false" customHeight="false" outlineLevel="0" collapsed="false">
      <c r="A102" s="27" t="n">
        <v>1914</v>
      </c>
      <c r="B102" s="28" t="n">
        <v>260</v>
      </c>
      <c r="C102" s="29" t="n">
        <v>397</v>
      </c>
    </row>
    <row r="103" customFormat="false" ht="13.8" hidden="false" customHeight="false" outlineLevel="0" collapsed="false">
      <c r="A103" s="27" t="n">
        <v>1915</v>
      </c>
      <c r="B103" s="28" t="n">
        <v>341</v>
      </c>
      <c r="C103" s="29" t="n">
        <v>443</v>
      </c>
    </row>
    <row r="104" customFormat="false" ht="13.8" hidden="false" customHeight="false" outlineLevel="0" collapsed="false">
      <c r="A104" s="27" t="n">
        <v>1916</v>
      </c>
      <c r="B104" s="28" t="n">
        <v>253</v>
      </c>
      <c r="C104" s="29" t="n">
        <v>300</v>
      </c>
    </row>
    <row r="105" customFormat="false" ht="13.8" hidden="false" customHeight="false" outlineLevel="0" collapsed="false">
      <c r="A105" s="27" t="n">
        <v>1917</v>
      </c>
      <c r="B105" s="28" t="n">
        <v>259</v>
      </c>
      <c r="C105" s="29" t="n">
        <v>325</v>
      </c>
    </row>
    <row r="106" customFormat="false" ht="13.8" hidden="false" customHeight="false" outlineLevel="0" collapsed="false">
      <c r="A106" s="27" t="n">
        <v>1918</v>
      </c>
      <c r="B106" s="28" t="n">
        <v>574</v>
      </c>
      <c r="C106" s="29" t="n">
        <v>725</v>
      </c>
    </row>
    <row r="107" customFormat="false" ht="13.8" hidden="false" customHeight="false" outlineLevel="0" collapsed="false">
      <c r="A107" s="27" t="n">
        <v>1919</v>
      </c>
      <c r="B107" s="28" t="n">
        <v>459</v>
      </c>
      <c r="C107" s="29" t="n">
        <v>650</v>
      </c>
    </row>
    <row r="108" customFormat="false" ht="13.8" hidden="false" customHeight="false" outlineLevel="0" collapsed="false">
      <c r="A108" s="27" t="n">
        <v>1920</v>
      </c>
      <c r="B108" s="28" t="n">
        <v>219</v>
      </c>
      <c r="C108" s="29" t="n">
        <v>314</v>
      </c>
    </row>
    <row r="109" customFormat="false" ht="13.8" hidden="false" customHeight="false" outlineLevel="0" collapsed="false">
      <c r="A109" s="22" t="n">
        <v>2001</v>
      </c>
      <c r="B109" s="23" t="n">
        <v>416</v>
      </c>
      <c r="C109" s="24" t="n">
        <v>314</v>
      </c>
    </row>
    <row r="110" customFormat="false" ht="13.8" hidden="false" customHeight="false" outlineLevel="0" collapsed="false">
      <c r="A110" s="22" t="n">
        <v>2002</v>
      </c>
      <c r="B110" s="23" t="n">
        <v>668</v>
      </c>
      <c r="C110" s="24" t="n">
        <v>577</v>
      </c>
    </row>
    <row r="111" customFormat="false" ht="13.8" hidden="false" customHeight="false" outlineLevel="0" collapsed="false">
      <c r="A111" s="22" t="n">
        <v>2003</v>
      </c>
      <c r="B111" s="23" t="n">
        <v>550</v>
      </c>
      <c r="C111" s="24" t="n">
        <v>370</v>
      </c>
    </row>
    <row r="112" customFormat="false" ht="13.8" hidden="false" customHeight="false" outlineLevel="0" collapsed="false">
      <c r="A112" s="22" t="n">
        <v>2004</v>
      </c>
      <c r="B112" s="23" t="n">
        <v>458</v>
      </c>
      <c r="C112" s="24" t="n">
        <v>387</v>
      </c>
    </row>
    <row r="113" customFormat="false" ht="13.8" hidden="false" customHeight="false" outlineLevel="0" collapsed="false">
      <c r="A113" s="22" t="n">
        <v>2005</v>
      </c>
      <c r="B113" s="23" t="n">
        <v>608</v>
      </c>
      <c r="C113" s="24" t="n">
        <v>500</v>
      </c>
    </row>
    <row r="114" customFormat="false" ht="13.8" hidden="false" customHeight="false" outlineLevel="0" collapsed="false">
      <c r="A114" s="22" t="n">
        <v>2006</v>
      </c>
      <c r="B114" s="23" t="n">
        <v>562</v>
      </c>
      <c r="C114" s="24" t="n">
        <v>505</v>
      </c>
    </row>
    <row r="115" customFormat="false" ht="13.8" hidden="false" customHeight="false" outlineLevel="0" collapsed="false">
      <c r="A115" s="22" t="n">
        <v>2007</v>
      </c>
      <c r="B115" s="23" t="n">
        <v>466</v>
      </c>
      <c r="C115" s="24" t="n">
        <v>410</v>
      </c>
    </row>
    <row r="116" customFormat="false" ht="13.8" hidden="false" customHeight="false" outlineLevel="0" collapsed="false">
      <c r="A116" s="22" t="n">
        <v>2008</v>
      </c>
      <c r="B116" s="23" t="n">
        <v>543</v>
      </c>
      <c r="C116" s="24" t="n">
        <v>529</v>
      </c>
    </row>
    <row r="117" customFormat="false" ht="13.8" hidden="false" customHeight="false" outlineLevel="0" collapsed="false">
      <c r="A117" s="22" t="n">
        <v>2009</v>
      </c>
      <c r="B117" s="23" t="n">
        <v>629</v>
      </c>
      <c r="C117" s="24" t="n">
        <v>607</v>
      </c>
    </row>
    <row r="118" customFormat="false" ht="13.8" hidden="false" customHeight="false" outlineLevel="0" collapsed="false">
      <c r="A118" s="22" t="n">
        <v>2010</v>
      </c>
      <c r="B118" s="23" t="n">
        <v>412</v>
      </c>
      <c r="C118" s="24" t="n">
        <v>422</v>
      </c>
    </row>
    <row r="119" customFormat="false" ht="13.8" hidden="false" customHeight="false" outlineLevel="0" collapsed="false">
      <c r="A119" s="22" t="n">
        <v>2011</v>
      </c>
      <c r="B119" s="23" t="n">
        <v>452</v>
      </c>
      <c r="C119" s="24" t="n">
        <v>395</v>
      </c>
    </row>
    <row r="120" customFormat="false" ht="14.4" hidden="false" customHeight="false" outlineLevel="0" collapsed="false">
      <c r="A120" s="22" t="n">
        <v>2012</v>
      </c>
      <c r="B120" s="23" t="n">
        <v>295</v>
      </c>
      <c r="C120" s="24" t="n">
        <v>289</v>
      </c>
    </row>
    <row r="121" customFormat="false" ht="14.4" hidden="false" customHeight="false" outlineLevel="0" collapsed="false">
      <c r="A121" s="15" t="s">
        <v>27</v>
      </c>
      <c r="B121" s="16"/>
      <c r="C121" s="16"/>
    </row>
    <row r="122" customFormat="false" ht="13.8" hidden="false" customHeight="false" outlineLevel="0" collapsed="false">
      <c r="A122" s="22" t="n">
        <v>2013</v>
      </c>
      <c r="B122" s="23" t="n">
        <v>426</v>
      </c>
      <c r="C122" s="24" t="n">
        <v>374</v>
      </c>
    </row>
    <row r="123" customFormat="false" ht="13.8" hidden="false" customHeight="false" outlineLevel="0" collapsed="false">
      <c r="A123" s="22" t="n">
        <v>2101</v>
      </c>
      <c r="B123" s="23" t="n">
        <v>686</v>
      </c>
      <c r="C123" s="24" t="n">
        <v>642</v>
      </c>
    </row>
    <row r="124" customFormat="false" ht="13.8" hidden="false" customHeight="false" outlineLevel="0" collapsed="false">
      <c r="A124" s="22" t="n">
        <v>2102</v>
      </c>
      <c r="B124" s="23" t="n">
        <v>524</v>
      </c>
      <c r="C124" s="24" t="n">
        <v>469</v>
      </c>
    </row>
    <row r="125" customFormat="false" ht="13.8" hidden="false" customHeight="false" outlineLevel="0" collapsed="false">
      <c r="A125" s="22" t="n">
        <v>2103</v>
      </c>
      <c r="B125" s="23" t="n">
        <v>342</v>
      </c>
      <c r="C125" s="24" t="n">
        <v>330</v>
      </c>
    </row>
    <row r="126" customFormat="false" ht="13.8" hidden="false" customHeight="false" outlineLevel="0" collapsed="false">
      <c r="A126" s="22" t="n">
        <v>2104</v>
      </c>
      <c r="B126" s="23" t="n">
        <v>482</v>
      </c>
      <c r="C126" s="24" t="n">
        <v>432</v>
      </c>
    </row>
    <row r="127" customFormat="false" ht="13.8" hidden="false" customHeight="false" outlineLevel="0" collapsed="false">
      <c r="A127" s="22" t="n">
        <v>2105</v>
      </c>
      <c r="B127" s="23" t="n">
        <v>325</v>
      </c>
      <c r="C127" s="24" t="n">
        <v>303</v>
      </c>
    </row>
    <row r="128" customFormat="false" ht="13.8" hidden="false" customHeight="false" outlineLevel="0" collapsed="false">
      <c r="A128" s="22" t="n">
        <v>2106</v>
      </c>
      <c r="B128" s="23" t="n">
        <v>711</v>
      </c>
      <c r="C128" s="24" t="n">
        <v>594</v>
      </c>
    </row>
    <row r="129" customFormat="false" ht="13.8" hidden="false" customHeight="false" outlineLevel="0" collapsed="false">
      <c r="A129" s="22" t="n">
        <v>2107</v>
      </c>
      <c r="B129" s="23" t="n">
        <v>453</v>
      </c>
      <c r="C129" s="24" t="n">
        <v>408</v>
      </c>
    </row>
    <row r="130" customFormat="false" ht="13.8" hidden="false" customHeight="false" outlineLevel="0" collapsed="false">
      <c r="A130" s="22" t="n">
        <v>2108</v>
      </c>
      <c r="B130" s="23" t="n">
        <v>405</v>
      </c>
      <c r="C130" s="24" t="n">
        <v>439</v>
      </c>
    </row>
    <row r="131" customFormat="false" ht="13.8" hidden="false" customHeight="false" outlineLevel="0" collapsed="false">
      <c r="A131" s="22" t="n">
        <v>2109</v>
      </c>
      <c r="B131" s="23" t="n">
        <v>350</v>
      </c>
      <c r="C131" s="24" t="n">
        <v>415</v>
      </c>
    </row>
    <row r="132" customFormat="false" ht="13.8" hidden="false" customHeight="false" outlineLevel="0" collapsed="false">
      <c r="A132" s="22" t="n">
        <v>2110</v>
      </c>
      <c r="B132" s="23" t="n">
        <v>209</v>
      </c>
      <c r="C132" s="24" t="n">
        <v>184</v>
      </c>
    </row>
    <row r="133" customFormat="false" ht="13.8" hidden="false" customHeight="false" outlineLevel="0" collapsed="false">
      <c r="A133" s="22" t="n">
        <v>2111</v>
      </c>
      <c r="B133" s="23" t="n">
        <v>446</v>
      </c>
      <c r="C133" s="24" t="n">
        <v>440</v>
      </c>
    </row>
    <row r="134" customFormat="false" ht="13.8" hidden="false" customHeight="false" outlineLevel="0" collapsed="false">
      <c r="A134" s="22" t="n">
        <v>2112</v>
      </c>
      <c r="B134" s="23" t="n">
        <v>533</v>
      </c>
      <c r="C134" s="24" t="n">
        <v>546</v>
      </c>
    </row>
    <row r="135" customFormat="false" ht="13.8" hidden="false" customHeight="false" outlineLevel="0" collapsed="false">
      <c r="A135" s="22" t="n">
        <v>2113</v>
      </c>
      <c r="B135" s="23" t="n">
        <v>345</v>
      </c>
      <c r="C135" s="24" t="n">
        <v>355</v>
      </c>
    </row>
    <row r="136" customFormat="false" ht="13.8" hidden="false" customHeight="false" outlineLevel="0" collapsed="false">
      <c r="A136" s="22" t="n">
        <v>2114</v>
      </c>
      <c r="B136" s="23" t="n">
        <v>516</v>
      </c>
      <c r="C136" s="24" t="n">
        <v>470</v>
      </c>
    </row>
    <row r="137" customFormat="false" ht="13.8" hidden="false" customHeight="false" outlineLevel="0" collapsed="false">
      <c r="A137" s="22" t="n">
        <v>2115</v>
      </c>
      <c r="B137" s="23" t="n">
        <v>446</v>
      </c>
      <c r="C137" s="24" t="n">
        <v>439</v>
      </c>
    </row>
    <row r="138" customFormat="false" ht="13.8" hidden="false" customHeight="false" outlineLevel="0" collapsed="false">
      <c r="A138" s="22" t="n">
        <v>2116</v>
      </c>
      <c r="B138" s="23" t="n">
        <v>334</v>
      </c>
      <c r="C138" s="24" t="n">
        <v>314</v>
      </c>
    </row>
    <row r="139" customFormat="false" ht="13.8" hidden="false" customHeight="false" outlineLevel="0" collapsed="false">
      <c r="A139" s="22" t="n">
        <v>2201</v>
      </c>
      <c r="B139" s="23" t="n">
        <v>422</v>
      </c>
      <c r="C139" s="24" t="n">
        <v>382</v>
      </c>
    </row>
    <row r="140" customFormat="false" ht="13.8" hidden="false" customHeight="false" outlineLevel="0" collapsed="false">
      <c r="A140" s="22" t="n">
        <v>2202</v>
      </c>
      <c r="B140" s="23" t="n">
        <v>392</v>
      </c>
      <c r="C140" s="24" t="n">
        <v>341</v>
      </c>
    </row>
    <row r="141" customFormat="false" ht="13.8" hidden="false" customHeight="false" outlineLevel="0" collapsed="false">
      <c r="A141" s="22" t="n">
        <v>2203</v>
      </c>
      <c r="B141" s="23" t="n">
        <v>412</v>
      </c>
      <c r="C141" s="24" t="n">
        <v>436</v>
      </c>
    </row>
    <row r="142" customFormat="false" ht="13.8" hidden="false" customHeight="false" outlineLevel="0" collapsed="false">
      <c r="A142" s="22" t="n">
        <v>2204</v>
      </c>
      <c r="B142" s="23" t="n">
        <v>455</v>
      </c>
      <c r="C142" s="24" t="n">
        <v>415</v>
      </c>
    </row>
    <row r="143" customFormat="false" ht="13.8" hidden="false" customHeight="false" outlineLevel="0" collapsed="false">
      <c r="A143" s="22" t="n">
        <v>2205</v>
      </c>
      <c r="B143" s="23" t="n">
        <v>282</v>
      </c>
      <c r="C143" s="24" t="n">
        <v>258</v>
      </c>
    </row>
    <row r="144" customFormat="false" ht="13.8" hidden="false" customHeight="false" outlineLevel="0" collapsed="false">
      <c r="A144" s="22" t="n">
        <v>2206</v>
      </c>
      <c r="B144" s="23" t="n">
        <v>413</v>
      </c>
      <c r="C144" s="24" t="n">
        <v>404</v>
      </c>
    </row>
    <row r="145" customFormat="false" ht="13.8" hidden="false" customHeight="false" outlineLevel="0" collapsed="false">
      <c r="A145" s="22" t="n">
        <v>2207</v>
      </c>
      <c r="B145" s="23" t="n">
        <v>537</v>
      </c>
      <c r="C145" s="24" t="n">
        <v>435</v>
      </c>
    </row>
    <row r="146" customFormat="false" ht="13.8" hidden="false" customHeight="false" outlineLevel="0" collapsed="false">
      <c r="A146" s="22" t="n">
        <v>2208</v>
      </c>
      <c r="B146" s="23" t="n">
        <v>449</v>
      </c>
      <c r="C146" s="24" t="n">
        <v>463</v>
      </c>
    </row>
    <row r="147" customFormat="false" ht="13.8" hidden="false" customHeight="false" outlineLevel="0" collapsed="false">
      <c r="A147" s="22" t="n">
        <v>2209</v>
      </c>
      <c r="B147" s="23" t="n">
        <v>319</v>
      </c>
      <c r="C147" s="24" t="n">
        <v>299</v>
      </c>
    </row>
    <row r="148" customFormat="false" ht="13.8" hidden="false" customHeight="false" outlineLevel="0" collapsed="false">
      <c r="A148" s="22" t="n">
        <v>2210</v>
      </c>
      <c r="B148" s="23" t="n">
        <v>362</v>
      </c>
      <c r="C148" s="24" t="n">
        <v>416</v>
      </c>
    </row>
    <row r="149" customFormat="false" ht="13.8" hidden="false" customHeight="false" outlineLevel="0" collapsed="false">
      <c r="A149" s="22" t="n">
        <v>2211</v>
      </c>
      <c r="B149" s="23" t="n">
        <v>431</v>
      </c>
      <c r="C149" s="24" t="n">
        <v>365</v>
      </c>
    </row>
    <row r="150" customFormat="false" ht="13.8" hidden="false" customHeight="false" outlineLevel="0" collapsed="false">
      <c r="A150" s="22" t="n">
        <v>2212</v>
      </c>
      <c r="B150" s="23" t="n">
        <v>350</v>
      </c>
      <c r="C150" s="24" t="n">
        <v>357</v>
      </c>
    </row>
    <row r="151" customFormat="false" ht="13.8" hidden="false" customHeight="false" outlineLevel="0" collapsed="false">
      <c r="A151" s="22" t="n">
        <v>2213</v>
      </c>
      <c r="B151" s="23" t="n">
        <v>26</v>
      </c>
      <c r="C151" s="24" t="n">
        <v>20</v>
      </c>
    </row>
    <row r="152" customFormat="false" ht="13.8" hidden="false" customHeight="false" outlineLevel="0" collapsed="false">
      <c r="A152" s="22" t="n">
        <v>2214</v>
      </c>
      <c r="B152" s="33" t="n">
        <v>303</v>
      </c>
      <c r="C152" s="34" t="n">
        <v>288</v>
      </c>
    </row>
    <row r="153" customFormat="false" ht="13.8" hidden="false" customHeight="false" outlineLevel="0" collapsed="false">
      <c r="A153" s="38" t="s">
        <v>28</v>
      </c>
      <c r="B153" s="39" t="n">
        <f aca="false">SUM(B6:B152)</f>
        <v>59539</v>
      </c>
      <c r="C153" s="39" t="n">
        <f aca="false">SUM(C6:C152)</f>
        <v>61700</v>
      </c>
    </row>
    <row r="154" customFormat="false" ht="14.4" hidden="false" customHeight="false" outlineLevel="0" collapsed="false">
      <c r="A154" s="40"/>
      <c r="B154" s="41"/>
      <c r="C154" s="41"/>
    </row>
    <row r="155" customFormat="false" ht="14.4" hidden="false" customHeight="false" outlineLevel="0" collapsed="false">
      <c r="A155" s="15" t="s">
        <v>29</v>
      </c>
      <c r="B155" s="42"/>
      <c r="C155" s="42"/>
    </row>
    <row r="156" customFormat="false" ht="13.8" hidden="false" customHeight="false" outlineLevel="0" collapsed="false">
      <c r="A156" s="43" t="s">
        <v>30</v>
      </c>
      <c r="B156" s="44" t="n">
        <v>52</v>
      </c>
      <c r="C156" s="45" t="n">
        <v>55</v>
      </c>
    </row>
    <row r="157" customFormat="false" ht="13.8" hidden="false" customHeight="false" outlineLevel="0" collapsed="false">
      <c r="A157" s="43" t="s">
        <v>31</v>
      </c>
      <c r="B157" s="28" t="n">
        <v>124</v>
      </c>
      <c r="C157" s="29" t="n">
        <v>103</v>
      </c>
    </row>
    <row r="158" customFormat="false" ht="13.8" hidden="false" customHeight="false" outlineLevel="0" collapsed="false">
      <c r="A158" s="47" t="s">
        <v>32</v>
      </c>
      <c r="B158" s="28" t="n">
        <v>162</v>
      </c>
      <c r="C158" s="29" t="n">
        <v>172</v>
      </c>
    </row>
    <row r="159" customFormat="false" ht="13.8" hidden="false" customHeight="false" outlineLevel="0" collapsed="false">
      <c r="A159" s="43" t="s">
        <v>33</v>
      </c>
      <c r="B159" s="28" t="n">
        <v>12</v>
      </c>
      <c r="C159" s="29" t="n">
        <v>9</v>
      </c>
    </row>
    <row r="160" customFormat="false" ht="13.8" hidden="false" customHeight="false" outlineLevel="0" collapsed="false">
      <c r="A160" s="43" t="s">
        <v>34</v>
      </c>
      <c r="B160" s="28" t="n">
        <v>198</v>
      </c>
      <c r="C160" s="29" t="n">
        <v>206</v>
      </c>
    </row>
    <row r="161" customFormat="false" ht="13.8" hidden="false" customHeight="false" outlineLevel="0" collapsed="false">
      <c r="A161" s="43" t="s">
        <v>35</v>
      </c>
      <c r="B161" s="48" t="n">
        <v>22</v>
      </c>
      <c r="C161" s="49" t="n">
        <v>19</v>
      </c>
    </row>
    <row r="162" customFormat="false" ht="13.8" hidden="false" customHeight="false" outlineLevel="0" collapsed="false">
      <c r="A162" s="43" t="s">
        <v>36</v>
      </c>
      <c r="B162" s="51" t="n">
        <v>96</v>
      </c>
      <c r="C162" s="52" t="n">
        <v>118</v>
      </c>
    </row>
    <row r="163" customFormat="false" ht="13.8" hidden="false" customHeight="false" outlineLevel="0" collapsed="false">
      <c r="A163" s="38" t="s">
        <v>28</v>
      </c>
      <c r="B163" s="39" t="n">
        <f aca="false">SUM(B156:B162)</f>
        <v>666</v>
      </c>
      <c r="C163" s="39" t="n">
        <f aca="false">SUM(C156:C162)</f>
        <v>682</v>
      </c>
    </row>
    <row r="164" customFormat="false" ht="14.4" hidden="false" customHeight="false" outlineLevel="0" collapsed="false">
      <c r="A164" s="40"/>
      <c r="B164" s="41"/>
      <c r="C164" s="41"/>
    </row>
    <row r="165" customFormat="false" ht="14.4" hidden="false" customHeight="false" outlineLevel="0" collapsed="false">
      <c r="A165" s="15" t="s">
        <v>37</v>
      </c>
      <c r="B165" s="16"/>
      <c r="C165" s="16"/>
    </row>
    <row r="166" customFormat="false" ht="13.8" hidden="false" customHeight="false" outlineLevel="0" collapsed="false">
      <c r="A166" s="54" t="s">
        <v>38</v>
      </c>
      <c r="B166" s="55" t="n">
        <v>154</v>
      </c>
      <c r="C166" s="56" t="n">
        <v>174</v>
      </c>
    </row>
    <row r="167" customFormat="false" ht="13.8" hidden="false" customHeight="false" outlineLevel="0" collapsed="false">
      <c r="A167" s="58" t="s">
        <v>39</v>
      </c>
      <c r="B167" s="59" t="n">
        <v>220</v>
      </c>
      <c r="C167" s="60" t="n">
        <v>180</v>
      </c>
    </row>
    <row r="168" customFormat="false" ht="13.8" hidden="false" customHeight="false" outlineLevel="0" collapsed="false">
      <c r="A168" s="58" t="s">
        <v>40</v>
      </c>
      <c r="B168" s="59" t="n">
        <v>199</v>
      </c>
      <c r="C168" s="60" t="n">
        <v>151</v>
      </c>
    </row>
    <row r="169" customFormat="false" ht="13.8" hidden="false" customHeight="false" outlineLevel="0" collapsed="false">
      <c r="A169" s="58" t="s">
        <v>41</v>
      </c>
      <c r="B169" s="59" t="n">
        <v>190</v>
      </c>
      <c r="C169" s="60" t="n">
        <v>179</v>
      </c>
    </row>
    <row r="170" customFormat="false" ht="13.8" hidden="false" customHeight="false" outlineLevel="0" collapsed="false">
      <c r="A170" s="58" t="s">
        <v>43</v>
      </c>
      <c r="B170" s="59" t="n">
        <v>138</v>
      </c>
      <c r="C170" s="60" t="n">
        <v>138</v>
      </c>
    </row>
    <row r="171" customFormat="false" ht="13.8" hidden="false" customHeight="false" outlineLevel="0" collapsed="false">
      <c r="A171" s="58" t="s">
        <v>44</v>
      </c>
      <c r="B171" s="59" t="n">
        <v>91</v>
      </c>
      <c r="C171" s="60" t="n">
        <v>121</v>
      </c>
    </row>
    <row r="172" customFormat="false" ht="13.8" hidden="false" customHeight="false" outlineLevel="0" collapsed="false">
      <c r="A172" s="58" t="s">
        <v>45</v>
      </c>
      <c r="B172" s="59" t="n">
        <v>127</v>
      </c>
      <c r="C172" s="60" t="n">
        <v>138</v>
      </c>
    </row>
    <row r="173" customFormat="false" ht="13.8" hidden="false" customHeight="false" outlineLevel="0" collapsed="false">
      <c r="A173" s="58" t="s">
        <v>46</v>
      </c>
      <c r="B173" s="59" t="n">
        <v>105</v>
      </c>
      <c r="C173" s="60" t="n">
        <v>90</v>
      </c>
    </row>
    <row r="174" customFormat="false" ht="13.8" hidden="false" customHeight="false" outlineLevel="0" collapsed="false">
      <c r="A174" s="58" t="s">
        <v>47</v>
      </c>
      <c r="B174" s="59" t="n">
        <v>114</v>
      </c>
      <c r="C174" s="60" t="n">
        <v>127</v>
      </c>
    </row>
    <row r="175" customFormat="false" ht="13.8" hidden="false" customHeight="false" outlineLevel="0" collapsed="false">
      <c r="A175" s="58" t="s">
        <v>48</v>
      </c>
      <c r="B175" s="59" t="n">
        <v>217</v>
      </c>
      <c r="C175" s="60" t="n">
        <v>182</v>
      </c>
    </row>
    <row r="176" customFormat="false" ht="13.8" hidden="false" customHeight="false" outlineLevel="0" collapsed="false">
      <c r="A176" s="58" t="s">
        <v>49</v>
      </c>
      <c r="B176" s="59" t="n">
        <v>143</v>
      </c>
      <c r="C176" s="60" t="n">
        <v>141</v>
      </c>
    </row>
    <row r="177" customFormat="false" ht="14.4" hidden="false" customHeight="false" outlineLevel="0" collapsed="false">
      <c r="A177" s="58" t="s">
        <v>50</v>
      </c>
      <c r="B177" s="59" t="n">
        <v>167</v>
      </c>
      <c r="C177" s="60" t="n">
        <v>155</v>
      </c>
    </row>
    <row r="178" customFormat="false" ht="14.4" hidden="false" customHeight="false" outlineLevel="0" collapsed="false">
      <c r="A178" s="15" t="s">
        <v>42</v>
      </c>
      <c r="B178" s="16"/>
      <c r="C178" s="16"/>
    </row>
    <row r="179" customFormat="false" ht="13.8" hidden="false" customHeight="false" outlineLevel="0" collapsed="false">
      <c r="A179" s="58" t="s">
        <v>51</v>
      </c>
      <c r="B179" s="59" t="n">
        <v>98</v>
      </c>
      <c r="C179" s="60" t="n">
        <v>123</v>
      </c>
    </row>
    <row r="180" customFormat="false" ht="13.8" hidden="false" customHeight="false" outlineLevel="0" collapsed="false">
      <c r="A180" s="58" t="s">
        <v>52</v>
      </c>
      <c r="B180" s="59" t="n">
        <v>158</v>
      </c>
      <c r="C180" s="60" t="n">
        <v>161</v>
      </c>
    </row>
    <row r="181" customFormat="false" ht="13.8" hidden="false" customHeight="false" outlineLevel="0" collapsed="false">
      <c r="A181" s="58" t="s">
        <v>53</v>
      </c>
      <c r="B181" s="59" t="n">
        <v>125</v>
      </c>
      <c r="C181" s="60" t="n">
        <v>111</v>
      </c>
    </row>
    <row r="182" customFormat="false" ht="13.8" hidden="false" customHeight="false" outlineLevel="0" collapsed="false">
      <c r="A182" s="58" t="s">
        <v>54</v>
      </c>
      <c r="B182" s="59" t="n">
        <v>140</v>
      </c>
      <c r="C182" s="60" t="n">
        <v>138</v>
      </c>
    </row>
    <row r="183" customFormat="false" ht="13.8" hidden="false" customHeight="false" outlineLevel="0" collapsed="false">
      <c r="A183" s="58" t="s">
        <v>55</v>
      </c>
      <c r="B183" s="59" t="n">
        <v>213</v>
      </c>
      <c r="C183" s="60" t="n">
        <v>160</v>
      </c>
    </row>
    <row r="184" customFormat="false" ht="13.8" hidden="false" customHeight="false" outlineLevel="0" collapsed="false">
      <c r="A184" s="58" t="s">
        <v>56</v>
      </c>
      <c r="B184" s="59" t="n">
        <v>93</v>
      </c>
      <c r="C184" s="60" t="n">
        <v>90</v>
      </c>
    </row>
    <row r="185" customFormat="false" ht="13.8" hidden="false" customHeight="false" outlineLevel="0" collapsed="false">
      <c r="A185" s="58" t="s">
        <v>57</v>
      </c>
      <c r="B185" s="59" t="n">
        <v>100</v>
      </c>
      <c r="C185" s="60" t="n">
        <v>140</v>
      </c>
    </row>
    <row r="186" customFormat="false" ht="13.8" hidden="false" customHeight="false" outlineLevel="0" collapsed="false">
      <c r="A186" s="58" t="s">
        <v>58</v>
      </c>
      <c r="B186" s="59" t="n">
        <v>157</v>
      </c>
      <c r="C186" s="60" t="n">
        <v>105</v>
      </c>
    </row>
    <row r="187" customFormat="false" ht="13.8" hidden="false" customHeight="false" outlineLevel="0" collapsed="false">
      <c r="A187" s="58" t="s">
        <v>59</v>
      </c>
      <c r="B187" s="59" t="n">
        <v>141</v>
      </c>
      <c r="C187" s="60" t="n">
        <v>156</v>
      </c>
    </row>
    <row r="188" customFormat="false" ht="13.8" hidden="false" customHeight="false" outlineLevel="0" collapsed="false">
      <c r="A188" s="58" t="s">
        <v>60</v>
      </c>
      <c r="B188" s="59" t="n">
        <v>129</v>
      </c>
      <c r="C188" s="60" t="n">
        <v>120</v>
      </c>
    </row>
    <row r="189" customFormat="false" ht="13.8" hidden="false" customHeight="false" outlineLevel="0" collapsed="false">
      <c r="A189" s="58" t="s">
        <v>61</v>
      </c>
      <c r="B189" s="59" t="n">
        <v>82</v>
      </c>
      <c r="C189" s="60" t="n">
        <v>91</v>
      </c>
    </row>
    <row r="190" customFormat="false" ht="13.8" hidden="false" customHeight="false" outlineLevel="0" collapsed="false">
      <c r="A190" s="58" t="s">
        <v>62</v>
      </c>
      <c r="B190" s="59" t="n">
        <v>81</v>
      </c>
      <c r="C190" s="60" t="n">
        <v>92</v>
      </c>
    </row>
    <row r="191" customFormat="false" ht="13.8" hidden="false" customHeight="false" outlineLevel="0" collapsed="false">
      <c r="A191" s="58" t="s">
        <v>63</v>
      </c>
      <c r="B191" s="59" t="n">
        <v>102</v>
      </c>
      <c r="C191" s="60" t="n">
        <v>101</v>
      </c>
    </row>
    <row r="192" customFormat="false" ht="13.8" hidden="false" customHeight="false" outlineLevel="0" collapsed="false">
      <c r="A192" s="58" t="s">
        <v>64</v>
      </c>
      <c r="B192" s="59" t="n">
        <v>95</v>
      </c>
      <c r="C192" s="60" t="n">
        <v>92</v>
      </c>
    </row>
    <row r="193" customFormat="false" ht="13.8" hidden="false" customHeight="false" outlineLevel="0" collapsed="false">
      <c r="A193" s="58" t="s">
        <v>65</v>
      </c>
      <c r="B193" s="59" t="n">
        <v>133</v>
      </c>
      <c r="C193" s="60" t="n">
        <v>129</v>
      </c>
    </row>
    <row r="194" customFormat="false" ht="13.8" hidden="false" customHeight="false" outlineLevel="0" collapsed="false">
      <c r="A194" s="58" t="s">
        <v>66</v>
      </c>
      <c r="B194" s="59" t="n">
        <v>125</v>
      </c>
      <c r="C194" s="60" t="n">
        <v>153</v>
      </c>
    </row>
    <row r="195" customFormat="false" ht="13.8" hidden="false" customHeight="false" outlineLevel="0" collapsed="false">
      <c r="A195" s="58" t="s">
        <v>67</v>
      </c>
      <c r="B195" s="59" t="n">
        <v>132</v>
      </c>
      <c r="C195" s="60" t="n">
        <v>94</v>
      </c>
    </row>
    <row r="196" customFormat="false" ht="13.8" hidden="false" customHeight="false" outlineLevel="0" collapsed="false">
      <c r="A196" s="58" t="s">
        <v>68</v>
      </c>
      <c r="B196" s="59" t="n">
        <v>157</v>
      </c>
      <c r="C196" s="60" t="n">
        <v>108</v>
      </c>
    </row>
    <row r="197" customFormat="false" ht="13.8" hidden="false" customHeight="false" outlineLevel="0" collapsed="false">
      <c r="A197" s="58" t="s">
        <v>69</v>
      </c>
      <c r="B197" s="59" t="n">
        <v>142</v>
      </c>
      <c r="C197" s="60" t="n">
        <v>106</v>
      </c>
    </row>
    <row r="198" customFormat="false" ht="13.8" hidden="false" customHeight="false" outlineLevel="0" collapsed="false">
      <c r="A198" s="58" t="s">
        <v>70</v>
      </c>
      <c r="B198" s="59" t="n">
        <v>221</v>
      </c>
      <c r="C198" s="60" t="n">
        <v>186</v>
      </c>
    </row>
    <row r="199" customFormat="false" ht="13.8" hidden="false" customHeight="false" outlineLevel="0" collapsed="false">
      <c r="A199" s="58" t="s">
        <v>71</v>
      </c>
      <c r="B199" s="59" t="n">
        <v>254</v>
      </c>
      <c r="C199" s="60" t="n">
        <v>182</v>
      </c>
    </row>
    <row r="200" customFormat="false" ht="13.8" hidden="false" customHeight="false" outlineLevel="0" collapsed="false">
      <c r="A200" s="58" t="s">
        <v>72</v>
      </c>
      <c r="B200" s="59" t="n">
        <v>188</v>
      </c>
      <c r="C200" s="60" t="n">
        <v>142</v>
      </c>
    </row>
    <row r="201" customFormat="false" ht="13.8" hidden="false" customHeight="false" outlineLevel="0" collapsed="false">
      <c r="A201" s="62" t="s">
        <v>73</v>
      </c>
      <c r="B201" s="59" t="n">
        <v>131</v>
      </c>
      <c r="C201" s="60" t="n">
        <v>98</v>
      </c>
    </row>
    <row r="202" customFormat="false" ht="13.8" hidden="false" customHeight="false" outlineLevel="0" collapsed="false">
      <c r="A202" s="62" t="s">
        <v>74</v>
      </c>
      <c r="B202" s="59" t="n">
        <v>110</v>
      </c>
      <c r="C202" s="60" t="n">
        <v>94</v>
      </c>
    </row>
    <row r="203" customFormat="false" ht="13.8" hidden="false" customHeight="false" outlineLevel="0" collapsed="false">
      <c r="A203" s="62" t="s">
        <v>75</v>
      </c>
      <c r="B203" s="59" t="n">
        <v>173</v>
      </c>
      <c r="C203" s="60" t="n">
        <v>155</v>
      </c>
    </row>
    <row r="204" customFormat="false" ht="13.8" hidden="false" customHeight="false" outlineLevel="0" collapsed="false">
      <c r="A204" s="62" t="s">
        <v>76</v>
      </c>
      <c r="B204" s="59" t="n">
        <v>144</v>
      </c>
      <c r="C204" s="60" t="n">
        <v>125</v>
      </c>
    </row>
    <row r="205" customFormat="false" ht="13.8" hidden="false" customHeight="false" outlineLevel="0" collapsed="false">
      <c r="A205" s="62" t="s">
        <v>77</v>
      </c>
      <c r="B205" s="59" t="n">
        <v>132</v>
      </c>
      <c r="C205" s="60" t="n">
        <v>130</v>
      </c>
    </row>
    <row r="206" customFormat="false" ht="13.8" hidden="false" customHeight="false" outlineLevel="0" collapsed="false">
      <c r="A206" s="58" t="s">
        <v>78</v>
      </c>
      <c r="B206" s="59" t="n">
        <v>170</v>
      </c>
      <c r="C206" s="60" t="n">
        <v>160</v>
      </c>
    </row>
    <row r="207" customFormat="false" ht="13.8" hidden="false" customHeight="false" outlineLevel="0" collapsed="false">
      <c r="A207" s="58" t="s">
        <v>79</v>
      </c>
      <c r="B207" s="59" t="n">
        <v>198</v>
      </c>
      <c r="C207" s="60" t="n">
        <v>211</v>
      </c>
    </row>
    <row r="208" customFormat="false" ht="13.8" hidden="false" customHeight="false" outlineLevel="0" collapsed="false">
      <c r="A208" s="58" t="s">
        <v>80</v>
      </c>
      <c r="B208" s="59" t="n">
        <v>130</v>
      </c>
      <c r="C208" s="60" t="n">
        <v>106</v>
      </c>
    </row>
    <row r="209" customFormat="false" ht="13.8" hidden="false" customHeight="false" outlineLevel="0" collapsed="false">
      <c r="A209" s="58" t="s">
        <v>81</v>
      </c>
      <c r="B209" s="59" t="n">
        <v>221</v>
      </c>
      <c r="C209" s="60" t="n">
        <v>191</v>
      </c>
    </row>
    <row r="210" customFormat="false" ht="13.8" hidden="false" customHeight="false" outlineLevel="0" collapsed="false">
      <c r="A210" s="58" t="s">
        <v>82</v>
      </c>
      <c r="B210" s="59" t="n">
        <v>143</v>
      </c>
      <c r="C210" s="60" t="n">
        <v>155</v>
      </c>
    </row>
    <row r="211" customFormat="false" ht="13.8" hidden="false" customHeight="false" outlineLevel="0" collapsed="false">
      <c r="A211" s="58" t="s">
        <v>83</v>
      </c>
      <c r="B211" s="59" t="n">
        <v>196</v>
      </c>
      <c r="C211" s="60" t="n">
        <v>174</v>
      </c>
    </row>
    <row r="212" customFormat="false" ht="13.8" hidden="false" customHeight="false" outlineLevel="0" collapsed="false">
      <c r="A212" s="58" t="s">
        <v>84</v>
      </c>
      <c r="B212" s="59" t="n">
        <v>175</v>
      </c>
      <c r="C212" s="60" t="n">
        <v>164</v>
      </c>
    </row>
    <row r="213" customFormat="false" ht="13.8" hidden="false" customHeight="false" outlineLevel="0" collapsed="false">
      <c r="A213" s="62" t="s">
        <v>85</v>
      </c>
      <c r="B213" s="59" t="n">
        <v>208</v>
      </c>
      <c r="C213" s="60" t="n">
        <v>223</v>
      </c>
    </row>
    <row r="214" customFormat="false" ht="13.8" hidden="false" customHeight="false" outlineLevel="0" collapsed="false">
      <c r="A214" s="62" t="s">
        <v>86</v>
      </c>
      <c r="B214" s="59" t="n">
        <v>103</v>
      </c>
      <c r="C214" s="60" t="n">
        <v>107</v>
      </c>
    </row>
    <row r="215" customFormat="false" ht="13.8" hidden="false" customHeight="false" outlineLevel="0" collapsed="false">
      <c r="A215" s="62" t="s">
        <v>87</v>
      </c>
      <c r="B215" s="59" t="n">
        <v>159</v>
      </c>
      <c r="C215" s="60" t="n">
        <v>109</v>
      </c>
    </row>
    <row r="216" customFormat="false" ht="13.8" hidden="false" customHeight="false" outlineLevel="0" collapsed="false">
      <c r="A216" s="62" t="s">
        <v>88</v>
      </c>
      <c r="B216" s="59" t="n">
        <v>105</v>
      </c>
      <c r="C216" s="60" t="n">
        <v>138</v>
      </c>
    </row>
    <row r="217" customFormat="false" ht="13.8" hidden="false" customHeight="false" outlineLevel="0" collapsed="false">
      <c r="A217" s="62" t="s">
        <v>89</v>
      </c>
      <c r="B217" s="59" t="n">
        <v>150</v>
      </c>
      <c r="C217" s="60" t="n">
        <v>96</v>
      </c>
    </row>
    <row r="218" customFormat="false" ht="13.8" hidden="false" customHeight="false" outlineLevel="0" collapsed="false">
      <c r="A218" s="58" t="s">
        <v>90</v>
      </c>
      <c r="B218" s="59" t="n">
        <v>149</v>
      </c>
      <c r="C218" s="60" t="n">
        <v>141</v>
      </c>
    </row>
    <row r="219" customFormat="false" ht="13.8" hidden="false" customHeight="false" outlineLevel="0" collapsed="false">
      <c r="A219" s="63" t="s">
        <v>91</v>
      </c>
      <c r="B219" s="59" t="n">
        <v>154</v>
      </c>
      <c r="C219" s="60" t="n">
        <v>143</v>
      </c>
    </row>
    <row r="220" customFormat="false" ht="13.8" hidden="false" customHeight="false" outlineLevel="0" collapsed="false">
      <c r="A220" s="58" t="s">
        <v>92</v>
      </c>
      <c r="B220" s="59" t="n">
        <v>163</v>
      </c>
      <c r="C220" s="60" t="n">
        <v>157</v>
      </c>
    </row>
    <row r="221" customFormat="false" ht="13.8" hidden="false" customHeight="false" outlineLevel="0" collapsed="false">
      <c r="A221" s="58" t="s">
        <v>93</v>
      </c>
      <c r="B221" s="59" t="n">
        <v>197</v>
      </c>
      <c r="C221" s="60" t="n">
        <v>192</v>
      </c>
    </row>
    <row r="222" customFormat="false" ht="13.8" hidden="false" customHeight="false" outlineLevel="0" collapsed="false">
      <c r="A222" s="58" t="s">
        <v>94</v>
      </c>
      <c r="B222" s="59" t="n">
        <v>187</v>
      </c>
      <c r="C222" s="60" t="n">
        <v>207</v>
      </c>
    </row>
    <row r="223" customFormat="false" ht="13.8" hidden="false" customHeight="false" outlineLevel="0" collapsed="false">
      <c r="A223" s="58" t="s">
        <v>95</v>
      </c>
      <c r="B223" s="59" t="n">
        <v>152</v>
      </c>
      <c r="C223" s="60" t="n">
        <v>152</v>
      </c>
    </row>
    <row r="224" customFormat="false" ht="13.8" hidden="false" customHeight="false" outlineLevel="0" collapsed="false">
      <c r="A224" s="58" t="s">
        <v>96</v>
      </c>
      <c r="B224" s="122" t="n">
        <v>22</v>
      </c>
      <c r="C224" s="124" t="n">
        <v>23</v>
      </c>
    </row>
    <row r="225" customFormat="false" ht="13.8" hidden="false" customHeight="false" outlineLevel="0" collapsed="false">
      <c r="A225" s="58" t="s">
        <v>97</v>
      </c>
      <c r="B225" s="122" t="n">
        <v>1014</v>
      </c>
      <c r="C225" s="124" t="n">
        <v>968</v>
      </c>
    </row>
    <row r="226" customFormat="false" ht="13.8" hidden="false" customHeight="false" outlineLevel="0" collapsed="false">
      <c r="A226" s="58" t="s">
        <v>98</v>
      </c>
      <c r="B226" s="64" t="n">
        <v>1096</v>
      </c>
      <c r="C226" s="65" t="n">
        <v>1183</v>
      </c>
    </row>
    <row r="227" customFormat="false" ht="13.8" hidden="false" customHeight="false" outlineLevel="0" collapsed="false">
      <c r="A227" s="38" t="s">
        <v>28</v>
      </c>
      <c r="B227" s="39" t="n">
        <f aca="false">SUM(B166:B226)</f>
        <v>10713</v>
      </c>
      <c r="C227" s="39" t="n">
        <f aca="false">SUM(C166:C226)</f>
        <v>10158</v>
      </c>
    </row>
    <row r="228" customFormat="false" ht="14.4" hidden="false" customHeight="false" outlineLevel="0" collapsed="false">
      <c r="A228" s="67"/>
      <c r="B228" s="41"/>
      <c r="C228" s="41"/>
    </row>
    <row r="229" customFormat="false" ht="14.4" hidden="false" customHeight="false" outlineLevel="0" collapsed="false">
      <c r="A229" s="15" t="s">
        <v>99</v>
      </c>
      <c r="B229" s="16"/>
      <c r="C229" s="16"/>
    </row>
    <row r="230" customFormat="false" ht="13.8" hidden="false" customHeight="false" outlineLevel="0" collapsed="false">
      <c r="A230" s="68" t="s">
        <v>100</v>
      </c>
      <c r="B230" s="44" t="n">
        <v>148</v>
      </c>
      <c r="C230" s="45" t="n">
        <v>119</v>
      </c>
    </row>
    <row r="231" customFormat="false" ht="13.8" hidden="false" customHeight="false" outlineLevel="0" collapsed="false">
      <c r="A231" s="68" t="s">
        <v>101</v>
      </c>
      <c r="B231" s="28" t="n">
        <v>133</v>
      </c>
      <c r="C231" s="29" t="n">
        <v>70</v>
      </c>
    </row>
    <row r="232" customFormat="false" ht="13.8" hidden="false" customHeight="false" outlineLevel="0" collapsed="false">
      <c r="A232" s="68" t="s">
        <v>102</v>
      </c>
      <c r="B232" s="28" t="n">
        <v>120</v>
      </c>
      <c r="C232" s="29" t="n">
        <v>114</v>
      </c>
    </row>
    <row r="233" customFormat="false" ht="13.8" hidden="false" customHeight="false" outlineLevel="0" collapsed="false">
      <c r="A233" s="68" t="s">
        <v>103</v>
      </c>
      <c r="B233" s="28" t="n">
        <v>56</v>
      </c>
      <c r="C233" s="29" t="n">
        <v>38</v>
      </c>
    </row>
    <row r="234" customFormat="false" ht="14.4" hidden="false" customHeight="false" outlineLevel="0" collapsed="false">
      <c r="A234" s="68" t="s">
        <v>104</v>
      </c>
      <c r="B234" s="28" t="n">
        <v>42</v>
      </c>
      <c r="C234" s="29" t="n">
        <v>26</v>
      </c>
    </row>
    <row r="235" customFormat="false" ht="14.4" hidden="false" customHeight="false" outlineLevel="0" collapsed="false">
      <c r="A235" s="15" t="s">
        <v>792</v>
      </c>
      <c r="B235" s="16"/>
      <c r="C235" s="16"/>
    </row>
    <row r="236" customFormat="false" ht="13.8" hidden="false" customHeight="false" outlineLevel="0" collapsed="false">
      <c r="A236" s="68" t="s">
        <v>105</v>
      </c>
      <c r="B236" s="28" t="n">
        <v>42</v>
      </c>
      <c r="C236" s="29" t="n">
        <v>45</v>
      </c>
    </row>
    <row r="237" customFormat="false" ht="13.8" hidden="false" customHeight="false" outlineLevel="0" collapsed="false">
      <c r="A237" s="68" t="s">
        <v>106</v>
      </c>
      <c r="B237" s="28" t="n">
        <v>43</v>
      </c>
      <c r="C237" s="29" t="n">
        <v>36</v>
      </c>
    </row>
    <row r="238" customFormat="false" ht="13.8" hidden="false" customHeight="false" outlineLevel="0" collapsed="false">
      <c r="A238" s="68" t="s">
        <v>107</v>
      </c>
      <c r="B238" s="28" t="n">
        <v>54</v>
      </c>
      <c r="C238" s="29" t="n">
        <v>34</v>
      </c>
    </row>
    <row r="239" customFormat="false" ht="13.8" hidden="false" customHeight="false" outlineLevel="0" collapsed="false">
      <c r="A239" s="68" t="s">
        <v>108</v>
      </c>
      <c r="B239" s="28" t="n">
        <v>46</v>
      </c>
      <c r="C239" s="29" t="n">
        <v>22</v>
      </c>
    </row>
    <row r="240" customFormat="false" ht="13.8" hidden="false" customHeight="false" outlineLevel="0" collapsed="false">
      <c r="A240" s="68" t="s">
        <v>109</v>
      </c>
      <c r="B240" s="28" t="n">
        <v>131</v>
      </c>
      <c r="C240" s="29" t="n">
        <v>90</v>
      </c>
    </row>
    <row r="241" customFormat="false" ht="13.8" hidden="false" customHeight="false" outlineLevel="0" collapsed="false">
      <c r="A241" s="68" t="s">
        <v>110</v>
      </c>
      <c r="B241" s="28" t="n">
        <v>70</v>
      </c>
      <c r="C241" s="29" t="n">
        <v>68</v>
      </c>
    </row>
    <row r="242" customFormat="false" ht="13.8" hidden="false" customHeight="false" outlineLevel="0" collapsed="false">
      <c r="A242" s="68" t="s">
        <v>111</v>
      </c>
      <c r="B242" s="28" t="n">
        <v>96</v>
      </c>
      <c r="C242" s="29" t="n">
        <v>62</v>
      </c>
    </row>
    <row r="243" customFormat="false" ht="13.8" hidden="false" customHeight="false" outlineLevel="0" collapsed="false">
      <c r="A243" s="68" t="s">
        <v>112</v>
      </c>
      <c r="B243" s="28" t="n">
        <v>51</v>
      </c>
      <c r="C243" s="29" t="n">
        <v>39</v>
      </c>
    </row>
    <row r="244" customFormat="false" ht="13.8" hidden="false" customHeight="false" outlineLevel="0" collapsed="false">
      <c r="A244" s="68" t="s">
        <v>113</v>
      </c>
      <c r="B244" s="51" t="n">
        <v>31</v>
      </c>
      <c r="C244" s="52" t="n">
        <v>28</v>
      </c>
    </row>
    <row r="245" customFormat="false" ht="13.8" hidden="false" customHeight="false" outlineLevel="0" collapsed="false">
      <c r="A245" s="38" t="s">
        <v>28</v>
      </c>
      <c r="B245" s="39" t="n">
        <f aca="false">SUM(B230:B244)</f>
        <v>1063</v>
      </c>
      <c r="C245" s="39" t="n">
        <f aca="false">SUM(C230:C244)</f>
        <v>791</v>
      </c>
    </row>
    <row r="246" customFormat="false" ht="14.4" hidden="false" customHeight="false" outlineLevel="0" collapsed="false">
      <c r="A246" s="69"/>
      <c r="B246" s="70"/>
      <c r="C246" s="70"/>
    </row>
    <row r="247" customFormat="false" ht="14.4" hidden="false" customHeight="false" outlineLevel="0" collapsed="false">
      <c r="A247" s="15" t="s">
        <v>114</v>
      </c>
      <c r="B247" s="42"/>
      <c r="C247" s="42"/>
    </row>
    <row r="248" customFormat="false" ht="13.8" hidden="false" customHeight="false" outlineLevel="0" collapsed="false">
      <c r="A248" s="43" t="s">
        <v>115</v>
      </c>
      <c r="B248" s="44" t="n">
        <v>54</v>
      </c>
      <c r="C248" s="45" t="n">
        <v>61</v>
      </c>
    </row>
    <row r="249" customFormat="false" ht="13.8" hidden="false" customHeight="false" outlineLevel="0" collapsed="false">
      <c r="A249" s="43" t="s">
        <v>116</v>
      </c>
      <c r="B249" s="28" t="n">
        <v>131</v>
      </c>
      <c r="C249" s="29" t="n">
        <v>156</v>
      </c>
    </row>
    <row r="250" customFormat="false" ht="13.8" hidden="false" customHeight="false" outlineLevel="0" collapsed="false">
      <c r="A250" s="43" t="s">
        <v>117</v>
      </c>
      <c r="B250" s="28" t="n">
        <v>108</v>
      </c>
      <c r="C250" s="29" t="n">
        <v>153</v>
      </c>
    </row>
    <row r="251" customFormat="false" ht="13.8" hidden="false" customHeight="false" outlineLevel="0" collapsed="false">
      <c r="A251" s="71" t="s">
        <v>118</v>
      </c>
      <c r="B251" s="28" t="n">
        <v>35</v>
      </c>
      <c r="C251" s="29" t="n">
        <v>74</v>
      </c>
    </row>
    <row r="252" customFormat="false" ht="13.8" hidden="false" customHeight="false" outlineLevel="0" collapsed="false">
      <c r="A252" s="71" t="s">
        <v>120</v>
      </c>
      <c r="B252" s="28" t="n">
        <v>40</v>
      </c>
      <c r="C252" s="29" t="n">
        <v>83</v>
      </c>
    </row>
    <row r="253" customFormat="false" ht="13.8" hidden="false" customHeight="false" outlineLevel="0" collapsed="false">
      <c r="A253" s="43" t="s">
        <v>121</v>
      </c>
      <c r="B253" s="28" t="n">
        <v>206</v>
      </c>
      <c r="C253" s="29" t="n">
        <v>264</v>
      </c>
    </row>
    <row r="254" customFormat="false" ht="13.8" hidden="false" customHeight="false" outlineLevel="0" collapsed="false">
      <c r="A254" s="43" t="s">
        <v>122</v>
      </c>
      <c r="B254" s="28" t="n">
        <v>63</v>
      </c>
      <c r="C254" s="29" t="n">
        <v>95</v>
      </c>
    </row>
    <row r="255" customFormat="false" ht="13.8" hidden="false" customHeight="false" outlineLevel="0" collapsed="false">
      <c r="A255" s="43" t="s">
        <v>123</v>
      </c>
      <c r="B255" s="28" t="n">
        <v>12</v>
      </c>
      <c r="C255" s="29" t="n">
        <v>17</v>
      </c>
    </row>
    <row r="256" customFormat="false" ht="13.8" hidden="false" customHeight="false" outlineLevel="0" collapsed="false">
      <c r="A256" s="43" t="s">
        <v>124</v>
      </c>
      <c r="B256" s="28" t="n">
        <v>185</v>
      </c>
      <c r="C256" s="29" t="n">
        <v>259</v>
      </c>
    </row>
    <row r="257" customFormat="false" ht="13.8" hidden="false" customHeight="false" outlineLevel="0" collapsed="false">
      <c r="A257" s="43" t="s">
        <v>125</v>
      </c>
      <c r="B257" s="28" t="n">
        <v>103</v>
      </c>
      <c r="C257" s="29" t="n">
        <v>154</v>
      </c>
    </row>
    <row r="258" customFormat="false" ht="13.8" hidden="false" customHeight="false" outlineLevel="0" collapsed="false">
      <c r="A258" s="72" t="s">
        <v>126</v>
      </c>
      <c r="B258" s="51" t="n">
        <v>141</v>
      </c>
      <c r="C258" s="52" t="n">
        <v>207</v>
      </c>
    </row>
    <row r="259" customFormat="false" ht="13.8" hidden="false" customHeight="false" outlineLevel="0" collapsed="false">
      <c r="A259" s="38" t="s">
        <v>28</v>
      </c>
      <c r="B259" s="39" t="n">
        <f aca="false">SUM(B248:B258)</f>
        <v>1078</v>
      </c>
      <c r="C259" s="39" t="n">
        <f aca="false">SUM(C248:C258)</f>
        <v>1523</v>
      </c>
    </row>
    <row r="260" customFormat="false" ht="14.4" hidden="false" customHeight="false" outlineLevel="0" collapsed="false">
      <c r="A260" s="67"/>
      <c r="B260" s="41"/>
      <c r="C260" s="41"/>
    </row>
    <row r="261" customFormat="false" ht="14.4" hidden="false" customHeight="false" outlineLevel="0" collapsed="false">
      <c r="A261" s="15" t="s">
        <v>127</v>
      </c>
      <c r="B261" s="16"/>
      <c r="C261" s="16"/>
    </row>
    <row r="262" customFormat="false" ht="13.8" hidden="false" customHeight="false" outlineLevel="0" collapsed="false">
      <c r="A262" s="68" t="s">
        <v>128</v>
      </c>
      <c r="B262" s="73" t="n">
        <v>218</v>
      </c>
      <c r="C262" s="74" t="n">
        <v>162</v>
      </c>
    </row>
    <row r="263" customFormat="false" ht="13.8" hidden="false" customHeight="false" outlineLevel="0" collapsed="false">
      <c r="A263" s="68" t="s">
        <v>129</v>
      </c>
      <c r="B263" s="78" t="n">
        <v>113</v>
      </c>
      <c r="C263" s="79" t="n">
        <v>112</v>
      </c>
    </row>
    <row r="264" customFormat="false" ht="13.8" hidden="false" customHeight="false" outlineLevel="0" collapsed="false">
      <c r="A264" s="68" t="s">
        <v>130</v>
      </c>
      <c r="B264" s="78" t="n">
        <v>181</v>
      </c>
      <c r="C264" s="79" t="n">
        <v>143</v>
      </c>
    </row>
    <row r="265" customFormat="false" ht="13.8" hidden="false" customHeight="false" outlineLevel="0" collapsed="false">
      <c r="A265" s="68" t="s">
        <v>131</v>
      </c>
      <c r="B265" s="78" t="n">
        <v>176</v>
      </c>
      <c r="C265" s="79" t="n">
        <v>172</v>
      </c>
    </row>
    <row r="266" customFormat="false" ht="13.8" hidden="false" customHeight="false" outlineLevel="0" collapsed="false">
      <c r="A266" s="68" t="s">
        <v>132</v>
      </c>
      <c r="B266" s="78" t="n">
        <v>192</v>
      </c>
      <c r="C266" s="79" t="n">
        <v>174</v>
      </c>
    </row>
    <row r="267" customFormat="false" ht="13.8" hidden="false" customHeight="false" outlineLevel="0" collapsed="false">
      <c r="A267" s="68" t="s">
        <v>133</v>
      </c>
      <c r="B267" s="78" t="n">
        <v>241</v>
      </c>
      <c r="C267" s="79" t="n">
        <v>156</v>
      </c>
    </row>
    <row r="268" customFormat="false" ht="13.8" hidden="false" customHeight="false" outlineLevel="0" collapsed="false">
      <c r="A268" s="68" t="s">
        <v>134</v>
      </c>
      <c r="B268" s="78" t="n">
        <v>249</v>
      </c>
      <c r="C268" s="79" t="n">
        <v>252</v>
      </c>
    </row>
    <row r="269" customFormat="false" ht="13.8" hidden="false" customHeight="false" outlineLevel="0" collapsed="false">
      <c r="A269" s="68" t="s">
        <v>135</v>
      </c>
      <c r="B269" s="78" t="n">
        <v>207</v>
      </c>
      <c r="C269" s="79" t="n">
        <v>227</v>
      </c>
    </row>
    <row r="270" customFormat="false" ht="13.8" hidden="false" customHeight="false" outlineLevel="0" collapsed="false">
      <c r="A270" s="68" t="s">
        <v>136</v>
      </c>
      <c r="B270" s="78" t="n">
        <v>262</v>
      </c>
      <c r="C270" s="79" t="n">
        <v>192</v>
      </c>
    </row>
    <row r="271" customFormat="false" ht="13.8" hidden="false" customHeight="false" outlineLevel="0" collapsed="false">
      <c r="A271" s="68" t="s">
        <v>137</v>
      </c>
      <c r="B271" s="78" t="n">
        <v>169</v>
      </c>
      <c r="C271" s="79" t="n">
        <v>165</v>
      </c>
    </row>
    <row r="272" customFormat="false" ht="13.8" hidden="false" customHeight="false" outlineLevel="0" collapsed="false">
      <c r="A272" s="68" t="s">
        <v>138</v>
      </c>
      <c r="B272" s="78" t="n">
        <v>139</v>
      </c>
      <c r="C272" s="79" t="n">
        <v>116</v>
      </c>
    </row>
    <row r="273" customFormat="false" ht="13.8" hidden="false" customHeight="false" outlineLevel="0" collapsed="false">
      <c r="A273" s="68" t="s">
        <v>139</v>
      </c>
      <c r="B273" s="78" t="n">
        <v>242</v>
      </c>
      <c r="C273" s="79" t="n">
        <v>148</v>
      </c>
    </row>
    <row r="274" customFormat="false" ht="13.8" hidden="false" customHeight="false" outlineLevel="0" collapsed="false">
      <c r="A274" s="68" t="s">
        <v>140</v>
      </c>
      <c r="B274" s="78" t="n">
        <v>215</v>
      </c>
      <c r="C274" s="79" t="n">
        <v>183</v>
      </c>
    </row>
    <row r="275" customFormat="false" ht="13.8" hidden="false" customHeight="false" outlineLevel="0" collapsed="false">
      <c r="A275" s="68" t="s">
        <v>141</v>
      </c>
      <c r="B275" s="78" t="n">
        <v>227</v>
      </c>
      <c r="C275" s="79" t="n">
        <v>216</v>
      </c>
    </row>
    <row r="276" customFormat="false" ht="13.8" hidden="false" customHeight="false" outlineLevel="0" collapsed="false">
      <c r="A276" s="68" t="s">
        <v>142</v>
      </c>
      <c r="B276" s="78" t="n">
        <v>188</v>
      </c>
      <c r="C276" s="79" t="n">
        <v>181</v>
      </c>
    </row>
    <row r="277" customFormat="false" ht="13.8" hidden="false" customHeight="false" outlineLevel="0" collapsed="false">
      <c r="A277" s="68" t="s">
        <v>143</v>
      </c>
      <c r="B277" s="78" t="n">
        <v>87</v>
      </c>
      <c r="C277" s="79" t="n">
        <v>67</v>
      </c>
    </row>
    <row r="278" customFormat="false" ht="13.8" hidden="false" customHeight="false" outlineLevel="0" collapsed="false">
      <c r="A278" s="68" t="s">
        <v>144</v>
      </c>
      <c r="B278" s="78" t="n">
        <v>245</v>
      </c>
      <c r="C278" s="79" t="n">
        <v>166</v>
      </c>
    </row>
    <row r="279" customFormat="false" ht="13.8" hidden="false" customHeight="false" outlineLevel="0" collapsed="false">
      <c r="A279" s="68" t="s">
        <v>146</v>
      </c>
      <c r="B279" s="78" t="n">
        <v>141</v>
      </c>
      <c r="C279" s="79" t="n">
        <v>93</v>
      </c>
    </row>
    <row r="280" customFormat="false" ht="13.8" hidden="false" customHeight="false" outlineLevel="0" collapsed="false">
      <c r="A280" s="68" t="s">
        <v>147</v>
      </c>
      <c r="B280" s="78" t="n">
        <v>92</v>
      </c>
      <c r="C280" s="79" t="n">
        <v>95</v>
      </c>
    </row>
    <row r="281" customFormat="false" ht="13.8" hidden="false" customHeight="false" outlineLevel="0" collapsed="false">
      <c r="A281" s="68" t="s">
        <v>148</v>
      </c>
      <c r="B281" s="78" t="n">
        <v>65</v>
      </c>
      <c r="C281" s="79" t="n">
        <v>134</v>
      </c>
    </row>
    <row r="282" customFormat="false" ht="13.8" hidden="false" customHeight="false" outlineLevel="0" collapsed="false">
      <c r="A282" s="68" t="s">
        <v>149</v>
      </c>
      <c r="B282" s="78" t="n">
        <v>228</v>
      </c>
      <c r="C282" s="79" t="n">
        <v>259</v>
      </c>
    </row>
    <row r="283" customFormat="false" ht="13.8" hidden="false" customHeight="false" outlineLevel="0" collapsed="false">
      <c r="A283" s="68" t="s">
        <v>150</v>
      </c>
      <c r="B283" s="83" t="n">
        <v>110</v>
      </c>
      <c r="C283" s="84" t="n">
        <v>124</v>
      </c>
    </row>
    <row r="284" customFormat="false" ht="13.8" hidden="false" customHeight="false" outlineLevel="0" collapsed="false">
      <c r="A284" s="68" t="s">
        <v>151</v>
      </c>
      <c r="B284" s="83" t="n">
        <v>111</v>
      </c>
      <c r="C284" s="84" t="n">
        <v>94</v>
      </c>
    </row>
    <row r="285" customFormat="false" ht="13.8" hidden="false" customHeight="false" outlineLevel="0" collapsed="false">
      <c r="A285" s="68" t="s">
        <v>152</v>
      </c>
      <c r="B285" s="83" t="n">
        <v>113</v>
      </c>
      <c r="C285" s="84" t="n">
        <v>106</v>
      </c>
    </row>
    <row r="286" customFormat="false" ht="13.8" hidden="false" customHeight="false" outlineLevel="0" collapsed="false">
      <c r="A286" s="68" t="s">
        <v>153</v>
      </c>
      <c r="B286" s="83" t="n">
        <v>157</v>
      </c>
      <c r="C286" s="84" t="n">
        <v>117</v>
      </c>
    </row>
    <row r="287" customFormat="false" ht="13.8" hidden="false" customHeight="false" outlineLevel="0" collapsed="false">
      <c r="A287" s="68" t="s">
        <v>154</v>
      </c>
      <c r="B287" s="83" t="n">
        <v>2</v>
      </c>
      <c r="C287" s="84" t="n">
        <v>7</v>
      </c>
    </row>
    <row r="288" customFormat="false" ht="13.8" hidden="false" customHeight="false" outlineLevel="0" collapsed="false">
      <c r="A288" s="68" t="s">
        <v>155</v>
      </c>
      <c r="B288" s="83" t="n">
        <v>0</v>
      </c>
      <c r="C288" s="84" t="n">
        <v>0</v>
      </c>
    </row>
    <row r="289" customFormat="false" ht="13.8" hidden="false" customHeight="false" outlineLevel="0" collapsed="false">
      <c r="A289" s="68" t="s">
        <v>156</v>
      </c>
      <c r="B289" s="83" t="n">
        <v>0</v>
      </c>
      <c r="C289" s="84" t="n">
        <v>0</v>
      </c>
    </row>
    <row r="290" customFormat="false" ht="13.8" hidden="false" customHeight="false" outlineLevel="0" collapsed="false">
      <c r="A290" s="68" t="s">
        <v>157</v>
      </c>
      <c r="B290" s="83" t="n">
        <v>1047</v>
      </c>
      <c r="C290" s="84" t="n">
        <v>818</v>
      </c>
    </row>
    <row r="291" customFormat="false" ht="14.4" hidden="false" customHeight="false" outlineLevel="0" collapsed="false">
      <c r="A291" s="38" t="s">
        <v>28</v>
      </c>
      <c r="B291" s="39" t="n">
        <f aca="false">SUM(B262:B290)</f>
        <v>5417</v>
      </c>
      <c r="C291" s="39" t="n">
        <f aca="false">SUM(C262:C290)</f>
        <v>4679</v>
      </c>
    </row>
    <row r="292" customFormat="false" ht="14.4" hidden="false" customHeight="false" outlineLevel="0" collapsed="false">
      <c r="A292" s="15" t="s">
        <v>158</v>
      </c>
      <c r="B292" s="16"/>
      <c r="C292" s="16"/>
    </row>
    <row r="293" customFormat="false" ht="13.8" hidden="false" customHeight="false" outlineLevel="0" collapsed="false">
      <c r="A293" s="68" t="s">
        <v>159</v>
      </c>
      <c r="B293" s="44" t="n">
        <v>156</v>
      </c>
      <c r="C293" s="45" t="n">
        <v>202</v>
      </c>
    </row>
    <row r="294" customFormat="false" ht="13.8" hidden="false" customHeight="false" outlineLevel="0" collapsed="false">
      <c r="A294" s="68" t="s">
        <v>160</v>
      </c>
      <c r="B294" s="28" t="n">
        <v>143</v>
      </c>
      <c r="C294" s="29" t="n">
        <v>164</v>
      </c>
    </row>
    <row r="295" customFormat="false" ht="13.8" hidden="false" customHeight="false" outlineLevel="0" collapsed="false">
      <c r="A295" s="68" t="s">
        <v>161</v>
      </c>
      <c r="B295" s="28" t="n">
        <v>147</v>
      </c>
      <c r="C295" s="29" t="n">
        <v>215</v>
      </c>
    </row>
    <row r="296" customFormat="false" ht="13.8" hidden="false" customHeight="false" outlineLevel="0" collapsed="false">
      <c r="A296" s="68" t="s">
        <v>162</v>
      </c>
      <c r="B296" s="28" t="n">
        <v>173</v>
      </c>
      <c r="C296" s="29" t="n">
        <v>239</v>
      </c>
    </row>
    <row r="297" customFormat="false" ht="13.8" hidden="false" customHeight="false" outlineLevel="0" collapsed="false">
      <c r="A297" s="68" t="s">
        <v>163</v>
      </c>
      <c r="B297" s="28" t="n">
        <v>128</v>
      </c>
      <c r="C297" s="29" t="n">
        <v>159</v>
      </c>
    </row>
    <row r="298" customFormat="false" ht="13.8" hidden="false" customHeight="false" outlineLevel="0" collapsed="false">
      <c r="A298" s="68" t="s">
        <v>164</v>
      </c>
      <c r="B298" s="28" t="n">
        <v>67</v>
      </c>
      <c r="C298" s="29" t="n">
        <v>83</v>
      </c>
    </row>
    <row r="299" customFormat="false" ht="13.8" hidden="false" customHeight="false" outlineLevel="0" collapsed="false">
      <c r="A299" s="62" t="s">
        <v>165</v>
      </c>
      <c r="B299" s="28" t="n">
        <v>126</v>
      </c>
      <c r="C299" s="29" t="n">
        <v>151</v>
      </c>
    </row>
    <row r="300" customFormat="false" ht="13.8" hidden="false" customHeight="false" outlineLevel="0" collapsed="false">
      <c r="A300" s="62" t="s">
        <v>166</v>
      </c>
      <c r="B300" s="28" t="n">
        <v>126</v>
      </c>
      <c r="C300" s="29" t="n">
        <v>176</v>
      </c>
    </row>
    <row r="301" customFormat="false" ht="13.8" hidden="false" customHeight="false" outlineLevel="0" collapsed="false">
      <c r="A301" s="68" t="s">
        <v>167</v>
      </c>
      <c r="B301" s="28" t="n">
        <v>97</v>
      </c>
      <c r="C301" s="29" t="n">
        <v>153</v>
      </c>
    </row>
    <row r="302" customFormat="false" ht="13.8" hidden="false" customHeight="false" outlineLevel="0" collapsed="false">
      <c r="A302" s="68" t="s">
        <v>168</v>
      </c>
      <c r="B302" s="28" t="n">
        <v>87</v>
      </c>
      <c r="C302" s="29" t="n">
        <v>102</v>
      </c>
    </row>
    <row r="303" customFormat="false" ht="13.8" hidden="false" customHeight="false" outlineLevel="0" collapsed="false">
      <c r="A303" s="68" t="s">
        <v>169</v>
      </c>
      <c r="B303" s="28" t="n">
        <v>124</v>
      </c>
      <c r="C303" s="29" t="n">
        <v>149</v>
      </c>
    </row>
    <row r="304" customFormat="false" ht="13.8" hidden="false" customHeight="false" outlineLevel="0" collapsed="false">
      <c r="A304" s="68" t="s">
        <v>170</v>
      </c>
      <c r="B304" s="28" t="n">
        <v>64</v>
      </c>
      <c r="C304" s="29" t="n">
        <v>77</v>
      </c>
    </row>
    <row r="305" customFormat="false" ht="13.8" hidden="false" customHeight="false" outlineLevel="0" collapsed="false">
      <c r="A305" s="68" t="s">
        <v>172</v>
      </c>
      <c r="B305" s="28" t="n">
        <v>182</v>
      </c>
      <c r="C305" s="29" t="n">
        <v>278</v>
      </c>
    </row>
    <row r="306" customFormat="false" ht="13.8" hidden="false" customHeight="false" outlineLevel="0" collapsed="false">
      <c r="A306" s="68" t="s">
        <v>173</v>
      </c>
      <c r="B306" s="28" t="n">
        <v>109</v>
      </c>
      <c r="C306" s="29" t="n">
        <v>136</v>
      </c>
    </row>
    <row r="307" customFormat="false" ht="13.8" hidden="false" customHeight="false" outlineLevel="0" collapsed="false">
      <c r="A307" s="68" t="s">
        <v>174</v>
      </c>
      <c r="B307" s="48" t="n">
        <v>59</v>
      </c>
      <c r="C307" s="49" t="n">
        <v>93</v>
      </c>
    </row>
    <row r="308" customFormat="false" ht="13.8" hidden="false" customHeight="false" outlineLevel="0" collapsed="false">
      <c r="A308" s="68" t="s">
        <v>175</v>
      </c>
      <c r="B308" s="48" t="n">
        <v>9</v>
      </c>
      <c r="C308" s="49" t="n">
        <v>0</v>
      </c>
    </row>
    <row r="309" customFormat="false" ht="13.8" hidden="false" customHeight="false" outlineLevel="0" collapsed="false">
      <c r="A309" s="68" t="s">
        <v>176</v>
      </c>
      <c r="B309" s="51" t="n">
        <v>892</v>
      </c>
      <c r="C309" s="52" t="n">
        <v>1095</v>
      </c>
    </row>
    <row r="310" customFormat="false" ht="13.8" hidden="false" customHeight="false" outlineLevel="0" collapsed="false">
      <c r="A310" s="38" t="s">
        <v>28</v>
      </c>
      <c r="B310" s="39" t="n">
        <f aca="false">SUM(B293:B309)</f>
        <v>2689</v>
      </c>
      <c r="C310" s="39" t="n">
        <f aca="false">SUM(C293:C309)</f>
        <v>3472</v>
      </c>
    </row>
    <row r="311" customFormat="false" ht="14.4" hidden="false" customHeight="false" outlineLevel="0" collapsed="false">
      <c r="A311" s="69"/>
      <c r="B311" s="90"/>
      <c r="C311" s="90"/>
    </row>
    <row r="312" customFormat="false" ht="14.4" hidden="false" customHeight="false" outlineLevel="0" collapsed="false">
      <c r="A312" s="15" t="s">
        <v>177</v>
      </c>
      <c r="B312" s="42"/>
      <c r="C312" s="42"/>
    </row>
    <row r="313" customFormat="false" ht="13.8" hidden="false" customHeight="false" outlineLevel="0" collapsed="false">
      <c r="A313" s="68" t="s">
        <v>178</v>
      </c>
      <c r="B313" s="44" t="n">
        <v>314</v>
      </c>
      <c r="C313" s="45" t="n">
        <v>364</v>
      </c>
    </row>
    <row r="314" customFormat="false" ht="13.8" hidden="false" customHeight="false" outlineLevel="0" collapsed="false">
      <c r="A314" s="68" t="s">
        <v>179</v>
      </c>
      <c r="B314" s="28" t="n">
        <v>208</v>
      </c>
      <c r="C314" s="29" t="n">
        <v>263</v>
      </c>
    </row>
    <row r="315" customFormat="false" ht="13.8" hidden="false" customHeight="false" outlineLevel="0" collapsed="false">
      <c r="A315" s="68" t="s">
        <v>180</v>
      </c>
      <c r="B315" s="28" t="n">
        <v>153</v>
      </c>
      <c r="C315" s="29" t="n">
        <v>158</v>
      </c>
    </row>
    <row r="316" customFormat="false" ht="13.8" hidden="false" customHeight="false" outlineLevel="0" collapsed="false">
      <c r="A316" s="68" t="s">
        <v>181</v>
      </c>
      <c r="B316" s="28" t="n">
        <v>50</v>
      </c>
      <c r="C316" s="29" t="n">
        <v>48</v>
      </c>
    </row>
    <row r="317" customFormat="false" ht="13.8" hidden="false" customHeight="false" outlineLevel="0" collapsed="false">
      <c r="A317" s="68" t="s">
        <v>182</v>
      </c>
      <c r="B317" s="28" t="n">
        <v>228</v>
      </c>
      <c r="C317" s="29" t="n">
        <v>222</v>
      </c>
    </row>
    <row r="318" customFormat="false" ht="13.8" hidden="false" customHeight="false" outlineLevel="0" collapsed="false">
      <c r="A318" s="68" t="s">
        <v>183</v>
      </c>
      <c r="B318" s="28" t="n">
        <v>39</v>
      </c>
      <c r="C318" s="29" t="n">
        <v>53</v>
      </c>
    </row>
    <row r="319" customFormat="false" ht="13.8" hidden="false" customHeight="false" outlineLevel="0" collapsed="false">
      <c r="A319" s="68" t="s">
        <v>762</v>
      </c>
      <c r="B319" s="51" t="n">
        <v>216</v>
      </c>
      <c r="C319" s="52" t="n">
        <v>259</v>
      </c>
    </row>
    <row r="320" customFormat="false" ht="13.8" hidden="false" customHeight="false" outlineLevel="0" collapsed="false">
      <c r="A320" s="38" t="s">
        <v>28</v>
      </c>
      <c r="B320" s="39" t="n">
        <f aca="false">SUM(B313:B319)</f>
        <v>1208</v>
      </c>
      <c r="C320" s="39" t="n">
        <f aca="false">SUM(C313:C319)</f>
        <v>1367</v>
      </c>
    </row>
    <row r="321" customFormat="false" ht="14.4" hidden="false" customHeight="false" outlineLevel="0" collapsed="false">
      <c r="A321" s="67"/>
      <c r="B321" s="41"/>
      <c r="C321" s="41"/>
    </row>
    <row r="322" customFormat="false" ht="14.4" hidden="false" customHeight="false" outlineLevel="0" collapsed="false">
      <c r="A322" s="15" t="s">
        <v>184</v>
      </c>
      <c r="B322" s="42"/>
      <c r="C322" s="42"/>
    </row>
    <row r="323" customFormat="false" ht="13.8" hidden="false" customHeight="false" outlineLevel="0" collapsed="false">
      <c r="A323" s="68" t="s">
        <v>185</v>
      </c>
      <c r="B323" s="44" t="n">
        <v>194</v>
      </c>
      <c r="C323" s="45" t="n">
        <v>241</v>
      </c>
    </row>
    <row r="324" customFormat="false" ht="13.8" hidden="false" customHeight="false" outlineLevel="0" collapsed="false">
      <c r="A324" s="68" t="s">
        <v>186</v>
      </c>
      <c r="B324" s="28" t="n">
        <v>193</v>
      </c>
      <c r="C324" s="29" t="n">
        <v>208</v>
      </c>
    </row>
    <row r="325" customFormat="false" ht="13.8" hidden="false" customHeight="false" outlineLevel="0" collapsed="false">
      <c r="A325" s="68" t="s">
        <v>187</v>
      </c>
      <c r="B325" s="28" t="n">
        <v>224</v>
      </c>
      <c r="C325" s="29" t="n">
        <v>327</v>
      </c>
    </row>
    <row r="326" customFormat="false" ht="13.8" hidden="false" customHeight="false" outlineLevel="0" collapsed="false">
      <c r="A326" s="68" t="s">
        <v>188</v>
      </c>
      <c r="B326" s="28" t="n">
        <v>104</v>
      </c>
      <c r="C326" s="29" t="n">
        <v>122</v>
      </c>
    </row>
    <row r="327" customFormat="false" ht="13.8" hidden="false" customHeight="false" outlineLevel="0" collapsed="false">
      <c r="A327" s="68" t="s">
        <v>189</v>
      </c>
      <c r="B327" s="28" t="n">
        <v>152</v>
      </c>
      <c r="C327" s="29" t="n">
        <v>186</v>
      </c>
    </row>
    <row r="328" customFormat="false" ht="13.8" hidden="false" customHeight="false" outlineLevel="0" collapsed="false">
      <c r="A328" s="62" t="s">
        <v>190</v>
      </c>
      <c r="B328" s="28" t="n">
        <v>104</v>
      </c>
      <c r="C328" s="29" t="n">
        <v>177</v>
      </c>
    </row>
    <row r="329" customFormat="false" ht="13.8" hidden="false" customHeight="false" outlineLevel="0" collapsed="false">
      <c r="A329" s="62" t="s">
        <v>191</v>
      </c>
      <c r="B329" s="28" t="n">
        <v>101</v>
      </c>
      <c r="C329" s="29" t="n">
        <v>152</v>
      </c>
    </row>
    <row r="330" customFormat="false" ht="13.8" hidden="false" customHeight="false" outlineLevel="0" collapsed="false">
      <c r="A330" s="68" t="s">
        <v>192</v>
      </c>
      <c r="B330" s="28" t="n">
        <v>197</v>
      </c>
      <c r="C330" s="29" t="n">
        <v>278</v>
      </c>
    </row>
    <row r="331" customFormat="false" ht="13.8" hidden="false" customHeight="false" outlineLevel="0" collapsed="false">
      <c r="A331" s="68" t="s">
        <v>193</v>
      </c>
      <c r="B331" s="28" t="n">
        <v>91</v>
      </c>
      <c r="C331" s="29" t="n">
        <v>132</v>
      </c>
    </row>
    <row r="332" customFormat="false" ht="13.8" hidden="false" customHeight="false" outlineLevel="0" collapsed="false">
      <c r="A332" s="68" t="s">
        <v>195</v>
      </c>
      <c r="B332" s="28" t="n">
        <v>157</v>
      </c>
      <c r="C332" s="29" t="n">
        <v>207</v>
      </c>
    </row>
    <row r="333" customFormat="false" ht="13.8" hidden="false" customHeight="false" outlineLevel="0" collapsed="false">
      <c r="A333" s="68" t="s">
        <v>196</v>
      </c>
      <c r="B333" s="28" t="n">
        <v>215</v>
      </c>
      <c r="C333" s="29" t="n">
        <v>352</v>
      </c>
    </row>
    <row r="334" customFormat="false" ht="13.8" hidden="false" customHeight="false" outlineLevel="0" collapsed="false">
      <c r="A334" s="68" t="s">
        <v>197</v>
      </c>
      <c r="B334" s="28" t="n">
        <v>130</v>
      </c>
      <c r="C334" s="29" t="n">
        <v>138</v>
      </c>
    </row>
    <row r="335" customFormat="false" ht="13.8" hidden="false" customHeight="false" outlineLevel="0" collapsed="false">
      <c r="A335" s="68" t="s">
        <v>198</v>
      </c>
      <c r="B335" s="28" t="n">
        <v>134</v>
      </c>
      <c r="C335" s="29" t="n">
        <v>224</v>
      </c>
    </row>
    <row r="336" customFormat="false" ht="13.8" hidden="false" customHeight="false" outlineLevel="0" collapsed="false">
      <c r="A336" s="68" t="s">
        <v>199</v>
      </c>
      <c r="B336" s="28" t="n">
        <v>197</v>
      </c>
      <c r="C336" s="29" t="n">
        <v>212</v>
      </c>
    </row>
    <row r="337" customFormat="false" ht="13.8" hidden="false" customHeight="false" outlineLevel="0" collapsed="false">
      <c r="A337" s="68" t="s">
        <v>200</v>
      </c>
      <c r="B337" s="28" t="n">
        <v>167</v>
      </c>
      <c r="C337" s="29" t="n">
        <v>220</v>
      </c>
    </row>
    <row r="338" customFormat="false" ht="13.8" hidden="false" customHeight="false" outlineLevel="0" collapsed="false">
      <c r="A338" s="68" t="s">
        <v>201</v>
      </c>
      <c r="B338" s="28" t="n">
        <v>37</v>
      </c>
      <c r="C338" s="29" t="n">
        <v>48</v>
      </c>
    </row>
    <row r="339" customFormat="false" ht="13.8" hidden="false" customHeight="false" outlineLevel="0" collapsed="false">
      <c r="A339" s="68" t="s">
        <v>202</v>
      </c>
      <c r="B339" s="28" t="n">
        <v>348</v>
      </c>
      <c r="C339" s="29" t="n">
        <v>407</v>
      </c>
    </row>
    <row r="340" customFormat="false" ht="13.8" hidden="false" customHeight="false" outlineLevel="0" collapsed="false">
      <c r="A340" s="68" t="s">
        <v>203</v>
      </c>
      <c r="B340" s="28" t="n">
        <v>79</v>
      </c>
      <c r="C340" s="29" t="n">
        <v>141</v>
      </c>
    </row>
    <row r="341" customFormat="false" ht="13.8" hidden="false" customHeight="false" outlineLevel="0" collapsed="false">
      <c r="A341" s="68" t="s">
        <v>204</v>
      </c>
      <c r="B341" s="28" t="n">
        <v>45</v>
      </c>
      <c r="C341" s="29" t="n">
        <v>54</v>
      </c>
    </row>
    <row r="342" customFormat="false" ht="13.8" hidden="false" customHeight="false" outlineLevel="0" collapsed="false">
      <c r="A342" s="68" t="s">
        <v>205</v>
      </c>
      <c r="B342" s="28" t="n">
        <v>88</v>
      </c>
      <c r="C342" s="29" t="n">
        <v>143</v>
      </c>
    </row>
    <row r="343" customFormat="false" ht="13.8" hidden="false" customHeight="false" outlineLevel="0" collapsed="false">
      <c r="A343" s="68" t="s">
        <v>206</v>
      </c>
      <c r="B343" s="28" t="n">
        <v>119</v>
      </c>
      <c r="C343" s="29" t="n">
        <v>156</v>
      </c>
    </row>
    <row r="344" customFormat="false" ht="13.8" hidden="false" customHeight="false" outlineLevel="0" collapsed="false">
      <c r="A344" s="68" t="s">
        <v>207</v>
      </c>
      <c r="B344" s="28" t="n">
        <v>190</v>
      </c>
      <c r="C344" s="29" t="n">
        <v>344</v>
      </c>
    </row>
    <row r="345" customFormat="false" ht="13.8" hidden="false" customHeight="false" outlineLevel="0" collapsed="false">
      <c r="A345" s="62" t="s">
        <v>208</v>
      </c>
      <c r="B345" s="28" t="n">
        <v>72</v>
      </c>
      <c r="C345" s="29" t="n">
        <v>49</v>
      </c>
    </row>
    <row r="346" customFormat="false" ht="13.8" hidden="false" customHeight="false" outlineLevel="0" collapsed="false">
      <c r="A346" s="62" t="s">
        <v>209</v>
      </c>
      <c r="B346" s="28" t="n">
        <v>45</v>
      </c>
      <c r="C346" s="29" t="n">
        <v>75</v>
      </c>
    </row>
    <row r="347" customFormat="false" ht="13.8" hidden="false" customHeight="false" outlineLevel="0" collapsed="false">
      <c r="A347" s="68" t="s">
        <v>210</v>
      </c>
      <c r="B347" s="28" t="n">
        <v>281</v>
      </c>
      <c r="C347" s="29" t="n">
        <v>327</v>
      </c>
    </row>
    <row r="348" customFormat="false" ht="14.4" hidden="false" customHeight="false" outlineLevel="0" collapsed="false">
      <c r="A348" s="68" t="s">
        <v>211</v>
      </c>
      <c r="B348" s="28" t="n">
        <v>167</v>
      </c>
      <c r="C348" s="29" t="n">
        <v>260</v>
      </c>
    </row>
    <row r="349" customFormat="false" ht="14.4" hidden="false" customHeight="false" outlineLevel="0" collapsed="false">
      <c r="A349" s="15" t="s">
        <v>194</v>
      </c>
      <c r="B349" s="42"/>
      <c r="C349" s="42"/>
    </row>
    <row r="350" customFormat="false" ht="13.8" hidden="false" customHeight="false" outlineLevel="0" collapsed="false">
      <c r="A350" s="68" t="s">
        <v>212</v>
      </c>
      <c r="B350" s="28" t="n">
        <v>163</v>
      </c>
      <c r="C350" s="29" t="n">
        <v>242</v>
      </c>
    </row>
    <row r="351" customFormat="false" ht="13.8" hidden="false" customHeight="false" outlineLevel="0" collapsed="false">
      <c r="A351" s="68" t="s">
        <v>213</v>
      </c>
      <c r="B351" s="28" t="n">
        <v>148</v>
      </c>
      <c r="C351" s="29" t="n">
        <v>193</v>
      </c>
    </row>
    <row r="352" customFormat="false" ht="13.8" hidden="false" customHeight="false" outlineLevel="0" collapsed="false">
      <c r="A352" s="68" t="s">
        <v>214</v>
      </c>
      <c r="B352" s="28" t="n">
        <v>206</v>
      </c>
      <c r="C352" s="29" t="n">
        <v>285</v>
      </c>
    </row>
    <row r="353" customFormat="false" ht="13.8" hidden="false" customHeight="false" outlineLevel="0" collapsed="false">
      <c r="A353" s="68" t="s">
        <v>215</v>
      </c>
      <c r="B353" s="28" t="n">
        <v>285</v>
      </c>
      <c r="C353" s="29" t="n">
        <v>365</v>
      </c>
    </row>
    <row r="354" customFormat="false" ht="13.8" hidden="false" customHeight="false" outlineLevel="0" collapsed="false">
      <c r="A354" s="62" t="s">
        <v>216</v>
      </c>
      <c r="B354" s="28" t="n">
        <v>197</v>
      </c>
      <c r="C354" s="29" t="n">
        <v>226</v>
      </c>
    </row>
    <row r="355" customFormat="false" ht="13.8" hidden="false" customHeight="false" outlineLevel="0" collapsed="false">
      <c r="A355" s="62" t="s">
        <v>217</v>
      </c>
      <c r="B355" s="28" t="n">
        <v>66</v>
      </c>
      <c r="C355" s="29" t="n">
        <v>131</v>
      </c>
    </row>
    <row r="356" customFormat="false" ht="13.8" hidden="false" customHeight="false" outlineLevel="0" collapsed="false">
      <c r="A356" s="91" t="s">
        <v>218</v>
      </c>
      <c r="B356" s="51" t="n">
        <v>53</v>
      </c>
      <c r="C356" s="52" t="n">
        <v>120</v>
      </c>
    </row>
    <row r="357" customFormat="false" ht="13.8" hidden="false" customHeight="false" outlineLevel="0" collapsed="false">
      <c r="A357" s="38" t="s">
        <v>28</v>
      </c>
      <c r="B357" s="39" t="n">
        <f aca="false">SUM(B323:B356)</f>
        <v>4949</v>
      </c>
      <c r="C357" s="39" t="n">
        <f aca="false">SUM(C323:C356)</f>
        <v>6742</v>
      </c>
    </row>
    <row r="358" customFormat="false" ht="14.4" hidden="false" customHeight="false" outlineLevel="0" collapsed="false">
      <c r="A358" s="100"/>
      <c r="B358" s="70"/>
      <c r="C358" s="70"/>
    </row>
    <row r="359" customFormat="false" ht="14.4" hidden="false" customHeight="false" outlineLevel="0" collapsed="false">
      <c r="A359" s="15" t="s">
        <v>219</v>
      </c>
      <c r="B359" s="16"/>
      <c r="C359" s="16"/>
    </row>
    <row r="360" customFormat="false" ht="13.8" hidden="false" customHeight="false" outlineLevel="0" collapsed="false">
      <c r="A360" s="68" t="n">
        <v>1</v>
      </c>
      <c r="B360" s="44" t="n">
        <v>266</v>
      </c>
      <c r="C360" s="45" t="n">
        <v>213</v>
      </c>
    </row>
    <row r="361" customFormat="false" ht="13.8" hidden="false" customHeight="false" outlineLevel="0" collapsed="false">
      <c r="A361" s="68" t="n">
        <v>2</v>
      </c>
      <c r="B361" s="28" t="n">
        <v>240</v>
      </c>
      <c r="C361" s="29" t="n">
        <v>195</v>
      </c>
    </row>
    <row r="362" customFormat="false" ht="13.8" hidden="false" customHeight="false" outlineLevel="0" collapsed="false">
      <c r="A362" s="68" t="n">
        <v>3</v>
      </c>
      <c r="B362" s="28" t="n">
        <v>126</v>
      </c>
      <c r="C362" s="29" t="n">
        <v>102</v>
      </c>
    </row>
    <row r="363" customFormat="false" ht="13.8" hidden="false" customHeight="false" outlineLevel="0" collapsed="false">
      <c r="A363" s="68" t="n">
        <v>4</v>
      </c>
      <c r="B363" s="28" t="n">
        <v>162</v>
      </c>
      <c r="C363" s="29" t="n">
        <v>118</v>
      </c>
    </row>
    <row r="364" customFormat="false" ht="13.8" hidden="false" customHeight="false" outlineLevel="0" collapsed="false">
      <c r="A364" s="68" t="n">
        <v>5</v>
      </c>
      <c r="B364" s="28" t="n">
        <v>228</v>
      </c>
      <c r="C364" s="29" t="n">
        <v>177</v>
      </c>
    </row>
    <row r="365" customFormat="false" ht="13.8" hidden="false" customHeight="false" outlineLevel="0" collapsed="false">
      <c r="A365" s="68" t="n">
        <v>6</v>
      </c>
      <c r="B365" s="28" t="n">
        <v>293</v>
      </c>
      <c r="C365" s="29" t="n">
        <v>240</v>
      </c>
    </row>
    <row r="366" customFormat="false" ht="13.8" hidden="false" customHeight="false" outlineLevel="0" collapsed="false">
      <c r="A366" s="68" t="n">
        <v>7</v>
      </c>
      <c r="B366" s="28" t="n">
        <v>108</v>
      </c>
      <c r="C366" s="29" t="n">
        <v>111</v>
      </c>
    </row>
    <row r="367" customFormat="false" ht="13.8" hidden="false" customHeight="false" outlineLevel="0" collapsed="false">
      <c r="A367" s="68" t="n">
        <v>8</v>
      </c>
      <c r="B367" s="28" t="n">
        <v>272</v>
      </c>
      <c r="C367" s="29" t="n">
        <v>213</v>
      </c>
    </row>
    <row r="368" customFormat="false" ht="13.8" hidden="false" customHeight="false" outlineLevel="0" collapsed="false">
      <c r="A368" s="68" t="n">
        <v>9</v>
      </c>
      <c r="B368" s="28" t="n">
        <v>152</v>
      </c>
      <c r="C368" s="29" t="n">
        <v>178</v>
      </c>
    </row>
    <row r="369" customFormat="false" ht="13.8" hidden="false" customHeight="false" outlineLevel="0" collapsed="false">
      <c r="A369" s="68" t="n">
        <v>10</v>
      </c>
      <c r="B369" s="28" t="n">
        <v>133</v>
      </c>
      <c r="C369" s="29" t="n">
        <v>143</v>
      </c>
    </row>
    <row r="370" customFormat="false" ht="13.8" hidden="false" customHeight="false" outlineLevel="0" collapsed="false">
      <c r="A370" s="68" t="n">
        <v>11</v>
      </c>
      <c r="B370" s="28" t="n">
        <v>167</v>
      </c>
      <c r="C370" s="29" t="n">
        <v>175</v>
      </c>
    </row>
    <row r="371" customFormat="false" ht="13.8" hidden="false" customHeight="false" outlineLevel="0" collapsed="false">
      <c r="A371" s="68" t="n">
        <v>12</v>
      </c>
      <c r="B371" s="28" t="n">
        <v>173</v>
      </c>
      <c r="C371" s="29" t="n">
        <v>188</v>
      </c>
    </row>
    <row r="372" customFormat="false" ht="13.8" hidden="false" customHeight="false" outlineLevel="0" collapsed="false">
      <c r="A372" s="68" t="n">
        <v>13</v>
      </c>
      <c r="B372" s="28" t="n">
        <v>324</v>
      </c>
      <c r="C372" s="29" t="n">
        <v>263</v>
      </c>
    </row>
    <row r="373" customFormat="false" ht="13.8" hidden="false" customHeight="false" outlineLevel="0" collapsed="false">
      <c r="A373" s="68" t="n">
        <v>14</v>
      </c>
      <c r="B373" s="28" t="n">
        <v>176</v>
      </c>
      <c r="C373" s="29" t="n">
        <v>206</v>
      </c>
    </row>
    <row r="374" customFormat="false" ht="13.8" hidden="false" customHeight="false" outlineLevel="0" collapsed="false">
      <c r="A374" s="68" t="n">
        <v>15</v>
      </c>
      <c r="B374" s="28" t="n">
        <v>290</v>
      </c>
      <c r="C374" s="29" t="n">
        <v>238</v>
      </c>
    </row>
    <row r="375" customFormat="false" ht="13.8" hidden="false" customHeight="false" outlineLevel="0" collapsed="false">
      <c r="A375" s="68" t="n">
        <v>16</v>
      </c>
      <c r="B375" s="28" t="n">
        <v>278</v>
      </c>
      <c r="C375" s="29" t="n">
        <v>234</v>
      </c>
    </row>
    <row r="376" customFormat="false" ht="13.8" hidden="false" customHeight="false" outlineLevel="0" collapsed="false">
      <c r="A376" s="68" t="n">
        <v>17</v>
      </c>
      <c r="B376" s="28" t="n">
        <v>262</v>
      </c>
      <c r="C376" s="29" t="n">
        <v>231</v>
      </c>
    </row>
    <row r="377" customFormat="false" ht="13.8" hidden="false" customHeight="false" outlineLevel="0" collapsed="false">
      <c r="A377" s="68" t="n">
        <v>18</v>
      </c>
      <c r="B377" s="28" t="n">
        <v>180</v>
      </c>
      <c r="C377" s="29" t="n">
        <v>184</v>
      </c>
    </row>
    <row r="378" customFormat="false" ht="13.8" hidden="false" customHeight="false" outlineLevel="0" collapsed="false">
      <c r="A378" s="68" t="n">
        <v>19</v>
      </c>
      <c r="B378" s="28" t="n">
        <v>187</v>
      </c>
      <c r="C378" s="29" t="n">
        <v>180</v>
      </c>
    </row>
    <row r="379" customFormat="false" ht="13.8" hidden="false" customHeight="false" outlineLevel="0" collapsed="false">
      <c r="A379" s="68" t="n">
        <v>20</v>
      </c>
      <c r="B379" s="28" t="n">
        <v>265</v>
      </c>
      <c r="C379" s="29" t="n">
        <v>208</v>
      </c>
    </row>
    <row r="380" customFormat="false" ht="13.8" hidden="false" customHeight="false" outlineLevel="0" collapsed="false">
      <c r="A380" s="68" t="n">
        <v>21</v>
      </c>
      <c r="B380" s="28" t="n">
        <v>297</v>
      </c>
      <c r="C380" s="29" t="n">
        <v>213</v>
      </c>
    </row>
    <row r="381" customFormat="false" ht="13.8" hidden="false" customHeight="false" outlineLevel="0" collapsed="false">
      <c r="A381" s="68" t="n">
        <v>22</v>
      </c>
      <c r="B381" s="28" t="n">
        <v>132</v>
      </c>
      <c r="C381" s="29" t="n">
        <v>145</v>
      </c>
    </row>
    <row r="382" customFormat="false" ht="13.8" hidden="false" customHeight="false" outlineLevel="0" collapsed="false">
      <c r="A382" s="68" t="n">
        <v>23</v>
      </c>
      <c r="B382" s="28" t="n">
        <v>225</v>
      </c>
      <c r="C382" s="29" t="n">
        <v>221</v>
      </c>
    </row>
    <row r="383" customFormat="false" ht="13.8" hidden="false" customHeight="false" outlineLevel="0" collapsed="false">
      <c r="A383" s="68" t="n">
        <v>24</v>
      </c>
      <c r="B383" s="28" t="n">
        <v>218</v>
      </c>
      <c r="C383" s="29" t="n">
        <v>181</v>
      </c>
    </row>
    <row r="384" customFormat="false" ht="13.8" hidden="false" customHeight="false" outlineLevel="0" collapsed="false">
      <c r="A384" s="68" t="n">
        <v>25</v>
      </c>
      <c r="B384" s="28" t="n">
        <v>238</v>
      </c>
      <c r="C384" s="29" t="n">
        <v>175</v>
      </c>
    </row>
    <row r="385" customFormat="false" ht="13.8" hidden="false" customHeight="false" outlineLevel="0" collapsed="false">
      <c r="A385" s="68" t="n">
        <v>26</v>
      </c>
      <c r="B385" s="28" t="n">
        <v>258</v>
      </c>
      <c r="C385" s="29" t="n">
        <v>196</v>
      </c>
    </row>
    <row r="386" customFormat="false" ht="13.8" hidden="false" customHeight="false" outlineLevel="0" collapsed="false">
      <c r="A386" s="68" t="n">
        <v>27</v>
      </c>
      <c r="B386" s="28" t="n">
        <v>278</v>
      </c>
      <c r="C386" s="29" t="n">
        <v>173</v>
      </c>
    </row>
    <row r="387" customFormat="false" ht="13.8" hidden="false" customHeight="false" outlineLevel="0" collapsed="false">
      <c r="A387" s="62" t="n">
        <v>37</v>
      </c>
      <c r="B387" s="28" t="n">
        <v>221</v>
      </c>
      <c r="C387" s="29" t="n">
        <v>138</v>
      </c>
    </row>
    <row r="388" customFormat="false" ht="13.8" hidden="false" customHeight="false" outlineLevel="0" collapsed="false">
      <c r="A388" s="68" t="n">
        <v>38</v>
      </c>
      <c r="B388" s="28" t="n">
        <v>240</v>
      </c>
      <c r="C388" s="29" t="n">
        <v>194</v>
      </c>
    </row>
    <row r="389" customFormat="false" ht="13.8" hidden="false" customHeight="false" outlineLevel="0" collapsed="false">
      <c r="A389" s="68" t="n">
        <v>39</v>
      </c>
      <c r="B389" s="28" t="n">
        <v>216</v>
      </c>
      <c r="C389" s="29" t="n">
        <v>200</v>
      </c>
    </row>
    <row r="390" customFormat="false" ht="13.8" hidden="false" customHeight="false" outlineLevel="0" collapsed="false">
      <c r="A390" s="68" t="n">
        <v>40</v>
      </c>
      <c r="B390" s="28" t="n">
        <v>156</v>
      </c>
      <c r="C390" s="29" t="n">
        <v>153</v>
      </c>
    </row>
    <row r="391" customFormat="false" ht="13.8" hidden="false" customHeight="false" outlineLevel="0" collapsed="false">
      <c r="A391" s="68" t="n">
        <v>41</v>
      </c>
      <c r="B391" s="28" t="n">
        <v>326</v>
      </c>
      <c r="C391" s="29" t="n">
        <v>225</v>
      </c>
    </row>
    <row r="392" customFormat="false" ht="13.8" hidden="false" customHeight="false" outlineLevel="0" collapsed="false">
      <c r="A392" s="68" t="n">
        <v>42</v>
      </c>
      <c r="B392" s="28" t="n">
        <v>137</v>
      </c>
      <c r="C392" s="29" t="n">
        <v>123</v>
      </c>
    </row>
    <row r="393" customFormat="false" ht="13.8" hidden="false" customHeight="false" outlineLevel="0" collapsed="false">
      <c r="A393" s="68" t="n">
        <v>43</v>
      </c>
      <c r="B393" s="28" t="n">
        <v>300</v>
      </c>
      <c r="C393" s="29" t="n">
        <v>293</v>
      </c>
    </row>
    <row r="394" customFormat="false" ht="13.8" hidden="false" customHeight="false" outlineLevel="0" collapsed="false">
      <c r="A394" s="68" t="n">
        <v>44</v>
      </c>
      <c r="B394" s="28" t="n">
        <v>212</v>
      </c>
      <c r="C394" s="29" t="n">
        <v>257</v>
      </c>
    </row>
    <row r="395" customFormat="false" ht="13.8" hidden="false" customHeight="false" outlineLevel="0" collapsed="false">
      <c r="A395" s="68" t="n">
        <v>45</v>
      </c>
      <c r="B395" s="28" t="n">
        <v>271</v>
      </c>
      <c r="C395" s="29" t="n">
        <v>257</v>
      </c>
    </row>
    <row r="396" customFormat="false" ht="13.8" hidden="false" customHeight="false" outlineLevel="0" collapsed="false">
      <c r="A396" s="68" t="n">
        <v>46</v>
      </c>
      <c r="B396" s="28" t="n">
        <v>233</v>
      </c>
      <c r="C396" s="29" t="n">
        <v>215</v>
      </c>
    </row>
    <row r="397" customFormat="false" ht="13.8" hidden="false" customHeight="false" outlineLevel="0" collapsed="false">
      <c r="A397" s="68" t="n">
        <v>47</v>
      </c>
      <c r="B397" s="28" t="n">
        <v>213</v>
      </c>
      <c r="C397" s="29" t="n">
        <v>221</v>
      </c>
    </row>
    <row r="398" customFormat="false" ht="13.8" hidden="false" customHeight="false" outlineLevel="0" collapsed="false">
      <c r="A398" s="68" t="n">
        <v>48</v>
      </c>
      <c r="B398" s="28" t="n">
        <v>285</v>
      </c>
      <c r="C398" s="29" t="n">
        <v>264</v>
      </c>
    </row>
    <row r="399" customFormat="false" ht="13.8" hidden="false" customHeight="false" outlineLevel="0" collapsed="false">
      <c r="A399" s="68" t="n">
        <v>49</v>
      </c>
      <c r="B399" s="28" t="n">
        <v>255</v>
      </c>
      <c r="C399" s="29" t="n">
        <v>210</v>
      </c>
    </row>
    <row r="400" customFormat="false" ht="13.8" hidden="false" customHeight="false" outlineLevel="0" collapsed="false">
      <c r="A400" s="62" t="n">
        <v>50</v>
      </c>
      <c r="B400" s="28" t="n">
        <v>195</v>
      </c>
      <c r="C400" s="29" t="n">
        <v>173</v>
      </c>
    </row>
    <row r="401" customFormat="false" ht="13.8" hidden="false" customHeight="false" outlineLevel="0" collapsed="false">
      <c r="A401" s="62" t="n">
        <v>51</v>
      </c>
      <c r="B401" s="28" t="n">
        <v>190</v>
      </c>
      <c r="C401" s="29" t="n">
        <v>145</v>
      </c>
    </row>
    <row r="402" customFormat="false" ht="13.8" hidden="false" customHeight="false" outlineLevel="0" collapsed="false">
      <c r="A402" s="68" t="n">
        <v>52</v>
      </c>
      <c r="B402" s="28" t="n">
        <v>397</v>
      </c>
      <c r="C402" s="29" t="n">
        <v>288</v>
      </c>
    </row>
    <row r="403" customFormat="false" ht="13.8" hidden="false" customHeight="false" outlineLevel="0" collapsed="false">
      <c r="A403" s="68" t="n">
        <v>53</v>
      </c>
      <c r="B403" s="28" t="n">
        <v>305</v>
      </c>
      <c r="C403" s="29" t="n">
        <v>301</v>
      </c>
    </row>
    <row r="404" customFormat="false" ht="13.8" hidden="false" customHeight="false" outlineLevel="0" collapsed="false">
      <c r="A404" s="68" t="n">
        <v>54</v>
      </c>
      <c r="B404" s="28" t="n">
        <v>88</v>
      </c>
      <c r="C404" s="29" t="n">
        <v>59</v>
      </c>
    </row>
    <row r="405" customFormat="false" ht="14.4" hidden="false" customHeight="false" outlineLevel="0" collapsed="false">
      <c r="A405" s="68" t="n">
        <v>55</v>
      </c>
      <c r="B405" s="28" t="n">
        <v>81</v>
      </c>
      <c r="C405" s="29" t="n">
        <v>104</v>
      </c>
    </row>
    <row r="406" customFormat="false" ht="14.4" hidden="false" customHeight="false" outlineLevel="0" collapsed="false">
      <c r="A406" s="15" t="s">
        <v>220</v>
      </c>
      <c r="B406" s="42"/>
      <c r="C406" s="42"/>
    </row>
    <row r="407" customFormat="false" ht="13.8" hidden="false" customHeight="false" outlineLevel="0" collapsed="false">
      <c r="A407" s="68" t="n">
        <v>56</v>
      </c>
      <c r="B407" s="28" t="n">
        <v>20</v>
      </c>
      <c r="C407" s="29" t="n">
        <v>8</v>
      </c>
    </row>
    <row r="408" customFormat="false" ht="13.8" hidden="false" customHeight="false" outlineLevel="0" collapsed="false">
      <c r="A408" s="68" t="n">
        <v>57</v>
      </c>
      <c r="B408" s="28" t="n">
        <v>306</v>
      </c>
      <c r="C408" s="29" t="n">
        <v>244</v>
      </c>
    </row>
    <row r="409" customFormat="false" ht="13.8" hidden="false" customHeight="false" outlineLevel="0" collapsed="false">
      <c r="A409" s="68" t="n">
        <v>58</v>
      </c>
      <c r="B409" s="28" t="n">
        <v>243</v>
      </c>
      <c r="C409" s="29" t="n">
        <v>209</v>
      </c>
    </row>
    <row r="410" customFormat="false" ht="13.8" hidden="false" customHeight="false" outlineLevel="0" collapsed="false">
      <c r="A410" s="68" t="n">
        <v>59</v>
      </c>
      <c r="B410" s="48" t="n">
        <v>276</v>
      </c>
      <c r="C410" s="49" t="n">
        <v>197</v>
      </c>
    </row>
    <row r="411" customFormat="false" ht="13.8" hidden="false" customHeight="false" outlineLevel="0" collapsed="false">
      <c r="A411" s="68" t="s">
        <v>98</v>
      </c>
      <c r="B411" s="48" t="n">
        <v>944</v>
      </c>
      <c r="C411" s="49" t="n">
        <v>912</v>
      </c>
    </row>
    <row r="412" customFormat="false" ht="13.8" hidden="false" customHeight="false" outlineLevel="0" collapsed="false">
      <c r="A412" s="68" t="s">
        <v>221</v>
      </c>
      <c r="B412" s="48" t="n">
        <v>110</v>
      </c>
      <c r="C412" s="49" t="n">
        <v>76</v>
      </c>
    </row>
    <row r="413" customFormat="false" ht="13.8" hidden="false" customHeight="false" outlineLevel="0" collapsed="false">
      <c r="A413" s="68" t="s">
        <v>222</v>
      </c>
      <c r="B413" s="48" t="n">
        <v>962</v>
      </c>
      <c r="C413" s="49" t="n">
        <v>862</v>
      </c>
    </row>
    <row r="414" customFormat="false" ht="13.8" hidden="false" customHeight="false" outlineLevel="0" collapsed="false">
      <c r="A414" s="68" t="s">
        <v>223</v>
      </c>
      <c r="B414" s="51" t="n">
        <v>147</v>
      </c>
      <c r="C414" s="52" t="n">
        <v>133</v>
      </c>
    </row>
    <row r="415" customFormat="false" ht="13.8" hidden="false" customHeight="false" outlineLevel="0" collapsed="false">
      <c r="A415" s="38" t="s">
        <v>28</v>
      </c>
      <c r="B415" s="39" t="n">
        <f aca="false">SUM(B360:B414)</f>
        <v>13257</v>
      </c>
      <c r="C415" s="39" t="n">
        <f aca="false">SUM(C360:C414)</f>
        <v>11562</v>
      </c>
    </row>
    <row r="416" customFormat="false" ht="14.4" hidden="false" customHeight="false" outlineLevel="0" collapsed="false">
      <c r="A416" s="69"/>
      <c r="B416" s="70"/>
      <c r="C416" s="70"/>
    </row>
    <row r="417" customFormat="false" ht="14.4" hidden="false" customHeight="false" outlineLevel="0" collapsed="false">
      <c r="A417" s="15" t="s">
        <v>224</v>
      </c>
      <c r="B417" s="42"/>
      <c r="C417" s="42"/>
    </row>
    <row r="418" customFormat="false" ht="13.8" hidden="false" customHeight="false" outlineLevel="0" collapsed="false">
      <c r="A418" s="68" t="s">
        <v>225</v>
      </c>
      <c r="B418" s="44" t="n">
        <v>187</v>
      </c>
      <c r="C418" s="45" t="n">
        <v>165</v>
      </c>
    </row>
    <row r="419" customFormat="false" ht="13.8" hidden="false" customHeight="false" outlineLevel="0" collapsed="false">
      <c r="A419" s="68" t="s">
        <v>226</v>
      </c>
      <c r="B419" s="28" t="n">
        <v>123</v>
      </c>
      <c r="C419" s="29" t="n">
        <v>130</v>
      </c>
    </row>
    <row r="420" customFormat="false" ht="13.8" hidden="false" customHeight="false" outlineLevel="0" collapsed="false">
      <c r="A420" s="68" t="s">
        <v>227</v>
      </c>
      <c r="B420" s="28" t="n">
        <v>265</v>
      </c>
      <c r="C420" s="29" t="n">
        <v>319</v>
      </c>
    </row>
    <row r="421" customFormat="false" ht="13.8" hidden="false" customHeight="false" outlineLevel="0" collapsed="false">
      <c r="A421" s="68" t="s">
        <v>228</v>
      </c>
      <c r="B421" s="28" t="n">
        <v>197</v>
      </c>
      <c r="C421" s="29" t="n">
        <v>224</v>
      </c>
    </row>
    <row r="422" customFormat="false" ht="13.8" hidden="false" customHeight="false" outlineLevel="0" collapsed="false">
      <c r="A422" s="68" t="s">
        <v>229</v>
      </c>
      <c r="B422" s="28" t="n">
        <v>206</v>
      </c>
      <c r="C422" s="29" t="n">
        <v>239</v>
      </c>
    </row>
    <row r="423" customFormat="false" ht="13.8" hidden="false" customHeight="false" outlineLevel="0" collapsed="false">
      <c r="A423" s="68" t="s">
        <v>230</v>
      </c>
      <c r="B423" s="28" t="n">
        <v>191</v>
      </c>
      <c r="C423" s="29" t="n">
        <v>152</v>
      </c>
    </row>
    <row r="424" customFormat="false" ht="13.8" hidden="false" customHeight="false" outlineLevel="0" collapsed="false">
      <c r="A424" s="68" t="s">
        <v>176</v>
      </c>
      <c r="B424" s="51" t="n">
        <v>373</v>
      </c>
      <c r="C424" s="52" t="n">
        <v>420</v>
      </c>
    </row>
    <row r="425" customFormat="false" ht="13.8" hidden="false" customHeight="false" outlineLevel="0" collapsed="false">
      <c r="A425" s="38" t="s">
        <v>28</v>
      </c>
      <c r="B425" s="39" t="n">
        <f aca="false">SUM(B418:B424)</f>
        <v>1542</v>
      </c>
      <c r="C425" s="39" t="n">
        <f aca="false">SUM(C418:C424)</f>
        <v>1649</v>
      </c>
    </row>
    <row r="426" customFormat="false" ht="14.4" hidden="false" customHeight="false" outlineLevel="0" collapsed="false">
      <c r="A426" s="67"/>
      <c r="B426" s="41"/>
      <c r="C426" s="41"/>
    </row>
    <row r="427" customFormat="false" ht="14.4" hidden="false" customHeight="false" outlineLevel="0" collapsed="false">
      <c r="A427" s="15" t="s">
        <v>231</v>
      </c>
      <c r="B427" s="16"/>
      <c r="C427" s="16"/>
    </row>
    <row r="428" customFormat="false" ht="13.8" hidden="false" customHeight="false" outlineLevel="0" collapsed="false">
      <c r="A428" s="68" t="s">
        <v>232</v>
      </c>
      <c r="B428" s="44" t="n">
        <v>171</v>
      </c>
      <c r="C428" s="45" t="n">
        <v>199</v>
      </c>
    </row>
    <row r="429" customFormat="false" ht="13.8" hidden="false" customHeight="false" outlineLevel="0" collapsed="false">
      <c r="A429" s="68" t="s">
        <v>233</v>
      </c>
      <c r="B429" s="28" t="n">
        <v>96</v>
      </c>
      <c r="C429" s="29" t="n">
        <v>112</v>
      </c>
    </row>
    <row r="430" customFormat="false" ht="13.8" hidden="false" customHeight="false" outlineLevel="0" collapsed="false">
      <c r="A430" s="68" t="s">
        <v>234</v>
      </c>
      <c r="B430" s="28" t="n">
        <v>201</v>
      </c>
      <c r="C430" s="29" t="n">
        <v>160</v>
      </c>
    </row>
    <row r="431" customFormat="false" ht="13.8" hidden="false" customHeight="false" outlineLevel="0" collapsed="false">
      <c r="A431" s="68" t="s">
        <v>235</v>
      </c>
      <c r="B431" s="51" t="n">
        <v>82</v>
      </c>
      <c r="C431" s="52" t="n">
        <v>35</v>
      </c>
    </row>
    <row r="432" customFormat="false" ht="13.8" hidden="false" customHeight="false" outlineLevel="0" collapsed="false">
      <c r="A432" s="38" t="s">
        <v>28</v>
      </c>
      <c r="B432" s="39" t="n">
        <f aca="false">SUM(B428:B431)</f>
        <v>550</v>
      </c>
      <c r="C432" s="39" t="n">
        <f aca="false">SUM(C428:C431)</f>
        <v>506</v>
      </c>
    </row>
    <row r="433" customFormat="false" ht="14.4" hidden="false" customHeight="false" outlineLevel="0" collapsed="false">
      <c r="A433" s="67"/>
      <c r="B433" s="41"/>
      <c r="C433" s="41"/>
    </row>
    <row r="434" customFormat="false" ht="14.4" hidden="false" customHeight="false" outlineLevel="0" collapsed="false">
      <c r="A434" s="15" t="s">
        <v>236</v>
      </c>
      <c r="B434" s="16"/>
      <c r="C434" s="16"/>
    </row>
    <row r="435" customFormat="false" ht="13.8" hidden="false" customHeight="false" outlineLevel="0" collapsed="false">
      <c r="A435" s="68" t="s">
        <v>237</v>
      </c>
      <c r="B435" s="44" t="n">
        <v>110</v>
      </c>
      <c r="C435" s="45" t="n">
        <v>96</v>
      </c>
    </row>
    <row r="436" customFormat="false" ht="13.8" hidden="false" customHeight="false" outlineLevel="0" collapsed="false">
      <c r="A436" s="68" t="s">
        <v>238</v>
      </c>
      <c r="B436" s="51" t="n">
        <v>84</v>
      </c>
      <c r="C436" s="52" t="n">
        <v>127</v>
      </c>
    </row>
    <row r="437" customFormat="false" ht="13.8" hidden="false" customHeight="false" outlineLevel="0" collapsed="false">
      <c r="A437" s="38" t="s">
        <v>28</v>
      </c>
      <c r="B437" s="39" t="n">
        <f aca="false">SUM(B435:B436)</f>
        <v>194</v>
      </c>
      <c r="C437" s="39" t="n">
        <f aca="false">SUM(C435:C436)</f>
        <v>223</v>
      </c>
    </row>
    <row r="438" customFormat="false" ht="14.4" hidden="false" customHeight="false" outlineLevel="0" collapsed="false">
      <c r="A438" s="67"/>
      <c r="B438" s="41"/>
      <c r="C438" s="41"/>
    </row>
    <row r="439" customFormat="false" ht="14.4" hidden="false" customHeight="false" outlineLevel="0" collapsed="false">
      <c r="A439" s="15" t="s">
        <v>239</v>
      </c>
      <c r="B439" s="42"/>
      <c r="C439" s="42"/>
    </row>
    <row r="440" customFormat="false" ht="13.8" hidden="false" customHeight="false" outlineLevel="0" collapsed="false">
      <c r="A440" s="94" t="s">
        <v>240</v>
      </c>
      <c r="B440" s="44" t="n">
        <v>415</v>
      </c>
      <c r="C440" s="45" t="n">
        <v>413</v>
      </c>
    </row>
    <row r="441" customFormat="false" ht="13.8" hidden="false" customHeight="false" outlineLevel="0" collapsed="false">
      <c r="A441" s="94" t="s">
        <v>241</v>
      </c>
      <c r="B441" s="28" t="n">
        <v>184</v>
      </c>
      <c r="C441" s="29" t="n">
        <v>245</v>
      </c>
    </row>
    <row r="442" customFormat="false" ht="13.8" hidden="false" customHeight="false" outlineLevel="0" collapsed="false">
      <c r="A442" s="94" t="s">
        <v>242</v>
      </c>
      <c r="B442" s="28" t="n">
        <v>397</v>
      </c>
      <c r="C442" s="29" t="n">
        <v>460</v>
      </c>
    </row>
    <row r="443" customFormat="false" ht="13.8" hidden="false" customHeight="false" outlineLevel="0" collapsed="false">
      <c r="A443" s="94" t="s">
        <v>243</v>
      </c>
      <c r="B443" s="28" t="n">
        <v>83</v>
      </c>
      <c r="C443" s="29" t="n">
        <v>107</v>
      </c>
    </row>
    <row r="444" customFormat="false" ht="13.8" hidden="false" customHeight="false" outlineLevel="0" collapsed="false">
      <c r="A444" s="94" t="s">
        <v>244</v>
      </c>
      <c r="B444" s="28" t="n">
        <v>294</v>
      </c>
      <c r="C444" s="29" t="n">
        <v>282</v>
      </c>
    </row>
    <row r="445" customFormat="false" ht="13.8" hidden="false" customHeight="false" outlineLevel="0" collapsed="false">
      <c r="A445" s="94" t="s">
        <v>245</v>
      </c>
      <c r="B445" s="28" t="n">
        <v>371</v>
      </c>
      <c r="C445" s="29" t="n">
        <v>383</v>
      </c>
    </row>
    <row r="446" customFormat="false" ht="13.8" hidden="false" customHeight="false" outlineLevel="0" collapsed="false">
      <c r="A446" s="94" t="s">
        <v>246</v>
      </c>
      <c r="B446" s="28" t="n">
        <v>335</v>
      </c>
      <c r="C446" s="29" t="n">
        <v>403</v>
      </c>
    </row>
    <row r="447" customFormat="false" ht="13.8" hidden="false" customHeight="false" outlineLevel="0" collapsed="false">
      <c r="A447" s="94" t="s">
        <v>247</v>
      </c>
      <c r="B447" s="28" t="n">
        <v>132</v>
      </c>
      <c r="C447" s="29" t="n">
        <v>125</v>
      </c>
    </row>
    <row r="448" customFormat="false" ht="13.8" hidden="false" customHeight="false" outlineLevel="0" collapsed="false">
      <c r="A448" s="94" t="s">
        <v>248</v>
      </c>
      <c r="B448" s="28" t="n">
        <v>318</v>
      </c>
      <c r="C448" s="29" t="n">
        <v>375</v>
      </c>
    </row>
    <row r="449" customFormat="false" ht="13.8" hidden="false" customHeight="false" outlineLevel="0" collapsed="false">
      <c r="A449" s="94" t="s">
        <v>249</v>
      </c>
      <c r="B449" s="28" t="n">
        <v>404</v>
      </c>
      <c r="C449" s="29" t="n">
        <v>374</v>
      </c>
    </row>
    <row r="450" customFormat="false" ht="13.8" hidden="false" customHeight="false" outlineLevel="0" collapsed="false">
      <c r="A450" s="94" t="s">
        <v>250</v>
      </c>
      <c r="B450" s="28" t="n">
        <v>361</v>
      </c>
      <c r="C450" s="29" t="n">
        <v>384</v>
      </c>
    </row>
    <row r="451" customFormat="false" ht="13.8" hidden="false" customHeight="false" outlineLevel="0" collapsed="false">
      <c r="A451" s="94" t="s">
        <v>251</v>
      </c>
      <c r="B451" s="28" t="n">
        <v>229</v>
      </c>
      <c r="C451" s="29" t="n">
        <v>234</v>
      </c>
    </row>
    <row r="452" customFormat="false" ht="13.8" hidden="false" customHeight="false" outlineLevel="0" collapsed="false">
      <c r="A452" s="94" t="s">
        <v>252</v>
      </c>
      <c r="B452" s="28" t="n">
        <v>513</v>
      </c>
      <c r="C452" s="29" t="n">
        <v>456</v>
      </c>
    </row>
    <row r="453" customFormat="false" ht="13.8" hidden="false" customHeight="false" outlineLevel="0" collapsed="false">
      <c r="A453" s="94" t="s">
        <v>253</v>
      </c>
      <c r="B453" s="28" t="n">
        <v>261</v>
      </c>
      <c r="C453" s="29" t="n">
        <v>273</v>
      </c>
    </row>
    <row r="454" customFormat="false" ht="13.8" hidden="false" customHeight="false" outlineLevel="0" collapsed="false">
      <c r="A454" s="94" t="s">
        <v>254</v>
      </c>
      <c r="B454" s="28" t="n">
        <v>183</v>
      </c>
      <c r="C454" s="29" t="n">
        <v>192</v>
      </c>
    </row>
    <row r="455" customFormat="false" ht="13.8" hidden="false" customHeight="false" outlineLevel="0" collapsed="false">
      <c r="A455" s="94" t="s">
        <v>255</v>
      </c>
      <c r="B455" s="28" t="n">
        <v>195</v>
      </c>
      <c r="C455" s="29" t="n">
        <v>197</v>
      </c>
    </row>
    <row r="456" customFormat="false" ht="13.8" hidden="false" customHeight="false" outlineLevel="0" collapsed="false">
      <c r="A456" s="94" t="s">
        <v>256</v>
      </c>
      <c r="B456" s="28" t="n">
        <v>103</v>
      </c>
      <c r="C456" s="29" t="n">
        <v>96</v>
      </c>
    </row>
    <row r="457" customFormat="false" ht="13.8" hidden="false" customHeight="false" outlineLevel="0" collapsed="false">
      <c r="A457" s="94" t="s">
        <v>257</v>
      </c>
      <c r="B457" s="28" t="n">
        <v>393</v>
      </c>
      <c r="C457" s="29" t="n">
        <v>373</v>
      </c>
    </row>
    <row r="458" customFormat="false" ht="13.8" hidden="false" customHeight="false" outlineLevel="0" collapsed="false">
      <c r="A458" s="94" t="s">
        <v>258</v>
      </c>
      <c r="B458" s="28" t="n">
        <v>482</v>
      </c>
      <c r="C458" s="29" t="n">
        <v>456</v>
      </c>
    </row>
    <row r="459" customFormat="false" ht="13.8" hidden="false" customHeight="false" outlineLevel="0" collapsed="false">
      <c r="A459" s="94" t="s">
        <v>259</v>
      </c>
      <c r="B459" s="28" t="n">
        <v>251</v>
      </c>
      <c r="C459" s="29" t="n">
        <v>295</v>
      </c>
    </row>
    <row r="460" customFormat="false" ht="13.8" hidden="false" customHeight="false" outlineLevel="0" collapsed="false">
      <c r="A460" s="68" t="s">
        <v>260</v>
      </c>
      <c r="B460" s="28" t="n">
        <v>521</v>
      </c>
      <c r="C460" s="29" t="n">
        <v>429</v>
      </c>
    </row>
    <row r="461" customFormat="false" ht="13.8" hidden="false" customHeight="false" outlineLevel="0" collapsed="false">
      <c r="A461" s="68" t="s">
        <v>261</v>
      </c>
      <c r="B461" s="28" t="n">
        <v>369</v>
      </c>
      <c r="C461" s="29" t="n">
        <v>367</v>
      </c>
    </row>
    <row r="462" customFormat="false" ht="14.4" hidden="false" customHeight="false" outlineLevel="0" collapsed="false">
      <c r="A462" s="68" t="s">
        <v>262</v>
      </c>
      <c r="B462" s="28" t="n">
        <v>331</v>
      </c>
      <c r="C462" s="29" t="n">
        <v>353</v>
      </c>
    </row>
    <row r="463" customFormat="false" ht="14.4" hidden="false" customHeight="false" outlineLevel="0" collapsed="false">
      <c r="A463" s="15" t="s">
        <v>267</v>
      </c>
      <c r="B463" s="42"/>
      <c r="C463" s="42"/>
    </row>
    <row r="464" customFormat="false" ht="13.8" hidden="false" customHeight="false" outlineLevel="0" collapsed="false">
      <c r="A464" s="68" t="s">
        <v>263</v>
      </c>
      <c r="B464" s="28" t="n">
        <v>274</v>
      </c>
      <c r="C464" s="29" t="n">
        <v>276</v>
      </c>
    </row>
    <row r="465" customFormat="false" ht="13.8" hidden="false" customHeight="false" outlineLevel="0" collapsed="false">
      <c r="A465" s="68" t="s">
        <v>264</v>
      </c>
      <c r="B465" s="28" t="n">
        <v>227</v>
      </c>
      <c r="C465" s="29" t="n">
        <v>206</v>
      </c>
    </row>
    <row r="466" customFormat="false" ht="13.8" hidden="false" customHeight="false" outlineLevel="0" collapsed="false">
      <c r="A466" s="68" t="s">
        <v>265</v>
      </c>
      <c r="B466" s="28" t="n">
        <v>179</v>
      </c>
      <c r="C466" s="29" t="n">
        <v>149</v>
      </c>
    </row>
    <row r="467" customFormat="false" ht="13.8" hidden="false" customHeight="false" outlineLevel="0" collapsed="false">
      <c r="A467" s="68" t="s">
        <v>266</v>
      </c>
      <c r="B467" s="28" t="n">
        <v>336</v>
      </c>
      <c r="C467" s="29" t="n">
        <v>324</v>
      </c>
    </row>
    <row r="468" customFormat="false" ht="13.8" hidden="false" customHeight="false" outlineLevel="0" collapsed="false">
      <c r="A468" s="68" t="s">
        <v>268</v>
      </c>
      <c r="B468" s="28" t="n">
        <v>186</v>
      </c>
      <c r="C468" s="29" t="n">
        <v>258</v>
      </c>
    </row>
    <row r="469" customFormat="false" ht="13.8" hidden="false" customHeight="false" outlineLevel="0" collapsed="false">
      <c r="A469" s="68" t="s">
        <v>269</v>
      </c>
      <c r="B469" s="28" t="n">
        <v>268</v>
      </c>
      <c r="C469" s="29" t="n">
        <v>298</v>
      </c>
    </row>
    <row r="470" customFormat="false" ht="13.8" hidden="false" customHeight="false" outlineLevel="0" collapsed="false">
      <c r="A470" s="68" t="s">
        <v>270</v>
      </c>
      <c r="B470" s="28" t="n">
        <v>144</v>
      </c>
      <c r="C470" s="29" t="n">
        <v>168</v>
      </c>
    </row>
    <row r="471" customFormat="false" ht="13.8" hidden="false" customHeight="false" outlineLevel="0" collapsed="false">
      <c r="A471" s="68" t="s">
        <v>271</v>
      </c>
      <c r="B471" s="28" t="n">
        <v>288</v>
      </c>
      <c r="C471" s="29" t="n">
        <v>357</v>
      </c>
    </row>
    <row r="472" customFormat="false" ht="13.8" hidden="false" customHeight="false" outlineLevel="0" collapsed="false">
      <c r="A472" s="68" t="s">
        <v>272</v>
      </c>
      <c r="B472" s="28" t="n">
        <v>326</v>
      </c>
      <c r="C472" s="29" t="n">
        <v>371</v>
      </c>
    </row>
    <row r="473" customFormat="false" ht="13.8" hidden="false" customHeight="false" outlineLevel="0" collapsed="false">
      <c r="A473" s="68" t="s">
        <v>273</v>
      </c>
      <c r="B473" s="28" t="n">
        <v>393</v>
      </c>
      <c r="C473" s="29" t="n">
        <v>476</v>
      </c>
    </row>
    <row r="474" customFormat="false" ht="13.8" hidden="false" customHeight="false" outlineLevel="0" collapsed="false">
      <c r="A474" s="68" t="s">
        <v>274</v>
      </c>
      <c r="B474" s="28" t="n">
        <v>532</v>
      </c>
      <c r="C474" s="29" t="n">
        <v>545</v>
      </c>
    </row>
    <row r="475" customFormat="false" ht="13.8" hidden="false" customHeight="false" outlineLevel="0" collapsed="false">
      <c r="A475" s="68" t="s">
        <v>275</v>
      </c>
      <c r="B475" s="28" t="n">
        <v>167</v>
      </c>
      <c r="C475" s="29" t="n">
        <v>147</v>
      </c>
    </row>
    <row r="476" customFormat="false" ht="13.8" hidden="false" customHeight="false" outlineLevel="0" collapsed="false">
      <c r="A476" s="68" t="s">
        <v>276</v>
      </c>
      <c r="B476" s="28" t="n">
        <v>99</v>
      </c>
      <c r="C476" s="29" t="n">
        <v>101</v>
      </c>
    </row>
    <row r="477" customFormat="false" ht="13.8" hidden="false" customHeight="false" outlineLevel="0" collapsed="false">
      <c r="A477" s="68" t="s">
        <v>277</v>
      </c>
      <c r="B477" s="28" t="n">
        <v>236</v>
      </c>
      <c r="C477" s="29" t="n">
        <v>273</v>
      </c>
    </row>
    <row r="478" customFormat="false" ht="13.8" hidden="false" customHeight="false" outlineLevel="0" collapsed="false">
      <c r="A478" s="68" t="s">
        <v>278</v>
      </c>
      <c r="B478" s="28" t="n">
        <v>230</v>
      </c>
      <c r="C478" s="29" t="n">
        <v>257</v>
      </c>
    </row>
    <row r="479" customFormat="false" ht="13.8" hidden="false" customHeight="false" outlineLevel="0" collapsed="false">
      <c r="A479" s="68" t="s">
        <v>279</v>
      </c>
      <c r="B479" s="28" t="n">
        <v>318</v>
      </c>
      <c r="C479" s="29" t="n">
        <v>286</v>
      </c>
    </row>
    <row r="480" customFormat="false" ht="13.8" hidden="false" customHeight="false" outlineLevel="0" collapsed="false">
      <c r="A480" s="68" t="s">
        <v>280</v>
      </c>
      <c r="B480" s="28" t="n">
        <v>378</v>
      </c>
      <c r="C480" s="29" t="n">
        <v>345</v>
      </c>
    </row>
    <row r="481" customFormat="false" ht="13.8" hidden="false" customHeight="false" outlineLevel="0" collapsed="false">
      <c r="A481" s="68" t="s">
        <v>281</v>
      </c>
      <c r="B481" s="28" t="n">
        <v>378</v>
      </c>
      <c r="C481" s="29" t="n">
        <v>364</v>
      </c>
    </row>
    <row r="482" customFormat="false" ht="13.8" hidden="false" customHeight="false" outlineLevel="0" collapsed="false">
      <c r="A482" s="68" t="s">
        <v>282</v>
      </c>
      <c r="B482" s="28" t="n">
        <v>327</v>
      </c>
      <c r="C482" s="29" t="n">
        <v>343</v>
      </c>
    </row>
    <row r="483" customFormat="false" ht="13.8" hidden="false" customHeight="false" outlineLevel="0" collapsed="false">
      <c r="A483" s="68" t="s">
        <v>283</v>
      </c>
      <c r="B483" s="28" t="n">
        <v>353</v>
      </c>
      <c r="C483" s="29" t="n">
        <v>350</v>
      </c>
    </row>
    <row r="484" customFormat="false" ht="13.8" hidden="false" customHeight="false" outlineLevel="0" collapsed="false">
      <c r="A484" s="68" t="s">
        <v>284</v>
      </c>
      <c r="B484" s="28" t="n">
        <v>316</v>
      </c>
      <c r="C484" s="29" t="n">
        <v>261</v>
      </c>
    </row>
    <row r="485" customFormat="false" ht="13.8" hidden="false" customHeight="false" outlineLevel="0" collapsed="false">
      <c r="A485" s="68" t="s">
        <v>285</v>
      </c>
      <c r="B485" s="28" t="n">
        <v>237</v>
      </c>
      <c r="C485" s="29" t="n">
        <v>322</v>
      </c>
    </row>
    <row r="486" customFormat="false" ht="13.8" hidden="false" customHeight="false" outlineLevel="0" collapsed="false">
      <c r="A486" s="68" t="s">
        <v>286</v>
      </c>
      <c r="B486" s="28" t="n">
        <v>361</v>
      </c>
      <c r="C486" s="29" t="n">
        <v>389</v>
      </c>
    </row>
    <row r="487" customFormat="false" ht="13.8" hidden="false" customHeight="false" outlineLevel="0" collapsed="false">
      <c r="A487" s="68" t="s">
        <v>287</v>
      </c>
      <c r="B487" s="28" t="n">
        <v>310</v>
      </c>
      <c r="C487" s="29" t="n">
        <v>342</v>
      </c>
    </row>
    <row r="488" customFormat="false" ht="13.8" hidden="false" customHeight="false" outlineLevel="0" collapsed="false">
      <c r="A488" s="68" t="s">
        <v>288</v>
      </c>
      <c r="B488" s="28" t="n">
        <v>297</v>
      </c>
      <c r="C488" s="29" t="n">
        <v>339</v>
      </c>
    </row>
    <row r="489" customFormat="false" ht="13.8" hidden="false" customHeight="false" outlineLevel="0" collapsed="false">
      <c r="A489" s="68" t="s">
        <v>289</v>
      </c>
      <c r="B489" s="28" t="n">
        <v>296</v>
      </c>
      <c r="C489" s="29" t="n">
        <v>280</v>
      </c>
    </row>
    <row r="490" customFormat="false" ht="13.8" hidden="false" customHeight="false" outlineLevel="0" collapsed="false">
      <c r="A490" s="68" t="s">
        <v>290</v>
      </c>
      <c r="B490" s="28" t="n">
        <v>365</v>
      </c>
      <c r="C490" s="29" t="n">
        <v>408</v>
      </c>
    </row>
    <row r="491" customFormat="false" ht="13.8" hidden="false" customHeight="false" outlineLevel="0" collapsed="false">
      <c r="A491" s="62" t="s">
        <v>291</v>
      </c>
      <c r="B491" s="28" t="n">
        <v>243</v>
      </c>
      <c r="C491" s="29" t="n">
        <v>263</v>
      </c>
    </row>
    <row r="492" customFormat="false" ht="13.8" hidden="false" customHeight="false" outlineLevel="0" collapsed="false">
      <c r="A492" s="62" t="s">
        <v>292</v>
      </c>
      <c r="B492" s="28" t="n">
        <v>290</v>
      </c>
      <c r="C492" s="29" t="n">
        <v>322</v>
      </c>
    </row>
    <row r="493" customFormat="false" ht="13.8" hidden="false" customHeight="false" outlineLevel="0" collapsed="false">
      <c r="A493" s="62" t="s">
        <v>293</v>
      </c>
      <c r="B493" s="28" t="n">
        <v>287</v>
      </c>
      <c r="C493" s="29" t="n">
        <v>286</v>
      </c>
    </row>
    <row r="494" customFormat="false" ht="13.8" hidden="false" customHeight="false" outlineLevel="0" collapsed="false">
      <c r="A494" s="68" t="s">
        <v>294</v>
      </c>
      <c r="B494" s="28" t="n">
        <v>290</v>
      </c>
      <c r="C494" s="29" t="n">
        <v>323</v>
      </c>
    </row>
    <row r="495" customFormat="false" ht="13.8" hidden="false" customHeight="false" outlineLevel="0" collapsed="false">
      <c r="A495" s="68" t="s">
        <v>295</v>
      </c>
      <c r="B495" s="28" t="n">
        <v>327</v>
      </c>
      <c r="C495" s="29" t="n">
        <v>387</v>
      </c>
    </row>
    <row r="496" customFormat="false" ht="13.8" hidden="false" customHeight="false" outlineLevel="0" collapsed="false">
      <c r="A496" s="68" t="s">
        <v>296</v>
      </c>
      <c r="B496" s="28" t="n">
        <v>399</v>
      </c>
      <c r="C496" s="29" t="n">
        <v>366</v>
      </c>
    </row>
    <row r="497" customFormat="false" ht="13.8" hidden="false" customHeight="false" outlineLevel="0" collapsed="false">
      <c r="A497" s="68" t="s">
        <v>297</v>
      </c>
      <c r="B497" s="28" t="n">
        <v>351</v>
      </c>
      <c r="C497" s="29" t="n">
        <v>314</v>
      </c>
    </row>
    <row r="498" customFormat="false" ht="13.8" hidden="false" customHeight="false" outlineLevel="0" collapsed="false">
      <c r="A498" s="68" t="s">
        <v>298</v>
      </c>
      <c r="B498" s="28" t="n">
        <v>332</v>
      </c>
      <c r="C498" s="29" t="n">
        <v>329</v>
      </c>
    </row>
    <row r="499" customFormat="false" ht="13.8" hidden="false" customHeight="false" outlineLevel="0" collapsed="false">
      <c r="A499" s="68" t="s">
        <v>299</v>
      </c>
      <c r="B499" s="28" t="n">
        <v>376</v>
      </c>
      <c r="C499" s="29" t="n">
        <v>355</v>
      </c>
    </row>
    <row r="500" customFormat="false" ht="13.8" hidden="false" customHeight="false" outlineLevel="0" collapsed="false">
      <c r="A500" s="68" t="s">
        <v>300</v>
      </c>
      <c r="B500" s="28" t="n">
        <v>350</v>
      </c>
      <c r="C500" s="29" t="n">
        <v>384</v>
      </c>
    </row>
    <row r="501" customFormat="false" ht="13.8" hidden="false" customHeight="false" outlineLevel="0" collapsed="false">
      <c r="A501" s="68" t="s">
        <v>301</v>
      </c>
      <c r="B501" s="28" t="n">
        <v>450</v>
      </c>
      <c r="C501" s="29" t="n">
        <v>444</v>
      </c>
    </row>
    <row r="502" customFormat="false" ht="13.8" hidden="false" customHeight="false" outlineLevel="0" collapsed="false">
      <c r="A502" s="68" t="s">
        <v>302</v>
      </c>
      <c r="B502" s="28" t="n">
        <v>403</v>
      </c>
      <c r="C502" s="29" t="n">
        <v>435</v>
      </c>
    </row>
    <row r="503" customFormat="false" ht="13.8" hidden="false" customHeight="false" outlineLevel="0" collapsed="false">
      <c r="A503" s="68" t="s">
        <v>303</v>
      </c>
      <c r="B503" s="28" t="n">
        <v>479</v>
      </c>
      <c r="C503" s="29" t="n">
        <v>482</v>
      </c>
    </row>
    <row r="504" customFormat="false" ht="13.8" hidden="false" customHeight="false" outlineLevel="0" collapsed="false">
      <c r="A504" s="68" t="s">
        <v>304</v>
      </c>
      <c r="B504" s="51" t="n">
        <v>357</v>
      </c>
      <c r="C504" s="52" t="n">
        <v>345</v>
      </c>
    </row>
    <row r="505" customFormat="false" ht="13.8" hidden="false" customHeight="false" outlineLevel="0" collapsed="false">
      <c r="A505" s="38" t="s">
        <v>28</v>
      </c>
      <c r="B505" s="39" t="n">
        <f aca="false">SUM(B440:B504)</f>
        <v>19880</v>
      </c>
      <c r="C505" s="39" t="n">
        <f aca="false">SUM(C440:C504)</f>
        <v>20542</v>
      </c>
    </row>
    <row r="506" customFormat="false" ht="14.4" hidden="false" customHeight="false" outlineLevel="0" collapsed="false">
      <c r="A506" s="67"/>
      <c r="B506" s="41"/>
      <c r="C506" s="41"/>
    </row>
    <row r="507" customFormat="false" ht="14.4" hidden="false" customHeight="false" outlineLevel="0" collapsed="false">
      <c r="A507" s="15" t="s">
        <v>305</v>
      </c>
      <c r="B507" s="16"/>
      <c r="C507" s="16"/>
    </row>
    <row r="508" customFormat="false" ht="13.8" hidden="false" customHeight="false" outlineLevel="0" collapsed="false">
      <c r="A508" s="68" t="s">
        <v>306</v>
      </c>
      <c r="B508" s="44" t="n">
        <v>149</v>
      </c>
      <c r="C508" s="45" t="n">
        <v>113</v>
      </c>
    </row>
    <row r="509" customFormat="false" ht="13.8" hidden="false" customHeight="false" outlineLevel="0" collapsed="false">
      <c r="A509" s="68" t="s">
        <v>307</v>
      </c>
      <c r="B509" s="28" t="n">
        <v>138</v>
      </c>
      <c r="C509" s="29" t="n">
        <v>124</v>
      </c>
    </row>
    <row r="510" customFormat="false" ht="13.8" hidden="false" customHeight="false" outlineLevel="0" collapsed="false">
      <c r="A510" s="68" t="s">
        <v>308</v>
      </c>
      <c r="B510" s="28" t="n">
        <v>99</v>
      </c>
      <c r="C510" s="29" t="n">
        <v>60</v>
      </c>
    </row>
    <row r="511" customFormat="false" ht="13.8" hidden="false" customHeight="false" outlineLevel="0" collapsed="false">
      <c r="A511" s="68" t="s">
        <v>309</v>
      </c>
      <c r="B511" s="28" t="n">
        <v>111</v>
      </c>
      <c r="C511" s="29" t="n">
        <v>67</v>
      </c>
    </row>
    <row r="512" customFormat="false" ht="13.8" hidden="false" customHeight="false" outlineLevel="0" collapsed="false">
      <c r="A512" s="68" t="s">
        <v>310</v>
      </c>
      <c r="B512" s="28" t="n">
        <v>175</v>
      </c>
      <c r="C512" s="29" t="n">
        <v>169</v>
      </c>
    </row>
    <row r="513" customFormat="false" ht="13.8" hidden="false" customHeight="false" outlineLevel="0" collapsed="false">
      <c r="A513" s="68" t="s">
        <v>311</v>
      </c>
      <c r="B513" s="28" t="n">
        <v>116</v>
      </c>
      <c r="C513" s="29" t="n">
        <v>86</v>
      </c>
    </row>
    <row r="514" customFormat="false" ht="13.8" hidden="false" customHeight="false" outlineLevel="0" collapsed="false">
      <c r="A514" s="68" t="s">
        <v>312</v>
      </c>
      <c r="B514" s="28" t="n">
        <v>130</v>
      </c>
      <c r="C514" s="29" t="n">
        <v>115</v>
      </c>
    </row>
    <row r="515" customFormat="false" ht="13.8" hidden="false" customHeight="false" outlineLevel="0" collapsed="false">
      <c r="A515" s="68" t="s">
        <v>313</v>
      </c>
      <c r="B515" s="28" t="n">
        <v>25</v>
      </c>
      <c r="C515" s="29" t="n">
        <v>6</v>
      </c>
    </row>
    <row r="516" customFormat="false" ht="13.8" hidden="false" customHeight="false" outlineLevel="0" collapsed="false">
      <c r="A516" s="68" t="s">
        <v>314</v>
      </c>
      <c r="B516" s="28" t="n">
        <v>23</v>
      </c>
      <c r="C516" s="29" t="n">
        <v>13</v>
      </c>
    </row>
    <row r="517" customFormat="false" ht="13.8" hidden="false" customHeight="false" outlineLevel="0" collapsed="false">
      <c r="A517" s="68" t="s">
        <v>176</v>
      </c>
      <c r="B517" s="51" t="n">
        <v>109</v>
      </c>
      <c r="C517" s="52" t="n">
        <v>77</v>
      </c>
    </row>
    <row r="518" customFormat="false" ht="13.8" hidden="false" customHeight="false" outlineLevel="0" collapsed="false">
      <c r="A518" s="38" t="s">
        <v>28</v>
      </c>
      <c r="B518" s="39" t="n">
        <f aca="false">SUM(B508:B517)</f>
        <v>1075</v>
      </c>
      <c r="C518" s="39" t="n">
        <f aca="false">SUM(C508:C517)</f>
        <v>830</v>
      </c>
    </row>
    <row r="519" customFormat="false" ht="14.4" hidden="false" customHeight="false" outlineLevel="0" collapsed="false">
      <c r="A519" s="95"/>
      <c r="B519" s="41"/>
      <c r="C519" s="41"/>
    </row>
    <row r="520" customFormat="false" ht="14.4" hidden="false" customHeight="false" outlineLevel="0" collapsed="false">
      <c r="A520" s="15" t="s">
        <v>315</v>
      </c>
      <c r="B520" s="16"/>
      <c r="C520" s="16"/>
    </row>
    <row r="521" customFormat="false" ht="13.8" hidden="false" customHeight="false" outlineLevel="0" collapsed="false">
      <c r="A521" s="68" t="s">
        <v>316</v>
      </c>
      <c r="B521" s="44" t="n">
        <v>61</v>
      </c>
      <c r="C521" s="45" t="n">
        <v>46</v>
      </c>
    </row>
    <row r="522" customFormat="false" ht="13.8" hidden="false" customHeight="false" outlineLevel="0" collapsed="false">
      <c r="A522" s="68" t="s">
        <v>317</v>
      </c>
      <c r="B522" s="28" t="n">
        <v>101</v>
      </c>
      <c r="C522" s="29" t="n">
        <v>82</v>
      </c>
    </row>
    <row r="523" customFormat="false" ht="13.8" hidden="false" customHeight="false" outlineLevel="0" collapsed="false">
      <c r="A523" s="68" t="s">
        <v>318</v>
      </c>
      <c r="B523" s="28" t="n">
        <v>205</v>
      </c>
      <c r="C523" s="29" t="n">
        <v>130</v>
      </c>
    </row>
    <row r="524" customFormat="false" ht="13.8" hidden="false" customHeight="false" outlineLevel="0" collapsed="false">
      <c r="A524" s="68" t="s">
        <v>319</v>
      </c>
      <c r="B524" s="28" t="n">
        <v>280</v>
      </c>
      <c r="C524" s="29" t="n">
        <v>148</v>
      </c>
    </row>
    <row r="525" customFormat="false" ht="13.8" hidden="false" customHeight="false" outlineLevel="0" collapsed="false">
      <c r="A525" s="68" t="s">
        <v>320</v>
      </c>
      <c r="B525" s="28" t="n">
        <v>198</v>
      </c>
      <c r="C525" s="29" t="n">
        <v>125</v>
      </c>
    </row>
    <row r="526" customFormat="false" ht="13.8" hidden="false" customHeight="false" outlineLevel="0" collapsed="false">
      <c r="A526" s="68" t="s">
        <v>321</v>
      </c>
      <c r="B526" s="28" t="n">
        <v>215</v>
      </c>
      <c r="C526" s="29" t="n">
        <v>156</v>
      </c>
    </row>
    <row r="527" customFormat="false" ht="13.8" hidden="false" customHeight="false" outlineLevel="0" collapsed="false">
      <c r="A527" s="68" t="s">
        <v>322</v>
      </c>
      <c r="B527" s="28" t="n">
        <v>57</v>
      </c>
      <c r="C527" s="29" t="n">
        <v>41</v>
      </c>
    </row>
    <row r="528" customFormat="false" ht="13.8" hidden="false" customHeight="false" outlineLevel="0" collapsed="false">
      <c r="A528" s="68" t="s">
        <v>323</v>
      </c>
      <c r="B528" s="28" t="n">
        <v>131</v>
      </c>
      <c r="C528" s="29" t="n">
        <v>75</v>
      </c>
    </row>
    <row r="529" customFormat="false" ht="13.8" hidden="false" customHeight="false" outlineLevel="0" collapsed="false">
      <c r="A529" s="68" t="s">
        <v>324</v>
      </c>
      <c r="B529" s="28" t="n">
        <v>36</v>
      </c>
      <c r="C529" s="29" t="n">
        <v>26</v>
      </c>
    </row>
    <row r="530" customFormat="false" ht="13.8" hidden="false" customHeight="false" outlineLevel="0" collapsed="false">
      <c r="A530" s="68" t="s">
        <v>325</v>
      </c>
      <c r="B530" s="28" t="n">
        <v>17</v>
      </c>
      <c r="C530" s="29" t="n">
        <v>12</v>
      </c>
    </row>
    <row r="531" customFormat="false" ht="13.8" hidden="false" customHeight="false" outlineLevel="0" collapsed="false">
      <c r="A531" s="68" t="s">
        <v>326</v>
      </c>
      <c r="B531" s="28" t="n">
        <v>253</v>
      </c>
      <c r="C531" s="29" t="n">
        <v>153</v>
      </c>
    </row>
    <row r="532" customFormat="false" ht="13.8" hidden="false" customHeight="false" outlineLevel="0" collapsed="false">
      <c r="A532" s="62" t="s">
        <v>327</v>
      </c>
      <c r="B532" s="28" t="n">
        <v>42</v>
      </c>
      <c r="C532" s="29" t="n">
        <v>26</v>
      </c>
    </row>
    <row r="533" customFormat="false" ht="13.8" hidden="false" customHeight="false" outlineLevel="0" collapsed="false">
      <c r="A533" s="62" t="s">
        <v>328</v>
      </c>
      <c r="B533" s="28" t="n">
        <v>233</v>
      </c>
      <c r="C533" s="29" t="n">
        <v>88</v>
      </c>
    </row>
    <row r="534" customFormat="false" ht="13.8" hidden="false" customHeight="false" outlineLevel="0" collapsed="false">
      <c r="A534" s="68" t="s">
        <v>329</v>
      </c>
      <c r="B534" s="28" t="n">
        <v>49</v>
      </c>
      <c r="C534" s="29" t="n">
        <v>15</v>
      </c>
    </row>
    <row r="535" customFormat="false" ht="13.8" hidden="false" customHeight="false" outlineLevel="0" collapsed="false">
      <c r="A535" s="68" t="s">
        <v>330</v>
      </c>
      <c r="B535" s="28" t="n">
        <v>95</v>
      </c>
      <c r="C535" s="29" t="n">
        <v>31</v>
      </c>
    </row>
    <row r="536" customFormat="false" ht="13.8" hidden="false" customHeight="false" outlineLevel="0" collapsed="false">
      <c r="A536" s="68" t="s">
        <v>331</v>
      </c>
      <c r="B536" s="28" t="n">
        <v>93</v>
      </c>
      <c r="C536" s="29" t="n">
        <v>52</v>
      </c>
    </row>
    <row r="537" customFormat="false" ht="13.8" hidden="false" customHeight="false" outlineLevel="0" collapsed="false">
      <c r="A537" s="68" t="s">
        <v>332</v>
      </c>
      <c r="B537" s="28" t="n">
        <v>113</v>
      </c>
      <c r="C537" s="29" t="n">
        <v>52</v>
      </c>
    </row>
    <row r="538" customFormat="false" ht="13.8" hidden="false" customHeight="false" outlineLevel="0" collapsed="false">
      <c r="A538" s="68" t="s">
        <v>333</v>
      </c>
      <c r="B538" s="28" t="n">
        <v>162</v>
      </c>
      <c r="C538" s="29" t="n">
        <v>66</v>
      </c>
    </row>
    <row r="539" customFormat="false" ht="13.8" hidden="false" customHeight="false" outlineLevel="0" collapsed="false">
      <c r="A539" s="68" t="s">
        <v>334</v>
      </c>
      <c r="B539" s="28" t="n">
        <v>24</v>
      </c>
      <c r="C539" s="29" t="n">
        <v>17</v>
      </c>
    </row>
    <row r="540" customFormat="false" ht="13.8" hidden="false" customHeight="false" outlineLevel="0" collapsed="false">
      <c r="A540" s="68" t="s">
        <v>335</v>
      </c>
      <c r="B540" s="28" t="n">
        <v>127</v>
      </c>
      <c r="C540" s="29" t="n">
        <v>60</v>
      </c>
    </row>
    <row r="541" customFormat="false" ht="13.8" hidden="false" customHeight="false" outlineLevel="0" collapsed="false">
      <c r="A541" s="68" t="s">
        <v>336</v>
      </c>
      <c r="B541" s="28" t="n">
        <v>221</v>
      </c>
      <c r="C541" s="29" t="n">
        <v>122</v>
      </c>
    </row>
    <row r="542" customFormat="false" ht="13.8" hidden="false" customHeight="false" outlineLevel="0" collapsed="false">
      <c r="A542" s="68" t="s">
        <v>337</v>
      </c>
      <c r="B542" s="28" t="n">
        <v>261</v>
      </c>
      <c r="C542" s="29" t="n">
        <v>140</v>
      </c>
    </row>
    <row r="543" customFormat="false" ht="13.8" hidden="false" customHeight="false" outlineLevel="0" collapsed="false">
      <c r="A543" s="68" t="s">
        <v>338</v>
      </c>
      <c r="B543" s="28" t="n">
        <v>13</v>
      </c>
      <c r="C543" s="29" t="n">
        <v>13</v>
      </c>
    </row>
    <row r="544" customFormat="false" ht="13.8" hidden="false" customHeight="false" outlineLevel="0" collapsed="false">
      <c r="A544" s="68" t="s">
        <v>339</v>
      </c>
      <c r="B544" s="28" t="n">
        <v>233</v>
      </c>
      <c r="C544" s="29" t="n">
        <v>99</v>
      </c>
    </row>
    <row r="545" customFormat="false" ht="13.8" hidden="false" customHeight="false" outlineLevel="0" collapsed="false">
      <c r="A545" s="68" t="s">
        <v>340</v>
      </c>
      <c r="B545" s="51" t="n">
        <v>107</v>
      </c>
      <c r="C545" s="52" t="n">
        <v>39</v>
      </c>
    </row>
    <row r="546" customFormat="false" ht="13.8" hidden="false" customHeight="false" outlineLevel="0" collapsed="false">
      <c r="A546" s="96" t="s">
        <v>28</v>
      </c>
      <c r="B546" s="39" t="n">
        <f aca="false">SUM(B521:B545)</f>
        <v>3327</v>
      </c>
      <c r="C546" s="39" t="n">
        <f aca="false">SUM(C521:C545)</f>
        <v>1814</v>
      </c>
    </row>
    <row r="547" customFormat="false" ht="14.4" hidden="false" customHeight="false" outlineLevel="0" collapsed="false">
      <c r="A547" s="67"/>
      <c r="B547" s="41"/>
      <c r="C547" s="41"/>
    </row>
    <row r="548" customFormat="false" ht="14.4" hidden="false" customHeight="false" outlineLevel="0" collapsed="false">
      <c r="A548" s="15" t="s">
        <v>341</v>
      </c>
      <c r="B548" s="16"/>
      <c r="C548" s="16"/>
    </row>
    <row r="549" customFormat="false" ht="13.8" hidden="false" customHeight="false" outlineLevel="0" collapsed="false">
      <c r="A549" s="68" t="s">
        <v>237</v>
      </c>
      <c r="B549" s="44" t="n">
        <v>43</v>
      </c>
      <c r="C549" s="45" t="n">
        <v>47</v>
      </c>
    </row>
    <row r="550" customFormat="false" ht="13.8" hidden="false" customHeight="false" outlineLevel="0" collapsed="false">
      <c r="A550" s="68" t="s">
        <v>238</v>
      </c>
      <c r="B550" s="28" t="n">
        <v>39</v>
      </c>
      <c r="C550" s="29" t="n">
        <v>18</v>
      </c>
    </row>
    <row r="551" customFormat="false" ht="13.8" hidden="false" customHeight="false" outlineLevel="0" collapsed="false">
      <c r="A551" s="68" t="s">
        <v>342</v>
      </c>
      <c r="B551" s="51" t="n">
        <v>28</v>
      </c>
      <c r="C551" s="52" t="n">
        <v>50</v>
      </c>
    </row>
    <row r="552" customFormat="false" ht="13.8" hidden="false" customHeight="false" outlineLevel="0" collapsed="false">
      <c r="A552" s="38" t="s">
        <v>28</v>
      </c>
      <c r="B552" s="39" t="n">
        <f aca="false">SUM(B549:B551)</f>
        <v>110</v>
      </c>
      <c r="C552" s="39" t="n">
        <f aca="false">SUM(C549:C551)</f>
        <v>115</v>
      </c>
    </row>
    <row r="553" customFormat="false" ht="14.4" hidden="false" customHeight="false" outlineLevel="0" collapsed="false">
      <c r="A553" s="67"/>
      <c r="B553" s="97"/>
      <c r="C553" s="97"/>
    </row>
    <row r="554" customFormat="false" ht="14.4" hidden="false" customHeight="false" outlineLevel="0" collapsed="false">
      <c r="A554" s="15" t="s">
        <v>343</v>
      </c>
      <c r="B554" s="42"/>
      <c r="C554" s="42"/>
    </row>
    <row r="555" customFormat="false" ht="13.8" hidden="false" customHeight="false" outlineLevel="0" collapsed="false">
      <c r="A555" s="68" t="s">
        <v>344</v>
      </c>
      <c r="B555" s="44" t="n">
        <v>115</v>
      </c>
      <c r="C555" s="45" t="n">
        <v>117</v>
      </c>
    </row>
    <row r="556" customFormat="false" ht="13.8" hidden="false" customHeight="false" outlineLevel="0" collapsed="false">
      <c r="A556" s="68" t="s">
        <v>345</v>
      </c>
      <c r="B556" s="28" t="n">
        <v>130</v>
      </c>
      <c r="C556" s="29" t="n">
        <v>132</v>
      </c>
    </row>
    <row r="557" customFormat="false" ht="13.8" hidden="false" customHeight="false" outlineLevel="0" collapsed="false">
      <c r="A557" s="68" t="s">
        <v>346</v>
      </c>
      <c r="B557" s="28" t="n">
        <v>115</v>
      </c>
      <c r="C557" s="29" t="n">
        <v>149</v>
      </c>
    </row>
    <row r="558" customFormat="false" ht="13.8" hidden="false" customHeight="false" outlineLevel="0" collapsed="false">
      <c r="A558" s="68" t="s">
        <v>347</v>
      </c>
      <c r="B558" s="28" t="n">
        <v>91</v>
      </c>
      <c r="C558" s="29" t="n">
        <v>97</v>
      </c>
    </row>
    <row r="559" customFormat="false" ht="13.8" hidden="false" customHeight="false" outlineLevel="0" collapsed="false">
      <c r="A559" s="68" t="s">
        <v>348</v>
      </c>
      <c r="B559" s="28" t="n">
        <v>112</v>
      </c>
      <c r="C559" s="29" t="n">
        <v>133</v>
      </c>
    </row>
    <row r="560" customFormat="false" ht="13.8" hidden="false" customHeight="false" outlineLevel="0" collapsed="false">
      <c r="A560" s="68" t="s">
        <v>349</v>
      </c>
      <c r="B560" s="28" t="n">
        <v>23</v>
      </c>
      <c r="C560" s="29" t="n">
        <v>30</v>
      </c>
    </row>
    <row r="561" customFormat="false" ht="13.8" hidden="false" customHeight="false" outlineLevel="0" collapsed="false">
      <c r="A561" s="62" t="s">
        <v>350</v>
      </c>
      <c r="B561" s="28" t="n">
        <v>13</v>
      </c>
      <c r="C561" s="29" t="n">
        <v>19</v>
      </c>
    </row>
    <row r="562" customFormat="false" ht="13.8" hidden="false" customHeight="false" outlineLevel="0" collapsed="false">
      <c r="A562" s="62" t="s">
        <v>351</v>
      </c>
      <c r="B562" s="28" t="n">
        <v>42</v>
      </c>
      <c r="C562" s="29" t="n">
        <v>61</v>
      </c>
    </row>
    <row r="563" customFormat="false" ht="13.8" hidden="false" customHeight="false" outlineLevel="0" collapsed="false">
      <c r="A563" s="68" t="s">
        <v>352</v>
      </c>
      <c r="B563" s="28" t="n">
        <v>106</v>
      </c>
      <c r="C563" s="29" t="n">
        <v>140</v>
      </c>
    </row>
    <row r="564" customFormat="false" ht="13.8" hidden="false" customHeight="false" outlineLevel="0" collapsed="false">
      <c r="A564" s="68" t="s">
        <v>353</v>
      </c>
      <c r="B564" s="28" t="n">
        <v>2</v>
      </c>
      <c r="C564" s="29" t="n">
        <v>13</v>
      </c>
    </row>
    <row r="565" customFormat="false" ht="13.8" hidden="false" customHeight="false" outlineLevel="0" collapsed="false">
      <c r="A565" s="68" t="s">
        <v>354</v>
      </c>
      <c r="B565" s="28" t="n">
        <v>57</v>
      </c>
      <c r="C565" s="29" t="n">
        <v>71</v>
      </c>
    </row>
    <row r="566" customFormat="false" ht="13.8" hidden="false" customHeight="false" outlineLevel="0" collapsed="false">
      <c r="A566" s="68" t="s">
        <v>355</v>
      </c>
      <c r="B566" s="28" t="n">
        <v>81</v>
      </c>
      <c r="C566" s="29" t="n">
        <v>92</v>
      </c>
    </row>
    <row r="567" customFormat="false" ht="13.8" hidden="false" customHeight="false" outlineLevel="0" collapsed="false">
      <c r="A567" s="68" t="s">
        <v>356</v>
      </c>
      <c r="B567" s="28" t="n">
        <v>35</v>
      </c>
      <c r="C567" s="29" t="n">
        <v>36</v>
      </c>
    </row>
    <row r="568" customFormat="false" ht="13.8" hidden="false" customHeight="false" outlineLevel="0" collapsed="false">
      <c r="A568" s="68" t="s">
        <v>357</v>
      </c>
      <c r="B568" s="48" t="n">
        <v>34</v>
      </c>
      <c r="C568" s="49" t="n">
        <v>30</v>
      </c>
    </row>
    <row r="569" customFormat="false" ht="13.8" hidden="false" customHeight="false" outlineLevel="0" collapsed="false">
      <c r="A569" s="68" t="s">
        <v>358</v>
      </c>
      <c r="B569" s="51" t="n">
        <v>166</v>
      </c>
      <c r="C569" s="52" t="n">
        <v>189</v>
      </c>
    </row>
    <row r="570" customFormat="false" ht="13.8" hidden="false" customHeight="false" outlineLevel="0" collapsed="false">
      <c r="A570" s="38" t="s">
        <v>28</v>
      </c>
      <c r="B570" s="39" t="n">
        <f aca="false">SUM(B555:B569)</f>
        <v>1122</v>
      </c>
      <c r="C570" s="39" t="n">
        <f aca="false">SUM(C555:C569)</f>
        <v>1309</v>
      </c>
    </row>
    <row r="571" customFormat="false" ht="14.4" hidden="false" customHeight="false" outlineLevel="0" collapsed="false">
      <c r="A571" s="104"/>
      <c r="B571" s="41"/>
      <c r="C571" s="41"/>
    </row>
    <row r="572" customFormat="false" ht="14.4" hidden="false" customHeight="false" outlineLevel="0" collapsed="false">
      <c r="A572" s="15" t="s">
        <v>359</v>
      </c>
      <c r="B572" s="16"/>
      <c r="C572" s="16"/>
    </row>
    <row r="573" customFormat="false" ht="13.8" hidden="false" customHeight="false" outlineLevel="0" collapsed="false">
      <c r="A573" s="68" t="s">
        <v>360</v>
      </c>
      <c r="B573" s="44" t="n">
        <v>103</v>
      </c>
      <c r="C573" s="45" t="n">
        <v>186</v>
      </c>
    </row>
    <row r="574" customFormat="false" ht="13.8" hidden="false" customHeight="false" outlineLevel="0" collapsed="false">
      <c r="A574" s="68" t="s">
        <v>361</v>
      </c>
      <c r="B574" s="28" t="n">
        <v>63</v>
      </c>
      <c r="C574" s="29" t="n">
        <v>94</v>
      </c>
    </row>
    <row r="575" customFormat="false" ht="13.8" hidden="false" customHeight="false" outlineLevel="0" collapsed="false">
      <c r="A575" s="68" t="s">
        <v>362</v>
      </c>
      <c r="B575" s="28" t="n">
        <v>118</v>
      </c>
      <c r="C575" s="29" t="n">
        <v>125</v>
      </c>
    </row>
    <row r="576" customFormat="false" ht="14.4" hidden="false" customHeight="false" outlineLevel="0" collapsed="false">
      <c r="A576" s="68" t="s">
        <v>363</v>
      </c>
      <c r="B576" s="28" t="n">
        <v>46</v>
      </c>
      <c r="C576" s="29" t="n">
        <v>34</v>
      </c>
    </row>
    <row r="577" customFormat="false" ht="14.4" hidden="false" customHeight="false" outlineLevel="0" collapsed="false">
      <c r="A577" s="15" t="s">
        <v>793</v>
      </c>
      <c r="B577" s="42"/>
      <c r="C577" s="42"/>
    </row>
    <row r="578" customFormat="false" ht="13.8" hidden="false" customHeight="false" outlineLevel="0" collapsed="false">
      <c r="A578" s="68" t="s">
        <v>364</v>
      </c>
      <c r="B578" s="28" t="n">
        <v>35</v>
      </c>
      <c r="C578" s="29" t="n">
        <v>52</v>
      </c>
    </row>
    <row r="579" customFormat="false" ht="13.8" hidden="false" customHeight="false" outlineLevel="0" collapsed="false">
      <c r="A579" s="68" t="s">
        <v>365</v>
      </c>
      <c r="B579" s="28" t="n">
        <v>26</v>
      </c>
      <c r="C579" s="29" t="n">
        <v>51</v>
      </c>
    </row>
    <row r="580" customFormat="false" ht="13.8" hidden="false" customHeight="false" outlineLevel="0" collapsed="false">
      <c r="A580" s="68" t="s">
        <v>366</v>
      </c>
      <c r="B580" s="28" t="n">
        <v>123</v>
      </c>
      <c r="C580" s="29" t="n">
        <v>149</v>
      </c>
    </row>
    <row r="581" customFormat="false" ht="13.8" hidden="false" customHeight="false" outlineLevel="0" collapsed="false">
      <c r="A581" s="68" t="s">
        <v>367</v>
      </c>
      <c r="B581" s="28" t="n">
        <v>76</v>
      </c>
      <c r="C581" s="29" t="n">
        <v>89</v>
      </c>
    </row>
    <row r="582" customFormat="false" ht="13.8" hidden="false" customHeight="false" outlineLevel="0" collapsed="false">
      <c r="A582" s="68" t="s">
        <v>368</v>
      </c>
      <c r="B582" s="48" t="n">
        <v>23</v>
      </c>
      <c r="C582" s="49" t="n">
        <v>16</v>
      </c>
    </row>
    <row r="583" customFormat="false" ht="13.8" hidden="false" customHeight="false" outlineLevel="0" collapsed="false">
      <c r="A583" s="68" t="s">
        <v>176</v>
      </c>
      <c r="B583" s="51" t="n">
        <v>149</v>
      </c>
      <c r="C583" s="52" t="n">
        <v>151</v>
      </c>
    </row>
    <row r="584" customFormat="false" ht="13.8" hidden="false" customHeight="false" outlineLevel="0" collapsed="false">
      <c r="A584" s="38" t="s">
        <v>28</v>
      </c>
      <c r="B584" s="39" t="n">
        <f aca="false">SUM(B573:B583)</f>
        <v>762</v>
      </c>
      <c r="C584" s="39" t="n">
        <f aca="false">SUM(C573:C583)</f>
        <v>947</v>
      </c>
    </row>
    <row r="585" customFormat="false" ht="14.4" hidden="false" customHeight="false" outlineLevel="0" collapsed="false">
      <c r="A585" s="67"/>
      <c r="B585" s="41"/>
      <c r="C585" s="41"/>
    </row>
    <row r="586" customFormat="false" ht="14.4" hidden="false" customHeight="false" outlineLevel="0" collapsed="false">
      <c r="A586" s="15" t="s">
        <v>369</v>
      </c>
      <c r="B586" s="16"/>
      <c r="C586" s="16"/>
    </row>
    <row r="587" customFormat="false" ht="13.8" hidden="false" customHeight="false" outlineLevel="0" collapsed="false">
      <c r="A587" s="68" t="s">
        <v>370</v>
      </c>
      <c r="B587" s="44" t="n">
        <v>13</v>
      </c>
      <c r="C587" s="45" t="n">
        <v>13</v>
      </c>
    </row>
    <row r="588" customFormat="false" ht="13.8" hidden="false" customHeight="false" outlineLevel="0" collapsed="false">
      <c r="A588" s="68" t="s">
        <v>371</v>
      </c>
      <c r="B588" s="28" t="n">
        <v>7</v>
      </c>
      <c r="C588" s="29" t="n">
        <v>5</v>
      </c>
    </row>
    <row r="589" customFormat="false" ht="13.8" hidden="false" customHeight="false" outlineLevel="0" collapsed="false">
      <c r="A589" s="68" t="s">
        <v>372</v>
      </c>
      <c r="B589" s="28" t="n">
        <v>21</v>
      </c>
      <c r="C589" s="29" t="n">
        <v>18</v>
      </c>
    </row>
    <row r="590" customFormat="false" ht="13.8" hidden="false" customHeight="false" outlineLevel="0" collapsed="false">
      <c r="A590" s="68" t="s">
        <v>373</v>
      </c>
      <c r="B590" s="28" t="n">
        <v>160</v>
      </c>
      <c r="C590" s="29" t="n">
        <v>187</v>
      </c>
    </row>
    <row r="591" customFormat="false" ht="13.8" hidden="false" customHeight="false" outlineLevel="0" collapsed="false">
      <c r="A591" s="68" t="s">
        <v>374</v>
      </c>
      <c r="B591" s="28" t="n">
        <v>50</v>
      </c>
      <c r="C591" s="29" t="n">
        <v>54</v>
      </c>
    </row>
    <row r="592" customFormat="false" ht="13.8" hidden="false" customHeight="false" outlineLevel="0" collapsed="false">
      <c r="A592" s="68" t="s">
        <v>375</v>
      </c>
      <c r="B592" s="28" t="n">
        <v>61</v>
      </c>
      <c r="C592" s="29" t="n">
        <v>48</v>
      </c>
    </row>
    <row r="593" customFormat="false" ht="13.8" hidden="false" customHeight="false" outlineLevel="0" collapsed="false">
      <c r="A593" s="68" t="s">
        <v>376</v>
      </c>
      <c r="B593" s="28" t="n">
        <v>44</v>
      </c>
      <c r="C593" s="29" t="n">
        <v>50</v>
      </c>
    </row>
    <row r="594" customFormat="false" ht="13.8" hidden="false" customHeight="false" outlineLevel="0" collapsed="false">
      <c r="A594" s="68" t="s">
        <v>377</v>
      </c>
      <c r="B594" s="28" t="n">
        <v>99</v>
      </c>
      <c r="C594" s="29" t="n">
        <v>106</v>
      </c>
    </row>
    <row r="595" customFormat="false" ht="13.8" hidden="false" customHeight="false" outlineLevel="0" collapsed="false">
      <c r="A595" s="68" t="s">
        <v>378</v>
      </c>
      <c r="B595" s="28" t="n">
        <v>178</v>
      </c>
      <c r="C595" s="29" t="n">
        <v>205</v>
      </c>
    </row>
    <row r="596" customFormat="false" ht="13.8" hidden="false" customHeight="false" outlineLevel="0" collapsed="false">
      <c r="A596" s="68" t="s">
        <v>379</v>
      </c>
      <c r="B596" s="28" t="n">
        <v>183</v>
      </c>
      <c r="C596" s="29" t="n">
        <v>144</v>
      </c>
    </row>
    <row r="597" customFormat="false" ht="13.8" hidden="false" customHeight="false" outlineLevel="0" collapsed="false">
      <c r="A597" s="68" t="s">
        <v>380</v>
      </c>
      <c r="B597" s="28" t="n">
        <v>142</v>
      </c>
      <c r="C597" s="29" t="n">
        <v>157</v>
      </c>
    </row>
    <row r="598" customFormat="false" ht="13.8" hidden="false" customHeight="false" outlineLevel="0" collapsed="false">
      <c r="A598" s="68" t="s">
        <v>381</v>
      </c>
      <c r="B598" s="28" t="n">
        <v>184</v>
      </c>
      <c r="C598" s="29" t="n">
        <v>171</v>
      </c>
    </row>
    <row r="599" customFormat="false" ht="13.8" hidden="false" customHeight="false" outlineLevel="0" collapsed="false">
      <c r="A599" s="68" t="s">
        <v>382</v>
      </c>
      <c r="B599" s="28" t="n">
        <v>149</v>
      </c>
      <c r="C599" s="29" t="n">
        <v>149</v>
      </c>
    </row>
    <row r="600" customFormat="false" ht="13.8" hidden="false" customHeight="false" outlineLevel="0" collapsed="false">
      <c r="A600" s="68" t="s">
        <v>383</v>
      </c>
      <c r="B600" s="28" t="n">
        <v>161</v>
      </c>
      <c r="C600" s="29" t="n">
        <v>179</v>
      </c>
    </row>
    <row r="601" customFormat="false" ht="13.8" hidden="false" customHeight="false" outlineLevel="0" collapsed="false">
      <c r="A601" s="68" t="s">
        <v>385</v>
      </c>
      <c r="B601" s="28" t="n">
        <v>235</v>
      </c>
      <c r="C601" s="29" t="n">
        <v>288</v>
      </c>
    </row>
    <row r="602" customFormat="false" ht="13.8" hidden="false" customHeight="false" outlineLevel="0" collapsed="false">
      <c r="A602" s="68" t="s">
        <v>386</v>
      </c>
      <c r="B602" s="28" t="n">
        <v>188</v>
      </c>
      <c r="C602" s="29" t="n">
        <v>184</v>
      </c>
    </row>
    <row r="603" customFormat="false" ht="13.8" hidden="false" customHeight="false" outlineLevel="0" collapsed="false">
      <c r="A603" s="68" t="s">
        <v>387</v>
      </c>
      <c r="B603" s="28" t="n">
        <v>33</v>
      </c>
      <c r="C603" s="29" t="n">
        <v>21</v>
      </c>
    </row>
    <row r="604" customFormat="false" ht="13.8" hidden="false" customHeight="false" outlineLevel="0" collapsed="false">
      <c r="A604" s="68" t="s">
        <v>388</v>
      </c>
      <c r="B604" s="48" t="n">
        <v>12</v>
      </c>
      <c r="C604" s="49" t="n">
        <v>21</v>
      </c>
    </row>
    <row r="605" customFormat="false" ht="13.8" hidden="false" customHeight="false" outlineLevel="0" collapsed="false">
      <c r="A605" s="68" t="s">
        <v>176</v>
      </c>
      <c r="B605" s="51" t="n">
        <v>447</v>
      </c>
      <c r="C605" s="52" t="n">
        <v>472</v>
      </c>
    </row>
    <row r="606" customFormat="false" ht="13.8" hidden="false" customHeight="false" outlineLevel="0" collapsed="false">
      <c r="A606" s="38" t="s">
        <v>28</v>
      </c>
      <c r="B606" s="39" t="n">
        <f aca="false">SUM(B587:B605)</f>
        <v>2367</v>
      </c>
      <c r="C606" s="39" t="n">
        <f aca="false">SUM(C587:C605)</f>
        <v>2472</v>
      </c>
    </row>
    <row r="607" customFormat="false" ht="14.4" hidden="false" customHeight="false" outlineLevel="0" collapsed="false">
      <c r="A607" s="67"/>
      <c r="B607" s="41"/>
      <c r="C607" s="41"/>
    </row>
    <row r="608" customFormat="false" ht="14.4" hidden="false" customHeight="false" outlineLevel="0" collapsed="false">
      <c r="A608" s="15" t="s">
        <v>389</v>
      </c>
      <c r="B608" s="16"/>
      <c r="C608" s="16"/>
    </row>
    <row r="609" customFormat="false" ht="13.8" hidden="false" customHeight="false" outlineLevel="0" collapsed="false">
      <c r="A609" s="68" t="s">
        <v>390</v>
      </c>
      <c r="B609" s="44" t="n">
        <v>98</v>
      </c>
      <c r="C609" s="45" t="n">
        <v>77</v>
      </c>
    </row>
    <row r="610" customFormat="false" ht="13.8" hidden="false" customHeight="false" outlineLevel="0" collapsed="false">
      <c r="A610" s="68" t="s">
        <v>391</v>
      </c>
      <c r="B610" s="28" t="n">
        <v>90</v>
      </c>
      <c r="C610" s="29" t="n">
        <v>99</v>
      </c>
    </row>
    <row r="611" customFormat="false" ht="13.8" hidden="false" customHeight="false" outlineLevel="0" collapsed="false">
      <c r="A611" s="68" t="s">
        <v>392</v>
      </c>
      <c r="B611" s="28" t="n">
        <v>104</v>
      </c>
      <c r="C611" s="29" t="n">
        <v>64</v>
      </c>
    </row>
    <row r="612" customFormat="false" ht="13.8" hidden="false" customHeight="false" outlineLevel="0" collapsed="false">
      <c r="A612" s="68" t="s">
        <v>393</v>
      </c>
      <c r="B612" s="28" t="n">
        <v>65</v>
      </c>
      <c r="C612" s="29" t="n">
        <v>67</v>
      </c>
    </row>
    <row r="613" customFormat="false" ht="13.8" hidden="false" customHeight="false" outlineLevel="0" collapsed="false">
      <c r="A613" s="68" t="s">
        <v>394</v>
      </c>
      <c r="B613" s="28" t="n">
        <v>83</v>
      </c>
      <c r="C613" s="29" t="n">
        <v>73</v>
      </c>
    </row>
    <row r="614" customFormat="false" ht="13.8" hidden="false" customHeight="false" outlineLevel="0" collapsed="false">
      <c r="A614" s="68" t="s">
        <v>395</v>
      </c>
      <c r="B614" s="28" t="n">
        <v>33</v>
      </c>
      <c r="C614" s="29" t="n">
        <v>30</v>
      </c>
    </row>
    <row r="615" customFormat="false" ht="13.8" hidden="false" customHeight="false" outlineLevel="0" collapsed="false">
      <c r="A615" s="68" t="s">
        <v>396</v>
      </c>
      <c r="B615" s="28" t="n">
        <v>69</v>
      </c>
      <c r="C615" s="29" t="n">
        <v>60</v>
      </c>
    </row>
    <row r="616" customFormat="false" ht="13.8" hidden="false" customHeight="false" outlineLevel="0" collapsed="false">
      <c r="A616" s="68" t="s">
        <v>397</v>
      </c>
      <c r="B616" s="28" t="n">
        <v>88</v>
      </c>
      <c r="C616" s="29" t="n">
        <v>69</v>
      </c>
    </row>
    <row r="617" customFormat="false" ht="13.8" hidden="false" customHeight="false" outlineLevel="0" collapsed="false">
      <c r="A617" s="68" t="s">
        <v>398</v>
      </c>
      <c r="B617" s="28" t="n">
        <v>72</v>
      </c>
      <c r="C617" s="29" t="n">
        <v>70</v>
      </c>
    </row>
    <row r="618" customFormat="false" ht="13.8" hidden="false" customHeight="false" outlineLevel="0" collapsed="false">
      <c r="A618" s="62" t="s">
        <v>399</v>
      </c>
      <c r="B618" s="28" t="n">
        <v>109</v>
      </c>
      <c r="C618" s="29" t="n">
        <v>108</v>
      </c>
    </row>
    <row r="619" customFormat="false" ht="13.8" hidden="false" customHeight="false" outlineLevel="0" collapsed="false">
      <c r="A619" s="62" t="s">
        <v>400</v>
      </c>
      <c r="B619" s="28" t="n">
        <v>42</v>
      </c>
      <c r="C619" s="29" t="n">
        <v>62</v>
      </c>
    </row>
    <row r="620" customFormat="false" ht="13.8" hidden="false" customHeight="false" outlineLevel="0" collapsed="false">
      <c r="A620" s="68" t="s">
        <v>401</v>
      </c>
      <c r="B620" s="28" t="n">
        <v>43</v>
      </c>
      <c r="C620" s="29" t="n">
        <v>31</v>
      </c>
    </row>
    <row r="621" customFormat="false" ht="13.8" hidden="false" customHeight="false" outlineLevel="0" collapsed="false">
      <c r="A621" s="68" t="s">
        <v>402</v>
      </c>
      <c r="B621" s="28" t="n">
        <v>33</v>
      </c>
      <c r="C621" s="29" t="n">
        <v>28</v>
      </c>
    </row>
    <row r="622" customFormat="false" ht="13.8" hidden="false" customHeight="false" outlineLevel="0" collapsed="false">
      <c r="A622" s="68" t="s">
        <v>403</v>
      </c>
      <c r="B622" s="28" t="n">
        <v>58</v>
      </c>
      <c r="C622" s="29" t="n">
        <v>66</v>
      </c>
    </row>
    <row r="623" customFormat="false" ht="13.8" hidden="false" customHeight="false" outlineLevel="0" collapsed="false">
      <c r="A623" s="68" t="s">
        <v>404</v>
      </c>
      <c r="B623" s="28" t="n">
        <v>102</v>
      </c>
      <c r="C623" s="29" t="n">
        <v>101</v>
      </c>
    </row>
    <row r="624" customFormat="false" ht="13.8" hidden="false" customHeight="false" outlineLevel="0" collapsed="false">
      <c r="A624" s="68" t="s">
        <v>405</v>
      </c>
      <c r="B624" s="28" t="n">
        <v>81</v>
      </c>
      <c r="C624" s="29" t="n">
        <v>71</v>
      </c>
    </row>
    <row r="625" customFormat="false" ht="13.8" hidden="false" customHeight="false" outlineLevel="0" collapsed="false">
      <c r="A625" s="62" t="s">
        <v>406</v>
      </c>
      <c r="B625" s="48" t="n">
        <v>47</v>
      </c>
      <c r="C625" s="49" t="n">
        <v>54</v>
      </c>
    </row>
    <row r="626" customFormat="false" ht="13.8" hidden="false" customHeight="false" outlineLevel="0" collapsed="false">
      <c r="A626" s="91" t="s">
        <v>176</v>
      </c>
      <c r="B626" s="51" t="n">
        <v>123</v>
      </c>
      <c r="C626" s="52" t="n">
        <v>78</v>
      </c>
    </row>
    <row r="627" customFormat="false" ht="13.8" hidden="false" customHeight="false" outlineLevel="0" collapsed="false">
      <c r="A627" s="38" t="s">
        <v>28</v>
      </c>
      <c r="B627" s="39" t="n">
        <f aca="false">SUM(B609:B626)</f>
        <v>1340</v>
      </c>
      <c r="C627" s="39" t="n">
        <f aca="false">SUM(C609:C626)</f>
        <v>1208</v>
      </c>
    </row>
    <row r="628" customFormat="false" ht="14.4" hidden="false" customHeight="false" outlineLevel="0" collapsed="false">
      <c r="A628" s="67"/>
      <c r="B628" s="41"/>
      <c r="C628" s="41"/>
    </row>
    <row r="629" customFormat="false" ht="14.4" hidden="false" customHeight="false" outlineLevel="0" collapsed="false">
      <c r="A629" s="15" t="s">
        <v>407</v>
      </c>
      <c r="B629" s="16"/>
      <c r="C629" s="16"/>
    </row>
    <row r="630" customFormat="false" ht="13.8" hidden="false" customHeight="false" outlineLevel="0" collapsed="false">
      <c r="A630" s="68" t="n">
        <v>1</v>
      </c>
      <c r="B630" s="44" t="n">
        <v>153</v>
      </c>
      <c r="C630" s="45" t="n">
        <v>132</v>
      </c>
    </row>
    <row r="631" customFormat="false" ht="13.8" hidden="false" customHeight="false" outlineLevel="0" collapsed="false">
      <c r="A631" s="68" t="n">
        <v>2</v>
      </c>
      <c r="B631" s="28" t="n">
        <v>123</v>
      </c>
      <c r="C631" s="29" t="n">
        <v>163</v>
      </c>
    </row>
    <row r="632" customFormat="false" ht="13.8" hidden="false" customHeight="false" outlineLevel="0" collapsed="false">
      <c r="A632" s="68" t="n">
        <v>3</v>
      </c>
      <c r="B632" s="28" t="n">
        <v>109</v>
      </c>
      <c r="C632" s="29" t="n">
        <v>127</v>
      </c>
    </row>
    <row r="633" customFormat="false" ht="14.4" hidden="false" customHeight="false" outlineLevel="0" collapsed="false">
      <c r="A633" s="68" t="n">
        <v>4</v>
      </c>
      <c r="B633" s="28" t="n">
        <v>139</v>
      </c>
      <c r="C633" s="29" t="n">
        <v>131</v>
      </c>
    </row>
    <row r="634" customFormat="false" ht="14.4" hidden="false" customHeight="false" outlineLevel="0" collapsed="false">
      <c r="A634" s="15" t="s">
        <v>794</v>
      </c>
      <c r="B634" s="42"/>
      <c r="C634" s="42"/>
    </row>
    <row r="635" customFormat="false" ht="13.8" hidden="false" customHeight="false" outlineLevel="0" collapsed="false">
      <c r="A635" s="68" t="n">
        <v>5</v>
      </c>
      <c r="B635" s="28" t="n">
        <v>114</v>
      </c>
      <c r="C635" s="29" t="n">
        <v>110</v>
      </c>
    </row>
    <row r="636" customFormat="false" ht="13.8" hidden="false" customHeight="false" outlineLevel="0" collapsed="false">
      <c r="A636" s="68" t="n">
        <v>6</v>
      </c>
      <c r="B636" s="28" t="n">
        <v>139</v>
      </c>
      <c r="C636" s="29" t="n">
        <v>113</v>
      </c>
    </row>
    <row r="637" customFormat="false" ht="13.8" hidden="false" customHeight="false" outlineLevel="0" collapsed="false">
      <c r="A637" s="68" t="n">
        <v>7</v>
      </c>
      <c r="B637" s="28" t="n">
        <v>126</v>
      </c>
      <c r="C637" s="29" t="n">
        <v>192</v>
      </c>
    </row>
    <row r="638" customFormat="false" ht="13.8" hidden="false" customHeight="false" outlineLevel="0" collapsed="false">
      <c r="A638" s="68" t="n">
        <v>8</v>
      </c>
      <c r="B638" s="28" t="n">
        <v>174</v>
      </c>
      <c r="C638" s="29" t="n">
        <v>157</v>
      </c>
    </row>
    <row r="639" customFormat="false" ht="13.8" hidden="false" customHeight="false" outlineLevel="0" collapsed="false">
      <c r="A639" s="68" t="n">
        <v>9</v>
      </c>
      <c r="B639" s="28" t="n">
        <v>84</v>
      </c>
      <c r="C639" s="29" t="n">
        <v>109</v>
      </c>
    </row>
    <row r="640" customFormat="false" ht="13.8" hidden="false" customHeight="false" outlineLevel="0" collapsed="false">
      <c r="A640" s="68" t="n">
        <v>10</v>
      </c>
      <c r="B640" s="28" t="n">
        <v>139</v>
      </c>
      <c r="C640" s="29" t="n">
        <v>158</v>
      </c>
    </row>
    <row r="641" customFormat="false" ht="13.8" hidden="false" customHeight="false" outlineLevel="0" collapsed="false">
      <c r="A641" s="68" t="n">
        <v>11</v>
      </c>
      <c r="B641" s="28" t="n">
        <v>166</v>
      </c>
      <c r="C641" s="29" t="n">
        <v>158</v>
      </c>
    </row>
    <row r="642" customFormat="false" ht="13.8" hidden="false" customHeight="false" outlineLevel="0" collapsed="false">
      <c r="A642" s="68" t="n">
        <v>12</v>
      </c>
      <c r="B642" s="28" t="n">
        <v>91</v>
      </c>
      <c r="C642" s="29" t="n">
        <v>99</v>
      </c>
    </row>
    <row r="643" customFormat="false" ht="13.8" hidden="false" customHeight="false" outlineLevel="0" collapsed="false">
      <c r="A643" s="68" t="n">
        <v>13</v>
      </c>
      <c r="B643" s="48" t="n">
        <v>63</v>
      </c>
      <c r="C643" s="49" t="n">
        <v>57</v>
      </c>
    </row>
    <row r="644" customFormat="false" ht="13.8" hidden="false" customHeight="false" outlineLevel="0" collapsed="false">
      <c r="A644" s="68" t="s">
        <v>408</v>
      </c>
      <c r="B644" s="51" t="n">
        <v>243</v>
      </c>
      <c r="C644" s="52" t="n">
        <v>280</v>
      </c>
    </row>
    <row r="645" customFormat="false" ht="13.8" hidden="false" customHeight="false" outlineLevel="0" collapsed="false">
      <c r="A645" s="38" t="s">
        <v>28</v>
      </c>
      <c r="B645" s="39" t="n">
        <f aca="false">SUM(B630:B644)</f>
        <v>1863</v>
      </c>
      <c r="C645" s="39" t="n">
        <f aca="false">SUM(C630:C644)</f>
        <v>1986</v>
      </c>
    </row>
    <row r="646" customFormat="false" ht="14.4" hidden="false" customHeight="false" outlineLevel="0" collapsed="false">
      <c r="A646" s="67"/>
      <c r="B646" s="41"/>
      <c r="C646" s="41"/>
    </row>
    <row r="647" customFormat="false" ht="14.4" hidden="false" customHeight="false" outlineLevel="0" collapsed="false">
      <c r="A647" s="15" t="s">
        <v>409</v>
      </c>
      <c r="B647" s="42"/>
      <c r="C647" s="42"/>
    </row>
    <row r="648" customFormat="false" ht="13.8" hidden="false" customHeight="false" outlineLevel="0" collapsed="false">
      <c r="A648" s="68" t="s">
        <v>410</v>
      </c>
      <c r="B648" s="44" t="n">
        <v>97</v>
      </c>
      <c r="C648" s="45" t="n">
        <v>134</v>
      </c>
    </row>
    <row r="649" customFormat="false" ht="13.8" hidden="false" customHeight="false" outlineLevel="0" collapsed="false">
      <c r="A649" s="68" t="s">
        <v>411</v>
      </c>
      <c r="B649" s="28" t="n">
        <v>93</v>
      </c>
      <c r="C649" s="29" t="n">
        <v>103</v>
      </c>
    </row>
    <row r="650" customFormat="false" ht="13.8" hidden="false" customHeight="false" outlineLevel="0" collapsed="false">
      <c r="A650" s="68" t="s">
        <v>412</v>
      </c>
      <c r="B650" s="28" t="n">
        <v>100</v>
      </c>
      <c r="C650" s="29" t="n">
        <v>138</v>
      </c>
    </row>
    <row r="651" customFormat="false" ht="13.8" hidden="false" customHeight="false" outlineLevel="0" collapsed="false">
      <c r="A651" s="68" t="s">
        <v>413</v>
      </c>
      <c r="B651" s="28" t="n">
        <v>96</v>
      </c>
      <c r="C651" s="29" t="n">
        <v>134</v>
      </c>
    </row>
    <row r="652" customFormat="false" ht="13.8" hidden="false" customHeight="false" outlineLevel="0" collapsed="false">
      <c r="A652" s="68" t="s">
        <v>414</v>
      </c>
      <c r="B652" s="28" t="n">
        <v>155</v>
      </c>
      <c r="C652" s="29" t="n">
        <v>199</v>
      </c>
    </row>
    <row r="653" customFormat="false" ht="13.8" hidden="false" customHeight="false" outlineLevel="0" collapsed="false">
      <c r="A653" s="68" t="s">
        <v>415</v>
      </c>
      <c r="B653" s="28" t="n">
        <v>134</v>
      </c>
      <c r="C653" s="29" t="n">
        <v>217</v>
      </c>
    </row>
    <row r="654" customFormat="false" ht="13.8" hidden="false" customHeight="false" outlineLevel="0" collapsed="false">
      <c r="A654" s="68" t="s">
        <v>416</v>
      </c>
      <c r="B654" s="28" t="n">
        <v>182</v>
      </c>
      <c r="C654" s="29" t="n">
        <v>157</v>
      </c>
    </row>
    <row r="655" customFormat="false" ht="13.8" hidden="false" customHeight="false" outlineLevel="0" collapsed="false">
      <c r="A655" s="68" t="s">
        <v>417</v>
      </c>
      <c r="B655" s="28" t="n">
        <v>123</v>
      </c>
      <c r="C655" s="29" t="n">
        <v>206</v>
      </c>
    </row>
    <row r="656" customFormat="false" ht="13.8" hidden="false" customHeight="false" outlineLevel="0" collapsed="false">
      <c r="A656" s="68" t="s">
        <v>418</v>
      </c>
      <c r="B656" s="28" t="n">
        <v>168</v>
      </c>
      <c r="C656" s="29" t="n">
        <v>178</v>
      </c>
    </row>
    <row r="657" customFormat="false" ht="13.8" hidden="false" customHeight="false" outlineLevel="0" collapsed="false">
      <c r="A657" s="68" t="s">
        <v>419</v>
      </c>
      <c r="B657" s="28" t="n">
        <v>125</v>
      </c>
      <c r="C657" s="29" t="n">
        <v>148</v>
      </c>
    </row>
    <row r="658" customFormat="false" ht="13.8" hidden="false" customHeight="false" outlineLevel="0" collapsed="false">
      <c r="A658" s="68" t="s">
        <v>421</v>
      </c>
      <c r="B658" s="28" t="n">
        <v>149</v>
      </c>
      <c r="C658" s="29" t="n">
        <v>196</v>
      </c>
    </row>
    <row r="659" customFormat="false" ht="13.8" hidden="false" customHeight="false" outlineLevel="0" collapsed="false">
      <c r="A659" s="68" t="s">
        <v>422</v>
      </c>
      <c r="B659" s="28" t="n">
        <v>147</v>
      </c>
      <c r="C659" s="29" t="n">
        <v>119</v>
      </c>
    </row>
    <row r="660" customFormat="false" ht="13.8" hidden="false" customHeight="false" outlineLevel="0" collapsed="false">
      <c r="A660" s="68" t="s">
        <v>423</v>
      </c>
      <c r="B660" s="48" t="n">
        <v>26</v>
      </c>
      <c r="C660" s="49" t="n">
        <v>48</v>
      </c>
    </row>
    <row r="661" customFormat="false" ht="13.8" hidden="false" customHeight="false" outlineLevel="0" collapsed="false">
      <c r="A661" s="68" t="s">
        <v>176</v>
      </c>
      <c r="B661" s="51" t="n">
        <v>494</v>
      </c>
      <c r="C661" s="52" t="n">
        <v>580</v>
      </c>
    </row>
    <row r="662" customFormat="false" ht="13.8" hidden="false" customHeight="false" outlineLevel="0" collapsed="false">
      <c r="A662" s="38" t="s">
        <v>28</v>
      </c>
      <c r="B662" s="39" t="n">
        <f aca="false">SUM(B648:B661)</f>
        <v>2089</v>
      </c>
      <c r="C662" s="39" t="n">
        <f aca="false">SUM(C648:C661)</f>
        <v>2557</v>
      </c>
    </row>
    <row r="663" customFormat="false" ht="14.4" hidden="false" customHeight="false" outlineLevel="0" collapsed="false">
      <c r="A663" s="99"/>
      <c r="B663" s="41"/>
      <c r="C663" s="41"/>
    </row>
    <row r="664" customFormat="false" ht="14.4" hidden="false" customHeight="false" outlineLevel="0" collapsed="false">
      <c r="A664" s="15" t="s">
        <v>424</v>
      </c>
      <c r="B664" s="16"/>
      <c r="C664" s="16"/>
    </row>
    <row r="665" customFormat="false" ht="13.8" hidden="false" customHeight="false" outlineLevel="0" collapsed="false">
      <c r="A665" s="68" t="s">
        <v>425</v>
      </c>
      <c r="B665" s="44" t="n">
        <v>372</v>
      </c>
      <c r="C665" s="45" t="n">
        <v>351</v>
      </c>
    </row>
    <row r="666" customFormat="false" ht="13.8" hidden="false" customHeight="false" outlineLevel="0" collapsed="false">
      <c r="A666" s="68" t="s">
        <v>426</v>
      </c>
      <c r="B666" s="28" t="n">
        <v>414</v>
      </c>
      <c r="C666" s="29" t="n">
        <v>445</v>
      </c>
    </row>
    <row r="667" customFormat="false" ht="13.8" hidden="false" customHeight="false" outlineLevel="0" collapsed="false">
      <c r="A667" s="68" t="s">
        <v>427</v>
      </c>
      <c r="B667" s="28" t="n">
        <v>260</v>
      </c>
      <c r="C667" s="29" t="n">
        <v>305</v>
      </c>
    </row>
    <row r="668" customFormat="false" ht="13.8" hidden="false" customHeight="false" outlineLevel="0" collapsed="false">
      <c r="A668" s="68" t="s">
        <v>428</v>
      </c>
      <c r="B668" s="28" t="n">
        <v>277</v>
      </c>
      <c r="C668" s="29" t="n">
        <v>265</v>
      </c>
    </row>
    <row r="669" customFormat="false" ht="13.8" hidden="false" customHeight="false" outlineLevel="0" collapsed="false">
      <c r="A669" s="68" t="s">
        <v>429</v>
      </c>
      <c r="B669" s="28" t="n">
        <v>91</v>
      </c>
      <c r="C669" s="29" t="n">
        <v>91</v>
      </c>
    </row>
    <row r="670" customFormat="false" ht="13.8" hidden="false" customHeight="false" outlineLevel="0" collapsed="false">
      <c r="A670" s="68" t="s">
        <v>430</v>
      </c>
      <c r="B670" s="51" t="n">
        <v>390</v>
      </c>
      <c r="C670" s="52" t="n">
        <v>371</v>
      </c>
    </row>
    <row r="671" customFormat="false" ht="13.8" hidden="false" customHeight="false" outlineLevel="0" collapsed="false">
      <c r="A671" s="38" t="s">
        <v>28</v>
      </c>
      <c r="B671" s="39" t="n">
        <f aca="false">SUM(B665:B670)</f>
        <v>1804</v>
      </c>
      <c r="C671" s="39" t="n">
        <f aca="false">SUM(C665:C670)</f>
        <v>1828</v>
      </c>
    </row>
    <row r="672" customFormat="false" ht="14.4" hidden="false" customHeight="false" outlineLevel="0" collapsed="false">
      <c r="A672" s="100"/>
      <c r="B672" s="70"/>
      <c r="C672" s="70"/>
    </row>
    <row r="673" customFormat="false" ht="14.4" hidden="false" customHeight="false" outlineLevel="0" collapsed="false">
      <c r="A673" s="15" t="s">
        <v>431</v>
      </c>
      <c r="B673" s="42"/>
      <c r="C673" s="42"/>
    </row>
    <row r="674" customFormat="false" ht="13.8" hidden="false" customHeight="false" outlineLevel="0" collapsed="false">
      <c r="A674" s="68" t="s">
        <v>432</v>
      </c>
      <c r="B674" s="44" t="n">
        <v>29</v>
      </c>
      <c r="C674" s="45" t="n">
        <v>19</v>
      </c>
    </row>
    <row r="675" customFormat="false" ht="13.8" hidden="false" customHeight="false" outlineLevel="0" collapsed="false">
      <c r="A675" s="68" t="s">
        <v>433</v>
      </c>
      <c r="B675" s="28" t="n">
        <v>70</v>
      </c>
      <c r="C675" s="29" t="n">
        <v>80</v>
      </c>
    </row>
    <row r="676" customFormat="false" ht="13.8" hidden="false" customHeight="false" outlineLevel="0" collapsed="false">
      <c r="A676" s="68" t="s">
        <v>434</v>
      </c>
      <c r="B676" s="28" t="n">
        <v>107</v>
      </c>
      <c r="C676" s="29" t="n">
        <v>91</v>
      </c>
    </row>
    <row r="677" customFormat="false" ht="13.8" hidden="false" customHeight="false" outlineLevel="0" collapsed="false">
      <c r="A677" s="68" t="s">
        <v>435</v>
      </c>
      <c r="B677" s="28" t="n">
        <v>90</v>
      </c>
      <c r="C677" s="29" t="n">
        <v>77</v>
      </c>
    </row>
    <row r="678" customFormat="false" ht="13.8" hidden="false" customHeight="false" outlineLevel="0" collapsed="false">
      <c r="A678" s="68" t="s">
        <v>436</v>
      </c>
      <c r="B678" s="28" t="n">
        <v>38</v>
      </c>
      <c r="C678" s="29" t="n">
        <v>46</v>
      </c>
    </row>
    <row r="679" customFormat="false" ht="13.8" hidden="false" customHeight="false" outlineLevel="0" collapsed="false">
      <c r="A679" s="68" t="s">
        <v>437</v>
      </c>
      <c r="B679" s="28" t="n">
        <v>53</v>
      </c>
      <c r="C679" s="29" t="n">
        <v>36</v>
      </c>
    </row>
    <row r="680" customFormat="false" ht="13.8" hidden="false" customHeight="false" outlineLevel="0" collapsed="false">
      <c r="A680" s="68" t="s">
        <v>438</v>
      </c>
      <c r="B680" s="28" t="n">
        <v>56</v>
      </c>
      <c r="C680" s="29" t="n">
        <v>69</v>
      </c>
    </row>
    <row r="681" customFormat="false" ht="13.8" hidden="false" customHeight="false" outlineLevel="0" collapsed="false">
      <c r="A681" s="68" t="s">
        <v>439</v>
      </c>
      <c r="B681" s="28" t="n">
        <v>77</v>
      </c>
      <c r="C681" s="29" t="n">
        <v>44</v>
      </c>
    </row>
    <row r="682" customFormat="false" ht="13.8" hidden="false" customHeight="false" outlineLevel="0" collapsed="false">
      <c r="A682" s="68" t="s">
        <v>440</v>
      </c>
      <c r="B682" s="28" t="n">
        <v>49</v>
      </c>
      <c r="C682" s="29" t="n">
        <v>44</v>
      </c>
    </row>
    <row r="683" customFormat="false" ht="13.8" hidden="false" customHeight="false" outlineLevel="0" collapsed="false">
      <c r="A683" s="68" t="s">
        <v>441</v>
      </c>
      <c r="B683" s="28" t="n">
        <v>105</v>
      </c>
      <c r="C683" s="29" t="n">
        <v>92</v>
      </c>
    </row>
    <row r="684" customFormat="false" ht="13.8" hidden="false" customHeight="false" outlineLevel="0" collapsed="false">
      <c r="A684" s="68" t="s">
        <v>442</v>
      </c>
      <c r="B684" s="28" t="n">
        <v>94</v>
      </c>
      <c r="C684" s="29" t="n">
        <v>79</v>
      </c>
    </row>
    <row r="685" customFormat="false" ht="13.8" hidden="false" customHeight="false" outlineLevel="0" collapsed="false">
      <c r="A685" s="68" t="s">
        <v>444</v>
      </c>
      <c r="B685" s="28" t="n">
        <v>93</v>
      </c>
      <c r="C685" s="29" t="n">
        <v>82</v>
      </c>
    </row>
    <row r="686" customFormat="false" ht="13.8" hidden="false" customHeight="false" outlineLevel="0" collapsed="false">
      <c r="A686" s="68" t="s">
        <v>445</v>
      </c>
      <c r="B686" s="28" t="n">
        <v>136</v>
      </c>
      <c r="C686" s="29" t="n">
        <v>145</v>
      </c>
    </row>
    <row r="687" customFormat="false" ht="13.8" hidden="false" customHeight="false" outlineLevel="0" collapsed="false">
      <c r="A687" s="68" t="s">
        <v>446</v>
      </c>
      <c r="B687" s="28" t="n">
        <v>164</v>
      </c>
      <c r="C687" s="29" t="n">
        <v>158</v>
      </c>
    </row>
    <row r="688" customFormat="false" ht="13.8" hidden="false" customHeight="false" outlineLevel="0" collapsed="false">
      <c r="A688" s="68" t="s">
        <v>447</v>
      </c>
      <c r="B688" s="28" t="n">
        <v>48</v>
      </c>
      <c r="C688" s="29" t="n">
        <v>65</v>
      </c>
    </row>
    <row r="689" customFormat="false" ht="13.8" hidden="false" customHeight="false" outlineLevel="0" collapsed="false">
      <c r="A689" s="68" t="s">
        <v>448</v>
      </c>
      <c r="B689" s="28" t="n">
        <v>6</v>
      </c>
      <c r="C689" s="29" t="n">
        <v>8</v>
      </c>
    </row>
    <row r="690" customFormat="false" ht="14.4" hidden="false" customHeight="false" outlineLevel="0" collapsed="false">
      <c r="A690" s="68" t="s">
        <v>449</v>
      </c>
      <c r="B690" s="28" t="n">
        <v>209</v>
      </c>
      <c r="C690" s="29" t="n">
        <v>208</v>
      </c>
    </row>
    <row r="691" customFormat="false" ht="14.4" hidden="false" customHeight="false" outlineLevel="0" collapsed="false">
      <c r="A691" s="15" t="s">
        <v>443</v>
      </c>
      <c r="B691" s="42"/>
      <c r="C691" s="42"/>
    </row>
    <row r="692" customFormat="false" ht="13.8" hidden="false" customHeight="false" outlineLevel="0" collapsed="false">
      <c r="A692" s="68" t="s">
        <v>450</v>
      </c>
      <c r="B692" s="28" t="n">
        <v>60</v>
      </c>
      <c r="C692" s="29" t="n">
        <v>42</v>
      </c>
    </row>
    <row r="693" customFormat="false" ht="13.8" hidden="false" customHeight="false" outlineLevel="0" collapsed="false">
      <c r="A693" s="68" t="s">
        <v>451</v>
      </c>
      <c r="B693" s="28" t="n">
        <v>221</v>
      </c>
      <c r="C693" s="29" t="n">
        <v>225</v>
      </c>
    </row>
    <row r="694" customFormat="false" ht="13.8" hidden="false" customHeight="false" outlineLevel="0" collapsed="false">
      <c r="A694" s="68" t="s">
        <v>452</v>
      </c>
      <c r="B694" s="28" t="n">
        <v>36</v>
      </c>
      <c r="C694" s="29" t="n">
        <v>32</v>
      </c>
    </row>
    <row r="695" customFormat="false" ht="13.8" hidden="false" customHeight="false" outlineLevel="0" collapsed="false">
      <c r="A695" s="68" t="s">
        <v>453</v>
      </c>
      <c r="B695" s="28" t="n">
        <v>52</v>
      </c>
      <c r="C695" s="29" t="n">
        <v>89</v>
      </c>
    </row>
    <row r="696" customFormat="false" ht="13.8" hidden="false" customHeight="false" outlineLevel="0" collapsed="false">
      <c r="A696" s="68" t="s">
        <v>454</v>
      </c>
      <c r="B696" s="28" t="n">
        <v>126</v>
      </c>
      <c r="C696" s="29" t="n">
        <v>60</v>
      </c>
    </row>
    <row r="697" customFormat="false" ht="13.8" hidden="false" customHeight="false" outlineLevel="0" collapsed="false">
      <c r="A697" s="68" t="s">
        <v>455</v>
      </c>
      <c r="B697" s="28" t="n">
        <v>50</v>
      </c>
      <c r="C697" s="29" t="n">
        <v>54</v>
      </c>
    </row>
    <row r="698" customFormat="false" ht="13.8" hidden="false" customHeight="false" outlineLevel="0" collapsed="false">
      <c r="A698" s="68" t="s">
        <v>456</v>
      </c>
      <c r="B698" s="28" t="n">
        <v>62</v>
      </c>
      <c r="C698" s="29" t="n">
        <v>84</v>
      </c>
    </row>
    <row r="699" customFormat="false" ht="13.8" hidden="false" customHeight="false" outlineLevel="0" collapsed="false">
      <c r="A699" s="68" t="s">
        <v>457</v>
      </c>
      <c r="B699" s="28" t="n">
        <v>73</v>
      </c>
      <c r="C699" s="29" t="n">
        <v>93</v>
      </c>
    </row>
    <row r="700" customFormat="false" ht="13.8" hidden="false" customHeight="false" outlineLevel="0" collapsed="false">
      <c r="A700" s="68" t="s">
        <v>458</v>
      </c>
      <c r="B700" s="28" t="n">
        <v>44</v>
      </c>
      <c r="C700" s="29" t="n">
        <v>41</v>
      </c>
    </row>
    <row r="701" customFormat="false" ht="13.8" hidden="false" customHeight="false" outlineLevel="0" collapsed="false">
      <c r="A701" s="68" t="s">
        <v>459</v>
      </c>
      <c r="B701" s="48" t="n">
        <v>11</v>
      </c>
      <c r="C701" s="49" t="n">
        <v>14</v>
      </c>
    </row>
    <row r="702" customFormat="false" ht="13.8" hidden="false" customHeight="false" outlineLevel="0" collapsed="false">
      <c r="A702" s="68" t="s">
        <v>460</v>
      </c>
      <c r="B702" s="51" t="n">
        <v>581</v>
      </c>
      <c r="C702" s="52" t="n">
        <v>524</v>
      </c>
    </row>
    <row r="703" customFormat="false" ht="13.8" hidden="false" customHeight="false" outlineLevel="0" collapsed="false">
      <c r="A703" s="38" t="s">
        <v>28</v>
      </c>
      <c r="B703" s="39" t="n">
        <f aca="false">SUM(B674:B702)</f>
        <v>2740</v>
      </c>
      <c r="C703" s="39" t="n">
        <f aca="false">SUM(C674:C702)</f>
        <v>2601</v>
      </c>
    </row>
    <row r="704" customFormat="false" ht="14.4" hidden="false" customHeight="false" outlineLevel="0" collapsed="false">
      <c r="A704" s="40"/>
      <c r="B704" s="41"/>
      <c r="C704" s="41"/>
    </row>
    <row r="705" customFormat="false" ht="14.4" hidden="false" customHeight="false" outlineLevel="0" collapsed="false">
      <c r="A705" s="15" t="s">
        <v>461</v>
      </c>
      <c r="B705" s="16"/>
      <c r="C705" s="16"/>
    </row>
    <row r="706" customFormat="false" ht="13.8" hidden="false" customHeight="false" outlineLevel="0" collapsed="false">
      <c r="A706" s="68" t="s">
        <v>462</v>
      </c>
      <c r="B706" s="44" t="n">
        <v>88</v>
      </c>
      <c r="C706" s="45" t="n">
        <v>73</v>
      </c>
    </row>
    <row r="707" customFormat="false" ht="13.8" hidden="false" customHeight="false" outlineLevel="0" collapsed="false">
      <c r="A707" s="68" t="s">
        <v>463</v>
      </c>
      <c r="B707" s="28" t="n">
        <v>252</v>
      </c>
      <c r="C707" s="29" t="n">
        <v>239</v>
      </c>
    </row>
    <row r="708" customFormat="false" ht="13.8" hidden="false" customHeight="false" outlineLevel="0" collapsed="false">
      <c r="A708" s="68" t="s">
        <v>464</v>
      </c>
      <c r="B708" s="28" t="n">
        <v>342</v>
      </c>
      <c r="C708" s="29" t="n">
        <v>324</v>
      </c>
    </row>
    <row r="709" customFormat="false" ht="13.8" hidden="false" customHeight="false" outlineLevel="0" collapsed="false">
      <c r="A709" s="68" t="s">
        <v>465</v>
      </c>
      <c r="B709" s="28" t="n">
        <v>187</v>
      </c>
      <c r="C709" s="29" t="n">
        <v>140</v>
      </c>
    </row>
    <row r="710" customFormat="false" ht="13.8" hidden="false" customHeight="false" outlineLevel="0" collapsed="false">
      <c r="A710" s="68" t="s">
        <v>466</v>
      </c>
      <c r="B710" s="28" t="n">
        <v>99</v>
      </c>
      <c r="C710" s="29" t="n">
        <v>65</v>
      </c>
    </row>
    <row r="711" customFormat="false" ht="13.8" hidden="false" customHeight="false" outlineLevel="0" collapsed="false">
      <c r="A711" s="68" t="s">
        <v>467</v>
      </c>
      <c r="B711" s="28" t="n">
        <v>170</v>
      </c>
      <c r="C711" s="29" t="n">
        <v>161</v>
      </c>
    </row>
    <row r="712" customFormat="false" ht="13.8" hidden="false" customHeight="false" outlineLevel="0" collapsed="false">
      <c r="A712" s="68" t="s">
        <v>468</v>
      </c>
      <c r="B712" s="28" t="n">
        <v>183</v>
      </c>
      <c r="C712" s="29" t="n">
        <v>126</v>
      </c>
    </row>
    <row r="713" customFormat="false" ht="13.8" hidden="false" customHeight="false" outlineLevel="0" collapsed="false">
      <c r="A713" s="68" t="s">
        <v>470</v>
      </c>
      <c r="B713" s="28" t="n">
        <v>67</v>
      </c>
      <c r="C713" s="29" t="n">
        <v>61</v>
      </c>
    </row>
    <row r="714" customFormat="false" ht="13.8" hidden="false" customHeight="false" outlineLevel="0" collapsed="false">
      <c r="A714" s="68" t="s">
        <v>471</v>
      </c>
      <c r="B714" s="28" t="n">
        <v>206</v>
      </c>
      <c r="C714" s="29" t="n">
        <v>187</v>
      </c>
    </row>
    <row r="715" customFormat="false" ht="13.8" hidden="false" customHeight="false" outlineLevel="0" collapsed="false">
      <c r="A715" s="68" t="s">
        <v>472</v>
      </c>
      <c r="B715" s="28" t="n">
        <v>64</v>
      </c>
      <c r="C715" s="29" t="n">
        <v>60</v>
      </c>
    </row>
    <row r="716" customFormat="false" ht="13.8" hidden="false" customHeight="false" outlineLevel="0" collapsed="false">
      <c r="A716" s="68" t="s">
        <v>473</v>
      </c>
      <c r="B716" s="28" t="n">
        <v>147</v>
      </c>
      <c r="C716" s="29" t="n">
        <v>102</v>
      </c>
    </row>
    <row r="717" customFormat="false" ht="13.8" hidden="false" customHeight="false" outlineLevel="0" collapsed="false">
      <c r="A717" s="68" t="s">
        <v>474</v>
      </c>
      <c r="B717" s="28" t="n">
        <v>84</v>
      </c>
      <c r="C717" s="29" t="n">
        <v>82</v>
      </c>
    </row>
    <row r="718" customFormat="false" ht="13.8" hidden="false" customHeight="false" outlineLevel="0" collapsed="false">
      <c r="A718" s="68" t="s">
        <v>475</v>
      </c>
      <c r="B718" s="28" t="n">
        <v>468</v>
      </c>
      <c r="C718" s="29" t="n">
        <v>414</v>
      </c>
    </row>
    <row r="719" customFormat="false" ht="13.8" hidden="false" customHeight="false" outlineLevel="0" collapsed="false">
      <c r="A719" s="68" t="s">
        <v>476</v>
      </c>
      <c r="B719" s="28" t="n">
        <v>232</v>
      </c>
      <c r="C719" s="29" t="n">
        <v>210</v>
      </c>
    </row>
    <row r="720" customFormat="false" ht="13.8" hidden="false" customHeight="false" outlineLevel="0" collapsed="false">
      <c r="A720" s="68" t="s">
        <v>477</v>
      </c>
      <c r="B720" s="28" t="n">
        <v>200</v>
      </c>
      <c r="C720" s="29" t="n">
        <v>239</v>
      </c>
    </row>
    <row r="721" customFormat="false" ht="13.8" hidden="false" customHeight="false" outlineLevel="0" collapsed="false">
      <c r="A721" s="68" t="s">
        <v>478</v>
      </c>
      <c r="B721" s="28" t="n">
        <v>140</v>
      </c>
      <c r="C721" s="29" t="n">
        <v>141</v>
      </c>
    </row>
    <row r="722" customFormat="false" ht="13.8" hidden="false" customHeight="false" outlineLevel="0" collapsed="false">
      <c r="A722" s="68" t="s">
        <v>479</v>
      </c>
      <c r="B722" s="48" t="n">
        <v>163</v>
      </c>
      <c r="C722" s="49" t="n">
        <v>139</v>
      </c>
    </row>
    <row r="723" customFormat="false" ht="13.8" hidden="false" customHeight="false" outlineLevel="0" collapsed="false">
      <c r="A723" s="68" t="s">
        <v>176</v>
      </c>
      <c r="B723" s="51" t="n">
        <v>446</v>
      </c>
      <c r="C723" s="52" t="n">
        <v>337</v>
      </c>
    </row>
    <row r="724" customFormat="false" ht="13.8" hidden="false" customHeight="false" outlineLevel="0" collapsed="false">
      <c r="A724" s="38" t="s">
        <v>28</v>
      </c>
      <c r="B724" s="39" t="n">
        <f aca="false">SUM(B706:B723)</f>
        <v>3538</v>
      </c>
      <c r="C724" s="39" t="n">
        <f aca="false">SUM(C706:C723)</f>
        <v>3100</v>
      </c>
    </row>
    <row r="725" customFormat="false" ht="14.4" hidden="false" customHeight="false" outlineLevel="0" collapsed="false">
      <c r="A725" s="67"/>
      <c r="B725" s="41"/>
      <c r="C725" s="41"/>
    </row>
    <row r="726" customFormat="false" ht="14.4" hidden="false" customHeight="false" outlineLevel="0" collapsed="false">
      <c r="A726" s="15" t="s">
        <v>480</v>
      </c>
      <c r="B726" s="16"/>
      <c r="C726" s="16"/>
    </row>
    <row r="727" customFormat="false" ht="13.8" hidden="false" customHeight="false" outlineLevel="0" collapsed="false">
      <c r="A727" s="68" t="s">
        <v>481</v>
      </c>
      <c r="B727" s="44" t="n">
        <v>116</v>
      </c>
      <c r="C727" s="45" t="n">
        <v>147</v>
      </c>
    </row>
    <row r="728" customFormat="false" ht="13.8" hidden="false" customHeight="false" outlineLevel="0" collapsed="false">
      <c r="A728" s="68" t="s">
        <v>482</v>
      </c>
      <c r="B728" s="28" t="n">
        <v>335</v>
      </c>
      <c r="C728" s="29" t="n">
        <v>327</v>
      </c>
    </row>
    <row r="729" customFormat="false" ht="13.8" hidden="false" customHeight="false" outlineLevel="0" collapsed="false">
      <c r="A729" s="68" t="s">
        <v>483</v>
      </c>
      <c r="B729" s="28" t="n">
        <v>130</v>
      </c>
      <c r="C729" s="29" t="n">
        <v>107</v>
      </c>
    </row>
    <row r="730" customFormat="false" ht="13.8" hidden="false" customHeight="false" outlineLevel="0" collapsed="false">
      <c r="A730" s="68" t="s">
        <v>484</v>
      </c>
      <c r="B730" s="28" t="n">
        <v>121</v>
      </c>
      <c r="C730" s="29" t="n">
        <v>104</v>
      </c>
    </row>
    <row r="731" customFormat="false" ht="13.8" hidden="false" customHeight="false" outlineLevel="0" collapsed="false">
      <c r="A731" s="68" t="s">
        <v>485</v>
      </c>
      <c r="B731" s="28" t="n">
        <v>193</v>
      </c>
      <c r="C731" s="29" t="n">
        <v>181</v>
      </c>
    </row>
    <row r="732" customFormat="false" ht="13.8" hidden="false" customHeight="false" outlineLevel="0" collapsed="false">
      <c r="A732" s="68" t="s">
        <v>486</v>
      </c>
      <c r="B732" s="28" t="n">
        <v>226</v>
      </c>
      <c r="C732" s="29" t="n">
        <v>211</v>
      </c>
    </row>
    <row r="733" customFormat="false" ht="13.8" hidden="false" customHeight="false" outlineLevel="0" collapsed="false">
      <c r="A733" s="68" t="s">
        <v>487</v>
      </c>
      <c r="B733" s="28" t="n">
        <v>119</v>
      </c>
      <c r="C733" s="29" t="n">
        <v>131</v>
      </c>
    </row>
    <row r="734" customFormat="false" ht="13.8" hidden="false" customHeight="false" outlineLevel="0" collapsed="false">
      <c r="A734" s="68" t="s">
        <v>488</v>
      </c>
      <c r="B734" s="28" t="n">
        <v>185</v>
      </c>
      <c r="C734" s="29" t="n">
        <v>208</v>
      </c>
    </row>
    <row r="735" customFormat="false" ht="13.8" hidden="false" customHeight="false" outlineLevel="0" collapsed="false">
      <c r="A735" s="68" t="s">
        <v>489</v>
      </c>
      <c r="B735" s="28" t="n">
        <v>80</v>
      </c>
      <c r="C735" s="29" t="n">
        <v>101</v>
      </c>
    </row>
    <row r="736" customFormat="false" ht="13.8" hidden="false" customHeight="false" outlineLevel="0" collapsed="false">
      <c r="A736" s="68" t="s">
        <v>490</v>
      </c>
      <c r="B736" s="28" t="n">
        <v>206</v>
      </c>
      <c r="C736" s="29" t="n">
        <v>173</v>
      </c>
    </row>
    <row r="737" customFormat="false" ht="13.8" hidden="false" customHeight="false" outlineLevel="0" collapsed="false">
      <c r="A737" s="68" t="s">
        <v>176</v>
      </c>
      <c r="B737" s="51" t="n">
        <v>350</v>
      </c>
      <c r="C737" s="52" t="n">
        <v>365</v>
      </c>
    </row>
    <row r="738" customFormat="false" ht="13.8" hidden="false" customHeight="false" outlineLevel="0" collapsed="false">
      <c r="A738" s="38" t="s">
        <v>28</v>
      </c>
      <c r="B738" s="39" t="n">
        <f aca="false">SUM(B727:B737)</f>
        <v>2061</v>
      </c>
      <c r="C738" s="39" t="n">
        <f aca="false">SUM(C727:C737)</f>
        <v>2055</v>
      </c>
    </row>
    <row r="739" customFormat="false" ht="14.4" hidden="false" customHeight="false" outlineLevel="0" collapsed="false">
      <c r="A739" s="40"/>
      <c r="B739" s="41"/>
      <c r="C739" s="41"/>
    </row>
    <row r="740" customFormat="false" ht="14.4" hidden="false" customHeight="false" outlineLevel="0" collapsed="false">
      <c r="A740" s="15" t="s">
        <v>491</v>
      </c>
      <c r="B740" s="42"/>
      <c r="C740" s="42"/>
    </row>
    <row r="741" customFormat="false" ht="13.8" hidden="false" customHeight="false" outlineLevel="0" collapsed="false">
      <c r="A741" s="68" t="s">
        <v>492</v>
      </c>
      <c r="B741" s="44" t="n">
        <v>163</v>
      </c>
      <c r="C741" s="45" t="n">
        <v>261</v>
      </c>
    </row>
    <row r="742" customFormat="false" ht="13.8" hidden="false" customHeight="false" outlineLevel="0" collapsed="false">
      <c r="A742" s="68" t="s">
        <v>493</v>
      </c>
      <c r="B742" s="28" t="n">
        <v>167</v>
      </c>
      <c r="C742" s="29" t="n">
        <v>267</v>
      </c>
    </row>
    <row r="743" customFormat="false" ht="13.8" hidden="false" customHeight="false" outlineLevel="0" collapsed="false">
      <c r="A743" s="68" t="s">
        <v>494</v>
      </c>
      <c r="B743" s="28" t="n">
        <v>210</v>
      </c>
      <c r="C743" s="29" t="n">
        <v>267</v>
      </c>
    </row>
    <row r="744" customFormat="false" ht="13.8" hidden="false" customHeight="false" outlineLevel="0" collapsed="false">
      <c r="A744" s="68" t="s">
        <v>495</v>
      </c>
      <c r="B744" s="28" t="n">
        <v>140</v>
      </c>
      <c r="C744" s="29" t="n">
        <v>201</v>
      </c>
    </row>
    <row r="745" customFormat="false" ht="13.8" hidden="false" customHeight="false" outlineLevel="0" collapsed="false">
      <c r="A745" s="68" t="s">
        <v>496</v>
      </c>
      <c r="B745" s="28" t="n">
        <v>225</v>
      </c>
      <c r="C745" s="29" t="n">
        <v>320</v>
      </c>
    </row>
    <row r="746" customFormat="false" ht="13.8" hidden="false" customHeight="false" outlineLevel="0" collapsed="false">
      <c r="A746" s="68" t="s">
        <v>497</v>
      </c>
      <c r="B746" s="28" t="n">
        <v>286</v>
      </c>
      <c r="C746" s="29" t="n">
        <v>376</v>
      </c>
    </row>
    <row r="747" customFormat="false" ht="14.4" hidden="false" customHeight="false" outlineLevel="0" collapsed="false">
      <c r="A747" s="68" t="s">
        <v>498</v>
      </c>
      <c r="B747" s="28" t="n">
        <v>216</v>
      </c>
      <c r="C747" s="29" t="n">
        <v>379</v>
      </c>
    </row>
    <row r="748" customFormat="false" ht="14.4" hidden="false" customHeight="false" outlineLevel="0" collapsed="false">
      <c r="A748" s="15" t="s">
        <v>501</v>
      </c>
      <c r="B748" s="42"/>
      <c r="C748" s="42"/>
    </row>
    <row r="749" customFormat="false" ht="13.8" hidden="false" customHeight="false" outlineLevel="0" collapsed="false">
      <c r="A749" s="62" t="s">
        <v>499</v>
      </c>
      <c r="B749" s="28" t="n">
        <v>214</v>
      </c>
      <c r="C749" s="29" t="n">
        <v>355</v>
      </c>
    </row>
    <row r="750" customFormat="false" ht="13.8" hidden="false" customHeight="false" outlineLevel="0" collapsed="false">
      <c r="A750" s="62" t="s">
        <v>500</v>
      </c>
      <c r="B750" s="28" t="n">
        <v>224</v>
      </c>
      <c r="C750" s="29" t="n">
        <v>314</v>
      </c>
    </row>
    <row r="751" customFormat="false" ht="13.8" hidden="false" customHeight="false" outlineLevel="0" collapsed="false">
      <c r="A751" s="68" t="n">
        <v>10</v>
      </c>
      <c r="B751" s="28" t="n">
        <v>53</v>
      </c>
      <c r="C751" s="29" t="n">
        <v>118</v>
      </c>
    </row>
    <row r="752" customFormat="false" ht="13.8" hidden="false" customHeight="false" outlineLevel="0" collapsed="false">
      <c r="A752" s="68" t="n">
        <v>11</v>
      </c>
      <c r="B752" s="28" t="n">
        <v>118</v>
      </c>
      <c r="C752" s="29" t="n">
        <v>182</v>
      </c>
    </row>
    <row r="753" customFormat="false" ht="13.8" hidden="false" customHeight="false" outlineLevel="0" collapsed="false">
      <c r="A753" s="68" t="n">
        <v>12</v>
      </c>
      <c r="B753" s="28" t="n">
        <v>100</v>
      </c>
      <c r="C753" s="29" t="n">
        <v>142</v>
      </c>
    </row>
    <row r="754" customFormat="false" ht="13.8" hidden="false" customHeight="false" outlineLevel="0" collapsed="false">
      <c r="A754" s="68" t="n">
        <v>13</v>
      </c>
      <c r="B754" s="28" t="n">
        <v>99</v>
      </c>
      <c r="C754" s="29" t="n">
        <v>110</v>
      </c>
    </row>
    <row r="755" customFormat="false" ht="13.8" hidden="false" customHeight="false" outlineLevel="0" collapsed="false">
      <c r="A755" s="68" t="n">
        <v>14</v>
      </c>
      <c r="B755" s="28" t="n">
        <v>128</v>
      </c>
      <c r="C755" s="29" t="n">
        <v>212</v>
      </c>
    </row>
    <row r="756" customFormat="false" ht="13.8" hidden="false" customHeight="false" outlineLevel="0" collapsed="false">
      <c r="A756" s="68" t="n">
        <v>15</v>
      </c>
      <c r="B756" s="28" t="n">
        <v>228</v>
      </c>
      <c r="C756" s="29" t="n">
        <v>285</v>
      </c>
    </row>
    <row r="757" customFormat="false" ht="13.8" hidden="false" customHeight="false" outlineLevel="0" collapsed="false">
      <c r="A757" s="68" t="n">
        <v>16</v>
      </c>
      <c r="B757" s="28" t="n">
        <v>266</v>
      </c>
      <c r="C757" s="29" t="n">
        <v>293</v>
      </c>
    </row>
    <row r="758" customFormat="false" ht="13.8" hidden="false" customHeight="false" outlineLevel="0" collapsed="false">
      <c r="A758" s="68" t="n">
        <v>17</v>
      </c>
      <c r="B758" s="28" t="n">
        <v>129</v>
      </c>
      <c r="C758" s="29" t="n">
        <v>180</v>
      </c>
    </row>
    <row r="759" customFormat="false" ht="13.8" hidden="false" customHeight="false" outlineLevel="0" collapsed="false">
      <c r="A759" s="68" t="n">
        <v>18</v>
      </c>
      <c r="B759" s="28" t="n">
        <v>207</v>
      </c>
      <c r="C759" s="29" t="n">
        <v>296</v>
      </c>
    </row>
    <row r="760" customFormat="false" ht="13.8" hidden="false" customHeight="false" outlineLevel="0" collapsed="false">
      <c r="A760" s="68" t="n">
        <v>19</v>
      </c>
      <c r="B760" s="28" t="n">
        <v>199</v>
      </c>
      <c r="C760" s="29" t="n">
        <v>208</v>
      </c>
    </row>
    <row r="761" customFormat="false" ht="13.8" hidden="false" customHeight="false" outlineLevel="0" collapsed="false">
      <c r="A761" s="68" t="n">
        <v>20</v>
      </c>
      <c r="B761" s="28" t="n">
        <v>226</v>
      </c>
      <c r="C761" s="29" t="n">
        <v>282</v>
      </c>
    </row>
    <row r="762" customFormat="false" ht="13.8" hidden="false" customHeight="false" outlineLevel="0" collapsed="false">
      <c r="A762" s="68" t="n">
        <v>21</v>
      </c>
      <c r="B762" s="28" t="n">
        <v>158</v>
      </c>
      <c r="C762" s="29" t="n">
        <v>190</v>
      </c>
    </row>
    <row r="763" customFormat="false" ht="13.8" hidden="false" customHeight="false" outlineLevel="0" collapsed="false">
      <c r="A763" s="68" t="n">
        <v>22</v>
      </c>
      <c r="B763" s="28" t="n">
        <v>221</v>
      </c>
      <c r="C763" s="29" t="n">
        <v>253</v>
      </c>
    </row>
    <row r="764" customFormat="false" ht="13.8" hidden="false" customHeight="false" outlineLevel="0" collapsed="false">
      <c r="A764" s="68" t="n">
        <v>23</v>
      </c>
      <c r="B764" s="28" t="n">
        <v>116</v>
      </c>
      <c r="C764" s="29" t="n">
        <v>208</v>
      </c>
    </row>
    <row r="765" customFormat="false" ht="13.8" hidden="false" customHeight="false" outlineLevel="0" collapsed="false">
      <c r="A765" s="68" t="n">
        <v>24</v>
      </c>
      <c r="B765" s="28" t="n">
        <v>103</v>
      </c>
      <c r="C765" s="29" t="n">
        <v>154</v>
      </c>
    </row>
    <row r="766" customFormat="false" ht="13.8" hidden="false" customHeight="false" outlineLevel="0" collapsed="false">
      <c r="A766" s="68" t="n">
        <v>25</v>
      </c>
      <c r="B766" s="28" t="n">
        <v>147</v>
      </c>
      <c r="C766" s="29" t="n">
        <v>237</v>
      </c>
    </row>
    <row r="767" customFormat="false" ht="13.8" hidden="false" customHeight="false" outlineLevel="0" collapsed="false">
      <c r="A767" s="68" t="n">
        <v>26</v>
      </c>
      <c r="B767" s="28" t="n">
        <v>103</v>
      </c>
      <c r="C767" s="29" t="n">
        <v>131</v>
      </c>
    </row>
    <row r="768" customFormat="false" ht="13.8" hidden="false" customHeight="false" outlineLevel="0" collapsed="false">
      <c r="A768" s="68" t="n">
        <v>27</v>
      </c>
      <c r="B768" s="28" t="n">
        <v>78</v>
      </c>
      <c r="C768" s="29" t="n">
        <v>106</v>
      </c>
    </row>
    <row r="769" customFormat="false" ht="13.8" hidden="false" customHeight="false" outlineLevel="0" collapsed="false">
      <c r="A769" s="68" t="n">
        <v>28</v>
      </c>
      <c r="B769" s="28" t="n">
        <v>227</v>
      </c>
      <c r="C769" s="29" t="n">
        <v>397</v>
      </c>
    </row>
    <row r="770" customFormat="false" ht="13.8" hidden="false" customHeight="false" outlineLevel="0" collapsed="false">
      <c r="A770" s="68" t="n">
        <v>29</v>
      </c>
      <c r="B770" s="28" t="n">
        <v>96</v>
      </c>
      <c r="C770" s="29" t="n">
        <v>163</v>
      </c>
    </row>
    <row r="771" customFormat="false" ht="13.8" hidden="false" customHeight="false" outlineLevel="0" collapsed="false">
      <c r="A771" s="68" t="n">
        <v>30</v>
      </c>
      <c r="B771" s="28" t="n">
        <v>159</v>
      </c>
      <c r="C771" s="29" t="n">
        <v>216</v>
      </c>
    </row>
    <row r="772" customFormat="false" ht="13.8" hidden="false" customHeight="false" outlineLevel="0" collapsed="false">
      <c r="A772" s="68" t="n">
        <v>31</v>
      </c>
      <c r="B772" s="28" t="n">
        <v>55</v>
      </c>
      <c r="C772" s="29" t="n">
        <v>62</v>
      </c>
    </row>
    <row r="773" customFormat="false" ht="13.8" hidden="false" customHeight="false" outlineLevel="0" collapsed="false">
      <c r="A773" s="68" t="n">
        <v>32</v>
      </c>
      <c r="B773" s="28" t="n">
        <v>123</v>
      </c>
      <c r="C773" s="29" t="n">
        <v>180</v>
      </c>
    </row>
    <row r="774" customFormat="false" ht="13.8" hidden="false" customHeight="false" outlineLevel="0" collapsed="false">
      <c r="A774" s="68" t="n">
        <v>33</v>
      </c>
      <c r="B774" s="28" t="n">
        <v>94</v>
      </c>
      <c r="C774" s="29" t="n">
        <v>117</v>
      </c>
    </row>
    <row r="775" customFormat="false" ht="13.8" hidden="false" customHeight="false" outlineLevel="0" collapsed="false">
      <c r="A775" s="68" t="n">
        <v>34</v>
      </c>
      <c r="B775" s="28" t="n">
        <v>190</v>
      </c>
      <c r="C775" s="29" t="n">
        <v>247</v>
      </c>
    </row>
    <row r="776" customFormat="false" ht="13.8" hidden="false" customHeight="false" outlineLevel="0" collapsed="false">
      <c r="A776" s="68" t="n">
        <v>35</v>
      </c>
      <c r="B776" s="28" t="n">
        <v>76</v>
      </c>
      <c r="C776" s="29" t="n">
        <v>108</v>
      </c>
    </row>
    <row r="777" customFormat="false" ht="13.8" hidden="false" customHeight="false" outlineLevel="0" collapsed="false">
      <c r="A777" s="68" t="n">
        <v>36</v>
      </c>
      <c r="B777" s="28" t="n">
        <v>94</v>
      </c>
      <c r="C777" s="29" t="n">
        <v>90</v>
      </c>
    </row>
    <row r="778" customFormat="false" ht="13.8" hidden="false" customHeight="false" outlineLevel="0" collapsed="false">
      <c r="A778" s="68" t="n">
        <v>37</v>
      </c>
      <c r="B778" s="28" t="n">
        <v>153</v>
      </c>
      <c r="C778" s="29" t="n">
        <v>196</v>
      </c>
    </row>
    <row r="779" customFormat="false" ht="13.8" hidden="false" customHeight="false" outlineLevel="0" collapsed="false">
      <c r="A779" s="68" t="n">
        <v>38</v>
      </c>
      <c r="B779" s="28" t="n">
        <v>198</v>
      </c>
      <c r="C779" s="29" t="n">
        <v>266</v>
      </c>
    </row>
    <row r="780" customFormat="false" ht="13.8" hidden="false" customHeight="false" outlineLevel="0" collapsed="false">
      <c r="A780" s="68" t="n">
        <v>39</v>
      </c>
      <c r="B780" s="28" t="n">
        <v>276</v>
      </c>
      <c r="C780" s="29" t="n">
        <v>352</v>
      </c>
    </row>
    <row r="781" customFormat="false" ht="13.8" hidden="false" customHeight="false" outlineLevel="0" collapsed="false">
      <c r="A781" s="68" t="n">
        <v>40</v>
      </c>
      <c r="B781" s="28" t="n">
        <v>213</v>
      </c>
      <c r="C781" s="29" t="n">
        <v>209</v>
      </c>
    </row>
    <row r="782" customFormat="false" ht="13.8" hidden="false" customHeight="false" outlineLevel="0" collapsed="false">
      <c r="A782" s="68" t="n">
        <v>41</v>
      </c>
      <c r="B782" s="28" t="n">
        <v>177</v>
      </c>
      <c r="C782" s="29" t="n">
        <v>210</v>
      </c>
    </row>
    <row r="783" customFormat="false" ht="13.8" hidden="false" customHeight="false" outlineLevel="0" collapsed="false">
      <c r="A783" s="68" t="n">
        <v>42</v>
      </c>
      <c r="B783" s="28" t="n">
        <v>118</v>
      </c>
      <c r="C783" s="29" t="n">
        <v>157</v>
      </c>
    </row>
    <row r="784" customFormat="false" ht="13.8" hidden="false" customHeight="false" outlineLevel="0" collapsed="false">
      <c r="A784" s="68" t="n">
        <v>43</v>
      </c>
      <c r="B784" s="28" t="n">
        <v>200</v>
      </c>
      <c r="C784" s="29" t="n">
        <v>234</v>
      </c>
    </row>
    <row r="785" customFormat="false" ht="13.8" hidden="false" customHeight="false" outlineLevel="0" collapsed="false">
      <c r="A785" s="68" t="n">
        <v>44</v>
      </c>
      <c r="B785" s="28" t="n">
        <v>126</v>
      </c>
      <c r="C785" s="29" t="n">
        <v>140</v>
      </c>
    </row>
    <row r="786" customFormat="false" ht="13.8" hidden="false" customHeight="false" outlineLevel="0" collapsed="false">
      <c r="A786" s="68" t="n">
        <v>45</v>
      </c>
      <c r="B786" s="28" t="n">
        <v>103</v>
      </c>
      <c r="C786" s="29" t="n">
        <v>144</v>
      </c>
    </row>
    <row r="787" customFormat="false" ht="13.8" hidden="false" customHeight="false" outlineLevel="0" collapsed="false">
      <c r="A787" s="68" t="n">
        <v>46</v>
      </c>
      <c r="B787" s="28" t="n">
        <v>172</v>
      </c>
      <c r="C787" s="29" t="n">
        <v>267</v>
      </c>
    </row>
    <row r="788" customFormat="false" ht="13.8" hidden="false" customHeight="false" outlineLevel="0" collapsed="false">
      <c r="A788" s="68" t="n">
        <v>47</v>
      </c>
      <c r="B788" s="28" t="n">
        <v>227</v>
      </c>
      <c r="C788" s="29" t="n">
        <v>268</v>
      </c>
    </row>
    <row r="789" customFormat="false" ht="13.8" hidden="false" customHeight="false" outlineLevel="0" collapsed="false">
      <c r="A789" s="68" t="n">
        <v>48</v>
      </c>
      <c r="B789" s="28" t="n">
        <v>64</v>
      </c>
      <c r="C789" s="29" t="n">
        <v>113</v>
      </c>
    </row>
    <row r="790" customFormat="false" ht="13.8" hidden="false" customHeight="false" outlineLevel="0" collapsed="false">
      <c r="A790" s="68" t="n">
        <v>49</v>
      </c>
      <c r="B790" s="28" t="n">
        <v>121</v>
      </c>
      <c r="C790" s="29" t="n">
        <v>142</v>
      </c>
    </row>
    <row r="791" customFormat="false" ht="13.8" hidden="false" customHeight="false" outlineLevel="0" collapsed="false">
      <c r="A791" s="68" t="n">
        <v>50</v>
      </c>
      <c r="B791" s="28" t="n">
        <v>91</v>
      </c>
      <c r="C791" s="29" t="n">
        <v>130</v>
      </c>
    </row>
    <row r="792" customFormat="false" ht="13.8" hidden="false" customHeight="false" outlineLevel="0" collapsed="false">
      <c r="A792" s="62" t="n">
        <v>51</v>
      </c>
      <c r="B792" s="28" t="n">
        <v>58</v>
      </c>
      <c r="C792" s="29" t="n">
        <v>87</v>
      </c>
    </row>
    <row r="793" customFormat="false" ht="13.8" hidden="false" customHeight="false" outlineLevel="0" collapsed="false">
      <c r="A793" s="62" t="n">
        <v>52</v>
      </c>
      <c r="B793" s="28" t="n">
        <v>93</v>
      </c>
      <c r="C793" s="29" t="n">
        <v>124</v>
      </c>
    </row>
    <row r="794" customFormat="false" ht="13.8" hidden="false" customHeight="false" outlineLevel="0" collapsed="false">
      <c r="A794" s="68" t="n">
        <v>53</v>
      </c>
      <c r="B794" s="28" t="n">
        <v>95</v>
      </c>
      <c r="C794" s="29" t="n">
        <v>153</v>
      </c>
    </row>
    <row r="795" customFormat="false" ht="13.8" hidden="false" customHeight="false" outlineLevel="0" collapsed="false">
      <c r="A795" s="68" t="n">
        <v>54</v>
      </c>
      <c r="B795" s="28" t="n">
        <v>109</v>
      </c>
      <c r="C795" s="29" t="n">
        <v>139</v>
      </c>
    </row>
    <row r="796" customFormat="false" ht="13.8" hidden="false" customHeight="false" outlineLevel="0" collapsed="false">
      <c r="A796" s="68" t="n">
        <v>55</v>
      </c>
      <c r="B796" s="28" t="n">
        <v>91</v>
      </c>
      <c r="C796" s="29" t="n">
        <v>136</v>
      </c>
    </row>
    <row r="797" customFormat="false" ht="13.8" hidden="false" customHeight="false" outlineLevel="0" collapsed="false">
      <c r="A797" s="68" t="n">
        <v>56</v>
      </c>
      <c r="B797" s="28" t="n">
        <v>88</v>
      </c>
      <c r="C797" s="29" t="n">
        <v>123</v>
      </c>
    </row>
    <row r="798" customFormat="false" ht="13.8" hidden="false" customHeight="false" outlineLevel="0" collapsed="false">
      <c r="A798" s="68" t="n">
        <v>57</v>
      </c>
      <c r="B798" s="28" t="n">
        <v>102</v>
      </c>
      <c r="C798" s="29" t="n">
        <v>169</v>
      </c>
    </row>
    <row r="799" customFormat="false" ht="13.8" hidden="false" customHeight="false" outlineLevel="0" collapsed="false">
      <c r="A799" s="68" t="n">
        <v>58</v>
      </c>
      <c r="B799" s="28" t="n">
        <v>132</v>
      </c>
      <c r="C799" s="29" t="n">
        <v>155</v>
      </c>
    </row>
    <row r="800" customFormat="false" ht="13.8" hidden="false" customHeight="false" outlineLevel="0" collapsed="false">
      <c r="A800" s="68" t="n">
        <v>59</v>
      </c>
      <c r="B800" s="28" t="n">
        <v>64</v>
      </c>
      <c r="C800" s="29" t="n">
        <v>85</v>
      </c>
    </row>
    <row r="801" customFormat="false" ht="13.8" hidden="false" customHeight="false" outlineLevel="0" collapsed="false">
      <c r="A801" s="68" t="n">
        <v>60</v>
      </c>
      <c r="B801" s="28" t="n">
        <v>71</v>
      </c>
      <c r="C801" s="29" t="n">
        <v>108</v>
      </c>
    </row>
    <row r="802" customFormat="false" ht="13.8" hidden="false" customHeight="false" outlineLevel="0" collapsed="false">
      <c r="A802" s="68" t="n">
        <v>61</v>
      </c>
      <c r="B802" s="28" t="n">
        <v>228</v>
      </c>
      <c r="C802" s="29" t="n">
        <v>294</v>
      </c>
    </row>
    <row r="803" customFormat="false" ht="13.8" hidden="false" customHeight="false" outlineLevel="0" collapsed="false">
      <c r="A803" s="68" t="n">
        <v>62</v>
      </c>
      <c r="B803" s="28" t="n">
        <v>98</v>
      </c>
      <c r="C803" s="29" t="n">
        <v>99</v>
      </c>
    </row>
    <row r="804" customFormat="false" ht="13.8" hidden="false" customHeight="false" outlineLevel="0" collapsed="false">
      <c r="A804" s="68" t="n">
        <v>63</v>
      </c>
      <c r="B804" s="28" t="n">
        <v>179</v>
      </c>
      <c r="C804" s="29" t="n">
        <v>314</v>
      </c>
    </row>
    <row r="805" customFormat="false" ht="14.4" hidden="false" customHeight="false" outlineLevel="0" collapsed="false">
      <c r="A805" s="68" t="n">
        <v>64</v>
      </c>
      <c r="B805" s="28" t="n">
        <v>92</v>
      </c>
      <c r="C805" s="29" t="n">
        <v>154</v>
      </c>
    </row>
    <row r="806" customFormat="false" ht="14.4" hidden="false" customHeight="false" outlineLevel="0" collapsed="false">
      <c r="A806" s="15" t="s">
        <v>501</v>
      </c>
      <c r="B806" s="42"/>
      <c r="C806" s="42"/>
    </row>
    <row r="807" customFormat="false" ht="13.8" hidden="false" customHeight="false" outlineLevel="0" collapsed="false">
      <c r="A807" s="68" t="n">
        <v>65</v>
      </c>
      <c r="B807" s="28" t="n">
        <v>170</v>
      </c>
      <c r="C807" s="29" t="n">
        <v>165</v>
      </c>
    </row>
    <row r="808" customFormat="false" ht="13.8" hidden="false" customHeight="false" outlineLevel="0" collapsed="false">
      <c r="A808" s="68" t="n">
        <v>66</v>
      </c>
      <c r="B808" s="28" t="n">
        <v>168</v>
      </c>
      <c r="C808" s="29" t="n">
        <v>192</v>
      </c>
    </row>
    <row r="809" customFormat="false" ht="13.8" hidden="false" customHeight="false" outlineLevel="0" collapsed="false">
      <c r="A809" s="68" t="n">
        <v>67</v>
      </c>
      <c r="B809" s="28" t="n">
        <v>65</v>
      </c>
      <c r="C809" s="29" t="n">
        <v>92</v>
      </c>
    </row>
    <row r="810" customFormat="false" ht="13.8" hidden="false" customHeight="false" outlineLevel="0" collapsed="false">
      <c r="A810" s="68" t="n">
        <v>68</v>
      </c>
      <c r="B810" s="28" t="n">
        <v>98</v>
      </c>
      <c r="C810" s="29" t="n">
        <v>211</v>
      </c>
    </row>
    <row r="811" customFormat="false" ht="13.8" hidden="false" customHeight="false" outlineLevel="0" collapsed="false">
      <c r="A811" s="68" t="n">
        <v>69</v>
      </c>
      <c r="B811" s="28" t="n">
        <v>137</v>
      </c>
      <c r="C811" s="29" t="n">
        <v>200</v>
      </c>
    </row>
    <row r="812" customFormat="false" ht="13.8" hidden="false" customHeight="false" outlineLevel="0" collapsed="false">
      <c r="A812" s="68" t="n">
        <v>70</v>
      </c>
      <c r="B812" s="48" t="n">
        <v>89</v>
      </c>
      <c r="C812" s="49" t="n">
        <v>148</v>
      </c>
    </row>
    <row r="813" customFormat="false" ht="13.8" hidden="false" customHeight="false" outlineLevel="0" collapsed="false">
      <c r="A813" s="68" t="s">
        <v>502</v>
      </c>
      <c r="B813" s="48" t="n">
        <v>1778</v>
      </c>
      <c r="C813" s="49" t="n">
        <v>2100</v>
      </c>
    </row>
    <row r="814" customFormat="false" ht="13.8" hidden="false" customHeight="false" outlineLevel="0" collapsed="false">
      <c r="A814" s="68" t="s">
        <v>503</v>
      </c>
      <c r="B814" s="48" t="n">
        <v>1360</v>
      </c>
      <c r="C814" s="49" t="n">
        <v>1418</v>
      </c>
    </row>
    <row r="815" customFormat="false" ht="13.8" hidden="false" customHeight="false" outlineLevel="0" collapsed="false">
      <c r="A815" s="68" t="s">
        <v>504</v>
      </c>
      <c r="B815" s="51" t="n">
        <v>1733</v>
      </c>
      <c r="C815" s="52" t="n">
        <v>1908</v>
      </c>
    </row>
    <row r="816" customFormat="false" ht="13.8" hidden="false" customHeight="false" outlineLevel="0" collapsed="false">
      <c r="A816" s="38" t="s">
        <v>28</v>
      </c>
      <c r="B816" s="39" t="n">
        <f aca="false">SUM(B741:B815)</f>
        <v>14975</v>
      </c>
      <c r="C816" s="39" t="n">
        <f aca="false">SUM(C741:C815)</f>
        <v>19309</v>
      </c>
    </row>
    <row r="817" customFormat="false" ht="14.4" hidden="false" customHeight="false" outlineLevel="0" collapsed="false">
      <c r="A817" s="67"/>
      <c r="B817" s="41"/>
      <c r="C817" s="41"/>
    </row>
    <row r="818" customFormat="false" ht="14.4" hidden="false" customHeight="false" outlineLevel="0" collapsed="false">
      <c r="A818" s="15" t="s">
        <v>505</v>
      </c>
      <c r="B818" s="42"/>
      <c r="C818" s="42"/>
    </row>
    <row r="819" customFormat="false" ht="13.8" hidden="false" customHeight="false" outlineLevel="0" collapsed="false">
      <c r="A819" s="68" t="s">
        <v>506</v>
      </c>
      <c r="B819" s="44" t="n">
        <v>36</v>
      </c>
      <c r="C819" s="45" t="n">
        <v>35</v>
      </c>
    </row>
    <row r="820" customFormat="false" ht="13.8" hidden="false" customHeight="false" outlineLevel="0" collapsed="false">
      <c r="A820" s="68" t="s">
        <v>507</v>
      </c>
      <c r="B820" s="28" t="n">
        <v>154</v>
      </c>
      <c r="C820" s="29" t="n">
        <v>137</v>
      </c>
    </row>
    <row r="821" customFormat="false" ht="13.8" hidden="false" customHeight="false" outlineLevel="0" collapsed="false">
      <c r="A821" s="68" t="s">
        <v>508</v>
      </c>
      <c r="B821" s="28" t="n">
        <v>185</v>
      </c>
      <c r="C821" s="29" t="n">
        <v>152</v>
      </c>
    </row>
    <row r="822" customFormat="false" ht="13.8" hidden="false" customHeight="false" outlineLevel="0" collapsed="false">
      <c r="A822" s="68" t="s">
        <v>509</v>
      </c>
      <c r="B822" s="28" t="n">
        <v>191</v>
      </c>
      <c r="C822" s="29" t="n">
        <v>173</v>
      </c>
    </row>
    <row r="823" customFormat="false" ht="13.8" hidden="false" customHeight="false" outlineLevel="0" collapsed="false">
      <c r="A823" s="68" t="s">
        <v>510</v>
      </c>
      <c r="B823" s="28" t="n">
        <v>193</v>
      </c>
      <c r="C823" s="29" t="n">
        <v>167</v>
      </c>
    </row>
    <row r="824" customFormat="false" ht="13.8" hidden="false" customHeight="false" outlineLevel="0" collapsed="false">
      <c r="A824" s="68" t="s">
        <v>512</v>
      </c>
      <c r="B824" s="28" t="n">
        <v>153</v>
      </c>
      <c r="C824" s="29" t="n">
        <v>135</v>
      </c>
    </row>
    <row r="825" customFormat="false" ht="13.8" hidden="false" customHeight="false" outlineLevel="0" collapsed="false">
      <c r="A825" s="68" t="s">
        <v>513</v>
      </c>
      <c r="B825" s="28" t="n">
        <v>142</v>
      </c>
      <c r="C825" s="29" t="n">
        <v>122</v>
      </c>
    </row>
    <row r="826" customFormat="false" ht="13.8" hidden="false" customHeight="false" outlineLevel="0" collapsed="false">
      <c r="A826" s="68" t="s">
        <v>514</v>
      </c>
      <c r="B826" s="28" t="n">
        <v>108</v>
      </c>
      <c r="C826" s="29" t="n">
        <v>82</v>
      </c>
    </row>
    <row r="827" customFormat="false" ht="13.8" hidden="false" customHeight="false" outlineLevel="0" collapsed="false">
      <c r="A827" s="68" t="s">
        <v>515</v>
      </c>
      <c r="B827" s="28" t="n">
        <v>206</v>
      </c>
      <c r="C827" s="29" t="n">
        <v>197</v>
      </c>
    </row>
    <row r="828" customFormat="false" ht="13.8" hidden="false" customHeight="false" outlineLevel="0" collapsed="false">
      <c r="A828" s="68" t="s">
        <v>516</v>
      </c>
      <c r="B828" s="28" t="n">
        <v>189</v>
      </c>
      <c r="C828" s="29" t="n">
        <v>198</v>
      </c>
    </row>
    <row r="829" customFormat="false" ht="13.8" hidden="false" customHeight="false" outlineLevel="0" collapsed="false">
      <c r="A829" s="68" t="s">
        <v>517</v>
      </c>
      <c r="B829" s="28" t="n">
        <v>167</v>
      </c>
      <c r="C829" s="29" t="n">
        <v>190</v>
      </c>
    </row>
    <row r="830" customFormat="false" ht="13.8" hidden="false" customHeight="false" outlineLevel="0" collapsed="false">
      <c r="A830" s="68" t="s">
        <v>518</v>
      </c>
      <c r="B830" s="28" t="n">
        <v>194</v>
      </c>
      <c r="C830" s="29" t="n">
        <v>200</v>
      </c>
    </row>
    <row r="831" customFormat="false" ht="13.8" hidden="false" customHeight="false" outlineLevel="0" collapsed="false">
      <c r="A831" s="68" t="s">
        <v>519</v>
      </c>
      <c r="B831" s="28" t="n">
        <v>121</v>
      </c>
      <c r="C831" s="29" t="n">
        <v>128</v>
      </c>
    </row>
    <row r="832" customFormat="false" ht="13.8" hidden="false" customHeight="false" outlineLevel="0" collapsed="false">
      <c r="A832" s="68" t="s">
        <v>520</v>
      </c>
      <c r="B832" s="28" t="n">
        <v>153</v>
      </c>
      <c r="C832" s="29" t="n">
        <v>157</v>
      </c>
    </row>
    <row r="833" customFormat="false" ht="13.8" hidden="false" customHeight="false" outlineLevel="0" collapsed="false">
      <c r="A833" s="68" t="s">
        <v>521</v>
      </c>
      <c r="B833" s="28" t="n">
        <v>153</v>
      </c>
      <c r="C833" s="29" t="n">
        <v>175</v>
      </c>
    </row>
    <row r="834" customFormat="false" ht="13.8" hidden="false" customHeight="false" outlineLevel="0" collapsed="false">
      <c r="A834" s="62" t="s">
        <v>522</v>
      </c>
      <c r="B834" s="28" t="n">
        <v>124</v>
      </c>
      <c r="C834" s="29" t="n">
        <v>85</v>
      </c>
    </row>
    <row r="835" customFormat="false" ht="13.8" hidden="false" customHeight="false" outlineLevel="0" collapsed="false">
      <c r="A835" s="62" t="s">
        <v>523</v>
      </c>
      <c r="B835" s="28" t="n">
        <v>179</v>
      </c>
      <c r="C835" s="29" t="n">
        <v>187</v>
      </c>
    </row>
    <row r="836" customFormat="false" ht="13.8" hidden="false" customHeight="false" outlineLevel="0" collapsed="false">
      <c r="A836" s="68" t="s">
        <v>524</v>
      </c>
      <c r="B836" s="28" t="n">
        <v>80</v>
      </c>
      <c r="C836" s="29" t="n">
        <v>72</v>
      </c>
    </row>
    <row r="837" customFormat="false" ht="13.8" hidden="false" customHeight="false" outlineLevel="0" collapsed="false">
      <c r="A837" s="68" t="s">
        <v>525</v>
      </c>
      <c r="B837" s="28" t="n">
        <v>169</v>
      </c>
      <c r="C837" s="29" t="n">
        <v>208</v>
      </c>
    </row>
    <row r="838" customFormat="false" ht="13.8" hidden="false" customHeight="false" outlineLevel="0" collapsed="false">
      <c r="A838" s="68" t="s">
        <v>526</v>
      </c>
      <c r="B838" s="28" t="n">
        <v>10</v>
      </c>
      <c r="C838" s="29" t="n">
        <v>13</v>
      </c>
    </row>
    <row r="839" customFormat="false" ht="13.8" hidden="false" customHeight="false" outlineLevel="0" collapsed="false">
      <c r="A839" s="68" t="s">
        <v>527</v>
      </c>
      <c r="B839" s="28" t="n">
        <v>177</v>
      </c>
      <c r="C839" s="29" t="n">
        <v>238</v>
      </c>
    </row>
    <row r="840" customFormat="false" ht="13.8" hidden="false" customHeight="false" outlineLevel="0" collapsed="false">
      <c r="A840" s="68" t="s">
        <v>528</v>
      </c>
      <c r="B840" s="28" t="n">
        <v>47</v>
      </c>
      <c r="C840" s="29" t="n">
        <v>66</v>
      </c>
    </row>
    <row r="841" customFormat="false" ht="13.8" hidden="false" customHeight="false" outlineLevel="0" collapsed="false">
      <c r="A841" s="68" t="s">
        <v>529</v>
      </c>
      <c r="B841" s="28" t="n">
        <v>66</v>
      </c>
      <c r="C841" s="29" t="n">
        <v>102</v>
      </c>
    </row>
    <row r="842" customFormat="false" ht="13.8" hidden="false" customHeight="false" outlineLevel="0" collapsed="false">
      <c r="A842" s="68" t="s">
        <v>530</v>
      </c>
      <c r="B842" s="28" t="n">
        <v>67</v>
      </c>
      <c r="C842" s="29" t="n">
        <v>91</v>
      </c>
    </row>
    <row r="843" customFormat="false" ht="13.8" hidden="false" customHeight="false" outlineLevel="0" collapsed="false">
      <c r="A843" s="68" t="s">
        <v>531</v>
      </c>
      <c r="B843" s="28" t="n">
        <v>35</v>
      </c>
      <c r="C843" s="29" t="n">
        <v>17</v>
      </c>
    </row>
    <row r="844" customFormat="false" ht="13.8" hidden="false" customHeight="false" outlineLevel="0" collapsed="false">
      <c r="A844" s="68" t="s">
        <v>532</v>
      </c>
      <c r="B844" s="28" t="n">
        <v>61</v>
      </c>
      <c r="C844" s="29" t="n">
        <v>86</v>
      </c>
    </row>
    <row r="845" customFormat="false" ht="13.8" hidden="false" customHeight="false" outlineLevel="0" collapsed="false">
      <c r="A845" s="68" t="s">
        <v>533</v>
      </c>
      <c r="B845" s="28" t="n">
        <v>145</v>
      </c>
      <c r="C845" s="29" t="n">
        <v>215</v>
      </c>
    </row>
    <row r="846" customFormat="false" ht="13.8" hidden="false" customHeight="false" outlineLevel="0" collapsed="false">
      <c r="A846" s="68" t="s">
        <v>534</v>
      </c>
      <c r="B846" s="28" t="n">
        <v>74</v>
      </c>
      <c r="C846" s="29" t="n">
        <v>139</v>
      </c>
    </row>
    <row r="847" customFormat="false" ht="13.8" hidden="false" customHeight="false" outlineLevel="0" collapsed="false">
      <c r="A847" s="68" t="s">
        <v>535</v>
      </c>
      <c r="B847" s="28" t="n">
        <v>299</v>
      </c>
      <c r="C847" s="29" t="n">
        <v>308</v>
      </c>
    </row>
    <row r="848" customFormat="false" ht="13.8" hidden="false" customHeight="false" outlineLevel="0" collapsed="false">
      <c r="A848" s="68" t="s">
        <v>536</v>
      </c>
      <c r="B848" s="28" t="n">
        <v>85</v>
      </c>
      <c r="C848" s="29" t="n">
        <v>105</v>
      </c>
    </row>
    <row r="849" customFormat="false" ht="13.8" hidden="false" customHeight="false" outlineLevel="0" collapsed="false">
      <c r="A849" s="68" t="s">
        <v>537</v>
      </c>
      <c r="B849" s="28" t="n">
        <v>53</v>
      </c>
      <c r="C849" s="29" t="n">
        <v>66</v>
      </c>
    </row>
    <row r="850" customFormat="false" ht="13.8" hidden="false" customHeight="false" outlineLevel="0" collapsed="false">
      <c r="A850" s="68" t="s">
        <v>538</v>
      </c>
      <c r="B850" s="28" t="n">
        <v>32</v>
      </c>
      <c r="C850" s="29" t="n">
        <v>46</v>
      </c>
    </row>
    <row r="851" customFormat="false" ht="13.8" hidden="false" customHeight="false" outlineLevel="0" collapsed="false">
      <c r="A851" s="68" t="s">
        <v>539</v>
      </c>
      <c r="B851" s="51" t="n">
        <v>1058</v>
      </c>
      <c r="C851" s="52" t="n">
        <v>1200</v>
      </c>
    </row>
    <row r="852" customFormat="false" ht="13.8" hidden="false" customHeight="false" outlineLevel="0" collapsed="false">
      <c r="A852" s="38" t="s">
        <v>28</v>
      </c>
      <c r="B852" s="39" t="n">
        <f aca="false">SUM(B819:B851)</f>
        <v>5106</v>
      </c>
      <c r="C852" s="39" t="n">
        <f aca="false">SUM(C819:C851)</f>
        <v>5492</v>
      </c>
    </row>
    <row r="853" customFormat="false" ht="14.4" hidden="false" customHeight="false" outlineLevel="0" collapsed="false">
      <c r="A853" s="67"/>
      <c r="B853" s="41"/>
      <c r="C853" s="41"/>
    </row>
    <row r="854" customFormat="false" ht="14.4" hidden="false" customHeight="false" outlineLevel="0" collapsed="false">
      <c r="A854" s="15" t="s">
        <v>540</v>
      </c>
      <c r="B854" s="16"/>
      <c r="C854" s="16"/>
    </row>
    <row r="855" customFormat="false" ht="13.8" hidden="false" customHeight="false" outlineLevel="0" collapsed="false">
      <c r="A855" s="68" t="s">
        <v>541</v>
      </c>
      <c r="B855" s="44" t="n">
        <v>247</v>
      </c>
      <c r="C855" s="45" t="n">
        <v>227</v>
      </c>
    </row>
    <row r="856" customFormat="false" ht="13.8" hidden="false" customHeight="false" outlineLevel="0" collapsed="false">
      <c r="A856" s="68" t="s">
        <v>542</v>
      </c>
      <c r="B856" s="28" t="n">
        <v>231</v>
      </c>
      <c r="C856" s="29" t="n">
        <v>181</v>
      </c>
    </row>
    <row r="857" customFormat="false" ht="13.8" hidden="false" customHeight="false" outlineLevel="0" collapsed="false">
      <c r="A857" s="68" t="s">
        <v>543</v>
      </c>
      <c r="B857" s="28" t="n">
        <v>303</v>
      </c>
      <c r="C857" s="29" t="n">
        <v>324</v>
      </c>
    </row>
    <row r="858" customFormat="false" ht="13.8" hidden="false" customHeight="false" outlineLevel="0" collapsed="false">
      <c r="A858" s="68" t="s">
        <v>544</v>
      </c>
      <c r="B858" s="28" t="n">
        <v>67</v>
      </c>
      <c r="C858" s="29" t="n">
        <v>62</v>
      </c>
    </row>
    <row r="859" customFormat="false" ht="13.8" hidden="false" customHeight="false" outlineLevel="0" collapsed="false">
      <c r="A859" s="68" t="s">
        <v>545</v>
      </c>
      <c r="B859" s="28" t="n">
        <v>22</v>
      </c>
      <c r="C859" s="29" t="n">
        <v>14</v>
      </c>
    </row>
    <row r="860" customFormat="false" ht="13.8" hidden="false" customHeight="false" outlineLevel="0" collapsed="false">
      <c r="A860" s="68" t="s">
        <v>546</v>
      </c>
      <c r="B860" s="28" t="n">
        <v>33</v>
      </c>
      <c r="C860" s="29" t="n">
        <v>48</v>
      </c>
    </row>
    <row r="861" customFormat="false" ht="14.4" hidden="false" customHeight="false" outlineLevel="0" collapsed="false">
      <c r="A861" s="68" t="s">
        <v>547</v>
      </c>
      <c r="B861" s="28" t="n">
        <v>18</v>
      </c>
      <c r="C861" s="29" t="n">
        <v>30</v>
      </c>
    </row>
    <row r="862" customFormat="false" ht="14.4" hidden="false" customHeight="false" outlineLevel="0" collapsed="false">
      <c r="A862" s="15" t="s">
        <v>795</v>
      </c>
      <c r="B862" s="16"/>
      <c r="C862" s="16"/>
    </row>
    <row r="863" customFormat="false" ht="13.8" hidden="false" customHeight="false" outlineLevel="0" collapsed="false">
      <c r="A863" s="68" t="s">
        <v>548</v>
      </c>
      <c r="B863" s="28" t="n">
        <v>75</v>
      </c>
      <c r="C863" s="29" t="n">
        <v>72</v>
      </c>
    </row>
    <row r="864" customFormat="false" ht="13.8" hidden="false" customHeight="false" outlineLevel="0" collapsed="false">
      <c r="A864" s="68" t="s">
        <v>549</v>
      </c>
      <c r="B864" s="48" t="n">
        <v>80</v>
      </c>
      <c r="C864" s="49" t="n">
        <v>49</v>
      </c>
    </row>
    <row r="865" customFormat="false" ht="13.8" hidden="false" customHeight="false" outlineLevel="0" collapsed="false">
      <c r="A865" s="68" t="s">
        <v>176</v>
      </c>
      <c r="B865" s="51" t="n">
        <v>284</v>
      </c>
      <c r="C865" s="52" t="n">
        <v>348</v>
      </c>
    </row>
    <row r="866" customFormat="false" ht="13.8" hidden="false" customHeight="false" outlineLevel="0" collapsed="false">
      <c r="A866" s="38" t="s">
        <v>28</v>
      </c>
      <c r="B866" s="39" t="n">
        <f aca="false">SUM(B855:B865)</f>
        <v>1360</v>
      </c>
      <c r="C866" s="39" t="n">
        <f aca="false">SUM(C855:C865)</f>
        <v>1355</v>
      </c>
    </row>
    <row r="867" customFormat="false" ht="14.4" hidden="false" customHeight="false" outlineLevel="0" collapsed="false">
      <c r="A867" s="67"/>
      <c r="B867" s="41"/>
      <c r="C867" s="41"/>
    </row>
    <row r="868" customFormat="false" ht="14.4" hidden="false" customHeight="false" outlineLevel="0" collapsed="false">
      <c r="A868" s="15" t="s">
        <v>550</v>
      </c>
      <c r="B868" s="42"/>
      <c r="C868" s="42"/>
    </row>
    <row r="869" customFormat="false" ht="13.8" hidden="false" customHeight="false" outlineLevel="0" collapsed="false">
      <c r="A869" s="68" t="s">
        <v>551</v>
      </c>
      <c r="B869" s="44" t="n">
        <v>152</v>
      </c>
      <c r="C869" s="45" t="n">
        <v>124</v>
      </c>
    </row>
    <row r="870" customFormat="false" ht="13.8" hidden="false" customHeight="false" outlineLevel="0" collapsed="false">
      <c r="A870" s="68" t="s">
        <v>552</v>
      </c>
      <c r="B870" s="28" t="n">
        <v>146</v>
      </c>
      <c r="C870" s="29" t="n">
        <v>160</v>
      </c>
    </row>
    <row r="871" customFormat="false" ht="13.8" hidden="false" customHeight="false" outlineLevel="0" collapsed="false">
      <c r="A871" s="68" t="s">
        <v>553</v>
      </c>
      <c r="B871" s="28" t="n">
        <v>37</v>
      </c>
      <c r="C871" s="29" t="n">
        <v>41</v>
      </c>
    </row>
    <row r="872" customFormat="false" ht="13.8" hidden="false" customHeight="false" outlineLevel="0" collapsed="false">
      <c r="A872" s="68" t="s">
        <v>554</v>
      </c>
      <c r="B872" s="28" t="n">
        <v>133</v>
      </c>
      <c r="C872" s="29" t="n">
        <v>112</v>
      </c>
    </row>
    <row r="873" customFormat="false" ht="13.8" hidden="false" customHeight="false" outlineLevel="0" collapsed="false">
      <c r="A873" s="68" t="s">
        <v>555</v>
      </c>
      <c r="B873" s="28" t="n">
        <v>114</v>
      </c>
      <c r="C873" s="29" t="n">
        <v>92</v>
      </c>
    </row>
    <row r="874" customFormat="false" ht="13.8" hidden="false" customHeight="false" outlineLevel="0" collapsed="false">
      <c r="A874" s="68" t="s">
        <v>557</v>
      </c>
      <c r="B874" s="28" t="n">
        <v>10</v>
      </c>
      <c r="C874" s="29" t="n">
        <v>12</v>
      </c>
    </row>
    <row r="875" customFormat="false" ht="13.8" hidden="false" customHeight="false" outlineLevel="0" collapsed="false">
      <c r="A875" s="68" t="s">
        <v>558</v>
      </c>
      <c r="B875" s="28" t="n">
        <v>24</v>
      </c>
      <c r="C875" s="29" t="n">
        <v>5</v>
      </c>
    </row>
    <row r="876" customFormat="false" ht="13.8" hidden="false" customHeight="false" outlineLevel="0" collapsed="false">
      <c r="A876" s="68" t="s">
        <v>559</v>
      </c>
      <c r="B876" s="51" t="n">
        <v>3</v>
      </c>
      <c r="C876" s="52" t="n">
        <v>2</v>
      </c>
    </row>
    <row r="877" customFormat="false" ht="13.8" hidden="false" customHeight="false" outlineLevel="0" collapsed="false">
      <c r="A877" s="38" t="s">
        <v>28</v>
      </c>
      <c r="B877" s="39" t="n">
        <f aca="false">SUM(B869:B876)</f>
        <v>619</v>
      </c>
      <c r="C877" s="39" t="n">
        <f aca="false">SUM(C869:C876)</f>
        <v>548</v>
      </c>
    </row>
    <row r="878" customFormat="false" ht="14.4" hidden="false" customHeight="false" outlineLevel="0" collapsed="false">
      <c r="A878" s="67"/>
      <c r="B878" s="41"/>
      <c r="C878" s="41"/>
    </row>
    <row r="879" customFormat="false" ht="14.4" hidden="false" customHeight="false" outlineLevel="0" collapsed="false">
      <c r="A879" s="15" t="s">
        <v>560</v>
      </c>
      <c r="B879" s="16"/>
      <c r="C879" s="16"/>
    </row>
    <row r="880" customFormat="false" ht="13.8" hidden="false" customHeight="false" outlineLevel="0" collapsed="false">
      <c r="A880" s="68" t="s">
        <v>561</v>
      </c>
      <c r="B880" s="44" t="n">
        <v>176</v>
      </c>
      <c r="C880" s="45" t="n">
        <v>208</v>
      </c>
    </row>
    <row r="881" customFormat="false" ht="13.8" hidden="false" customHeight="false" outlineLevel="0" collapsed="false">
      <c r="A881" s="68" t="s">
        <v>562</v>
      </c>
      <c r="B881" s="28" t="n">
        <v>101</v>
      </c>
      <c r="C881" s="29" t="n">
        <v>113</v>
      </c>
    </row>
    <row r="882" customFormat="false" ht="13.8" hidden="false" customHeight="false" outlineLevel="0" collapsed="false">
      <c r="A882" s="68" t="s">
        <v>563</v>
      </c>
      <c r="B882" s="28" t="n">
        <v>140</v>
      </c>
      <c r="C882" s="29" t="n">
        <v>111</v>
      </c>
    </row>
    <row r="883" customFormat="false" ht="13.8" hidden="false" customHeight="false" outlineLevel="0" collapsed="false">
      <c r="A883" s="68" t="s">
        <v>564</v>
      </c>
      <c r="B883" s="28" t="n">
        <v>73</v>
      </c>
      <c r="C883" s="29" t="n">
        <v>100</v>
      </c>
    </row>
    <row r="884" customFormat="false" ht="13.8" hidden="false" customHeight="false" outlineLevel="0" collapsed="false">
      <c r="A884" s="68" t="s">
        <v>565</v>
      </c>
      <c r="B884" s="48" t="n">
        <v>17</v>
      </c>
      <c r="C884" s="49" t="n">
        <v>7</v>
      </c>
    </row>
    <row r="885" customFormat="false" ht="13.8" hidden="false" customHeight="false" outlineLevel="0" collapsed="false">
      <c r="A885" s="68" t="s">
        <v>566</v>
      </c>
      <c r="B885" s="51" t="n">
        <v>91</v>
      </c>
      <c r="C885" s="52" t="n">
        <v>112</v>
      </c>
    </row>
    <row r="886" customFormat="false" ht="13.8" hidden="false" customHeight="false" outlineLevel="0" collapsed="false">
      <c r="A886" s="38" t="s">
        <v>28</v>
      </c>
      <c r="B886" s="39" t="n">
        <f aca="false">SUM(B880:B885)</f>
        <v>598</v>
      </c>
      <c r="C886" s="39" t="n">
        <f aca="false">SUM(C880:C885)</f>
        <v>651</v>
      </c>
    </row>
    <row r="887" customFormat="false" ht="14.4" hidden="false" customHeight="false" outlineLevel="0" collapsed="false">
      <c r="A887" s="100"/>
      <c r="B887" s="70"/>
      <c r="C887" s="70"/>
    </row>
    <row r="888" customFormat="false" ht="14.4" hidden="false" customHeight="false" outlineLevel="0" collapsed="false">
      <c r="A888" s="15" t="s">
        <v>567</v>
      </c>
      <c r="B888" s="16"/>
      <c r="C888" s="16"/>
    </row>
    <row r="889" customFormat="false" ht="13.8" hidden="false" customHeight="false" outlineLevel="0" collapsed="false">
      <c r="A889" s="68" t="s">
        <v>568</v>
      </c>
      <c r="B889" s="44" t="n">
        <v>101</v>
      </c>
      <c r="C889" s="45" t="n">
        <v>93</v>
      </c>
    </row>
    <row r="890" customFormat="false" ht="13.8" hidden="false" customHeight="false" outlineLevel="0" collapsed="false">
      <c r="A890" s="68" t="s">
        <v>569</v>
      </c>
      <c r="B890" s="28" t="n">
        <v>354</v>
      </c>
      <c r="C890" s="29" t="n">
        <v>275</v>
      </c>
    </row>
    <row r="891" customFormat="false" ht="13.8" hidden="false" customHeight="false" outlineLevel="0" collapsed="false">
      <c r="A891" s="68" t="s">
        <v>570</v>
      </c>
      <c r="B891" s="28" t="n">
        <v>299</v>
      </c>
      <c r="C891" s="29" t="n">
        <v>206</v>
      </c>
    </row>
    <row r="892" customFormat="false" ht="13.8" hidden="false" customHeight="false" outlineLevel="0" collapsed="false">
      <c r="A892" s="68" t="s">
        <v>571</v>
      </c>
      <c r="B892" s="28" t="n">
        <v>111</v>
      </c>
      <c r="C892" s="29" t="n">
        <v>83</v>
      </c>
    </row>
    <row r="893" customFormat="false" ht="13.8" hidden="false" customHeight="false" outlineLevel="0" collapsed="false">
      <c r="A893" s="68" t="s">
        <v>572</v>
      </c>
      <c r="B893" s="28" t="n">
        <v>229</v>
      </c>
      <c r="C893" s="29" t="n">
        <v>174</v>
      </c>
    </row>
    <row r="894" customFormat="false" ht="13.8" hidden="false" customHeight="false" outlineLevel="0" collapsed="false">
      <c r="A894" s="68" t="s">
        <v>573</v>
      </c>
      <c r="B894" s="28" t="n">
        <v>300</v>
      </c>
      <c r="C894" s="29" t="n">
        <v>163</v>
      </c>
    </row>
    <row r="895" customFormat="false" ht="13.8" hidden="false" customHeight="false" outlineLevel="0" collapsed="false">
      <c r="A895" s="68" t="s">
        <v>574</v>
      </c>
      <c r="B895" s="28" t="n">
        <v>265</v>
      </c>
      <c r="C895" s="29" t="n">
        <v>179</v>
      </c>
    </row>
    <row r="896" customFormat="false" ht="13.8" hidden="false" customHeight="false" outlineLevel="0" collapsed="false">
      <c r="A896" s="68" t="s">
        <v>575</v>
      </c>
      <c r="B896" s="28" t="n">
        <v>147</v>
      </c>
      <c r="C896" s="29" t="n">
        <v>94</v>
      </c>
    </row>
    <row r="897" customFormat="false" ht="13.8" hidden="false" customHeight="false" outlineLevel="0" collapsed="false">
      <c r="A897" s="68" t="s">
        <v>576</v>
      </c>
      <c r="B897" s="28" t="n">
        <v>213</v>
      </c>
      <c r="C897" s="29" t="n">
        <v>135</v>
      </c>
    </row>
    <row r="898" customFormat="false" ht="13.8" hidden="false" customHeight="false" outlineLevel="0" collapsed="false">
      <c r="A898" s="68" t="s">
        <v>577</v>
      </c>
      <c r="B898" s="28" t="n">
        <v>54</v>
      </c>
      <c r="C898" s="29" t="n">
        <v>46</v>
      </c>
    </row>
    <row r="899" customFormat="false" ht="13.8" hidden="false" customHeight="false" outlineLevel="0" collapsed="false">
      <c r="A899" s="68" t="s">
        <v>578</v>
      </c>
      <c r="B899" s="28" t="n">
        <v>57</v>
      </c>
      <c r="C899" s="29" t="n">
        <v>34</v>
      </c>
    </row>
    <row r="900" customFormat="false" ht="13.8" hidden="false" customHeight="false" outlineLevel="0" collapsed="false">
      <c r="A900" s="68" t="s">
        <v>579</v>
      </c>
      <c r="B900" s="28" t="n">
        <v>63</v>
      </c>
      <c r="C900" s="29" t="n">
        <v>42</v>
      </c>
    </row>
    <row r="901" customFormat="false" ht="13.8" hidden="false" customHeight="false" outlineLevel="0" collapsed="false">
      <c r="A901" s="68" t="s">
        <v>581</v>
      </c>
      <c r="B901" s="28" t="n">
        <v>54</v>
      </c>
      <c r="C901" s="29" t="n">
        <v>32</v>
      </c>
    </row>
    <row r="902" customFormat="false" ht="13.8" hidden="false" customHeight="false" outlineLevel="0" collapsed="false">
      <c r="A902" s="68" t="s">
        <v>582</v>
      </c>
      <c r="B902" s="28" t="n">
        <v>136</v>
      </c>
      <c r="C902" s="29" t="n">
        <v>95</v>
      </c>
    </row>
    <row r="903" customFormat="false" ht="13.8" hidden="false" customHeight="false" outlineLevel="0" collapsed="false">
      <c r="A903" s="68" t="s">
        <v>583</v>
      </c>
      <c r="B903" s="28" t="n">
        <v>212</v>
      </c>
      <c r="C903" s="29" t="n">
        <v>129</v>
      </c>
    </row>
    <row r="904" customFormat="false" ht="13.8" hidden="false" customHeight="false" outlineLevel="0" collapsed="false">
      <c r="A904" s="68" t="s">
        <v>584</v>
      </c>
      <c r="B904" s="28" t="n">
        <v>260</v>
      </c>
      <c r="C904" s="29" t="n">
        <v>172</v>
      </c>
    </row>
    <row r="905" customFormat="false" ht="13.8" hidden="false" customHeight="false" outlineLevel="0" collapsed="false">
      <c r="A905" s="68" t="s">
        <v>585</v>
      </c>
      <c r="B905" s="28" t="n">
        <v>88</v>
      </c>
      <c r="C905" s="29" t="n">
        <v>54</v>
      </c>
    </row>
    <row r="906" customFormat="false" ht="13.8" hidden="false" customHeight="false" outlineLevel="0" collapsed="false">
      <c r="A906" s="68" t="s">
        <v>586</v>
      </c>
      <c r="B906" s="28" t="n">
        <v>197</v>
      </c>
      <c r="C906" s="29" t="n">
        <v>160</v>
      </c>
    </row>
    <row r="907" customFormat="false" ht="13.8" hidden="false" customHeight="false" outlineLevel="0" collapsed="false">
      <c r="A907" s="68" t="s">
        <v>587</v>
      </c>
      <c r="B907" s="48" t="n">
        <v>170</v>
      </c>
      <c r="C907" s="49" t="n">
        <v>159</v>
      </c>
    </row>
    <row r="908" customFormat="false" ht="13.8" hidden="false" customHeight="false" outlineLevel="0" collapsed="false">
      <c r="A908" s="68" t="s">
        <v>588</v>
      </c>
      <c r="B908" s="51" t="n">
        <v>464</v>
      </c>
      <c r="C908" s="52" t="n">
        <v>272</v>
      </c>
    </row>
    <row r="909" customFormat="false" ht="13.8" hidden="false" customHeight="false" outlineLevel="0" collapsed="false">
      <c r="A909" s="38" t="s">
        <v>28</v>
      </c>
      <c r="B909" s="39" t="n">
        <f aca="false">SUM(B889:B908)</f>
        <v>3774</v>
      </c>
      <c r="C909" s="39" t="n">
        <f aca="false">SUM(C889:C908)</f>
        <v>2597</v>
      </c>
    </row>
    <row r="910" customFormat="false" ht="14.4" hidden="false" customHeight="false" outlineLevel="0" collapsed="false">
      <c r="A910" s="67"/>
      <c r="B910" s="41"/>
      <c r="C910" s="41"/>
    </row>
    <row r="911" customFormat="false" ht="14.4" hidden="false" customHeight="false" outlineLevel="0" collapsed="false">
      <c r="A911" s="15" t="s">
        <v>589</v>
      </c>
      <c r="B911" s="16"/>
      <c r="C911" s="16"/>
    </row>
    <row r="912" customFormat="false" ht="13.8" hidden="false" customHeight="false" outlineLevel="0" collapsed="false">
      <c r="A912" s="68" t="s">
        <v>590</v>
      </c>
      <c r="B912" s="44" t="n">
        <v>199</v>
      </c>
      <c r="C912" s="45" t="n">
        <v>128</v>
      </c>
    </row>
    <row r="913" customFormat="false" ht="13.8" hidden="false" customHeight="false" outlineLevel="0" collapsed="false">
      <c r="A913" s="68" t="s">
        <v>591</v>
      </c>
      <c r="B913" s="28" t="n">
        <v>258</v>
      </c>
      <c r="C913" s="29" t="n">
        <v>167</v>
      </c>
    </row>
    <row r="914" customFormat="false" ht="13.8" hidden="false" customHeight="false" outlineLevel="0" collapsed="false">
      <c r="A914" s="68" t="s">
        <v>592</v>
      </c>
      <c r="B914" s="28" t="n">
        <v>184</v>
      </c>
      <c r="C914" s="29" t="n">
        <v>148</v>
      </c>
    </row>
    <row r="915" customFormat="false" ht="13.8" hidden="false" customHeight="false" outlineLevel="0" collapsed="false">
      <c r="A915" s="68" t="s">
        <v>593</v>
      </c>
      <c r="B915" s="28" t="n">
        <v>227</v>
      </c>
      <c r="C915" s="29" t="n">
        <v>156</v>
      </c>
    </row>
    <row r="916" customFormat="false" ht="13.8" hidden="false" customHeight="false" outlineLevel="0" collapsed="false">
      <c r="A916" s="68" t="s">
        <v>594</v>
      </c>
      <c r="B916" s="28" t="n">
        <v>229</v>
      </c>
      <c r="C916" s="29" t="n">
        <v>164</v>
      </c>
    </row>
    <row r="917" customFormat="false" ht="13.8" hidden="false" customHeight="false" outlineLevel="0" collapsed="false">
      <c r="A917" s="68" t="s">
        <v>595</v>
      </c>
      <c r="B917" s="28" t="n">
        <v>189</v>
      </c>
      <c r="C917" s="29" t="n">
        <v>114</v>
      </c>
    </row>
    <row r="918" customFormat="false" ht="14.4" hidden="false" customHeight="false" outlineLevel="0" collapsed="false">
      <c r="A918" s="68" t="s">
        <v>596</v>
      </c>
      <c r="B918" s="28" t="n">
        <v>211</v>
      </c>
      <c r="C918" s="29" t="n">
        <v>150</v>
      </c>
    </row>
    <row r="919" customFormat="false" ht="14.4" hidden="false" customHeight="false" outlineLevel="0" collapsed="false">
      <c r="A919" s="15" t="s">
        <v>796</v>
      </c>
      <c r="B919" s="16"/>
      <c r="C919" s="16"/>
    </row>
    <row r="920" customFormat="false" ht="13.8" hidden="false" customHeight="false" outlineLevel="0" collapsed="false">
      <c r="A920" s="68" t="s">
        <v>597</v>
      </c>
      <c r="B920" s="28" t="n">
        <v>221</v>
      </c>
      <c r="C920" s="29" t="n">
        <v>153</v>
      </c>
    </row>
    <row r="921" customFormat="false" ht="13.8" hidden="false" customHeight="false" outlineLevel="0" collapsed="false">
      <c r="A921" s="68" t="s">
        <v>598</v>
      </c>
      <c r="B921" s="28" t="n">
        <v>154</v>
      </c>
      <c r="C921" s="29" t="n">
        <v>109</v>
      </c>
    </row>
    <row r="922" customFormat="false" ht="13.8" hidden="false" customHeight="false" outlineLevel="0" collapsed="false">
      <c r="A922" s="68" t="s">
        <v>599</v>
      </c>
      <c r="B922" s="28" t="n">
        <v>199</v>
      </c>
      <c r="C922" s="29" t="n">
        <v>143</v>
      </c>
    </row>
    <row r="923" customFormat="false" ht="13.8" hidden="false" customHeight="false" outlineLevel="0" collapsed="false">
      <c r="A923" s="68" t="s">
        <v>600</v>
      </c>
      <c r="B923" s="48" t="n">
        <v>126</v>
      </c>
      <c r="C923" s="49" t="n">
        <v>65</v>
      </c>
    </row>
    <row r="924" customFormat="false" ht="13.8" hidden="false" customHeight="false" outlineLevel="0" collapsed="false">
      <c r="A924" s="68" t="s">
        <v>176</v>
      </c>
      <c r="B924" s="51" t="n">
        <v>305</v>
      </c>
      <c r="C924" s="52" t="n">
        <v>262</v>
      </c>
    </row>
    <row r="925" customFormat="false" ht="12.75" hidden="false" customHeight="true" outlineLevel="0" collapsed="false">
      <c r="A925" s="38" t="s">
        <v>28</v>
      </c>
      <c r="B925" s="39" t="n">
        <f aca="false">SUM(B912:B924)</f>
        <v>2502</v>
      </c>
      <c r="C925" s="39" t="n">
        <f aca="false">SUM(C912:C924)</f>
        <v>1759</v>
      </c>
    </row>
    <row r="926" customFormat="false" ht="14.4" hidden="false" customHeight="false" outlineLevel="0" collapsed="false">
      <c r="A926" s="67"/>
      <c r="B926" s="41"/>
      <c r="C926" s="41"/>
    </row>
    <row r="927" customFormat="false" ht="14.4" hidden="false" customHeight="false" outlineLevel="0" collapsed="false">
      <c r="A927" s="15" t="s">
        <v>601</v>
      </c>
      <c r="B927" s="42"/>
      <c r="C927" s="42"/>
    </row>
    <row r="928" customFormat="false" ht="13.8" hidden="false" customHeight="false" outlineLevel="0" collapsed="false">
      <c r="A928" s="68" t="s">
        <v>602</v>
      </c>
      <c r="B928" s="44" t="n">
        <v>90</v>
      </c>
      <c r="C928" s="45" t="n">
        <v>88</v>
      </c>
    </row>
    <row r="929" customFormat="false" ht="13.8" hidden="false" customHeight="false" outlineLevel="0" collapsed="false">
      <c r="A929" s="68" t="s">
        <v>603</v>
      </c>
      <c r="B929" s="28" t="n">
        <v>145</v>
      </c>
      <c r="C929" s="29" t="n">
        <v>107</v>
      </c>
    </row>
    <row r="930" customFormat="false" ht="13.8" hidden="false" customHeight="false" outlineLevel="0" collapsed="false">
      <c r="A930" s="68" t="s">
        <v>604</v>
      </c>
      <c r="B930" s="28" t="n">
        <v>164</v>
      </c>
      <c r="C930" s="29" t="n">
        <v>162</v>
      </c>
    </row>
    <row r="931" customFormat="false" ht="13.8" hidden="false" customHeight="false" outlineLevel="0" collapsed="false">
      <c r="A931" s="68" t="s">
        <v>605</v>
      </c>
      <c r="B931" s="28" t="n">
        <v>145</v>
      </c>
      <c r="C931" s="29" t="n">
        <v>118</v>
      </c>
    </row>
    <row r="932" customFormat="false" ht="13.8" hidden="false" customHeight="false" outlineLevel="0" collapsed="false">
      <c r="A932" s="68" t="s">
        <v>606</v>
      </c>
      <c r="B932" s="28" t="n">
        <v>98</v>
      </c>
      <c r="C932" s="29" t="n">
        <v>83</v>
      </c>
    </row>
    <row r="933" customFormat="false" ht="13.8" hidden="false" customHeight="false" outlineLevel="0" collapsed="false">
      <c r="A933" s="68" t="s">
        <v>607</v>
      </c>
      <c r="B933" s="28" t="n">
        <v>164</v>
      </c>
      <c r="C933" s="29" t="n">
        <v>179</v>
      </c>
    </row>
    <row r="934" customFormat="false" ht="13.8" hidden="false" customHeight="false" outlineLevel="0" collapsed="false">
      <c r="A934" s="68" t="s">
        <v>608</v>
      </c>
      <c r="B934" s="28" t="n">
        <v>138</v>
      </c>
      <c r="C934" s="29" t="n">
        <v>122</v>
      </c>
    </row>
    <row r="935" customFormat="false" ht="13.8" hidden="false" customHeight="false" outlineLevel="0" collapsed="false">
      <c r="A935" s="68" t="s">
        <v>609</v>
      </c>
      <c r="B935" s="28" t="n">
        <v>263</v>
      </c>
      <c r="C935" s="29" t="n">
        <v>194</v>
      </c>
    </row>
    <row r="936" customFormat="false" ht="13.8" hidden="false" customHeight="false" outlineLevel="0" collapsed="false">
      <c r="A936" s="68" t="s">
        <v>610</v>
      </c>
      <c r="B936" s="28" t="n">
        <v>201</v>
      </c>
      <c r="C936" s="29" t="n">
        <v>182</v>
      </c>
    </row>
    <row r="937" customFormat="false" ht="13.8" hidden="false" customHeight="false" outlineLevel="0" collapsed="false">
      <c r="A937" s="68" t="s">
        <v>611</v>
      </c>
      <c r="B937" s="28" t="n">
        <v>78</v>
      </c>
      <c r="C937" s="29" t="n">
        <v>91</v>
      </c>
    </row>
    <row r="938" customFormat="false" ht="13.8" hidden="false" customHeight="false" outlineLevel="0" collapsed="false">
      <c r="A938" s="68" t="s">
        <v>612</v>
      </c>
      <c r="B938" s="28" t="n">
        <v>132</v>
      </c>
      <c r="C938" s="29" t="n">
        <v>155</v>
      </c>
    </row>
    <row r="939" customFormat="false" ht="13.8" hidden="false" customHeight="false" outlineLevel="0" collapsed="false">
      <c r="A939" s="68" t="s">
        <v>613</v>
      </c>
      <c r="B939" s="28" t="n">
        <v>62</v>
      </c>
      <c r="C939" s="29" t="n">
        <v>79</v>
      </c>
    </row>
    <row r="940" customFormat="false" ht="13.8" hidden="false" customHeight="false" outlineLevel="0" collapsed="false">
      <c r="A940" s="68" t="s">
        <v>614</v>
      </c>
      <c r="B940" s="28" t="n">
        <v>117</v>
      </c>
      <c r="C940" s="29" t="n">
        <v>124</v>
      </c>
    </row>
    <row r="941" customFormat="false" ht="13.8" hidden="false" customHeight="false" outlineLevel="0" collapsed="false">
      <c r="A941" s="68" t="s">
        <v>615</v>
      </c>
      <c r="B941" s="28" t="n">
        <v>108</v>
      </c>
      <c r="C941" s="29" t="n">
        <v>147</v>
      </c>
    </row>
    <row r="942" customFormat="false" ht="13.8" hidden="false" customHeight="false" outlineLevel="0" collapsed="false">
      <c r="A942" s="68" t="s">
        <v>616</v>
      </c>
      <c r="B942" s="28" t="n">
        <v>105</v>
      </c>
      <c r="C942" s="29" t="n">
        <v>87</v>
      </c>
    </row>
    <row r="943" customFormat="false" ht="13.8" hidden="false" customHeight="false" outlineLevel="0" collapsed="false">
      <c r="A943" s="68" t="s">
        <v>617</v>
      </c>
      <c r="B943" s="28" t="n">
        <v>120</v>
      </c>
      <c r="C943" s="29" t="n">
        <v>129</v>
      </c>
    </row>
    <row r="944" customFormat="false" ht="13.8" hidden="false" customHeight="false" outlineLevel="0" collapsed="false">
      <c r="A944" s="68" t="s">
        <v>618</v>
      </c>
      <c r="B944" s="28" t="n">
        <v>176</v>
      </c>
      <c r="C944" s="29" t="n">
        <v>171</v>
      </c>
    </row>
    <row r="945" customFormat="false" ht="13.8" hidden="false" customHeight="false" outlineLevel="0" collapsed="false">
      <c r="A945" s="68" t="s">
        <v>619</v>
      </c>
      <c r="B945" s="28" t="n">
        <v>113</v>
      </c>
      <c r="C945" s="29" t="n">
        <v>118</v>
      </c>
    </row>
    <row r="946" customFormat="false" ht="13.8" hidden="false" customHeight="false" outlineLevel="0" collapsed="false">
      <c r="A946" s="68" t="s">
        <v>620</v>
      </c>
      <c r="B946" s="28" t="n">
        <v>161</v>
      </c>
      <c r="C946" s="29" t="n">
        <v>173</v>
      </c>
    </row>
    <row r="947" customFormat="false" ht="13.8" hidden="false" customHeight="false" outlineLevel="0" collapsed="false">
      <c r="A947" s="68" t="s">
        <v>621</v>
      </c>
      <c r="B947" s="28" t="n">
        <v>176</v>
      </c>
      <c r="C947" s="29" t="n">
        <v>200</v>
      </c>
    </row>
    <row r="948" customFormat="false" ht="13.8" hidden="false" customHeight="false" outlineLevel="0" collapsed="false">
      <c r="A948" s="68" t="s">
        <v>622</v>
      </c>
      <c r="B948" s="28" t="n">
        <v>186</v>
      </c>
      <c r="C948" s="29" t="n">
        <v>241</v>
      </c>
    </row>
    <row r="949" customFormat="false" ht="13.8" hidden="false" customHeight="false" outlineLevel="0" collapsed="false">
      <c r="A949" s="68" t="s">
        <v>623</v>
      </c>
      <c r="B949" s="28" t="n">
        <v>173</v>
      </c>
      <c r="C949" s="29" t="n">
        <v>180</v>
      </c>
    </row>
    <row r="950" customFormat="false" ht="13.8" hidden="false" customHeight="false" outlineLevel="0" collapsed="false">
      <c r="A950" s="68" t="s">
        <v>785</v>
      </c>
      <c r="B950" s="28" t="n">
        <v>39</v>
      </c>
      <c r="C950" s="29" t="n">
        <v>26</v>
      </c>
    </row>
    <row r="951" customFormat="false" ht="13.8" hidden="false" customHeight="false" outlineLevel="0" collapsed="false">
      <c r="A951" s="68" t="s">
        <v>625</v>
      </c>
      <c r="B951" s="28" t="n">
        <v>136</v>
      </c>
      <c r="C951" s="29" t="n">
        <v>148</v>
      </c>
    </row>
    <row r="952" customFormat="false" ht="13.8" hidden="false" customHeight="false" outlineLevel="0" collapsed="false">
      <c r="A952" s="68" t="s">
        <v>626</v>
      </c>
      <c r="B952" s="28" t="n">
        <v>108</v>
      </c>
      <c r="C952" s="29" t="n">
        <v>130</v>
      </c>
    </row>
    <row r="953" customFormat="false" ht="13.8" hidden="false" customHeight="false" outlineLevel="0" collapsed="false">
      <c r="A953" s="68" t="s">
        <v>627</v>
      </c>
      <c r="B953" s="28" t="n">
        <v>141</v>
      </c>
      <c r="C953" s="29" t="n">
        <v>210</v>
      </c>
    </row>
    <row r="954" customFormat="false" ht="13.8" hidden="false" customHeight="false" outlineLevel="0" collapsed="false">
      <c r="A954" s="68" t="s">
        <v>628</v>
      </c>
      <c r="B954" s="28" t="n">
        <v>50</v>
      </c>
      <c r="C954" s="29" t="n">
        <v>64</v>
      </c>
    </row>
    <row r="955" customFormat="false" ht="13.8" hidden="false" customHeight="false" outlineLevel="0" collapsed="false">
      <c r="A955" s="68" t="s">
        <v>630</v>
      </c>
      <c r="B955" s="28" t="n">
        <v>68</v>
      </c>
      <c r="C955" s="29" t="n">
        <v>76</v>
      </c>
    </row>
    <row r="956" customFormat="false" ht="13.8" hidden="false" customHeight="false" outlineLevel="0" collapsed="false">
      <c r="A956" s="68" t="s">
        <v>631</v>
      </c>
      <c r="B956" s="28" t="n">
        <v>43</v>
      </c>
      <c r="C956" s="29" t="n">
        <v>63</v>
      </c>
    </row>
    <row r="957" customFormat="false" ht="13.8" hidden="false" customHeight="false" outlineLevel="0" collapsed="false">
      <c r="A957" s="68" t="s">
        <v>632</v>
      </c>
      <c r="B957" s="28" t="n">
        <v>37</v>
      </c>
      <c r="C957" s="29" t="n">
        <v>46</v>
      </c>
    </row>
    <row r="958" customFormat="false" ht="13.8" hidden="false" customHeight="false" outlineLevel="0" collapsed="false">
      <c r="A958" s="68" t="s">
        <v>633</v>
      </c>
      <c r="B958" s="28" t="n">
        <v>73</v>
      </c>
      <c r="C958" s="29" t="n">
        <v>77</v>
      </c>
    </row>
    <row r="959" customFormat="false" ht="13.8" hidden="false" customHeight="false" outlineLevel="0" collapsed="false">
      <c r="A959" s="68" t="s">
        <v>634</v>
      </c>
      <c r="B959" s="48" t="n">
        <v>25</v>
      </c>
      <c r="C959" s="49" t="n">
        <v>58</v>
      </c>
    </row>
    <row r="960" customFormat="false" ht="13.8" hidden="false" customHeight="false" outlineLevel="0" collapsed="false">
      <c r="A960" s="68" t="s">
        <v>176</v>
      </c>
      <c r="B960" s="51" t="n">
        <v>1157</v>
      </c>
      <c r="C960" s="52" t="n">
        <v>1170</v>
      </c>
    </row>
    <row r="961" customFormat="false" ht="13.8" hidden="false" customHeight="false" outlineLevel="0" collapsed="false">
      <c r="A961" s="38" t="s">
        <v>28</v>
      </c>
      <c r="B961" s="39" t="n">
        <f aca="false">SUM(B928:B960)</f>
        <v>4992</v>
      </c>
      <c r="C961" s="39" t="n">
        <f aca="false">SUM(C928:C960)</f>
        <v>5198</v>
      </c>
    </row>
    <row r="962" customFormat="false" ht="14.4" hidden="false" customHeight="false" outlineLevel="0" collapsed="false">
      <c r="A962" s="99"/>
      <c r="B962" s="41"/>
      <c r="C962" s="41"/>
    </row>
    <row r="963" customFormat="false" ht="14.4" hidden="false" customHeight="false" outlineLevel="0" collapsed="false">
      <c r="A963" s="15" t="s">
        <v>635</v>
      </c>
      <c r="B963" s="16"/>
      <c r="C963" s="16"/>
    </row>
    <row r="964" customFormat="false" ht="13.8" hidden="false" customHeight="false" outlineLevel="0" collapsed="false">
      <c r="A964" s="68" t="n">
        <v>1</v>
      </c>
      <c r="B964" s="44" t="n">
        <v>142</v>
      </c>
      <c r="C964" s="45" t="n">
        <v>141</v>
      </c>
    </row>
    <row r="965" customFormat="false" ht="13.8" hidden="false" customHeight="false" outlineLevel="0" collapsed="false">
      <c r="A965" s="68" t="n">
        <v>2</v>
      </c>
      <c r="B965" s="28" t="n">
        <v>119</v>
      </c>
      <c r="C965" s="29" t="n">
        <v>114</v>
      </c>
    </row>
    <row r="966" customFormat="false" ht="13.8" hidden="false" customHeight="false" outlineLevel="0" collapsed="false">
      <c r="A966" s="68" t="n">
        <v>3</v>
      </c>
      <c r="B966" s="28" t="n">
        <v>159</v>
      </c>
      <c r="C966" s="29" t="n">
        <v>123</v>
      </c>
    </row>
    <row r="967" customFormat="false" ht="13.8" hidden="false" customHeight="false" outlineLevel="0" collapsed="false">
      <c r="A967" s="68" t="n">
        <v>4</v>
      </c>
      <c r="B967" s="28" t="n">
        <v>96</v>
      </c>
      <c r="C967" s="29" t="n">
        <v>84</v>
      </c>
    </row>
    <row r="968" customFormat="false" ht="13.8" hidden="false" customHeight="false" outlineLevel="0" collapsed="false">
      <c r="A968" s="68" t="n">
        <v>5</v>
      </c>
      <c r="B968" s="28" t="n">
        <v>31</v>
      </c>
      <c r="C968" s="29" t="n">
        <v>22</v>
      </c>
    </row>
    <row r="969" customFormat="false" ht="13.8" hidden="false" customHeight="false" outlineLevel="0" collapsed="false">
      <c r="A969" s="68" t="n">
        <v>6</v>
      </c>
      <c r="B969" s="51" t="n">
        <v>16</v>
      </c>
      <c r="C969" s="52" t="n">
        <v>22</v>
      </c>
    </row>
    <row r="970" customFormat="false" ht="13.8" hidden="false" customHeight="false" outlineLevel="0" collapsed="false">
      <c r="A970" s="38" t="s">
        <v>28</v>
      </c>
      <c r="B970" s="39" t="n">
        <f aca="false">SUM(B964:B969)</f>
        <v>563</v>
      </c>
      <c r="C970" s="39" t="n">
        <f aca="false">SUM(C964:C969)</f>
        <v>506</v>
      </c>
    </row>
    <row r="971" customFormat="false" ht="14.4" hidden="false" customHeight="false" outlineLevel="0" collapsed="false">
      <c r="A971" s="69"/>
      <c r="B971" s="70"/>
      <c r="C971" s="70"/>
    </row>
    <row r="972" customFormat="false" ht="14.4" hidden="false" customHeight="false" outlineLevel="0" collapsed="false">
      <c r="A972" s="15" t="s">
        <v>636</v>
      </c>
      <c r="B972" s="42"/>
      <c r="C972" s="42"/>
    </row>
    <row r="973" customFormat="false" ht="13.8" hidden="false" customHeight="false" outlineLevel="0" collapsed="false">
      <c r="A973" s="68" t="s">
        <v>637</v>
      </c>
      <c r="B973" s="44" t="n">
        <v>160</v>
      </c>
      <c r="C973" s="45" t="n">
        <v>166</v>
      </c>
    </row>
    <row r="974" customFormat="false" ht="13.8" hidden="false" customHeight="false" outlineLevel="0" collapsed="false">
      <c r="A974" s="68" t="s">
        <v>638</v>
      </c>
      <c r="B974" s="28" t="n">
        <v>203</v>
      </c>
      <c r="C974" s="29" t="n">
        <v>227</v>
      </c>
    </row>
    <row r="975" customFormat="false" ht="14.4" hidden="false" customHeight="false" outlineLevel="0" collapsed="false">
      <c r="A975" s="68" t="s">
        <v>639</v>
      </c>
      <c r="B975" s="28" t="n">
        <v>146</v>
      </c>
      <c r="C975" s="29" t="n">
        <v>137</v>
      </c>
    </row>
    <row r="976" customFormat="false" ht="14.4" hidden="false" customHeight="false" outlineLevel="0" collapsed="false">
      <c r="A976" s="15" t="s">
        <v>646</v>
      </c>
      <c r="B976" s="16"/>
      <c r="C976" s="16"/>
    </row>
    <row r="977" customFormat="false" ht="13.8" hidden="false" customHeight="false" outlineLevel="0" collapsed="false">
      <c r="A977" s="68" t="s">
        <v>640</v>
      </c>
      <c r="B977" s="28" t="n">
        <v>163</v>
      </c>
      <c r="C977" s="29" t="n">
        <v>163</v>
      </c>
    </row>
    <row r="978" customFormat="false" ht="13.8" hidden="false" customHeight="false" outlineLevel="0" collapsed="false">
      <c r="A978" s="68" t="s">
        <v>641</v>
      </c>
      <c r="B978" s="28" t="n">
        <v>29</v>
      </c>
      <c r="C978" s="29" t="n">
        <v>18</v>
      </c>
    </row>
    <row r="979" customFormat="false" ht="13.8" hidden="false" customHeight="false" outlineLevel="0" collapsed="false">
      <c r="A979" s="68" t="s">
        <v>642</v>
      </c>
      <c r="B979" s="28" t="n">
        <v>124</v>
      </c>
      <c r="C979" s="29" t="n">
        <v>81</v>
      </c>
    </row>
    <row r="980" customFormat="false" ht="13.8" hidden="false" customHeight="false" outlineLevel="0" collapsed="false">
      <c r="A980" s="68" t="s">
        <v>643</v>
      </c>
      <c r="B980" s="28" t="n">
        <v>61</v>
      </c>
      <c r="C980" s="29" t="n">
        <v>55</v>
      </c>
    </row>
    <row r="981" customFormat="false" ht="13.8" hidden="false" customHeight="false" outlineLevel="0" collapsed="false">
      <c r="A981" s="68" t="s">
        <v>644</v>
      </c>
      <c r="B981" s="28" t="n">
        <v>43</v>
      </c>
      <c r="C981" s="29" t="n">
        <v>21</v>
      </c>
    </row>
    <row r="982" customFormat="false" ht="13.8" hidden="false" customHeight="false" outlineLevel="0" collapsed="false">
      <c r="A982" s="68" t="s">
        <v>764</v>
      </c>
      <c r="B982" s="28" t="n">
        <v>99</v>
      </c>
      <c r="C982" s="29" t="n">
        <v>125</v>
      </c>
    </row>
    <row r="983" customFormat="false" ht="13.8" hidden="false" customHeight="false" outlineLevel="0" collapsed="false">
      <c r="A983" s="68" t="s">
        <v>647</v>
      </c>
      <c r="B983" s="28" t="n">
        <v>85</v>
      </c>
      <c r="C983" s="29" t="n">
        <v>73</v>
      </c>
    </row>
    <row r="984" customFormat="false" ht="13.8" hidden="false" customHeight="false" outlineLevel="0" collapsed="false">
      <c r="A984" s="68" t="s">
        <v>648</v>
      </c>
      <c r="B984" s="28" t="n">
        <v>17</v>
      </c>
      <c r="C984" s="29" t="n">
        <v>9</v>
      </c>
    </row>
    <row r="985" customFormat="false" ht="13.8" hidden="false" customHeight="false" outlineLevel="0" collapsed="false">
      <c r="A985" s="68" t="s">
        <v>649</v>
      </c>
      <c r="B985" s="28" t="n">
        <v>13</v>
      </c>
      <c r="C985" s="29" t="n">
        <v>7</v>
      </c>
    </row>
    <row r="986" customFormat="false" ht="13.8" hidden="false" customHeight="false" outlineLevel="0" collapsed="false">
      <c r="A986" s="68" t="s">
        <v>176</v>
      </c>
      <c r="B986" s="51" t="n">
        <v>128</v>
      </c>
      <c r="C986" s="52" t="n">
        <v>123</v>
      </c>
    </row>
    <row r="987" customFormat="false" ht="13.8" hidden="false" customHeight="false" outlineLevel="0" collapsed="false">
      <c r="A987" s="38" t="s">
        <v>28</v>
      </c>
      <c r="B987" s="39" t="n">
        <f aca="false">SUM(B973:B986)</f>
        <v>1271</v>
      </c>
      <c r="C987" s="39" t="n">
        <f aca="false">SUM(C973:C986)</f>
        <v>1205</v>
      </c>
    </row>
    <row r="988" customFormat="false" ht="14.4" hidden="false" customHeight="false" outlineLevel="0" collapsed="false">
      <c r="A988" s="100"/>
      <c r="B988" s="70"/>
      <c r="C988" s="70"/>
    </row>
    <row r="989" customFormat="false" ht="14.4" hidden="false" customHeight="false" outlineLevel="0" collapsed="false">
      <c r="A989" s="15" t="s">
        <v>650</v>
      </c>
      <c r="B989" s="42"/>
      <c r="C989" s="42"/>
    </row>
    <row r="990" customFormat="false" ht="13.8" hidden="false" customHeight="false" outlineLevel="0" collapsed="false">
      <c r="A990" s="68" t="n">
        <v>1</v>
      </c>
      <c r="B990" s="44" t="n">
        <v>201</v>
      </c>
      <c r="C990" s="45" t="n">
        <v>180</v>
      </c>
    </row>
    <row r="991" customFormat="false" ht="13.8" hidden="false" customHeight="false" outlineLevel="0" collapsed="false">
      <c r="A991" s="68" t="n">
        <v>2</v>
      </c>
      <c r="B991" s="28" t="n">
        <v>513</v>
      </c>
      <c r="C991" s="29" t="n">
        <v>523</v>
      </c>
    </row>
    <row r="992" customFormat="false" ht="13.8" hidden="false" customHeight="false" outlineLevel="0" collapsed="false">
      <c r="A992" s="68" t="n">
        <v>3</v>
      </c>
      <c r="B992" s="28" t="n">
        <v>131</v>
      </c>
      <c r="C992" s="29" t="n">
        <v>228</v>
      </c>
    </row>
    <row r="993" customFormat="false" ht="13.8" hidden="false" customHeight="false" outlineLevel="0" collapsed="false">
      <c r="A993" s="68" t="n">
        <v>4</v>
      </c>
      <c r="B993" s="28" t="n">
        <v>113</v>
      </c>
      <c r="C993" s="29" t="n">
        <v>150</v>
      </c>
    </row>
    <row r="994" customFormat="false" ht="13.8" hidden="false" customHeight="false" outlineLevel="0" collapsed="false">
      <c r="A994" s="68" t="n">
        <v>5</v>
      </c>
      <c r="B994" s="28" t="n">
        <v>383</v>
      </c>
      <c r="C994" s="29" t="n">
        <v>359</v>
      </c>
    </row>
    <row r="995" customFormat="false" ht="13.8" hidden="false" customHeight="false" outlineLevel="0" collapsed="false">
      <c r="A995" s="68" t="n">
        <v>6</v>
      </c>
      <c r="B995" s="28" t="n">
        <v>331</v>
      </c>
      <c r="C995" s="29" t="n">
        <v>303</v>
      </c>
    </row>
    <row r="996" customFormat="false" ht="13.8" hidden="false" customHeight="false" outlineLevel="0" collapsed="false">
      <c r="A996" s="68" t="n">
        <v>7</v>
      </c>
      <c r="B996" s="28" t="n">
        <v>95</v>
      </c>
      <c r="C996" s="29" t="n">
        <v>79</v>
      </c>
    </row>
    <row r="997" customFormat="false" ht="13.8" hidden="false" customHeight="false" outlineLevel="0" collapsed="false">
      <c r="A997" s="68" t="n">
        <v>8</v>
      </c>
      <c r="B997" s="28" t="n">
        <v>449</v>
      </c>
      <c r="C997" s="29" t="n">
        <v>414</v>
      </c>
    </row>
    <row r="998" customFormat="false" ht="13.8" hidden="false" customHeight="false" outlineLevel="0" collapsed="false">
      <c r="A998" s="68" t="n">
        <v>9</v>
      </c>
      <c r="B998" s="28" t="n">
        <v>321</v>
      </c>
      <c r="C998" s="29" t="n">
        <v>305</v>
      </c>
    </row>
    <row r="999" customFormat="false" ht="13.8" hidden="false" customHeight="false" outlineLevel="0" collapsed="false">
      <c r="A999" s="68" t="n">
        <v>10</v>
      </c>
      <c r="B999" s="51" t="n">
        <v>52</v>
      </c>
      <c r="C999" s="52" t="n">
        <v>47</v>
      </c>
    </row>
    <row r="1000" customFormat="false" ht="13.8" hidden="false" customHeight="false" outlineLevel="0" collapsed="false">
      <c r="A1000" s="38" t="s">
        <v>28</v>
      </c>
      <c r="B1000" s="39" t="n">
        <f aca="false">SUM(B990:B999)</f>
        <v>2589</v>
      </c>
      <c r="C1000" s="39" t="n">
        <f aca="false">SUM(C990:C999)</f>
        <v>2588</v>
      </c>
    </row>
    <row r="1001" customFormat="false" ht="14.4" hidden="false" customHeight="false" outlineLevel="0" collapsed="false">
      <c r="A1001" s="67"/>
      <c r="B1001" s="41"/>
      <c r="C1001" s="41"/>
    </row>
    <row r="1002" customFormat="false" ht="14.4" hidden="false" customHeight="false" outlineLevel="0" collapsed="false">
      <c r="A1002" s="15" t="s">
        <v>651</v>
      </c>
      <c r="B1002" s="16"/>
      <c r="C1002" s="16"/>
    </row>
    <row r="1003" customFormat="false" ht="13.8" hidden="false" customHeight="false" outlineLevel="0" collapsed="false">
      <c r="A1003" s="68" t="n">
        <v>1</v>
      </c>
      <c r="B1003" s="44" t="n">
        <v>167</v>
      </c>
      <c r="C1003" s="45" t="n">
        <v>176</v>
      </c>
    </row>
    <row r="1004" customFormat="false" ht="13.8" hidden="false" customHeight="false" outlineLevel="0" collapsed="false">
      <c r="A1004" s="68" t="n">
        <v>2</v>
      </c>
      <c r="B1004" s="28" t="n">
        <v>229</v>
      </c>
      <c r="C1004" s="29" t="n">
        <v>224</v>
      </c>
    </row>
    <row r="1005" customFormat="false" ht="13.8" hidden="false" customHeight="false" outlineLevel="0" collapsed="false">
      <c r="A1005" s="68" t="n">
        <v>3</v>
      </c>
      <c r="B1005" s="28" t="n">
        <v>243</v>
      </c>
      <c r="C1005" s="29" t="n">
        <v>223</v>
      </c>
    </row>
    <row r="1006" customFormat="false" ht="13.8" hidden="false" customHeight="false" outlineLevel="0" collapsed="false">
      <c r="A1006" s="62" t="n">
        <v>4</v>
      </c>
      <c r="B1006" s="28" t="n">
        <v>103</v>
      </c>
      <c r="C1006" s="29" t="n">
        <v>76</v>
      </c>
    </row>
    <row r="1007" customFormat="false" ht="13.8" hidden="false" customHeight="false" outlineLevel="0" collapsed="false">
      <c r="A1007" s="62" t="n">
        <v>5</v>
      </c>
      <c r="B1007" s="28" t="n">
        <v>38</v>
      </c>
      <c r="C1007" s="29" t="n">
        <v>24</v>
      </c>
    </row>
    <row r="1008" customFormat="false" ht="13.8" hidden="false" customHeight="false" outlineLevel="0" collapsed="false">
      <c r="A1008" s="68" t="n">
        <v>6</v>
      </c>
      <c r="B1008" s="28" t="n">
        <v>83</v>
      </c>
      <c r="C1008" s="29" t="n">
        <v>81</v>
      </c>
    </row>
    <row r="1009" customFormat="false" ht="13.8" hidden="false" customHeight="false" outlineLevel="0" collapsed="false">
      <c r="A1009" s="102" t="s">
        <v>566</v>
      </c>
      <c r="B1009" s="51" t="n">
        <v>120</v>
      </c>
      <c r="C1009" s="52" t="n">
        <v>139</v>
      </c>
    </row>
    <row r="1010" customFormat="false" ht="13.8" hidden="false" customHeight="false" outlineLevel="0" collapsed="false">
      <c r="A1010" s="38" t="s">
        <v>28</v>
      </c>
      <c r="B1010" s="39" t="n">
        <f aca="false">SUM(B1003:B1009)</f>
        <v>983</v>
      </c>
      <c r="C1010" s="39" t="n">
        <f aca="false">SUM(C1003:C1009)</f>
        <v>943</v>
      </c>
    </row>
    <row r="1011" customFormat="false" ht="14.4" hidden="false" customHeight="false" outlineLevel="0" collapsed="false">
      <c r="A1011" s="67"/>
      <c r="B1011" s="41"/>
      <c r="C1011" s="41"/>
    </row>
    <row r="1012" customFormat="false" ht="14.4" hidden="false" customHeight="false" outlineLevel="0" collapsed="false">
      <c r="A1012" s="15" t="s">
        <v>653</v>
      </c>
      <c r="B1012" s="42"/>
      <c r="C1012" s="42"/>
    </row>
    <row r="1013" customFormat="false" ht="13.8" hidden="false" customHeight="false" outlineLevel="0" collapsed="false">
      <c r="A1013" s="68" t="s">
        <v>654</v>
      </c>
      <c r="B1013" s="44" t="n">
        <v>25</v>
      </c>
      <c r="C1013" s="45" t="n">
        <v>48</v>
      </c>
    </row>
    <row r="1014" customFormat="false" ht="13.8" hidden="false" customHeight="false" outlineLevel="0" collapsed="false">
      <c r="A1014" s="68" t="s">
        <v>655</v>
      </c>
      <c r="B1014" s="28" t="n">
        <v>82</v>
      </c>
      <c r="C1014" s="29" t="n">
        <v>113</v>
      </c>
    </row>
    <row r="1015" customFormat="false" ht="13.8" hidden="false" customHeight="false" outlineLevel="0" collapsed="false">
      <c r="A1015" s="68" t="s">
        <v>656</v>
      </c>
      <c r="B1015" s="28" t="n">
        <v>126</v>
      </c>
      <c r="C1015" s="29" t="n">
        <v>139</v>
      </c>
    </row>
    <row r="1016" customFormat="false" ht="13.8" hidden="false" customHeight="false" outlineLevel="0" collapsed="false">
      <c r="A1016" s="68" t="s">
        <v>657</v>
      </c>
      <c r="B1016" s="28" t="n">
        <v>71</v>
      </c>
      <c r="C1016" s="29" t="n">
        <v>66</v>
      </c>
    </row>
    <row r="1017" customFormat="false" ht="13.8" hidden="false" customHeight="false" outlineLevel="0" collapsed="false">
      <c r="A1017" s="68" t="s">
        <v>658</v>
      </c>
      <c r="B1017" s="28" t="n">
        <v>209</v>
      </c>
      <c r="C1017" s="29" t="n">
        <v>223</v>
      </c>
    </row>
    <row r="1018" customFormat="false" ht="13.8" hidden="false" customHeight="false" outlineLevel="0" collapsed="false">
      <c r="A1018" s="68" t="s">
        <v>659</v>
      </c>
      <c r="B1018" s="28" t="n">
        <v>252</v>
      </c>
      <c r="C1018" s="29" t="n">
        <v>265</v>
      </c>
    </row>
    <row r="1019" customFormat="false" ht="13.8" hidden="false" customHeight="false" outlineLevel="0" collapsed="false">
      <c r="A1019" s="68" t="s">
        <v>660</v>
      </c>
      <c r="B1019" s="28" t="n">
        <v>20</v>
      </c>
      <c r="C1019" s="29" t="n">
        <v>27</v>
      </c>
    </row>
    <row r="1020" customFormat="false" ht="13.8" hidden="false" customHeight="false" outlineLevel="0" collapsed="false">
      <c r="A1020" s="68" t="s">
        <v>661</v>
      </c>
      <c r="B1020" s="28" t="n">
        <v>49</v>
      </c>
      <c r="C1020" s="29" t="n">
        <v>62</v>
      </c>
    </row>
    <row r="1021" customFormat="false" ht="13.8" hidden="false" customHeight="false" outlineLevel="0" collapsed="false">
      <c r="A1021" s="68" t="s">
        <v>662</v>
      </c>
      <c r="B1021" s="28" t="n">
        <v>208</v>
      </c>
      <c r="C1021" s="29" t="n">
        <v>232</v>
      </c>
    </row>
    <row r="1022" customFormat="false" ht="13.8" hidden="false" customHeight="false" outlineLevel="0" collapsed="false">
      <c r="A1022" s="68" t="s">
        <v>663</v>
      </c>
      <c r="B1022" s="28" t="n">
        <v>158</v>
      </c>
      <c r="C1022" s="29" t="n">
        <v>209</v>
      </c>
    </row>
    <row r="1023" customFormat="false" ht="13.8" hidden="false" customHeight="false" outlineLevel="0" collapsed="false">
      <c r="A1023" s="68" t="s">
        <v>664</v>
      </c>
      <c r="B1023" s="28" t="n">
        <v>34</v>
      </c>
      <c r="C1023" s="29" t="n">
        <v>37</v>
      </c>
    </row>
    <row r="1024" customFormat="false" ht="13.8" hidden="false" customHeight="false" outlineLevel="0" collapsed="false">
      <c r="A1024" s="68" t="s">
        <v>665</v>
      </c>
      <c r="B1024" s="28" t="n">
        <v>17</v>
      </c>
      <c r="C1024" s="29" t="n">
        <v>10</v>
      </c>
    </row>
    <row r="1025" customFormat="false" ht="13.8" hidden="false" customHeight="false" outlineLevel="0" collapsed="false">
      <c r="A1025" s="68" t="s">
        <v>666</v>
      </c>
      <c r="B1025" s="28" t="n">
        <v>14</v>
      </c>
      <c r="C1025" s="29" t="n">
        <v>5</v>
      </c>
    </row>
    <row r="1026" customFormat="false" ht="13.8" hidden="false" customHeight="false" outlineLevel="0" collapsed="false">
      <c r="A1026" s="68" t="s">
        <v>408</v>
      </c>
      <c r="B1026" s="51" t="n">
        <v>185</v>
      </c>
      <c r="C1026" s="52" t="n">
        <v>185</v>
      </c>
    </row>
    <row r="1027" customFormat="false" ht="13.8" hidden="false" customHeight="false" outlineLevel="0" collapsed="false">
      <c r="A1027" s="38" t="s">
        <v>28</v>
      </c>
      <c r="B1027" s="39" t="n">
        <f aca="false">SUM(B1013:B1026)</f>
        <v>1450</v>
      </c>
      <c r="C1027" s="39" t="n">
        <f aca="false">SUM(C1013:C1026)</f>
        <v>1621</v>
      </c>
    </row>
    <row r="1028" customFormat="false" ht="14.4" hidden="false" customHeight="false" outlineLevel="0" collapsed="false">
      <c r="A1028" s="67"/>
      <c r="B1028" s="41"/>
      <c r="C1028" s="41"/>
    </row>
    <row r="1029" customFormat="false" ht="14.4" hidden="false" customHeight="false" outlineLevel="0" collapsed="false">
      <c r="A1029" s="15" t="s">
        <v>667</v>
      </c>
      <c r="B1029" s="16"/>
      <c r="C1029" s="16"/>
    </row>
    <row r="1030" customFormat="false" ht="13.8" hidden="false" customHeight="false" outlineLevel="0" collapsed="false">
      <c r="A1030" s="68" t="n">
        <v>1</v>
      </c>
      <c r="B1030" s="44" t="n">
        <v>125</v>
      </c>
      <c r="C1030" s="45" t="n">
        <v>234</v>
      </c>
    </row>
    <row r="1031" customFormat="false" ht="13.8" hidden="false" customHeight="false" outlineLevel="0" collapsed="false">
      <c r="A1031" s="68" t="n">
        <v>2</v>
      </c>
      <c r="B1031" s="28" t="n">
        <v>80</v>
      </c>
      <c r="C1031" s="29" t="n">
        <v>125</v>
      </c>
    </row>
    <row r="1032" customFormat="false" ht="14.4" hidden="false" customHeight="false" outlineLevel="0" collapsed="false">
      <c r="A1032" s="68" t="n">
        <v>3</v>
      </c>
      <c r="B1032" s="28" t="n">
        <v>61</v>
      </c>
      <c r="C1032" s="29" t="n">
        <v>71</v>
      </c>
    </row>
    <row r="1033" customFormat="false" ht="14.4" hidden="false" customHeight="false" outlineLevel="0" collapsed="false">
      <c r="A1033" s="15" t="s">
        <v>668</v>
      </c>
      <c r="B1033" s="16"/>
      <c r="C1033" s="16"/>
    </row>
    <row r="1034" customFormat="false" ht="13.8" hidden="false" customHeight="false" outlineLevel="0" collapsed="false">
      <c r="A1034" s="68" t="n">
        <v>4</v>
      </c>
      <c r="B1034" s="48" t="n">
        <v>91</v>
      </c>
      <c r="C1034" s="49" t="n">
        <v>137</v>
      </c>
    </row>
    <row r="1035" customFormat="false" ht="13.8" hidden="false" customHeight="false" outlineLevel="0" collapsed="false">
      <c r="A1035" s="68" t="n">
        <v>5</v>
      </c>
      <c r="B1035" s="48" t="n">
        <v>83</v>
      </c>
      <c r="C1035" s="49" t="n">
        <v>108</v>
      </c>
    </row>
    <row r="1036" customFormat="false" ht="13.8" hidden="false" customHeight="false" outlineLevel="0" collapsed="false">
      <c r="A1036" s="68" t="n">
        <v>6</v>
      </c>
      <c r="B1036" s="48" t="n">
        <v>115</v>
      </c>
      <c r="C1036" s="49" t="n">
        <v>178</v>
      </c>
    </row>
    <row r="1037" customFormat="false" ht="13.8" hidden="false" customHeight="false" outlineLevel="0" collapsed="false">
      <c r="A1037" s="68" t="n">
        <v>7</v>
      </c>
      <c r="B1037" s="48" t="n">
        <v>134</v>
      </c>
      <c r="C1037" s="49" t="n">
        <v>157</v>
      </c>
    </row>
    <row r="1038" customFormat="false" ht="13.8" hidden="false" customHeight="false" outlineLevel="0" collapsed="false">
      <c r="A1038" s="68" t="s">
        <v>176</v>
      </c>
      <c r="B1038" s="51" t="n">
        <v>776</v>
      </c>
      <c r="C1038" s="52" t="n">
        <v>979</v>
      </c>
    </row>
    <row r="1039" customFormat="false" ht="13.8" hidden="false" customHeight="false" outlineLevel="0" collapsed="false">
      <c r="A1039" s="38" t="s">
        <v>28</v>
      </c>
      <c r="B1039" s="39" t="n">
        <f aca="false">SUM(B1030:B1038)</f>
        <v>1465</v>
      </c>
      <c r="C1039" s="39" t="n">
        <f aca="false">SUM(C1030:C1038)</f>
        <v>1989</v>
      </c>
    </row>
    <row r="1040" customFormat="false" ht="14.4" hidden="false" customHeight="false" outlineLevel="0" collapsed="false">
      <c r="A1040" s="67"/>
      <c r="B1040" s="41"/>
      <c r="C1040" s="41"/>
    </row>
    <row r="1041" customFormat="false" ht="14.4" hidden="false" customHeight="false" outlineLevel="0" collapsed="false">
      <c r="A1041" s="15" t="s">
        <v>669</v>
      </c>
      <c r="B1041" s="42"/>
      <c r="C1041" s="42"/>
    </row>
    <row r="1042" customFormat="false" ht="13.8" hidden="false" customHeight="false" outlineLevel="0" collapsed="false">
      <c r="A1042" s="68" t="s">
        <v>670</v>
      </c>
      <c r="B1042" s="44" t="n">
        <v>146</v>
      </c>
      <c r="C1042" s="45" t="n">
        <v>176</v>
      </c>
    </row>
    <row r="1043" customFormat="false" ht="13.8" hidden="false" customHeight="false" outlineLevel="0" collapsed="false">
      <c r="A1043" s="68" t="s">
        <v>671</v>
      </c>
      <c r="B1043" s="28" t="n">
        <v>200</v>
      </c>
      <c r="C1043" s="29" t="n">
        <v>197</v>
      </c>
    </row>
    <row r="1044" customFormat="false" ht="13.8" hidden="false" customHeight="false" outlineLevel="0" collapsed="false">
      <c r="A1044" s="68" t="s">
        <v>672</v>
      </c>
      <c r="B1044" s="28" t="n">
        <v>128</v>
      </c>
      <c r="C1044" s="29" t="n">
        <v>138</v>
      </c>
    </row>
    <row r="1045" customFormat="false" ht="13.8" hidden="false" customHeight="false" outlineLevel="0" collapsed="false">
      <c r="A1045" s="68" t="s">
        <v>673</v>
      </c>
      <c r="B1045" s="28" t="n">
        <v>95</v>
      </c>
      <c r="C1045" s="29" t="n">
        <v>166</v>
      </c>
    </row>
    <row r="1046" customFormat="false" ht="13.8" hidden="false" customHeight="false" outlineLevel="0" collapsed="false">
      <c r="A1046" s="68" t="s">
        <v>674</v>
      </c>
      <c r="B1046" s="28" t="n">
        <v>146</v>
      </c>
      <c r="C1046" s="29" t="n">
        <v>141</v>
      </c>
    </row>
    <row r="1047" customFormat="false" ht="13.8" hidden="false" customHeight="false" outlineLevel="0" collapsed="false">
      <c r="A1047" s="62" t="s">
        <v>675</v>
      </c>
      <c r="B1047" s="28" t="n">
        <v>170</v>
      </c>
      <c r="C1047" s="29" t="n">
        <v>110</v>
      </c>
    </row>
    <row r="1048" customFormat="false" ht="13.8" hidden="false" customHeight="false" outlineLevel="0" collapsed="false">
      <c r="A1048" s="68" t="s">
        <v>676</v>
      </c>
      <c r="B1048" s="28" t="n">
        <v>107</v>
      </c>
      <c r="C1048" s="29" t="n">
        <v>127</v>
      </c>
    </row>
    <row r="1049" customFormat="false" ht="13.8" hidden="false" customHeight="false" outlineLevel="0" collapsed="false">
      <c r="A1049" s="68" t="s">
        <v>677</v>
      </c>
      <c r="B1049" s="28" t="n">
        <v>191</v>
      </c>
      <c r="C1049" s="29" t="n">
        <v>187</v>
      </c>
    </row>
    <row r="1050" customFormat="false" ht="13.8" hidden="false" customHeight="false" outlineLevel="0" collapsed="false">
      <c r="A1050" s="68" t="s">
        <v>678</v>
      </c>
      <c r="B1050" s="28" t="n">
        <v>148</v>
      </c>
      <c r="C1050" s="29" t="n">
        <v>159</v>
      </c>
    </row>
    <row r="1051" customFormat="false" ht="13.8" hidden="false" customHeight="false" outlineLevel="0" collapsed="false">
      <c r="A1051" s="68" t="s">
        <v>679</v>
      </c>
      <c r="B1051" s="28" t="n">
        <v>163</v>
      </c>
      <c r="C1051" s="29" t="n">
        <v>184</v>
      </c>
    </row>
    <row r="1052" customFormat="false" ht="13.8" hidden="false" customHeight="false" outlineLevel="0" collapsed="false">
      <c r="A1052" s="68" t="s">
        <v>680</v>
      </c>
      <c r="B1052" s="28" t="n">
        <v>207</v>
      </c>
      <c r="C1052" s="29" t="n">
        <v>183</v>
      </c>
    </row>
    <row r="1053" customFormat="false" ht="13.8" hidden="false" customHeight="false" outlineLevel="0" collapsed="false">
      <c r="A1053" s="68" t="s">
        <v>681</v>
      </c>
      <c r="B1053" s="28" t="n">
        <v>133</v>
      </c>
      <c r="C1053" s="29" t="n">
        <v>145</v>
      </c>
    </row>
    <row r="1054" customFormat="false" ht="13.8" hidden="false" customHeight="false" outlineLevel="0" collapsed="false">
      <c r="A1054" s="68" t="s">
        <v>682</v>
      </c>
      <c r="B1054" s="28" t="n">
        <v>172</v>
      </c>
      <c r="C1054" s="29" t="n">
        <v>159</v>
      </c>
    </row>
    <row r="1055" customFormat="false" ht="13.8" hidden="false" customHeight="false" outlineLevel="0" collapsed="false">
      <c r="A1055" s="68" t="s">
        <v>683</v>
      </c>
      <c r="B1055" s="28" t="n">
        <v>189</v>
      </c>
      <c r="C1055" s="29" t="n">
        <v>157</v>
      </c>
    </row>
    <row r="1056" customFormat="false" ht="13.8" hidden="false" customHeight="false" outlineLevel="0" collapsed="false">
      <c r="A1056" s="68" t="s">
        <v>684</v>
      </c>
      <c r="B1056" s="28" t="n">
        <v>225</v>
      </c>
      <c r="C1056" s="29" t="n">
        <v>190</v>
      </c>
    </row>
    <row r="1057" customFormat="false" ht="13.8" hidden="false" customHeight="false" outlineLevel="0" collapsed="false">
      <c r="A1057" s="68" t="s">
        <v>685</v>
      </c>
      <c r="B1057" s="28" t="n">
        <v>170</v>
      </c>
      <c r="C1057" s="29" t="n">
        <v>178</v>
      </c>
    </row>
    <row r="1058" customFormat="false" ht="13.8" hidden="false" customHeight="false" outlineLevel="0" collapsed="false">
      <c r="A1058" s="68" t="s">
        <v>686</v>
      </c>
      <c r="B1058" s="28" t="n">
        <v>94</v>
      </c>
      <c r="C1058" s="29" t="n">
        <v>78</v>
      </c>
    </row>
    <row r="1059" customFormat="false" ht="13.8" hidden="false" customHeight="false" outlineLevel="0" collapsed="false">
      <c r="A1059" s="68" t="s">
        <v>687</v>
      </c>
      <c r="B1059" s="28" t="n">
        <v>97</v>
      </c>
      <c r="C1059" s="29" t="n">
        <v>57</v>
      </c>
    </row>
    <row r="1060" customFormat="false" ht="13.8" hidden="false" customHeight="false" outlineLevel="0" collapsed="false">
      <c r="A1060" s="68" t="s">
        <v>689</v>
      </c>
      <c r="B1060" s="28" t="n">
        <v>156</v>
      </c>
      <c r="C1060" s="29" t="n">
        <v>128</v>
      </c>
    </row>
    <row r="1061" customFormat="false" ht="13.8" hidden="false" customHeight="false" outlineLevel="0" collapsed="false">
      <c r="A1061" s="68" t="s">
        <v>690</v>
      </c>
      <c r="B1061" s="28" t="n">
        <v>128</v>
      </c>
      <c r="C1061" s="29" t="n">
        <v>143</v>
      </c>
    </row>
    <row r="1062" customFormat="false" ht="13.8" hidden="false" customHeight="false" outlineLevel="0" collapsed="false">
      <c r="A1062" s="68" t="s">
        <v>691</v>
      </c>
      <c r="B1062" s="28" t="n">
        <v>166</v>
      </c>
      <c r="C1062" s="29" t="n">
        <v>192</v>
      </c>
    </row>
    <row r="1063" customFormat="false" ht="13.8" hidden="false" customHeight="false" outlineLevel="0" collapsed="false">
      <c r="A1063" s="68" t="s">
        <v>692</v>
      </c>
      <c r="B1063" s="28" t="n">
        <v>172</v>
      </c>
      <c r="C1063" s="29" t="n">
        <v>173</v>
      </c>
    </row>
    <row r="1064" customFormat="false" ht="13.8" hidden="false" customHeight="false" outlineLevel="0" collapsed="false">
      <c r="A1064" s="68" t="s">
        <v>693</v>
      </c>
      <c r="B1064" s="28" t="n">
        <v>195</v>
      </c>
      <c r="C1064" s="29" t="n">
        <v>173</v>
      </c>
    </row>
    <row r="1065" customFormat="false" ht="13.8" hidden="false" customHeight="false" outlineLevel="0" collapsed="false">
      <c r="A1065" s="68" t="s">
        <v>694</v>
      </c>
      <c r="B1065" s="28" t="n">
        <v>205</v>
      </c>
      <c r="C1065" s="29" t="n">
        <v>153</v>
      </c>
    </row>
    <row r="1066" customFormat="false" ht="13.8" hidden="false" customHeight="false" outlineLevel="0" collapsed="false">
      <c r="A1066" s="68" t="s">
        <v>695</v>
      </c>
      <c r="B1066" s="28" t="n">
        <v>161</v>
      </c>
      <c r="C1066" s="29" t="n">
        <v>175</v>
      </c>
    </row>
    <row r="1067" customFormat="false" ht="13.8" hidden="false" customHeight="false" outlineLevel="0" collapsed="false">
      <c r="A1067" s="68" t="s">
        <v>696</v>
      </c>
      <c r="B1067" s="28" t="n">
        <v>186</v>
      </c>
      <c r="C1067" s="29" t="n">
        <v>162</v>
      </c>
    </row>
    <row r="1068" customFormat="false" ht="13.8" hidden="false" customHeight="false" outlineLevel="0" collapsed="false">
      <c r="A1068" s="68" t="s">
        <v>697</v>
      </c>
      <c r="B1068" s="28" t="n">
        <v>208</v>
      </c>
      <c r="C1068" s="29" t="n">
        <v>220</v>
      </c>
    </row>
    <row r="1069" customFormat="false" ht="13.8" hidden="false" customHeight="false" outlineLevel="0" collapsed="false">
      <c r="A1069" s="68" t="s">
        <v>698</v>
      </c>
      <c r="B1069" s="28" t="n">
        <v>133</v>
      </c>
      <c r="C1069" s="29" t="n">
        <v>132</v>
      </c>
    </row>
    <row r="1070" customFormat="false" ht="13.8" hidden="false" customHeight="false" outlineLevel="0" collapsed="false">
      <c r="A1070" s="68" t="s">
        <v>699</v>
      </c>
      <c r="B1070" s="28" t="n">
        <v>207</v>
      </c>
      <c r="C1070" s="29" t="n">
        <v>165</v>
      </c>
    </row>
    <row r="1071" customFormat="false" ht="13.8" hidden="false" customHeight="false" outlineLevel="0" collapsed="false">
      <c r="A1071" s="68" t="s">
        <v>700</v>
      </c>
      <c r="B1071" s="28" t="n">
        <v>195</v>
      </c>
      <c r="C1071" s="29" t="n">
        <v>160</v>
      </c>
    </row>
    <row r="1072" customFormat="false" ht="13.8" hidden="false" customHeight="false" outlineLevel="0" collapsed="false">
      <c r="A1072" s="68" t="s">
        <v>701</v>
      </c>
      <c r="B1072" s="28" t="n">
        <v>183</v>
      </c>
      <c r="C1072" s="29" t="n">
        <v>165</v>
      </c>
    </row>
    <row r="1073" customFormat="false" ht="13.8" hidden="false" customHeight="false" outlineLevel="0" collapsed="false">
      <c r="A1073" s="68" t="s">
        <v>702</v>
      </c>
      <c r="B1073" s="28" t="n">
        <v>182</v>
      </c>
      <c r="C1073" s="29" t="n">
        <v>153</v>
      </c>
    </row>
    <row r="1074" customFormat="false" ht="13.8" hidden="false" customHeight="false" outlineLevel="0" collapsed="false">
      <c r="A1074" s="68" t="s">
        <v>703</v>
      </c>
      <c r="B1074" s="28" t="n">
        <v>110</v>
      </c>
      <c r="C1074" s="29" t="n">
        <v>109</v>
      </c>
    </row>
    <row r="1075" customFormat="false" ht="13.8" hidden="false" customHeight="false" outlineLevel="0" collapsed="false">
      <c r="A1075" s="68" t="s">
        <v>704</v>
      </c>
      <c r="B1075" s="28" t="n">
        <v>133</v>
      </c>
      <c r="C1075" s="29" t="n">
        <v>115</v>
      </c>
    </row>
    <row r="1076" customFormat="false" ht="13.8" hidden="false" customHeight="false" outlineLevel="0" collapsed="false">
      <c r="A1076" s="68" t="s">
        <v>705</v>
      </c>
      <c r="B1076" s="28" t="n">
        <v>115</v>
      </c>
      <c r="C1076" s="29" t="n">
        <v>112</v>
      </c>
    </row>
    <row r="1077" customFormat="false" ht="13.8" hidden="false" customHeight="false" outlineLevel="0" collapsed="false">
      <c r="A1077" s="68" t="s">
        <v>706</v>
      </c>
      <c r="B1077" s="28" t="n">
        <v>202</v>
      </c>
      <c r="C1077" s="29" t="n">
        <v>139</v>
      </c>
    </row>
    <row r="1078" customFormat="false" ht="13.8" hidden="false" customHeight="false" outlineLevel="0" collapsed="false">
      <c r="A1078" s="68" t="s">
        <v>707</v>
      </c>
      <c r="B1078" s="28" t="n">
        <v>192</v>
      </c>
      <c r="C1078" s="29" t="n">
        <v>163</v>
      </c>
    </row>
    <row r="1079" customFormat="false" ht="13.8" hidden="false" customHeight="false" outlineLevel="0" collapsed="false">
      <c r="A1079" s="68" t="s">
        <v>708</v>
      </c>
      <c r="B1079" s="48" t="n">
        <v>261</v>
      </c>
      <c r="C1079" s="49" t="n">
        <v>237</v>
      </c>
    </row>
    <row r="1080" customFormat="false" ht="13.8" hidden="false" customHeight="false" outlineLevel="0" collapsed="false">
      <c r="A1080" s="104" t="s">
        <v>709</v>
      </c>
      <c r="B1080" s="48" t="n">
        <v>111</v>
      </c>
      <c r="C1080" s="49" t="n">
        <v>90</v>
      </c>
    </row>
    <row r="1081" customFormat="false" ht="13.8" hidden="false" customHeight="false" outlineLevel="0" collapsed="false">
      <c r="A1081" s="68" t="s">
        <v>710</v>
      </c>
      <c r="B1081" s="48" t="n">
        <v>130</v>
      </c>
      <c r="C1081" s="49" t="n">
        <v>105</v>
      </c>
    </row>
    <row r="1082" customFormat="false" ht="13.8" hidden="false" customHeight="false" outlineLevel="0" collapsed="false">
      <c r="A1082" s="68" t="s">
        <v>711</v>
      </c>
      <c r="B1082" s="48" t="n">
        <v>228</v>
      </c>
      <c r="C1082" s="49" t="n">
        <v>167</v>
      </c>
    </row>
    <row r="1083" customFormat="false" ht="13.8" hidden="false" customHeight="false" outlineLevel="0" collapsed="false">
      <c r="A1083" s="68" t="s">
        <v>712</v>
      </c>
      <c r="B1083" s="48" t="n">
        <v>173</v>
      </c>
      <c r="C1083" s="49" t="n">
        <v>129</v>
      </c>
    </row>
    <row r="1084" customFormat="false" ht="13.8" hidden="false" customHeight="false" outlineLevel="0" collapsed="false">
      <c r="A1084" s="68" t="s">
        <v>713</v>
      </c>
      <c r="B1084" s="48" t="n">
        <v>165</v>
      </c>
      <c r="C1084" s="49" t="n">
        <v>143</v>
      </c>
    </row>
    <row r="1085" customFormat="false" ht="13.8" hidden="false" customHeight="false" outlineLevel="0" collapsed="false">
      <c r="A1085" s="68" t="s">
        <v>714</v>
      </c>
      <c r="B1085" s="48" t="n">
        <v>177</v>
      </c>
      <c r="C1085" s="49" t="n">
        <v>162</v>
      </c>
    </row>
    <row r="1086" customFormat="false" ht="13.8" hidden="false" customHeight="false" outlineLevel="0" collapsed="false">
      <c r="A1086" s="68" t="s">
        <v>715</v>
      </c>
      <c r="B1086" s="48" t="n">
        <v>103</v>
      </c>
      <c r="C1086" s="49" t="n">
        <v>98</v>
      </c>
    </row>
    <row r="1087" customFormat="false" ht="13.8" hidden="false" customHeight="false" outlineLevel="0" collapsed="false">
      <c r="A1087" s="68" t="s">
        <v>716</v>
      </c>
      <c r="B1087" s="48" t="n">
        <v>1153</v>
      </c>
      <c r="C1087" s="49" t="n">
        <v>1199</v>
      </c>
    </row>
    <row r="1088" customFormat="false" ht="13.8" hidden="false" customHeight="false" outlineLevel="0" collapsed="false">
      <c r="A1088" s="68" t="s">
        <v>717</v>
      </c>
      <c r="B1088" s="51" t="n">
        <v>497</v>
      </c>
      <c r="C1088" s="52" t="n">
        <v>520</v>
      </c>
    </row>
    <row r="1089" customFormat="false" ht="13.8" hidden="false" customHeight="false" outlineLevel="0" collapsed="false">
      <c r="A1089" s="38" t="s">
        <v>28</v>
      </c>
      <c r="B1089" s="39" t="n">
        <f aca="false">SUM(B1042:B1088)</f>
        <v>9008</v>
      </c>
      <c r="C1089" s="39" t="n">
        <f aca="false">SUM(C1042:C1088)</f>
        <v>8514</v>
      </c>
    </row>
    <row r="1090" customFormat="false" ht="14.4" hidden="false" customHeight="false" outlineLevel="0" collapsed="false">
      <c r="A1090" s="93"/>
      <c r="B1090" s="41"/>
      <c r="C1090" s="41"/>
    </row>
    <row r="1091" customFormat="false" ht="14.4" hidden="false" customHeight="false" outlineLevel="0" collapsed="false">
      <c r="A1091" s="15" t="s">
        <v>718</v>
      </c>
      <c r="B1091" s="42"/>
      <c r="C1091" s="42"/>
    </row>
    <row r="1092" customFormat="false" ht="13.8" hidden="false" customHeight="false" outlineLevel="0" collapsed="false">
      <c r="A1092" s="68" t="s">
        <v>719</v>
      </c>
      <c r="B1092" s="44" t="n">
        <v>92</v>
      </c>
      <c r="C1092" s="45" t="n">
        <v>81</v>
      </c>
    </row>
    <row r="1093" customFormat="false" ht="13.8" hidden="false" customHeight="false" outlineLevel="0" collapsed="false">
      <c r="A1093" s="68" t="s">
        <v>720</v>
      </c>
      <c r="B1093" s="28" t="n">
        <v>92</v>
      </c>
      <c r="C1093" s="29" t="n">
        <v>113</v>
      </c>
    </row>
    <row r="1094" customFormat="false" ht="13.8" hidden="false" customHeight="false" outlineLevel="0" collapsed="false">
      <c r="A1094" s="68" t="s">
        <v>721</v>
      </c>
      <c r="B1094" s="28" t="n">
        <v>6</v>
      </c>
      <c r="C1094" s="29" t="n">
        <v>15</v>
      </c>
    </row>
    <row r="1095" customFormat="false" ht="13.8" hidden="false" customHeight="false" outlineLevel="0" collapsed="false">
      <c r="A1095" s="68" t="s">
        <v>722</v>
      </c>
      <c r="B1095" s="28" t="n">
        <v>291</v>
      </c>
      <c r="C1095" s="29" t="n">
        <v>369</v>
      </c>
    </row>
    <row r="1096" customFormat="false" ht="13.8" hidden="false" customHeight="false" outlineLevel="0" collapsed="false">
      <c r="A1096" s="68" t="s">
        <v>723</v>
      </c>
      <c r="B1096" s="28" t="n">
        <v>153</v>
      </c>
      <c r="C1096" s="29" t="n">
        <v>179</v>
      </c>
    </row>
    <row r="1097" customFormat="false" ht="13.8" hidden="false" customHeight="false" outlineLevel="0" collapsed="false">
      <c r="A1097" s="68" t="s">
        <v>724</v>
      </c>
      <c r="B1097" s="28" t="n">
        <v>274</v>
      </c>
      <c r="C1097" s="29" t="n">
        <v>362</v>
      </c>
    </row>
    <row r="1098" customFormat="false" ht="13.8" hidden="false" customHeight="false" outlineLevel="0" collapsed="false">
      <c r="A1098" s="68" t="s">
        <v>725</v>
      </c>
      <c r="B1098" s="28" t="n">
        <v>109</v>
      </c>
      <c r="C1098" s="29" t="n">
        <v>120</v>
      </c>
    </row>
    <row r="1099" customFormat="false" ht="13.8" hidden="false" customHeight="false" outlineLevel="0" collapsed="false">
      <c r="A1099" s="68" t="s">
        <v>726</v>
      </c>
      <c r="B1099" s="48" t="n">
        <v>20</v>
      </c>
      <c r="C1099" s="49" t="n">
        <v>20</v>
      </c>
    </row>
    <row r="1100" customFormat="false" ht="13.8" hidden="false" customHeight="false" outlineLevel="0" collapsed="false">
      <c r="A1100" s="68" t="s">
        <v>176</v>
      </c>
      <c r="B1100" s="51" t="n">
        <v>436</v>
      </c>
      <c r="C1100" s="52" t="n">
        <v>483</v>
      </c>
    </row>
    <row r="1101" customFormat="false" ht="13.8" hidden="false" customHeight="false" outlineLevel="0" collapsed="false">
      <c r="A1101" s="38" t="s">
        <v>28</v>
      </c>
      <c r="B1101" s="39" t="n">
        <f aca="false">SUM(B1092:B1100)</f>
        <v>1473</v>
      </c>
      <c r="C1101" s="39" t="n">
        <f aca="false">SUM(C1092:C1100)</f>
        <v>1742</v>
      </c>
    </row>
    <row r="1102" customFormat="false" ht="14.4" hidden="false" customHeight="false" outlineLevel="0" collapsed="false">
      <c r="A1102" s="67"/>
      <c r="B1102" s="41"/>
      <c r="C1102" s="41"/>
    </row>
    <row r="1103" customFormat="false" ht="14.4" hidden="false" customHeight="false" outlineLevel="0" collapsed="false">
      <c r="A1103" s="15" t="s">
        <v>727</v>
      </c>
      <c r="B1103" s="42"/>
      <c r="C1103" s="42"/>
    </row>
    <row r="1104" customFormat="false" ht="13.8" hidden="false" customHeight="false" outlineLevel="0" collapsed="false">
      <c r="A1104" s="68" t="s">
        <v>728</v>
      </c>
      <c r="B1104" s="44" t="n">
        <v>165</v>
      </c>
      <c r="C1104" s="45" t="n">
        <v>172</v>
      </c>
    </row>
    <row r="1105" customFormat="false" ht="13.8" hidden="false" customHeight="false" outlineLevel="0" collapsed="false">
      <c r="A1105" s="68" t="s">
        <v>729</v>
      </c>
      <c r="B1105" s="28" t="n">
        <v>124</v>
      </c>
      <c r="C1105" s="29" t="n">
        <v>115</v>
      </c>
    </row>
    <row r="1106" customFormat="false" ht="13.8" hidden="false" customHeight="false" outlineLevel="0" collapsed="false">
      <c r="A1106" s="68" t="s">
        <v>730</v>
      </c>
      <c r="B1106" s="28" t="n">
        <v>77</v>
      </c>
      <c r="C1106" s="29" t="n">
        <v>84</v>
      </c>
    </row>
    <row r="1107" customFormat="false" ht="13.8" hidden="false" customHeight="false" outlineLevel="0" collapsed="false">
      <c r="A1107" s="68" t="s">
        <v>731</v>
      </c>
      <c r="B1107" s="28" t="n">
        <v>163</v>
      </c>
      <c r="C1107" s="29" t="n">
        <v>149</v>
      </c>
    </row>
    <row r="1108" customFormat="false" ht="13.8" hidden="false" customHeight="false" outlineLevel="0" collapsed="false">
      <c r="A1108" s="68" t="s">
        <v>732</v>
      </c>
      <c r="B1108" s="28" t="n">
        <v>119</v>
      </c>
      <c r="C1108" s="29" t="n">
        <v>108</v>
      </c>
    </row>
    <row r="1109" customFormat="false" ht="13.8" hidden="false" customHeight="false" outlineLevel="0" collapsed="false">
      <c r="A1109" s="68" t="s">
        <v>733</v>
      </c>
      <c r="B1109" s="28" t="n">
        <v>124</v>
      </c>
      <c r="C1109" s="29" t="n">
        <v>103</v>
      </c>
    </row>
    <row r="1110" customFormat="false" ht="13.8" hidden="false" customHeight="false" outlineLevel="0" collapsed="false">
      <c r="A1110" s="68" t="s">
        <v>734</v>
      </c>
      <c r="B1110" s="28" t="n">
        <v>192</v>
      </c>
      <c r="C1110" s="29" t="n">
        <v>180</v>
      </c>
    </row>
    <row r="1111" customFormat="false" ht="13.8" hidden="false" customHeight="false" outlineLevel="0" collapsed="false">
      <c r="A1111" s="68" t="s">
        <v>736</v>
      </c>
      <c r="B1111" s="28" t="n">
        <v>176</v>
      </c>
      <c r="C1111" s="29" t="n">
        <v>173</v>
      </c>
    </row>
    <row r="1112" customFormat="false" ht="13.8" hidden="false" customHeight="false" outlineLevel="0" collapsed="false">
      <c r="A1112" s="68" t="s">
        <v>737</v>
      </c>
      <c r="B1112" s="28" t="n">
        <v>130</v>
      </c>
      <c r="C1112" s="29" t="n">
        <v>139</v>
      </c>
    </row>
    <row r="1113" customFormat="false" ht="13.8" hidden="false" customHeight="false" outlineLevel="0" collapsed="false">
      <c r="A1113" s="68" t="s">
        <v>738</v>
      </c>
      <c r="B1113" s="28" t="n">
        <v>157</v>
      </c>
      <c r="C1113" s="29" t="n">
        <v>150</v>
      </c>
    </row>
    <row r="1114" customFormat="false" ht="13.8" hidden="false" customHeight="false" outlineLevel="0" collapsed="false">
      <c r="A1114" s="68" t="s">
        <v>739</v>
      </c>
      <c r="B1114" s="51" t="n">
        <v>133</v>
      </c>
      <c r="C1114" s="52" t="n">
        <v>128</v>
      </c>
    </row>
    <row r="1115" customFormat="false" ht="13.8" hidden="false" customHeight="false" outlineLevel="0" collapsed="false">
      <c r="A1115" s="38" t="s">
        <v>28</v>
      </c>
      <c r="B1115" s="39" t="n">
        <f aca="false">SUM(B1104:B1114)</f>
        <v>1560</v>
      </c>
      <c r="C1115" s="39" t="n">
        <f aca="false">SUM(C1104:C1114)</f>
        <v>1501</v>
      </c>
    </row>
    <row r="1116" customFormat="false" ht="14.4" hidden="false" customHeight="false" outlineLevel="0" collapsed="false">
      <c r="A1116" s="106"/>
      <c r="B1116" s="41"/>
      <c r="C1116" s="41"/>
    </row>
    <row r="1117" customFormat="false" ht="15" hidden="false" customHeight="false" outlineLevel="0" collapsed="false">
      <c r="A1117" s="107" t="s">
        <v>740</v>
      </c>
      <c r="B1117" s="108" t="n">
        <f aca="false">B153+B163+B227+B245+B259+B291+B310+B320+B357+B415+B425+B432+B437+B505+B518+B546+B552+B570+B584+B606+B627+B645+B662+B671+B703+B724+B738+B816+B852+B866+B877+B886+B909+B925+B961+B970+B987+B1000+B1010+B1027+B1039+B1089+B1101+B1115</f>
        <v>201231</v>
      </c>
      <c r="C1117" s="108" t="n">
        <f aca="false">C153+C163+C227+C245+C259+C291+C310+C320+C357+C415+C425+C432+C437+C505+C518+C546+C552+C570+C584+C606+C627+C645+C662+C671+C703+C724+C738+C816+C852+C866+C877+C886+C909+C925+C961+C970+C987+C1000+C1010+C1027+C1039+C1089+C1101+C1115</f>
        <v>205936</v>
      </c>
    </row>
    <row r="1118" customFormat="false" ht="14.4" hidden="false" customHeight="false" outlineLevel="0" collapsed="false">
      <c r="A1118" s="109"/>
      <c r="B1118" s="41"/>
      <c r="C1118" s="41"/>
    </row>
    <row r="1119" customFormat="false" ht="13.8" hidden="false" customHeight="false" outlineLevel="0" collapsed="false">
      <c r="A1119" s="110" t="s">
        <v>741</v>
      </c>
      <c r="B1119" s="111"/>
      <c r="C1119" s="111"/>
    </row>
    <row r="1120" customFormat="false" ht="13.8" hidden="false" customHeight="false" outlineLevel="0" collapsed="false">
      <c r="A1120" s="112" t="s">
        <v>742</v>
      </c>
      <c r="B1120" s="113" t="n">
        <f aca="false">B1124+B163+B259+B320+B357+B425+B505+B570+B662+B703+B816+B852+B877+B961+B987+B1000+B1027+B1101+B1115</f>
        <v>99791</v>
      </c>
      <c r="C1120" s="113" t="n">
        <f aca="false">C1124+C163+C259+C320+C357+C425+C505+C570+C662+C703+C816+C852+C877+C961+C987+C1000+C1027+C1101+C1115</f>
        <v>106332</v>
      </c>
    </row>
    <row r="1121" customFormat="false" ht="13.8" hidden="false" customHeight="false" outlineLevel="0" collapsed="false">
      <c r="A1121" s="114" t="s">
        <v>743</v>
      </c>
      <c r="B1121" s="115" t="n">
        <f aca="false">B1125+B227+B245+B291+B310+B415+B432+B437+B518+B546+B552+B584+B606+B627+B645+B671+B724+B738+B866+B886+B909+B925+B970+B1010+B1039+B1089</f>
        <v>101440</v>
      </c>
      <c r="C1121" s="115" t="n">
        <f aca="false">C1125+C227+C245+C291+C310+C415+C432+C437+C518+C546+C552+C584+C606+C627+C645+C671+C724+C738+C866+C886+C909+C925+C970+C1010+C1039+C1089</f>
        <v>99604</v>
      </c>
    </row>
    <row r="1122" customFormat="false" ht="13.8" hidden="false" customHeight="false" outlineLevel="0" collapsed="false">
      <c r="A1122" s="102"/>
      <c r="B1122" s="116"/>
      <c r="C1122" s="116"/>
    </row>
    <row r="1123" customFormat="false" ht="13.8" hidden="false" customHeight="false" outlineLevel="0" collapsed="false">
      <c r="A1123" s="110" t="s">
        <v>744</v>
      </c>
      <c r="B1123" s="111"/>
      <c r="C1123" s="111"/>
    </row>
    <row r="1124" customFormat="false" ht="13.8" hidden="false" customHeight="false" outlineLevel="0" collapsed="false">
      <c r="A1124" s="112" t="s">
        <v>742</v>
      </c>
      <c r="B1124" s="113" t="n">
        <f aca="false">(SUM(B6:B25))+(SUM(B28))+(SUM(B46))+(SUM(B71:B74))+(SUM(B91))+(SUM(B109:B152))</f>
        <v>30482</v>
      </c>
      <c r="C1124" s="113" t="n">
        <f aca="false">(SUM(C6:C25))+(SUM(C28))+(SUM(C46))+(SUM(C71:C74))+(SUM(C91))+(SUM(C109:C152))</f>
        <v>28156</v>
      </c>
    </row>
    <row r="1125" customFormat="false" ht="13.8" hidden="false" customHeight="false" outlineLevel="0" collapsed="false">
      <c r="A1125" s="114" t="s">
        <v>745</v>
      </c>
      <c r="B1125" s="115" t="n">
        <f aca="false">(SUM(B26:B27))+(SUM(B29:B45))+(SUM(B47:B70))+(SUM(B75:B90))+(SUM(B92:B108))</f>
        <v>29057</v>
      </c>
      <c r="C1125" s="115" t="n">
        <f aca="false">(SUM(C26:C27))+(SUM(C29:C45))+(SUM(C47:C70))+(SUM(C75:C90))+(SUM(C92:C108))</f>
        <v>33544</v>
      </c>
    </row>
    <row r="1126" customFormat="false" ht="13.8" hidden="false" customHeight="false" outlineLevel="0" collapsed="false">
      <c r="A1126" s="117" t="s">
        <v>746</v>
      </c>
      <c r="B1126" s="118" t="n">
        <f aca="false">SUM(B1124:B1125)</f>
        <v>59539</v>
      </c>
      <c r="C1126" s="118" t="n">
        <f aca="false">SUM(C1124:C1125)</f>
        <v>61700</v>
      </c>
    </row>
  </sheetData>
  <mergeCells count="3">
    <mergeCell ref="B1:C1"/>
    <mergeCell ref="B2:C2"/>
    <mergeCell ref="B3:C3"/>
  </mergeCells>
  <printOptions headings="false" gridLines="false" gridLinesSet="true" horizontalCentered="true" verticalCentered="false"/>
  <pageMargins left="0.25" right="0.25" top="1" bottom="0.5" header="0.5" footer="0.25"/>
  <pageSetup paperSize="5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&amp;C&amp;"Arial,Bold"&amp;9STATEWIDE PRECINCT RESULTS
GENERAL ELECTION     NOVEMBER 4, 2014
STATE OF IDAHO</oddHeader>
    <oddFooter>&amp;C&amp;"Arial,Italic"&amp;6Page &amp;P</oddFooter>
  </headerFooter>
  <rowBreaks count="1" manualBreakCount="1">
    <brk id="861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Betsie Kimbrough</dc:creator>
  <dc:description/>
  <dc:language>en-GB</dc:language>
  <cp:lastModifiedBy>Betsie</cp:lastModifiedBy>
  <cp:lastPrinted>2014-11-26T19:17:23Z</cp:lastPrinted>
  <dcterms:modified xsi:type="dcterms:W3CDTF">2014-11-26T19:24:22Z</dcterms:modified>
  <cp:revision>0</cp:revision>
  <dc:subject/>
  <dc:title>94 primary by precinct</dc:title>
</cp:coreProperties>
</file>