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3"/>
  </bookViews>
  <sheets>
    <sheet name="Congressional" sheetId="1" state="visible" r:id="rId2"/>
    <sheet name="Gov to Sec St" sheetId="2" state="visible" r:id="rId3"/>
    <sheet name="St Treasurer to Superintendent" sheetId="3" state="visible" r:id="rId4"/>
    <sheet name="Judicial to Voting Stats" sheetId="4" state="visible" r:id="rId5"/>
    <sheet name="Con Statewides" sheetId="5" state="visible" r:id="rId6"/>
  </sheets>
  <definedNames>
    <definedName function="false" hidden="false" localSheetId="4" name="_xlnm.Print_Titles" vbProcedure="false">'Con Statewides'!$1:$5</definedName>
    <definedName function="false" hidden="false" localSheetId="0" name="_xlnm.Print_Titles" vbProcedure="false">Congressional!$1:$5</definedName>
    <definedName function="false" hidden="false" localSheetId="1" name="_xlnm.Print_Titles" vbProcedure="false">'Gov to Sec St'!$1:$5</definedName>
    <definedName function="false" hidden="false" localSheetId="3" name="_xlnm.Print_Titles" vbProcedure="false">'Judicial to Voting Stats'!$1:$5</definedName>
    <definedName function="false" hidden="false" localSheetId="2" name="_xlnm.Print_Titles" vbProcedure="false">'St Treasurer to Superintendent'!$1:$5</definedName>
    <definedName function="false" hidden="false" localSheetId="0" name="Excel_BuiltIn_Print_Titles" vbProcedure="false">Congressional!$1:$5</definedName>
    <definedName function="false" hidden="false" localSheetId="1" name="Excel_BuiltIn_Print_Titles" vbProcedure="false">'Gov to Sec St'!$1:$5</definedName>
    <definedName function="false" hidden="false" localSheetId="2" name="Excel_BuiltIn_Print_Titles" vbProcedure="false">'St Treasurer to Superintendent'!$1:$5</definedName>
    <definedName function="false" hidden="false" localSheetId="3" name="Excel_BuiltIn_Print_Titles" vbProcedure="false">'Judicial to Voting Stats'!$1:$5</definedName>
    <definedName function="false" hidden="false" localSheetId="4" name="Excel_BuiltIn_Print_Titles" vbProcedure="false">'Con Statewides'!$1:$5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<sst xmlns="http://schemas.openxmlformats.org/spreadsheetml/2006/main" count="3149" uniqueCount="775">
  <si>
    <t xml:space="preserve">UNITED STATES</t>
  </si>
  <si>
    <t xml:space="preserve">REPRESENTATIVE</t>
  </si>
  <si>
    <t xml:space="preserve">SENATOR</t>
  </si>
  <si>
    <t xml:space="preserve">DISTRICT 1</t>
  </si>
  <si>
    <t xml:space="preserve">DISTRICT 2</t>
  </si>
  <si>
    <t xml:space="preserve">DEM</t>
  </si>
  <si>
    <t xml:space="preserve">REP</t>
  </si>
  <si>
    <t xml:space="preserve">Counties</t>
  </si>
  <si>
    <t xml:space="preserve">William Bryk</t>
  </si>
  <si>
    <t xml:space="preserve">Nels Mitchell</t>
  </si>
  <si>
    <t xml:space="preserve">Jeremy "T" Anderson</t>
  </si>
  <si>
    <t xml:space="preserve">Jim Risch</t>
  </si>
  <si>
    <t xml:space="preserve">Ryan Andrew Barone</t>
  </si>
  <si>
    <t xml:space="preserve">Shirley G. Ringo</t>
  </si>
  <si>
    <t xml:space="preserve">Sean Blackwell</t>
  </si>
  <si>
    <t xml:space="preserve">Michael Greenway</t>
  </si>
  <si>
    <t xml:space="preserve">Raul R. Labrador</t>
  </si>
  <si>
    <t xml:space="preserve">Lisa Marie</t>
  </si>
  <si>
    <t xml:space="preserve">Reed C. McCandless</t>
  </si>
  <si>
    <t xml:space="preserve">Richard Stallings</t>
  </si>
  <si>
    <t xml:space="preserve">Mike Simpson</t>
  </si>
  <si>
    <t xml:space="preserve">Bryan D. Smith</t>
  </si>
  <si>
    <t xml:space="preserve">ADA</t>
  </si>
  <si>
    <t xml:space="preserve">CO. TOTAL</t>
  </si>
  <si>
    <t xml:space="preserve">ADAMS</t>
  </si>
  <si>
    <t xml:space="preserve">001 Indian Valley</t>
  </si>
  <si>
    <t xml:space="preserve">002 Council</t>
  </si>
  <si>
    <t xml:space="preserve">003 No. Council</t>
  </si>
  <si>
    <t xml:space="preserve">004 Bear</t>
  </si>
  <si>
    <t xml:space="preserve">005 New Meadows</t>
  </si>
  <si>
    <t xml:space="preserve">006 Little Salmon River</t>
  </si>
  <si>
    <t xml:space="preserve">007 Absentee</t>
  </si>
  <si>
    <t xml:space="preserve">BANNOCK</t>
  </si>
  <si>
    <t xml:space="preserve">Pocatello 1</t>
  </si>
  <si>
    <t xml:space="preserve">Pocatello 2</t>
  </si>
  <si>
    <t xml:space="preserve">Pocatello 3</t>
  </si>
  <si>
    <t xml:space="preserve">Pocatello 4</t>
  </si>
  <si>
    <t xml:space="preserve">Pocatello 5</t>
  </si>
  <si>
    <t xml:space="preserve">Pocatello 6</t>
  </si>
  <si>
    <t xml:space="preserve">Pocatello 7</t>
  </si>
  <si>
    <t xml:space="preserve">Pocatello 8</t>
  </si>
  <si>
    <t xml:space="preserve">Pocatello 9</t>
  </si>
  <si>
    <t xml:space="preserve">Pocatello 10</t>
  </si>
  <si>
    <t xml:space="preserve">Pocatello 11</t>
  </si>
  <si>
    <t xml:space="preserve">Pocatello 12</t>
  </si>
  <si>
    <t xml:space="preserve">Pocatello 13</t>
  </si>
  <si>
    <t xml:space="preserve">Pocatello 14</t>
  </si>
  <si>
    <t xml:space="preserve">Pocatello 15</t>
  </si>
  <si>
    <t xml:space="preserve">Pocatello 17</t>
  </si>
  <si>
    <t xml:space="preserve">Pocatello 18</t>
  </si>
  <si>
    <t xml:space="preserve">Pocatello 19</t>
  </si>
  <si>
    <t xml:space="preserve">Pocatello 20</t>
  </si>
  <si>
    <t xml:space="preserve">Pocatello 21</t>
  </si>
  <si>
    <t xml:space="preserve">Pocatello 22</t>
  </si>
  <si>
    <t xml:space="preserve">Pocatello 23</t>
  </si>
  <si>
    <t xml:space="preserve">Pocatello 24</t>
  </si>
  <si>
    <t xml:space="preserve">Pocatello 25</t>
  </si>
  <si>
    <t xml:space="preserve">Pocatello 26</t>
  </si>
  <si>
    <t xml:space="preserve">Pocatello 27</t>
  </si>
  <si>
    <t xml:space="preserve">Pocatello 28</t>
  </si>
  <si>
    <t xml:space="preserve">Pocatello 31</t>
  </si>
  <si>
    <t xml:space="preserve">Pocatello 32</t>
  </si>
  <si>
    <t xml:space="preserve">Pocatello 34</t>
  </si>
  <si>
    <t xml:space="preserve">Pocatello 35</t>
  </si>
  <si>
    <t xml:space="preserve">Pocatello 36</t>
  </si>
  <si>
    <t xml:space="preserve">Pocatello 37</t>
  </si>
  <si>
    <t xml:space="preserve">Pocatello 38</t>
  </si>
  <si>
    <t xml:space="preserve">Pocatello 39</t>
  </si>
  <si>
    <t xml:space="preserve">Pocatello 40</t>
  </si>
  <si>
    <t xml:space="preserve">Pocatello 41</t>
  </si>
  <si>
    <t xml:space="preserve">Pocatello 42</t>
  </si>
  <si>
    <t xml:space="preserve">Pocatello 43</t>
  </si>
  <si>
    <t xml:space="preserve">Chubbuck 50</t>
  </si>
  <si>
    <t xml:space="preserve">Chubbuck 51</t>
  </si>
  <si>
    <t xml:space="preserve">Chubbuck 52</t>
  </si>
  <si>
    <t xml:space="preserve">Chubbuck 53</t>
  </si>
  <si>
    <t xml:space="preserve">Chubbuck 54</t>
  </si>
  <si>
    <t xml:space="preserve">Chubbuck 55</t>
  </si>
  <si>
    <t xml:space="preserve">Chubbuck 56</t>
  </si>
  <si>
    <t xml:space="preserve">Chubbuck 57</t>
  </si>
  <si>
    <t xml:space="preserve">Chubbuck 58</t>
  </si>
  <si>
    <t xml:space="preserve">Chubbuck 59</t>
  </si>
  <si>
    <t xml:space="preserve">Fort Hall 60</t>
  </si>
  <si>
    <t xml:space="preserve">Arimo 61</t>
  </si>
  <si>
    <t xml:space="preserve">Downey 62</t>
  </si>
  <si>
    <t xml:space="preserve">Inkom 63</t>
  </si>
  <si>
    <t xml:space="preserve">Lava Hot Springs 64</t>
  </si>
  <si>
    <t xml:space="preserve">McCammon 65</t>
  </si>
  <si>
    <t xml:space="preserve">Mink Creek 66</t>
  </si>
  <si>
    <t xml:space="preserve">Pebble Creek 67</t>
  </si>
  <si>
    <t xml:space="preserve">Swan Lake 68</t>
  </si>
  <si>
    <t xml:space="preserve">BEAR LAKE</t>
  </si>
  <si>
    <t xml:space="preserve">#1 Montpelier</t>
  </si>
  <si>
    <t xml:space="preserve">#2 Montpelier</t>
  </si>
  <si>
    <t xml:space="preserve">#3 Montpelier</t>
  </si>
  <si>
    <t xml:space="preserve">#5 Bennington</t>
  </si>
  <si>
    <t xml:space="preserve">#6 Bern</t>
  </si>
  <si>
    <t xml:space="preserve">#7 Bloomington</t>
  </si>
  <si>
    <t xml:space="preserve">#8 Dingle</t>
  </si>
  <si>
    <t xml:space="preserve">#9 Fish Haven</t>
  </si>
  <si>
    <t xml:space="preserve">#10 Geneva/Pegram</t>
  </si>
  <si>
    <t xml:space="preserve">#11 Georgetown</t>
  </si>
  <si>
    <t xml:space="preserve">#12 Liberty</t>
  </si>
  <si>
    <t xml:space="preserve">#13 Paris</t>
  </si>
  <si>
    <t xml:space="preserve">#15 St. Charles</t>
  </si>
  <si>
    <t xml:space="preserve">#16 Bailey Creek</t>
  </si>
  <si>
    <t xml:space="preserve">BENEWAH</t>
  </si>
  <si>
    <t xml:space="preserve">1 Benewah</t>
  </si>
  <si>
    <t xml:space="preserve">2 Center</t>
  </si>
  <si>
    <t xml:space="preserve">3 College</t>
  </si>
  <si>
    <t xml:space="preserve">4 Emida</t>
  </si>
  <si>
    <t xml:space="preserve">5 Fernwood</t>
  </si>
  <si>
    <t xml:space="preserve">6 Plummer</t>
  </si>
  <si>
    <t xml:space="preserve">7 Santa</t>
  </si>
  <si>
    <t xml:space="preserve">8 St. Joe</t>
  </si>
  <si>
    <t xml:space="preserve">9 St. Maries</t>
  </si>
  <si>
    <t xml:space="preserve">10 Tensed</t>
  </si>
  <si>
    <t xml:space="preserve">11 Townsite</t>
  </si>
  <si>
    <t xml:space="preserve">BINGHAM</t>
  </si>
  <si>
    <t xml:space="preserve">Blackfoot 1</t>
  </si>
  <si>
    <t xml:space="preserve">Blackfoot 2</t>
  </si>
  <si>
    <t xml:space="preserve">Blackfoot 3</t>
  </si>
  <si>
    <t xml:space="preserve">Blackfoot 4</t>
  </si>
  <si>
    <t xml:space="preserve">Blackfoot 5</t>
  </si>
  <si>
    <t xml:space="preserve">Blackfoot 6</t>
  </si>
  <si>
    <t xml:space="preserve">Firth 7</t>
  </si>
  <si>
    <t xml:space="preserve">Firth 8</t>
  </si>
  <si>
    <t xml:space="preserve">Groveland 9</t>
  </si>
  <si>
    <t xml:space="preserve">Jameston 10</t>
  </si>
  <si>
    <t xml:space="preserve">Moreland 11</t>
  </si>
  <si>
    <t xml:space="preserve">Rockford 12</t>
  </si>
  <si>
    <t xml:space="preserve">Shelley 13</t>
  </si>
  <si>
    <t xml:space="preserve">Shelley 14</t>
  </si>
  <si>
    <t xml:space="preserve">Aberdeen 15</t>
  </si>
  <si>
    <t xml:space="preserve">Springfield/Sterling 16</t>
  </si>
  <si>
    <t xml:space="preserve">Riverside 17</t>
  </si>
  <si>
    <t xml:space="preserve">Pingree 18</t>
  </si>
  <si>
    <t xml:space="preserve">Wapello 19</t>
  </si>
  <si>
    <t xml:space="preserve">Fort Hall 20</t>
  </si>
  <si>
    <t xml:space="preserve">Shelley 21</t>
  </si>
  <si>
    <t xml:space="preserve">Groveland 22</t>
  </si>
  <si>
    <t xml:space="preserve">Blackfoot 23</t>
  </si>
  <si>
    <t xml:space="preserve">Riverside 24</t>
  </si>
  <si>
    <t xml:space="preserve">Moreland 25</t>
  </si>
  <si>
    <t xml:space="preserve">Atomic City 26</t>
  </si>
  <si>
    <t xml:space="preserve">Bonneville 27</t>
  </si>
  <si>
    <t xml:space="preserve">Morgan's Pasture 28</t>
  </si>
  <si>
    <t xml:space="preserve">BLAINE</t>
  </si>
  <si>
    <t xml:space="preserve">001 N Blaine County</t>
  </si>
  <si>
    <t xml:space="preserve">002 Sun Valley</t>
  </si>
  <si>
    <t xml:space="preserve">003 N Ketchum</t>
  </si>
  <si>
    <t xml:space="preserve">004 S Ketchum</t>
  </si>
  <si>
    <t xml:space="preserve">005 Quigley</t>
  </si>
  <si>
    <t xml:space="preserve">006 Deer Creek</t>
  </si>
  <si>
    <t xml:space="preserve">007 NW Hailey</t>
  </si>
  <si>
    <t xml:space="preserve">008 NE Hailey</t>
  </si>
  <si>
    <t xml:space="preserve">009 SW Hailey</t>
  </si>
  <si>
    <t xml:space="preserve">010 NW Woodside</t>
  </si>
  <si>
    <t xml:space="preserve">011 SE Woodside</t>
  </si>
  <si>
    <t xml:space="preserve">012 Poverty Flat</t>
  </si>
  <si>
    <t xml:space="preserve">013 Bellevue</t>
  </si>
  <si>
    <t xml:space="preserve">014 Carey</t>
  </si>
  <si>
    <t xml:space="preserve">015 Gannett/Picabo</t>
  </si>
  <si>
    <t xml:space="preserve">016 Yale</t>
  </si>
  <si>
    <t xml:space="preserve">BOISE</t>
  </si>
  <si>
    <t xml:space="preserve">30 Garden Valley</t>
  </si>
  <si>
    <t xml:space="preserve">40 Horseshoe Bend</t>
  </si>
  <si>
    <t xml:space="preserve">50 Idaho City</t>
  </si>
  <si>
    <t xml:space="preserve">60 Lowman</t>
  </si>
  <si>
    <t xml:space="preserve">70 Mores Creek</t>
  </si>
  <si>
    <t xml:space="preserve">80 Placerville</t>
  </si>
  <si>
    <t xml:space="preserve">Absentee</t>
  </si>
  <si>
    <t xml:space="preserve">BONNER</t>
  </si>
  <si>
    <t xml:space="preserve">1 Airport</t>
  </si>
  <si>
    <t xml:space="preserve">2 Algoma</t>
  </si>
  <si>
    <t xml:space="preserve">3 Baldy</t>
  </si>
  <si>
    <t xml:space="preserve">4 Blue Lake</t>
  </si>
  <si>
    <t xml:space="preserve">5 Careywood</t>
  </si>
  <si>
    <t xml:space="preserve">6 Clark Fork</t>
  </si>
  <si>
    <t xml:space="preserve">7 Cocolalla</t>
  </si>
  <si>
    <t xml:space="preserve">8 Colburn</t>
  </si>
  <si>
    <t xml:space="preserve">9 Dover</t>
  </si>
  <si>
    <t xml:space="preserve">10 East Priest River</t>
  </si>
  <si>
    <t xml:space="preserve">11 Edgemere</t>
  </si>
  <si>
    <t xml:space="preserve">12 Gamlin Lake</t>
  </si>
  <si>
    <t xml:space="preserve">13 Grouse Creek</t>
  </si>
  <si>
    <t xml:space="preserve">14 Hope</t>
  </si>
  <si>
    <t xml:space="preserve">15 Humbird</t>
  </si>
  <si>
    <t xml:space="preserve">16 Kelso</t>
  </si>
  <si>
    <t xml:space="preserve">17 Kootenai</t>
  </si>
  <si>
    <t xml:space="preserve">18 Laclede</t>
  </si>
  <si>
    <t xml:space="preserve">19 Lakeview</t>
  </si>
  <si>
    <t xml:space="preserve">20 Lamb Creek</t>
  </si>
  <si>
    <t xml:space="preserve">21 Oden</t>
  </si>
  <si>
    <t xml:space="preserve">22 Oldtown</t>
  </si>
  <si>
    <t xml:space="preserve">23 Priest Lake</t>
  </si>
  <si>
    <t xml:space="preserve">24 Priest River West City</t>
  </si>
  <si>
    <t xml:space="preserve">25 Sagle</t>
  </si>
  <si>
    <t xml:space="preserve">26 Sandpoint</t>
  </si>
  <si>
    <t xml:space="preserve">27 Selle</t>
  </si>
  <si>
    <t xml:space="preserve">28 Southside</t>
  </si>
  <si>
    <t xml:space="preserve">29 Spirit Valley</t>
  </si>
  <si>
    <t xml:space="preserve">30 Washington</t>
  </si>
  <si>
    <t xml:space="preserve">31 Westmond</t>
  </si>
  <si>
    <t xml:space="preserve">32 West Priest River Bench</t>
  </si>
  <si>
    <t xml:space="preserve">33 Wrenco</t>
  </si>
  <si>
    <t xml:space="preserve">BONNEVILLE</t>
  </si>
  <si>
    <t xml:space="preserve">BOUNDARY</t>
  </si>
  <si>
    <t xml:space="preserve">BF/Kootenai</t>
  </si>
  <si>
    <t xml:space="preserve">Copeland</t>
  </si>
  <si>
    <t xml:space="preserve">Moyie Springs</t>
  </si>
  <si>
    <t xml:space="preserve">Naples</t>
  </si>
  <si>
    <t xml:space="preserve">North Bonners Ferry</t>
  </si>
  <si>
    <t xml:space="preserve">Valley View</t>
  </si>
  <si>
    <t xml:space="preserve">BUTTE</t>
  </si>
  <si>
    <t xml:space="preserve">Arco 1</t>
  </si>
  <si>
    <t xml:space="preserve">Arco 2</t>
  </si>
  <si>
    <t xml:space="preserve">Moore</t>
  </si>
  <si>
    <t xml:space="preserve">Howe</t>
  </si>
  <si>
    <t xml:space="preserve">CAMAS</t>
  </si>
  <si>
    <t xml:space="preserve">#1</t>
  </si>
  <si>
    <t xml:space="preserve">#2</t>
  </si>
  <si>
    <t xml:space="preserve">CANYON</t>
  </si>
  <si>
    <t xml:space="preserve">01-09</t>
  </si>
  <si>
    <t xml:space="preserve">02-09</t>
  </si>
  <si>
    <t xml:space="preserve">03-09</t>
  </si>
  <si>
    <t xml:space="preserve">07-10</t>
  </si>
  <si>
    <t xml:space="preserve">08-10</t>
  </si>
  <si>
    <t xml:space="preserve">09-10</t>
  </si>
  <si>
    <t xml:space="preserve">10-10</t>
  </si>
  <si>
    <t xml:space="preserve">11-10</t>
  </si>
  <si>
    <t xml:space="preserve">12-10</t>
  </si>
  <si>
    <t xml:space="preserve">13-10</t>
  </si>
  <si>
    <t xml:space="preserve">14-10</t>
  </si>
  <si>
    <t xml:space="preserve">15-10</t>
  </si>
  <si>
    <t xml:space="preserve">16-10</t>
  </si>
  <si>
    <t xml:space="preserve">17-10</t>
  </si>
  <si>
    <t xml:space="preserve">18-10</t>
  </si>
  <si>
    <t xml:space="preserve">19-10</t>
  </si>
  <si>
    <t xml:space="preserve">20-10</t>
  </si>
  <si>
    <t xml:space="preserve">26-11</t>
  </si>
  <si>
    <t xml:space="preserve">27-11</t>
  </si>
  <si>
    <t xml:space="preserve">28-11</t>
  </si>
  <si>
    <t xml:space="preserve">29-11</t>
  </si>
  <si>
    <t xml:space="preserve">30-11</t>
  </si>
  <si>
    <t xml:space="preserve">31-11</t>
  </si>
  <si>
    <t xml:space="preserve">32-11</t>
  </si>
  <si>
    <t xml:space="preserve">33-11</t>
  </si>
  <si>
    <t xml:space="preserve">34-11</t>
  </si>
  <si>
    <t xml:space="preserve">35-11</t>
  </si>
  <si>
    <t xml:space="preserve">36-11</t>
  </si>
  <si>
    <t xml:space="preserve">37-11</t>
  </si>
  <si>
    <t xml:space="preserve">38-11</t>
  </si>
  <si>
    <t xml:space="preserve">39-11</t>
  </si>
  <si>
    <t xml:space="preserve">40-11</t>
  </si>
  <si>
    <t xml:space="preserve">41-11</t>
  </si>
  <si>
    <t xml:space="preserve">42-11</t>
  </si>
  <si>
    <t xml:space="preserve">43-11</t>
  </si>
  <si>
    <t xml:space="preserve">44-11</t>
  </si>
  <si>
    <t xml:space="preserve">49-12</t>
  </si>
  <si>
    <t xml:space="preserve">50-12</t>
  </si>
  <si>
    <t xml:space="preserve">51-12</t>
  </si>
  <si>
    <t xml:space="preserve">52-12</t>
  </si>
  <si>
    <t xml:space="preserve">53-12</t>
  </si>
  <si>
    <t xml:space="preserve">54-12</t>
  </si>
  <si>
    <t xml:space="preserve">55-12</t>
  </si>
  <si>
    <t xml:space="preserve">56-12</t>
  </si>
  <si>
    <t xml:space="preserve">57-12</t>
  </si>
  <si>
    <t xml:space="preserve">58-12</t>
  </si>
  <si>
    <t xml:space="preserve">59-12</t>
  </si>
  <si>
    <t xml:space="preserve">60-12</t>
  </si>
  <si>
    <t xml:space="preserve">61-12</t>
  </si>
  <si>
    <t xml:space="preserve">62-12</t>
  </si>
  <si>
    <t xml:space="preserve">69-13</t>
  </si>
  <si>
    <t xml:space="preserve">70-13</t>
  </si>
  <si>
    <t xml:space="preserve">71-13</t>
  </si>
  <si>
    <t xml:space="preserve">72-13</t>
  </si>
  <si>
    <t xml:space="preserve">73-13</t>
  </si>
  <si>
    <t xml:space="preserve">74-13</t>
  </si>
  <si>
    <t xml:space="preserve">75-13</t>
  </si>
  <si>
    <t xml:space="preserve">76-13</t>
  </si>
  <si>
    <t xml:space="preserve">77-13</t>
  </si>
  <si>
    <t xml:space="preserve">78-13</t>
  </si>
  <si>
    <t xml:space="preserve">79-13</t>
  </si>
  <si>
    <t xml:space="preserve">80-13</t>
  </si>
  <si>
    <t xml:space="preserve">81-13</t>
  </si>
  <si>
    <t xml:space="preserve">82-13</t>
  </si>
  <si>
    <t xml:space="preserve">CARIBOU</t>
  </si>
  <si>
    <t xml:space="preserve">Soda #1</t>
  </si>
  <si>
    <t xml:space="preserve">Soda #2</t>
  </si>
  <si>
    <t xml:space="preserve">Soda #3</t>
  </si>
  <si>
    <t xml:space="preserve">Soda #4</t>
  </si>
  <si>
    <t xml:space="preserve">Grace #1</t>
  </si>
  <si>
    <t xml:space="preserve">Grace #2</t>
  </si>
  <si>
    <t xml:space="preserve">Bancroft</t>
  </si>
  <si>
    <t xml:space="preserve">Wayan</t>
  </si>
  <si>
    <t xml:space="preserve">Freedom</t>
  </si>
  <si>
    <t xml:space="preserve">CASSIA</t>
  </si>
  <si>
    <t xml:space="preserve">101 Burley 1</t>
  </si>
  <si>
    <t xml:space="preserve">102 Burley 2</t>
  </si>
  <si>
    <t xml:space="preserve">103 Burley 3</t>
  </si>
  <si>
    <t xml:space="preserve">104 Burley 4</t>
  </si>
  <si>
    <t xml:space="preserve">105 Burley 5</t>
  </si>
  <si>
    <t xml:space="preserve">106 Burley 6</t>
  </si>
  <si>
    <t xml:space="preserve">107 Burley 7</t>
  </si>
  <si>
    <t xml:space="preserve">108 Albion</t>
  </si>
  <si>
    <t xml:space="preserve">109 Almo</t>
  </si>
  <si>
    <t xml:space="preserve">110 Bridge</t>
  </si>
  <si>
    <t xml:space="preserve">111 Declo</t>
  </si>
  <si>
    <t xml:space="preserve">112 Elba</t>
  </si>
  <si>
    <t xml:space="preserve">113 Grandview</t>
  </si>
  <si>
    <t xml:space="preserve">114 Heglar-Yale</t>
  </si>
  <si>
    <t xml:space="preserve">115 Jackson</t>
  </si>
  <si>
    <t xml:space="preserve">116 Malta</t>
  </si>
  <si>
    <t xml:space="preserve">117 Oakley 1</t>
  </si>
  <si>
    <t xml:space="preserve">118 Oakley 2</t>
  </si>
  <si>
    <t xml:space="preserve">119 Parsons</t>
  </si>
  <si>
    <t xml:space="preserve">120 Pella</t>
  </si>
  <si>
    <t xml:space="preserve">121 Springdale</t>
  </si>
  <si>
    <t xml:space="preserve">122 Starrah's Ferry</t>
  </si>
  <si>
    <t xml:space="preserve">123 Sublett</t>
  </si>
  <si>
    <t xml:space="preserve">124 Unity</t>
  </si>
  <si>
    <t xml:space="preserve">125 View</t>
  </si>
  <si>
    <t xml:space="preserve">CLARK</t>
  </si>
  <si>
    <t xml:space="preserve">#3</t>
  </si>
  <si>
    <t xml:space="preserve">CLEARWATER</t>
  </si>
  <si>
    <t xml:space="preserve">1 Orofino</t>
  </si>
  <si>
    <t xml:space="preserve">2 Orofino</t>
  </si>
  <si>
    <t xml:space="preserve">3 Orofino</t>
  </si>
  <si>
    <t xml:space="preserve">4 Orofino</t>
  </si>
  <si>
    <t xml:space="preserve">5 Orofino</t>
  </si>
  <si>
    <t xml:space="preserve">6 Fraser</t>
  </si>
  <si>
    <t xml:space="preserve">7 Greer</t>
  </si>
  <si>
    <t xml:space="preserve">8 Teakean</t>
  </si>
  <si>
    <t xml:space="preserve">9 Weippe</t>
  </si>
  <si>
    <t xml:space="preserve">10 Headquarters</t>
  </si>
  <si>
    <t xml:space="preserve">11 Ahsahka</t>
  </si>
  <si>
    <t xml:space="preserve">12 Pierce</t>
  </si>
  <si>
    <t xml:space="preserve">13 Elk River</t>
  </si>
  <si>
    <t xml:space="preserve">14 Grangemont</t>
  </si>
  <si>
    <t xml:space="preserve">CUSTER</t>
  </si>
  <si>
    <t xml:space="preserve">Challis 1</t>
  </si>
  <si>
    <t xml:space="preserve">Mackay</t>
  </si>
  <si>
    <t xml:space="preserve">Leslie</t>
  </si>
  <si>
    <t xml:space="preserve">Battleground</t>
  </si>
  <si>
    <t xml:space="preserve">Stanley</t>
  </si>
  <si>
    <t xml:space="preserve">Clayton</t>
  </si>
  <si>
    <t xml:space="preserve">Round Valley 1</t>
  </si>
  <si>
    <t xml:space="preserve">Round Valley 2</t>
  </si>
  <si>
    <t xml:space="preserve">Sunol</t>
  </si>
  <si>
    <t xml:space="preserve">ELMORE</t>
  </si>
  <si>
    <t xml:space="preserve">1 Atlanta</t>
  </si>
  <si>
    <t xml:space="preserve">2 Camas</t>
  </si>
  <si>
    <t xml:space="preserve">3 Chattin Flats</t>
  </si>
  <si>
    <t xml:space="preserve">4 Glenns Ferry</t>
  </si>
  <si>
    <t xml:space="preserve">5 Hammett</t>
  </si>
  <si>
    <t xml:space="preserve">6 King Hill</t>
  </si>
  <si>
    <t xml:space="preserve">7 Mayfield</t>
  </si>
  <si>
    <t xml:space="preserve">8 Mountain Home 1</t>
  </si>
  <si>
    <t xml:space="preserve">9 Mountain Home 2</t>
  </si>
  <si>
    <t xml:space="preserve">10 Mountain Home 3</t>
  </si>
  <si>
    <t xml:space="preserve">11 Mountain Home 4</t>
  </si>
  <si>
    <t xml:space="preserve">12 Mountain Home 5</t>
  </si>
  <si>
    <t xml:space="preserve">13 Mountain Home 6</t>
  </si>
  <si>
    <t xml:space="preserve">14 Mountain Home 7</t>
  </si>
  <si>
    <t xml:space="preserve">15 Mountain Home 8</t>
  </si>
  <si>
    <t xml:space="preserve">16 Mountain Home 9</t>
  </si>
  <si>
    <t xml:space="preserve">17 Pine </t>
  </si>
  <si>
    <t xml:space="preserve">18 Prairie</t>
  </si>
  <si>
    <t xml:space="preserve">FRANKLIN</t>
  </si>
  <si>
    <t xml:space="preserve">Preston #1</t>
  </si>
  <si>
    <t xml:space="preserve">Preston #2</t>
  </si>
  <si>
    <t xml:space="preserve">Preston #3</t>
  </si>
  <si>
    <t xml:space="preserve">Preston #4</t>
  </si>
  <si>
    <t xml:space="preserve">Preston #5</t>
  </si>
  <si>
    <t xml:space="preserve">Banida-Winder #6</t>
  </si>
  <si>
    <t xml:space="preserve">Clifton-Oxford #7</t>
  </si>
  <si>
    <t xml:space="preserve">Dayton #8</t>
  </si>
  <si>
    <t xml:space="preserve">Fairview #9</t>
  </si>
  <si>
    <t xml:space="preserve">Franklin #10</t>
  </si>
  <si>
    <t xml:space="preserve">Mapleton #11</t>
  </si>
  <si>
    <t xml:space="preserve">Mink Creek #12</t>
  </si>
  <si>
    <t xml:space="preserve">That-Cleveland #13</t>
  </si>
  <si>
    <t xml:space="preserve">Treasureton #14</t>
  </si>
  <si>
    <t xml:space="preserve">Weston #15</t>
  </si>
  <si>
    <t xml:space="preserve">Whitney #16</t>
  </si>
  <si>
    <t xml:space="preserve">Worm Creek #17</t>
  </si>
  <si>
    <t xml:space="preserve">FREMONT</t>
  </si>
  <si>
    <t xml:space="preserve">GEM</t>
  </si>
  <si>
    <t xml:space="preserve">01 Central</t>
  </si>
  <si>
    <t xml:space="preserve">02 North Emmett</t>
  </si>
  <si>
    <t xml:space="preserve">03 Butteview</t>
  </si>
  <si>
    <t xml:space="preserve">04 South Emmett</t>
  </si>
  <si>
    <t xml:space="preserve">05 West Emmett</t>
  </si>
  <si>
    <t xml:space="preserve">06 Emerson</t>
  </si>
  <si>
    <t xml:space="preserve">07 Lincoln</t>
  </si>
  <si>
    <t xml:space="preserve">08 Letha</t>
  </si>
  <si>
    <t xml:space="preserve">09 Hanna</t>
  </si>
  <si>
    <t xml:space="preserve">10 Brick</t>
  </si>
  <si>
    <t xml:space="preserve">11 Bench</t>
  </si>
  <si>
    <t xml:space="preserve">12 Sweet/Montour</t>
  </si>
  <si>
    <t xml:space="preserve">13 Ola</t>
  </si>
  <si>
    <t xml:space="preserve">GOODING</t>
  </si>
  <si>
    <t xml:space="preserve">2 Gooding City</t>
  </si>
  <si>
    <t xml:space="preserve">3 Gooding Rural</t>
  </si>
  <si>
    <t xml:space="preserve">4 Wendell City</t>
  </si>
  <si>
    <t xml:space="preserve">5 Wendell Rural</t>
  </si>
  <si>
    <t xml:space="preserve">6 Bliss</t>
  </si>
  <si>
    <t xml:space="preserve">7 Hagerman</t>
  </si>
  <si>
    <t xml:space="preserve">IDAHO</t>
  </si>
  <si>
    <t xml:space="preserve">001 Big Butte</t>
  </si>
  <si>
    <t xml:space="preserve">002 Clearwater</t>
  </si>
  <si>
    <t xml:space="preserve">003 Cottonwood #1</t>
  </si>
  <si>
    <t xml:space="preserve">004 Cottonwood #2</t>
  </si>
  <si>
    <t xml:space="preserve">005 Elk City</t>
  </si>
  <si>
    <t xml:space="preserve">006 Fenn</t>
  </si>
  <si>
    <t xml:space="preserve">007 Ferdinand</t>
  </si>
  <si>
    <t xml:space="preserve">008 Greencreek</t>
  </si>
  <si>
    <t xml:space="preserve">009 Glover</t>
  </si>
  <si>
    <t xml:space="preserve">010 Grangeville #1</t>
  </si>
  <si>
    <t xml:space="preserve">011 Grangeville #2</t>
  </si>
  <si>
    <t xml:space="preserve">012 Grangeville #3</t>
  </si>
  <si>
    <t xml:space="preserve">013 Grangeville #4</t>
  </si>
  <si>
    <t xml:space="preserve">014 Grangeville #5</t>
  </si>
  <si>
    <t xml:space="preserve">015 Harpster</t>
  </si>
  <si>
    <t xml:space="preserve">016 Joseph</t>
  </si>
  <si>
    <t xml:space="preserve">017 Kamiah</t>
  </si>
  <si>
    <t xml:space="preserve">018 Keuterville</t>
  </si>
  <si>
    <t xml:space="preserve">019 Kooskia</t>
  </si>
  <si>
    <t xml:space="preserve">020 Lowell</t>
  </si>
  <si>
    <t xml:space="preserve">021 Pollock</t>
  </si>
  <si>
    <t xml:space="preserve">022 Riggins</t>
  </si>
  <si>
    <t xml:space="preserve">023 Slate Creek 1</t>
  </si>
  <si>
    <t xml:space="preserve">024 Stites </t>
  </si>
  <si>
    <t xml:space="preserve">025 White Bird</t>
  </si>
  <si>
    <t xml:space="preserve">026 Woodland</t>
  </si>
  <si>
    <t xml:space="preserve">027 Slate Creek 2</t>
  </si>
  <si>
    <t xml:space="preserve">028 Absentee</t>
  </si>
  <si>
    <t xml:space="preserve">JEFFERSON</t>
  </si>
  <si>
    <t xml:space="preserve">Annis</t>
  </si>
  <si>
    <t xml:space="preserve">Clark</t>
  </si>
  <si>
    <t xml:space="preserve">Garfield</t>
  </si>
  <si>
    <t xml:space="preserve">Grant</t>
  </si>
  <si>
    <t xml:space="preserve">Hamer</t>
  </si>
  <si>
    <t xml:space="preserve">Labelle</t>
  </si>
  <si>
    <t xml:space="preserve">Lewisville</t>
  </si>
  <si>
    <t xml:space="preserve">Lorenzo</t>
  </si>
  <si>
    <t xml:space="preserve">Menan</t>
  </si>
  <si>
    <t xml:space="preserve">Monteview</t>
  </si>
  <si>
    <t xml:space="preserve">Rigby 1</t>
  </si>
  <si>
    <t xml:space="preserve">Rigby 2</t>
  </si>
  <si>
    <t xml:space="preserve">Rigby 3</t>
  </si>
  <si>
    <t xml:space="preserve">Rigby 4</t>
  </si>
  <si>
    <t xml:space="preserve">Ririe</t>
  </si>
  <si>
    <t xml:space="preserve">Roberts</t>
  </si>
  <si>
    <t xml:space="preserve">Terreton</t>
  </si>
  <si>
    <t xml:space="preserve">JEROME</t>
  </si>
  <si>
    <t xml:space="preserve">Bishop-Court</t>
  </si>
  <si>
    <t xml:space="preserve">Canyonside</t>
  </si>
  <si>
    <t xml:space="preserve">Eden</t>
  </si>
  <si>
    <t xml:space="preserve">Falls City</t>
  </si>
  <si>
    <t xml:space="preserve">Hazelton</t>
  </si>
  <si>
    <t xml:space="preserve">Northeast</t>
  </si>
  <si>
    <t xml:space="preserve">Northwest</t>
  </si>
  <si>
    <t xml:space="preserve">Shepherd-View</t>
  </si>
  <si>
    <t xml:space="preserve">Southeast </t>
  </si>
  <si>
    <t xml:space="preserve">Southwest</t>
  </si>
  <si>
    <t xml:space="preserve">KOOTENAI</t>
  </si>
  <si>
    <t xml:space="preserve">01</t>
  </si>
  <si>
    <t xml:space="preserve">02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</si>
  <si>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</si>
  <si>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</si>
  <si>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</si>
  <si>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</si>
  <si>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</si>
  <si>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</si>
  <si>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</si>
  <si>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t xml:space="preserve">70</t>
  </si>
  <si>
    <t xml:space="preserve">LATAH</t>
  </si>
  <si>
    <t xml:space="preserve">Moscow 1</t>
  </si>
  <si>
    <t xml:space="preserve">Moscow 2</t>
  </si>
  <si>
    <t xml:space="preserve">Moscow 3</t>
  </si>
  <si>
    <t xml:space="preserve">Moscow 4</t>
  </si>
  <si>
    <t xml:space="preserve">Moscow 5</t>
  </si>
  <si>
    <t xml:space="preserve">Moscow 6</t>
  </si>
  <si>
    <t xml:space="preserve">Moscow 7</t>
  </si>
  <si>
    <t xml:space="preserve">Moscow 8</t>
  </si>
  <si>
    <t xml:space="preserve">Moscow 9</t>
  </si>
  <si>
    <t xml:space="preserve">Moscow 10</t>
  </si>
  <si>
    <t xml:space="preserve">Moscow 11</t>
  </si>
  <si>
    <t xml:space="preserve">Moscow 12</t>
  </si>
  <si>
    <t xml:space="preserve">Moscow 13</t>
  </si>
  <si>
    <t xml:space="preserve">Moscow 14</t>
  </si>
  <si>
    <t xml:space="preserve">Moscow 15</t>
  </si>
  <si>
    <t xml:space="preserve">Moscow 16</t>
  </si>
  <si>
    <t xml:space="preserve">Moscow 17</t>
  </si>
  <si>
    <t xml:space="preserve">Moscow 18</t>
  </si>
  <si>
    <t xml:space="preserve">Deary 19</t>
  </si>
  <si>
    <t xml:space="preserve">Farmington 20</t>
  </si>
  <si>
    <t xml:space="preserve">Genesee 21</t>
  </si>
  <si>
    <t xml:space="preserve">Harvard 22</t>
  </si>
  <si>
    <t xml:space="preserve">Juliaetta 23</t>
  </si>
  <si>
    <t xml:space="preserve">Kendrick 24</t>
  </si>
  <si>
    <t xml:space="preserve">Linden 25</t>
  </si>
  <si>
    <t xml:space="preserve">Palouse 26 </t>
  </si>
  <si>
    <t xml:space="preserve">Potlatch 27</t>
  </si>
  <si>
    <t xml:space="preserve">Princeton 28</t>
  </si>
  <si>
    <t xml:space="preserve">Troy 29</t>
  </si>
  <si>
    <t xml:space="preserve">Viola 30</t>
  </si>
  <si>
    <t xml:space="preserve">Cora 31</t>
  </si>
  <si>
    <t xml:space="preserve">Bovill 32</t>
  </si>
  <si>
    <t xml:space="preserve">LEMHI</t>
  </si>
  <si>
    <t xml:space="preserve">Salmon</t>
  </si>
  <si>
    <t xml:space="preserve">Depot</t>
  </si>
  <si>
    <t xml:space="preserve">Brooklyn</t>
  </si>
  <si>
    <t xml:space="preserve">North Fork</t>
  </si>
  <si>
    <t xml:space="preserve">Mineral Hill</t>
  </si>
  <si>
    <t xml:space="preserve">Iron Creek</t>
  </si>
  <si>
    <t xml:space="preserve">Pahsimeroi</t>
  </si>
  <si>
    <t xml:space="preserve">Lemhi</t>
  </si>
  <si>
    <t xml:space="preserve">Junction</t>
  </si>
  <si>
    <t xml:space="preserve">LEWIS</t>
  </si>
  <si>
    <t xml:space="preserve">Nezperce 001</t>
  </si>
  <si>
    <t xml:space="preserve">West Kamiah 002</t>
  </si>
  <si>
    <t xml:space="preserve">East Kamiah 003</t>
  </si>
  <si>
    <t xml:space="preserve">Craigmont 004</t>
  </si>
  <si>
    <t xml:space="preserve">Winchester 005</t>
  </si>
  <si>
    <t xml:space="preserve">Reubens 006</t>
  </si>
  <si>
    <t xml:space="preserve">Mohler 007</t>
  </si>
  <si>
    <t xml:space="preserve">Slickpoo 008</t>
  </si>
  <si>
    <t xml:space="preserve">LINCOLN</t>
  </si>
  <si>
    <t xml:space="preserve">1 Shoshone</t>
  </si>
  <si>
    <t xml:space="preserve">3 North Shoshone</t>
  </si>
  <si>
    <t xml:space="preserve">4 Richfield</t>
  </si>
  <si>
    <t xml:space="preserve">5 Dietrich</t>
  </si>
  <si>
    <t xml:space="preserve">6 Kimama</t>
  </si>
  <si>
    <t xml:space="preserve">MADISON</t>
  </si>
  <si>
    <t xml:space="preserve">#1Plano</t>
  </si>
  <si>
    <t xml:space="preserve">#2 Burton</t>
  </si>
  <si>
    <t xml:space="preserve">#3 Hibbard</t>
  </si>
  <si>
    <t xml:space="preserve">#4 Salem</t>
  </si>
  <si>
    <t xml:space="preserve">#5 Fairgrounds</t>
  </si>
  <si>
    <t xml:space="preserve">#6 Sugar City</t>
  </si>
  <si>
    <t xml:space="preserve">#7 Adams</t>
  </si>
  <si>
    <t xml:space="preserve">#8 Pioneer West</t>
  </si>
  <si>
    <t xml:space="preserve">#9 Pioneer East</t>
  </si>
  <si>
    <t xml:space="preserve">#10 Porter Park</t>
  </si>
  <si>
    <t xml:space="preserve">#11 City Center</t>
  </si>
  <si>
    <t xml:space="preserve">#12 4th South</t>
  </si>
  <si>
    <t xml:space="preserve">#13 University</t>
  </si>
  <si>
    <t xml:space="preserve">#14 Rexburg Hill</t>
  </si>
  <si>
    <t xml:space="preserve">#15 Poleline</t>
  </si>
  <si>
    <t xml:space="preserve">#16 Lincoln</t>
  </si>
  <si>
    <t xml:space="preserve">#17 Moody</t>
  </si>
  <si>
    <t xml:space="preserve">#18 Union/Lyman</t>
  </si>
  <si>
    <t xml:space="preserve">#19 Archer</t>
  </si>
  <si>
    <t xml:space="preserve">MINIDOKA</t>
  </si>
  <si>
    <t xml:space="preserve">1 Acequia</t>
  </si>
  <si>
    <t xml:space="preserve">2 Emerson</t>
  </si>
  <si>
    <t xml:space="preserve">3 Heyburn 1</t>
  </si>
  <si>
    <t xml:space="preserve">4 Heyburn 2</t>
  </si>
  <si>
    <t xml:space="preserve">5 Paul</t>
  </si>
  <si>
    <t xml:space="preserve">6 Pioneer</t>
  </si>
  <si>
    <t xml:space="preserve">7 Rupert 1</t>
  </si>
  <si>
    <t xml:space="preserve">8 Rupert 2</t>
  </si>
  <si>
    <t xml:space="preserve">9 Rupert 3</t>
  </si>
  <si>
    <t xml:space="preserve">10 Rupert 4</t>
  </si>
  <si>
    <t xml:space="preserve">11 Rupert 5</t>
  </si>
  <si>
    <t xml:space="preserve">NEZ PERCE</t>
  </si>
  <si>
    <t xml:space="preserve">Lewiston 1</t>
  </si>
  <si>
    <t xml:space="preserve">Lewiston 2</t>
  </si>
  <si>
    <t xml:space="preserve">Lewiston 3</t>
  </si>
  <si>
    <t xml:space="preserve">Lewiston 4</t>
  </si>
  <si>
    <t xml:space="preserve">Lewiston 5</t>
  </si>
  <si>
    <t xml:space="preserve">Lewiston 6</t>
  </si>
  <si>
    <t xml:space="preserve">Lewiston 7</t>
  </si>
  <si>
    <t xml:space="preserve">Lewiston 8</t>
  </si>
  <si>
    <t xml:space="preserve">Lewiston 9</t>
  </si>
  <si>
    <t xml:space="preserve">Lewiston 10</t>
  </si>
  <si>
    <t xml:space="preserve">Lewiston 11</t>
  </si>
  <si>
    <t xml:space="preserve">Lewiston 12</t>
  </si>
  <si>
    <t xml:space="preserve">Lewiston 13</t>
  </si>
  <si>
    <t xml:space="preserve">Lewiston 14</t>
  </si>
  <si>
    <t xml:space="preserve">Lewiston 15</t>
  </si>
  <si>
    <t xml:space="preserve">Lewiston 16</t>
  </si>
  <si>
    <t xml:space="preserve">Lewiston 17</t>
  </si>
  <si>
    <t xml:space="preserve">Lewiston 18</t>
  </si>
  <si>
    <t xml:space="preserve">Lewiston 19</t>
  </si>
  <si>
    <t xml:space="preserve">Lewiston 20</t>
  </si>
  <si>
    <t xml:space="preserve">Lewiston 21</t>
  </si>
  <si>
    <t xml:space="preserve">Lewiston 22</t>
  </si>
  <si>
    <t xml:space="preserve">Rim Rock 23</t>
  </si>
  <si>
    <t xml:space="preserve">Foothills 24</t>
  </si>
  <si>
    <t xml:space="preserve">Tammany 25</t>
  </si>
  <si>
    <t xml:space="preserve">Lapwai 26</t>
  </si>
  <si>
    <t xml:space="preserve">Leland 27</t>
  </si>
  <si>
    <t xml:space="preserve">Lenore 28</t>
  </si>
  <si>
    <t xml:space="preserve">Peck 29</t>
  </si>
  <si>
    <t xml:space="preserve">Gifford 30</t>
  </si>
  <si>
    <t xml:space="preserve">Culdesac 31</t>
  </si>
  <si>
    <t xml:space="preserve">Webb 32</t>
  </si>
  <si>
    <t xml:space="preserve">ONEIDA</t>
  </si>
  <si>
    <t xml:space="preserve">OWYHEE</t>
  </si>
  <si>
    <t xml:space="preserve">001 North Homedale</t>
  </si>
  <si>
    <t xml:space="preserve">002 South Homedale</t>
  </si>
  <si>
    <t xml:space="preserve">003 North Marsing</t>
  </si>
  <si>
    <t xml:space="preserve">004 South Marsing</t>
  </si>
  <si>
    <t xml:space="preserve">005 Pleasant Valley</t>
  </si>
  <si>
    <t xml:space="preserve">006 Wilson</t>
  </si>
  <si>
    <t xml:space="preserve">007 Murphy</t>
  </si>
  <si>
    <t xml:space="preserve">008 Oreana</t>
  </si>
  <si>
    <t xml:space="preserve">009 Grandview</t>
  </si>
  <si>
    <t xml:space="preserve">010 Bruneau</t>
  </si>
  <si>
    <t xml:space="preserve">011 Riddle</t>
  </si>
  <si>
    <t xml:space="preserve">012 Three Creek</t>
  </si>
  <si>
    <t xml:space="preserve">PAYETTE</t>
  </si>
  <si>
    <t xml:space="preserve">POWER</t>
  </si>
  <si>
    <t xml:space="preserve">SHOSHONE</t>
  </si>
  <si>
    <t xml:space="preserve">01 Murray</t>
  </si>
  <si>
    <t xml:space="preserve">02 Mullan</t>
  </si>
  <si>
    <t xml:space="preserve">03 Wallace</t>
  </si>
  <si>
    <t xml:space="preserve">04 Silverton</t>
  </si>
  <si>
    <t xml:space="preserve">05 Osburn</t>
  </si>
  <si>
    <t xml:space="preserve">06 Kellogg</t>
  </si>
  <si>
    <t xml:space="preserve">07 Wardner</t>
  </si>
  <si>
    <t xml:space="preserve">08 Smelterville</t>
  </si>
  <si>
    <t xml:space="preserve">09 Pinehurst</t>
  </si>
  <si>
    <t xml:space="preserve">10 Kingston</t>
  </si>
  <si>
    <t xml:space="preserve">11 Calder</t>
  </si>
  <si>
    <t xml:space="preserve">12 Clarkia</t>
  </si>
  <si>
    <t xml:space="preserve">13 Avery</t>
  </si>
  <si>
    <t xml:space="preserve">TETON</t>
  </si>
  <si>
    <t xml:space="preserve">TWIN FALLS </t>
  </si>
  <si>
    <t xml:space="preserve">Buhl 1</t>
  </si>
  <si>
    <t xml:space="preserve">Buhl 2</t>
  </si>
  <si>
    <t xml:space="preserve">Buhl 3</t>
  </si>
  <si>
    <t xml:space="preserve">Buhl 4</t>
  </si>
  <si>
    <t xml:space="preserve">Buhl 5</t>
  </si>
  <si>
    <t xml:space="preserve">Castleford</t>
  </si>
  <si>
    <t xml:space="preserve">Deep Creek</t>
  </si>
  <si>
    <t xml:space="preserve">Filer 1</t>
  </si>
  <si>
    <t xml:space="preserve">Filer 2</t>
  </si>
  <si>
    <t xml:space="preserve">Filer 3</t>
  </si>
  <si>
    <t xml:space="preserve">Hansen</t>
  </si>
  <si>
    <t xml:space="preserve">Hollister</t>
  </si>
  <si>
    <t xml:space="preserve">Kimberly 1</t>
  </si>
  <si>
    <t xml:space="preserve">Kimberly 2</t>
  </si>
  <si>
    <t xml:space="preserve">Kimberly 3</t>
  </si>
  <si>
    <t xml:space="preserve">Kimberly 4</t>
  </si>
  <si>
    <t xml:space="preserve">Maroa</t>
  </si>
  <si>
    <t xml:space="preserve">Murtaugh</t>
  </si>
  <si>
    <t xml:space="preserve">Twin Falls 1</t>
  </si>
  <si>
    <t xml:space="preserve">Twin Falls 2</t>
  </si>
  <si>
    <t xml:space="preserve">Twin Falls 3</t>
  </si>
  <si>
    <t xml:space="preserve">Twin Falls 4</t>
  </si>
  <si>
    <t xml:space="preserve">Twin Falls 5</t>
  </si>
  <si>
    <t xml:space="preserve">Twin Falls 6</t>
  </si>
  <si>
    <t xml:space="preserve">Twin Falls 7</t>
  </si>
  <si>
    <t xml:space="preserve">Twin Falls 8</t>
  </si>
  <si>
    <t xml:space="preserve">Twin Falls 9</t>
  </si>
  <si>
    <t xml:space="preserve">Twin Falls 10</t>
  </si>
  <si>
    <t xml:space="preserve">Twin Falls 11</t>
  </si>
  <si>
    <t xml:space="preserve">Twin Falls 12</t>
  </si>
  <si>
    <t xml:space="preserve">Twin Falls 13</t>
  </si>
  <si>
    <t xml:space="preserve">Twin Falls 14</t>
  </si>
  <si>
    <t xml:space="preserve">Twin Falls 15</t>
  </si>
  <si>
    <t xml:space="preserve">Twin Falls 16</t>
  </si>
  <si>
    <t xml:space="preserve">Twin Falls 17</t>
  </si>
  <si>
    <t xml:space="preserve">Twin Falls 18</t>
  </si>
  <si>
    <t xml:space="preserve">Twin Falls 19</t>
  </si>
  <si>
    <t xml:space="preserve">Twin Falls 20</t>
  </si>
  <si>
    <t xml:space="preserve">Twin Falls 21</t>
  </si>
  <si>
    <t xml:space="preserve">Twin Falls 22</t>
  </si>
  <si>
    <t xml:space="preserve">Twin Falls 23</t>
  </si>
  <si>
    <t xml:space="preserve">Twin Falls 24</t>
  </si>
  <si>
    <t xml:space="preserve">Twin Falls 25</t>
  </si>
  <si>
    <t xml:space="preserve">Twin Falls 26</t>
  </si>
  <si>
    <t xml:space="preserve">VALLEY</t>
  </si>
  <si>
    <t xml:space="preserve">Alpha</t>
  </si>
  <si>
    <t xml:space="preserve">Cascade </t>
  </si>
  <si>
    <t xml:space="preserve">Donnelly 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</si>
  <si>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</si>
  <si>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</si>
  <si>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</si>
  <si>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</si>
  <si>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</si>
  <si>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WASHINGTON</t>
  </si>
  <si>
    <t xml:space="preserve">01 Eaton Hale</t>
  </si>
  <si>
    <t xml:space="preserve">02 West Weiser</t>
  </si>
  <si>
    <t xml:space="preserve">03 South Weiser</t>
  </si>
  <si>
    <t xml:space="preserve">04 Weiser</t>
  </si>
  <si>
    <t xml:space="preserve">05 Middle Weiser</t>
  </si>
  <si>
    <t xml:space="preserve">06 East Weiser</t>
  </si>
  <si>
    <t xml:space="preserve">07 Midvale</t>
  </si>
  <si>
    <t xml:space="preserve">08 Cambridge</t>
  </si>
  <si>
    <t xml:space="preserve">09 Pioneer</t>
  </si>
  <si>
    <t xml:space="preserve">10 Sunnyside</t>
  </si>
  <si>
    <t xml:space="preserve">11 Mineral</t>
  </si>
  <si>
    <t xml:space="preserve">STATE TOTAL</t>
  </si>
  <si>
    <t xml:space="preserve">Statewide</t>
  </si>
  <si>
    <t xml:space="preserve">1st Cong. Dist.</t>
  </si>
  <si>
    <t xml:space="preserve">2nd Cong. Dist</t>
  </si>
  <si>
    <t xml:space="preserve">Ada County</t>
  </si>
  <si>
    <t xml:space="preserve">2nd Cong</t>
  </si>
  <si>
    <t xml:space="preserve">Total Ada</t>
  </si>
  <si>
    <t xml:space="preserve">LIEUTENANT</t>
  </si>
  <si>
    <t xml:space="preserve">SECRETARY OF </t>
  </si>
  <si>
    <t xml:space="preserve">STATE</t>
  </si>
  <si>
    <t xml:space="preserve">GOVERNOR</t>
  </si>
  <si>
    <t xml:space="preserve">CONTROLLER</t>
  </si>
  <si>
    <t xml:space="preserve">A.J. Balukoff</t>
  </si>
  <si>
    <t xml:space="preserve">Terry Kerr</t>
  </si>
  <si>
    <t xml:space="preserve">Walt Bayes</t>
  </si>
  <si>
    <t xml:space="preserve">Harley D. Brown</t>
  </si>
  <si>
    <t xml:space="preserve">Russell M. Fulcher</t>
  </si>
  <si>
    <t xml:space="preserve">C.L. "Butch" Otter</t>
  </si>
  <si>
    <t xml:space="preserve">Bert Marley</t>
  </si>
  <si>
    <t xml:space="preserve">Jim Chmelik</t>
  </si>
  <si>
    <t xml:space="preserve">Brad Little</t>
  </si>
  <si>
    <t xml:space="preserve">Holli Woodings</t>
  </si>
  <si>
    <t xml:space="preserve">Lawerence E. Denney</t>
  </si>
  <si>
    <t xml:space="preserve">Evan S. Frasure</t>
  </si>
  <si>
    <t xml:space="preserve">Phil McGrane</t>
  </si>
  <si>
    <t xml:space="preserve">Mitch Toryanski</t>
  </si>
  <si>
    <t xml:space="preserve">Todd Hatfield</t>
  </si>
  <si>
    <t xml:space="preserve">Brandon D Woolf</t>
  </si>
  <si>
    <t xml:space="preserve">19 East Priest River</t>
  </si>
  <si>
    <t xml:space="preserve">#1 Plano</t>
  </si>
  <si>
    <t xml:space="preserve">SUPERINTENDENT</t>
  </si>
  <si>
    <t xml:space="preserve">ATTORNEY</t>
  </si>
  <si>
    <t xml:space="preserve">OF PUBLIC</t>
  </si>
  <si>
    <t xml:space="preserve">TREASURER</t>
  </si>
  <si>
    <t xml:space="preserve">GENERAL</t>
  </si>
  <si>
    <t xml:space="preserve">INSTRUCTION</t>
  </si>
  <si>
    <t xml:space="preserve">Deborah Silver</t>
  </si>
  <si>
    <t xml:space="preserve">W. Lane Startin</t>
  </si>
  <si>
    <t xml:space="preserve">Ron Crane</t>
  </si>
  <si>
    <t xml:space="preserve">Bruce S. Bistline</t>
  </si>
  <si>
    <t xml:space="preserve">C.T. "Chris" Troupis</t>
  </si>
  <si>
    <t xml:space="preserve">Lawrence Wasden</t>
  </si>
  <si>
    <t xml:space="preserve">Jana Jones</t>
  </si>
  <si>
    <t xml:space="preserve">John R. Eynon</t>
  </si>
  <si>
    <t xml:space="preserve">Andrew Grover</t>
  </si>
  <si>
    <t xml:space="preserve">Randy Jensen</t>
  </si>
  <si>
    <t xml:space="preserve">Sherri Ybarra</t>
  </si>
  <si>
    <t xml:space="preserve">8 Mountain Home</t>
  </si>
  <si>
    <t xml:space="preserve">9 Mountain Home</t>
  </si>
  <si>
    <t xml:space="preserve">10 Mountain Home</t>
  </si>
  <si>
    <t xml:space="preserve">11 Mountain Home</t>
  </si>
  <si>
    <t xml:space="preserve">12 Mountain Home</t>
  </si>
  <si>
    <t xml:space="preserve">13 Mountain Home</t>
  </si>
  <si>
    <t xml:space="preserve">14 Mountain Home</t>
  </si>
  <si>
    <t xml:space="preserve">15 Mountain Home</t>
  </si>
  <si>
    <t xml:space="preserve">16 Mountain Home</t>
  </si>
  <si>
    <t xml:space="preserve">17 Pine</t>
  </si>
  <si>
    <t xml:space="preserve">Rimrock 23</t>
  </si>
  <si>
    <t xml:space="preserve">SUPREME COURT</t>
  </si>
  <si>
    <t xml:space="preserve">APPELLATE COURT</t>
  </si>
  <si>
    <t xml:space="preserve">JUSTICE</t>
  </si>
  <si>
    <t xml:space="preserve">JUDGE</t>
  </si>
  <si>
    <t xml:space="preserve">VOTING</t>
  </si>
  <si>
    <t xml:space="preserve">To Succeed:</t>
  </si>
  <si>
    <t xml:space="preserve">STATISTICS</t>
  </si>
  <si>
    <t xml:space="preserve">Joel Horton</t>
  </si>
  <si>
    <t xml:space="preserve">Warren E. Jones</t>
  </si>
  <si>
    <t xml:space="preserve">Sergio A. Gutierrez</t>
  </si>
  <si>
    <t xml:space="preserve">William "Breck" Seiniger</t>
  </si>
  <si>
    <t xml:space="preserve">Total Number of Registered 
Voters at Cutoff</t>
  </si>
  <si>
    <t xml:space="preserve">Number Election
Day Registrants</t>
  </si>
  <si>
    <t xml:space="preserve">Total Number
Registered 
Voters</t>
  </si>
  <si>
    <t xml:space="preserve">Number
Ballots Cast</t>
  </si>
  <si>
    <t xml:space="preserve">% of Registered
Voters That 
Voted</t>
  </si>
  <si>
    <t xml:space="preserve">CON</t>
  </si>
  <si>
    <t xml:space="preserve">Steve Pankey </t>
  </si>
  <si>
    <t xml:space="preserve">David Hartigan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</si>
</sst>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@"/>
    <numFmt numFmtId="168" formatCode="0.00%"/>
  </numFmts>
  <fonts count="20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  <font>
      <sz val="10"/>
      <color rgb="FF000000"/>
      <name val="Arial Narrow"/>
      <family val="2"/>
    </font>
    <font>
      <b val="true"/>
      <sz val="10"/>
      <color rgb="FF80000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E3E3E3"/>
        <bgColor rgb="FFDDDDDD"/>
      </patternFill>
    </fill>
    <fill>
      <patternFill patternType="solid">
        <fgColor rgb="FFFFFFFF"/>
        <bgColor rgb="FFFFFFCC"/>
      </patternFill>
    </fill>
  </fills>
  <borders count="4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/>
      <right style="hair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double">
        <color rgb="FF2E3436"/>
      </top>
      <bottom style="double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6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center" textRotation="90" wrapText="false" indent="0" shrinkToFit="false"/>
      <protection locked="false" hidden="false"/>
    </xf>
    <xf numFmtId="165" fontId="16" fillId="9" borderId="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9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9" borderId="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1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1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1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1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1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9" borderId="1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1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1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5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1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5" fillId="1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2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2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2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2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2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2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2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7" fillId="0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6" fillId="9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10" borderId="2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10" borderId="1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2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6" fillId="0" borderId="3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8" fillId="0" borderId="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8" fillId="0" borderId="1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8" fillId="0" borderId="1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8" fillId="0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5" fillId="0" borderId="3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8" fillId="0" borderId="1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8" fillId="0" borderId="1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8" fillId="0" borderId="1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8" fillId="0" borderId="1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8" fillId="0" borderId="2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8" fillId="0" borderId="2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8" fillId="0" borderId="2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8" fillId="0" borderId="2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5" fillId="0" borderId="3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2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7" fillId="0" borderId="3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10" borderId="1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1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1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1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1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1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2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2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7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7" fillId="0" borderId="3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15" fillId="0" borderId="2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7" fillId="0" borderId="3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3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6" fillId="0" borderId="3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3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3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9" fillId="0" borderId="3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9" fillId="0" borderId="3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6" fillId="0" borderId="3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3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3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9" borderId="3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5" fillId="0" borderId="4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2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7" fillId="0" borderId="4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7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5" fillId="9" borderId="1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5" fillId="9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5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5" fillId="9" borderId="2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5" fillId="0" borderId="1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5" fillId="0" borderId="2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6" fillId="9" borderId="2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18" fillId="0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18" fillId="0" borderId="1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18" fillId="0" borderId="2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15" fillId="0" borderId="2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9" borderId="2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6" fillId="9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19" fillId="0" borderId="3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5" fillId="9" borderId="3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5" fillId="0" borderId="2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7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4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41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15" fillId="0" borderId="32" xfId="0" applyFont="true" applyBorder="true" applyAlignment="true" applyProtection="true">
      <alignment horizontal="left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pane xSplit="1" ySplit="5" topLeftCell="B973" activePane="bottomRight" state="frozen"/>
      <selection pane="topLeft" activeCell="A1" activeCellId="0" sqref="A1"/>
      <selection pane="topRight" activeCell="B1" activeCellId="0" sqref="B1"/>
      <selection pane="bottomLeft" activeCell="A973" activeCellId="0" sqref="A973"/>
      <selection pane="bottomRight" activeCell="F974" activeCellId="0" sqref="F974"/>
    </sheetView>
  </sheetViews>
  <sheetFormatPr defaultRowHeight="13.8" zeroHeight="false" outlineLevelRow="0" outlineLevelCol="0"/>
  <cols>
    <col collapsed="false" customWidth="true" hidden="false" outlineLevel="0" max="1" min="1" style="1" width="23.87"/>
    <col collapsed="false" customWidth="true" hidden="false" outlineLevel="0" max="15" min="2" style="2" width="10.4"/>
    <col collapsed="false" customWidth="true" hidden="false" outlineLevel="0" max="16" min="16" style="3" width="10.4"/>
    <col collapsed="false" customWidth="true" hidden="false" outlineLevel="0" max="257" min="17" style="2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"/>
      <c r="C1" s="5"/>
      <c r="D1" s="5"/>
      <c r="E1" s="5"/>
      <c r="F1" s="5" t="s">
        <v>0</v>
      </c>
      <c r="G1" s="5"/>
      <c r="H1" s="5"/>
      <c r="I1" s="5"/>
      <c r="J1" s="5"/>
      <c r="K1" s="5"/>
      <c r="L1" s="5"/>
      <c r="M1" s="5" t="s">
        <v>0</v>
      </c>
      <c r="N1" s="5"/>
      <c r="O1" s="5"/>
    </row>
    <row r="2" customFormat="false" ht="13.8" hidden="false" customHeight="false" outlineLevel="0" collapsed="false">
      <c r="A2" s="6"/>
      <c r="B2" s="7" t="s">
        <v>0</v>
      </c>
      <c r="C2" s="7"/>
      <c r="D2" s="7"/>
      <c r="E2" s="7"/>
      <c r="F2" s="7" t="s">
        <v>1</v>
      </c>
      <c r="G2" s="7"/>
      <c r="H2" s="7"/>
      <c r="I2" s="7"/>
      <c r="J2" s="7"/>
      <c r="K2" s="7"/>
      <c r="L2" s="7"/>
      <c r="M2" s="7" t="s">
        <v>1</v>
      </c>
      <c r="N2" s="7"/>
      <c r="O2" s="7"/>
      <c r="P2" s="8"/>
    </row>
    <row r="3" customFormat="false" ht="13.8" hidden="false" customHeight="false" outlineLevel="0" collapsed="false">
      <c r="A3" s="6"/>
      <c r="B3" s="9" t="s">
        <v>2</v>
      </c>
      <c r="C3" s="9"/>
      <c r="D3" s="9"/>
      <c r="E3" s="9"/>
      <c r="F3" s="9" t="s">
        <v>3</v>
      </c>
      <c r="G3" s="9"/>
      <c r="H3" s="9"/>
      <c r="I3" s="9"/>
      <c r="J3" s="9"/>
      <c r="K3" s="9"/>
      <c r="L3" s="9"/>
      <c r="M3" s="9" t="s">
        <v>4</v>
      </c>
      <c r="N3" s="9"/>
      <c r="O3" s="9"/>
      <c r="P3" s="8"/>
    </row>
    <row r="4" customFormat="false" ht="13.8" hidden="false" customHeight="false" outlineLevel="0" collapsed="false">
      <c r="A4" s="10"/>
      <c r="B4" s="11" t="s">
        <v>5</v>
      </c>
      <c r="C4" s="11" t="s">
        <v>5</v>
      </c>
      <c r="D4" s="11" t="s">
        <v>6</v>
      </c>
      <c r="E4" s="11" t="s">
        <v>6</v>
      </c>
      <c r="F4" s="11" t="s">
        <v>5</v>
      </c>
      <c r="G4" s="11" t="s">
        <v>5</v>
      </c>
      <c r="H4" s="11" t="s">
        <v>6</v>
      </c>
      <c r="I4" s="11" t="s">
        <v>6</v>
      </c>
      <c r="J4" s="11" t="s">
        <v>6</v>
      </c>
      <c r="K4" s="11" t="s">
        <v>6</v>
      </c>
      <c r="L4" s="11" t="s">
        <v>6</v>
      </c>
      <c r="M4" s="11" t="s">
        <v>5</v>
      </c>
      <c r="N4" s="11" t="s">
        <v>6</v>
      </c>
      <c r="O4" s="11" t="s">
        <v>6</v>
      </c>
      <c r="P4" s="8"/>
    </row>
    <row r="5" s="14" customFormat="true" ht="67.8" hidden="false" customHeight="false" outlineLevel="0" collapsed="false">
      <c r="A5" s="12" t="s">
        <v>7</v>
      </c>
      <c r="B5" s="13" t="s">
        <v>8</v>
      </c>
      <c r="C5" s="13" t="s">
        <v>9</v>
      </c>
      <c r="D5" s="13" t="s">
        <v>10</v>
      </c>
      <c r="E5" s="13" t="s">
        <v>11</v>
      </c>
      <c r="F5" s="13" t="s">
        <v>12</v>
      </c>
      <c r="G5" s="13" t="s">
        <v>13</v>
      </c>
      <c r="H5" s="13" t="s">
        <v>14</v>
      </c>
      <c r="I5" s="13" t="s">
        <v>15</v>
      </c>
      <c r="J5" s="13" t="s">
        <v>16</v>
      </c>
      <c r="K5" s="13" t="s">
        <v>17</v>
      </c>
      <c r="L5" s="13" t="s">
        <v>18</v>
      </c>
      <c r="M5" s="13" t="s">
        <v>19</v>
      </c>
      <c r="N5" s="13" t="s">
        <v>20</v>
      </c>
      <c r="O5" s="13" t="s">
        <v>21</v>
      </c>
    </row>
    <row r="6" customFormat="false" ht="14.4" hidden="false" customHeight="false" outlineLevel="0" collapsed="false">
      <c r="A6" s="15" t="s">
        <v>22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8"/>
    </row>
    <row r="7" customFormat="false" ht="13.8" hidden="false" customHeight="false" outlineLevel="0" collapsed="false">
      <c r="A7" s="17" t="n">
        <v>1401</v>
      </c>
      <c r="B7" s="18" t="n">
        <v>4</v>
      </c>
      <c r="C7" s="19" t="n">
        <v>8</v>
      </c>
      <c r="D7" s="18" t="n">
        <v>37</v>
      </c>
      <c r="E7" s="19" t="n">
        <v>194</v>
      </c>
      <c r="F7" s="18" t="n">
        <v>2</v>
      </c>
      <c r="G7" s="19" t="n">
        <v>12</v>
      </c>
      <c r="H7" s="18" t="n">
        <v>9</v>
      </c>
      <c r="I7" s="20" t="n">
        <v>17</v>
      </c>
      <c r="J7" s="21" t="n">
        <v>186</v>
      </c>
      <c r="K7" s="21" t="n">
        <v>13</v>
      </c>
      <c r="L7" s="19" t="n">
        <v>8</v>
      </c>
      <c r="M7" s="22"/>
      <c r="N7" s="18"/>
      <c r="O7" s="19"/>
      <c r="P7" s="8"/>
    </row>
    <row r="8" customFormat="false" ht="13.8" hidden="false" customHeight="false" outlineLevel="0" collapsed="false">
      <c r="A8" s="23" t="n">
        <v>1402</v>
      </c>
      <c r="B8" s="24" t="n">
        <v>6</v>
      </c>
      <c r="C8" s="25" t="n">
        <v>14</v>
      </c>
      <c r="D8" s="24" t="n">
        <v>25</v>
      </c>
      <c r="E8" s="25" t="n">
        <v>231</v>
      </c>
      <c r="F8" s="24" t="n">
        <v>3</v>
      </c>
      <c r="G8" s="25" t="n">
        <v>19</v>
      </c>
      <c r="H8" s="24" t="n">
        <v>6</v>
      </c>
      <c r="I8" s="26" t="n">
        <v>16</v>
      </c>
      <c r="J8" s="27" t="n">
        <v>229</v>
      </c>
      <c r="K8" s="27" t="n">
        <v>10</v>
      </c>
      <c r="L8" s="25" t="n">
        <v>9</v>
      </c>
      <c r="M8" s="28"/>
      <c r="N8" s="24"/>
      <c r="O8" s="25"/>
      <c r="P8" s="8"/>
    </row>
    <row r="9" customFormat="false" ht="13.8" hidden="false" customHeight="false" outlineLevel="0" collapsed="false">
      <c r="A9" s="23" t="n">
        <v>1403</v>
      </c>
      <c r="B9" s="24" t="n">
        <v>4</v>
      </c>
      <c r="C9" s="25" t="n">
        <v>6</v>
      </c>
      <c r="D9" s="24" t="n">
        <v>18</v>
      </c>
      <c r="E9" s="25" t="n">
        <v>87</v>
      </c>
      <c r="F9" s="24" t="n">
        <v>1</v>
      </c>
      <c r="G9" s="25" t="n">
        <v>9</v>
      </c>
      <c r="H9" s="24" t="n">
        <v>0</v>
      </c>
      <c r="I9" s="26" t="n">
        <v>6</v>
      </c>
      <c r="J9" s="27" t="n">
        <v>87</v>
      </c>
      <c r="K9" s="27" t="n">
        <v>6</v>
      </c>
      <c r="L9" s="25" t="n">
        <v>1</v>
      </c>
      <c r="M9" s="28"/>
      <c r="N9" s="24"/>
      <c r="O9" s="25"/>
      <c r="P9" s="8"/>
    </row>
    <row r="10" customFormat="false" ht="13.8" hidden="false" customHeight="false" outlineLevel="0" collapsed="false">
      <c r="A10" s="23" t="n">
        <v>1404</v>
      </c>
      <c r="B10" s="24" t="n">
        <v>6</v>
      </c>
      <c r="C10" s="25" t="n">
        <v>11</v>
      </c>
      <c r="D10" s="24" t="n">
        <v>44</v>
      </c>
      <c r="E10" s="25" t="n">
        <v>241</v>
      </c>
      <c r="F10" s="24" t="n">
        <v>3</v>
      </c>
      <c r="G10" s="25" t="n">
        <v>15</v>
      </c>
      <c r="H10" s="24" t="n">
        <v>8</v>
      </c>
      <c r="I10" s="26" t="n">
        <v>13</v>
      </c>
      <c r="J10" s="27" t="n">
        <v>246</v>
      </c>
      <c r="K10" s="27" t="n">
        <v>14</v>
      </c>
      <c r="L10" s="25" t="n">
        <v>8</v>
      </c>
      <c r="M10" s="28"/>
      <c r="N10" s="24"/>
      <c r="O10" s="25"/>
      <c r="P10" s="8"/>
    </row>
    <row r="11" customFormat="false" ht="13.8" hidden="false" customHeight="false" outlineLevel="0" collapsed="false">
      <c r="A11" s="23" t="n">
        <v>1405</v>
      </c>
      <c r="B11" s="24" t="n">
        <v>15</v>
      </c>
      <c r="C11" s="25" t="n">
        <v>25</v>
      </c>
      <c r="D11" s="24" t="n">
        <v>50</v>
      </c>
      <c r="E11" s="25" t="n">
        <v>198</v>
      </c>
      <c r="F11" s="24" t="n">
        <v>4</v>
      </c>
      <c r="G11" s="25" t="n">
        <v>35</v>
      </c>
      <c r="H11" s="24" t="n">
        <v>7</v>
      </c>
      <c r="I11" s="26" t="n">
        <v>30</v>
      </c>
      <c r="J11" s="27" t="n">
        <v>197</v>
      </c>
      <c r="K11" s="27" t="n">
        <v>9</v>
      </c>
      <c r="L11" s="25" t="n">
        <v>6</v>
      </c>
      <c r="M11" s="28"/>
      <c r="N11" s="24"/>
      <c r="O11" s="25"/>
      <c r="P11" s="8"/>
    </row>
    <row r="12" customFormat="false" ht="13.8" hidden="false" customHeight="false" outlineLevel="0" collapsed="false">
      <c r="A12" s="23" t="n">
        <v>1406</v>
      </c>
      <c r="B12" s="24" t="n">
        <v>7</v>
      </c>
      <c r="C12" s="25" t="n">
        <v>15</v>
      </c>
      <c r="D12" s="24" t="n">
        <v>41</v>
      </c>
      <c r="E12" s="25" t="n">
        <v>320</v>
      </c>
      <c r="F12" s="24" t="n">
        <v>1</v>
      </c>
      <c r="G12" s="25" t="n">
        <v>21</v>
      </c>
      <c r="H12" s="24" t="n">
        <v>11</v>
      </c>
      <c r="I12" s="26" t="n">
        <v>23</v>
      </c>
      <c r="J12" s="27" t="n">
        <v>299</v>
      </c>
      <c r="K12" s="27" t="n">
        <v>14</v>
      </c>
      <c r="L12" s="25" t="n">
        <v>12</v>
      </c>
      <c r="M12" s="28"/>
      <c r="N12" s="24"/>
      <c r="O12" s="25"/>
      <c r="P12" s="8"/>
    </row>
    <row r="13" customFormat="false" ht="13.8" hidden="false" customHeight="false" outlineLevel="0" collapsed="false">
      <c r="A13" s="23" t="n">
        <v>1407</v>
      </c>
      <c r="B13" s="24" t="n">
        <v>6</v>
      </c>
      <c r="C13" s="25" t="n">
        <v>19</v>
      </c>
      <c r="D13" s="24" t="n">
        <v>48</v>
      </c>
      <c r="E13" s="25" t="n">
        <v>197</v>
      </c>
      <c r="F13" s="24" t="n">
        <v>7</v>
      </c>
      <c r="G13" s="25" t="n">
        <v>18</v>
      </c>
      <c r="H13" s="24" t="n">
        <v>6</v>
      </c>
      <c r="I13" s="26" t="n">
        <v>34</v>
      </c>
      <c r="J13" s="27" t="n">
        <v>185</v>
      </c>
      <c r="K13" s="27" t="n">
        <v>20</v>
      </c>
      <c r="L13" s="25" t="n">
        <v>5</v>
      </c>
      <c r="M13" s="28"/>
      <c r="N13" s="24"/>
      <c r="O13" s="25"/>
      <c r="P13" s="8"/>
    </row>
    <row r="14" customFormat="false" ht="13.8" hidden="false" customHeight="false" outlineLevel="0" collapsed="false">
      <c r="A14" s="23" t="n">
        <v>1408</v>
      </c>
      <c r="B14" s="24" t="n">
        <v>13</v>
      </c>
      <c r="C14" s="25" t="n">
        <v>18</v>
      </c>
      <c r="D14" s="24" t="n">
        <v>41</v>
      </c>
      <c r="E14" s="25" t="n">
        <v>189</v>
      </c>
      <c r="F14" s="24" t="n">
        <v>2</v>
      </c>
      <c r="G14" s="25" t="n">
        <v>34</v>
      </c>
      <c r="H14" s="24" t="n">
        <v>6</v>
      </c>
      <c r="I14" s="26" t="n">
        <v>14</v>
      </c>
      <c r="J14" s="27" t="n">
        <v>172</v>
      </c>
      <c r="K14" s="27" t="n">
        <v>17</v>
      </c>
      <c r="L14" s="25" t="n">
        <v>15</v>
      </c>
      <c r="M14" s="28"/>
      <c r="N14" s="24"/>
      <c r="O14" s="25"/>
      <c r="P14" s="8"/>
    </row>
    <row r="15" customFormat="false" ht="13.8" hidden="false" customHeight="false" outlineLevel="0" collapsed="false">
      <c r="A15" s="23" t="n">
        <v>1409</v>
      </c>
      <c r="B15" s="24" t="n">
        <v>11</v>
      </c>
      <c r="C15" s="25" t="n">
        <v>22</v>
      </c>
      <c r="D15" s="24" t="n">
        <v>55</v>
      </c>
      <c r="E15" s="25" t="n">
        <v>228</v>
      </c>
      <c r="F15" s="24" t="n">
        <v>3</v>
      </c>
      <c r="G15" s="25" t="n">
        <v>28</v>
      </c>
      <c r="H15" s="24" t="n">
        <v>6</v>
      </c>
      <c r="I15" s="26" t="n">
        <v>17</v>
      </c>
      <c r="J15" s="27" t="n">
        <v>227</v>
      </c>
      <c r="K15" s="27" t="n">
        <v>18</v>
      </c>
      <c r="L15" s="25" t="n">
        <v>12</v>
      </c>
      <c r="M15" s="28"/>
      <c r="N15" s="24"/>
      <c r="O15" s="25"/>
      <c r="P15" s="8"/>
    </row>
    <row r="16" customFormat="false" ht="13.8" hidden="false" customHeight="false" outlineLevel="0" collapsed="false">
      <c r="A16" s="23" t="n">
        <v>1410</v>
      </c>
      <c r="B16" s="24" t="n">
        <v>11</v>
      </c>
      <c r="C16" s="25" t="n">
        <v>37</v>
      </c>
      <c r="D16" s="24" t="n">
        <v>43</v>
      </c>
      <c r="E16" s="25" t="n">
        <v>187</v>
      </c>
      <c r="F16" s="24" t="n">
        <v>7</v>
      </c>
      <c r="G16" s="25" t="n">
        <v>41</v>
      </c>
      <c r="H16" s="24" t="n">
        <v>9</v>
      </c>
      <c r="I16" s="26" t="n">
        <v>20</v>
      </c>
      <c r="J16" s="27" t="n">
        <v>185</v>
      </c>
      <c r="K16" s="27" t="n">
        <v>14</v>
      </c>
      <c r="L16" s="25" t="n">
        <v>4</v>
      </c>
      <c r="M16" s="28"/>
      <c r="N16" s="24"/>
      <c r="O16" s="25"/>
      <c r="P16" s="8"/>
    </row>
    <row r="17" customFormat="false" ht="13.8" hidden="false" customHeight="false" outlineLevel="0" collapsed="false">
      <c r="A17" s="23" t="n">
        <v>1411</v>
      </c>
      <c r="B17" s="24" t="n">
        <v>6</v>
      </c>
      <c r="C17" s="25" t="n">
        <v>20</v>
      </c>
      <c r="D17" s="24" t="n">
        <v>53</v>
      </c>
      <c r="E17" s="25" t="n">
        <v>197</v>
      </c>
      <c r="F17" s="24" t="n">
        <v>4</v>
      </c>
      <c r="G17" s="25" t="n">
        <v>24</v>
      </c>
      <c r="H17" s="24" t="n">
        <v>6</v>
      </c>
      <c r="I17" s="26" t="n">
        <v>14</v>
      </c>
      <c r="J17" s="27" t="n">
        <v>204</v>
      </c>
      <c r="K17" s="27" t="n">
        <v>11</v>
      </c>
      <c r="L17" s="25" t="n">
        <v>8</v>
      </c>
      <c r="M17" s="28"/>
      <c r="N17" s="24"/>
      <c r="O17" s="25"/>
      <c r="P17" s="8"/>
    </row>
    <row r="18" customFormat="false" ht="13.8" hidden="false" customHeight="false" outlineLevel="0" collapsed="false">
      <c r="A18" s="23" t="n">
        <v>1412</v>
      </c>
      <c r="B18" s="24" t="n">
        <v>3</v>
      </c>
      <c r="C18" s="25" t="n">
        <v>6</v>
      </c>
      <c r="D18" s="24" t="n">
        <v>8</v>
      </c>
      <c r="E18" s="25" t="n">
        <v>75</v>
      </c>
      <c r="F18" s="24" t="n">
        <v>1</v>
      </c>
      <c r="G18" s="25" t="n">
        <v>8</v>
      </c>
      <c r="H18" s="24" t="n">
        <v>1</v>
      </c>
      <c r="I18" s="26" t="n">
        <v>1</v>
      </c>
      <c r="J18" s="27" t="n">
        <v>75</v>
      </c>
      <c r="K18" s="27" t="n">
        <v>3</v>
      </c>
      <c r="L18" s="25" t="n">
        <v>3</v>
      </c>
      <c r="M18" s="28"/>
      <c r="N18" s="24"/>
      <c r="O18" s="25"/>
      <c r="P18" s="8"/>
    </row>
    <row r="19" customFormat="false" ht="13.8" hidden="false" customHeight="false" outlineLevel="0" collapsed="false">
      <c r="A19" s="23" t="n">
        <v>1413</v>
      </c>
      <c r="B19" s="24" t="n">
        <v>9</v>
      </c>
      <c r="C19" s="25" t="n">
        <v>22</v>
      </c>
      <c r="D19" s="24" t="n">
        <v>34</v>
      </c>
      <c r="E19" s="25" t="n">
        <v>242</v>
      </c>
      <c r="F19" s="24" t="n">
        <v>6</v>
      </c>
      <c r="G19" s="25" t="n">
        <v>24</v>
      </c>
      <c r="H19" s="24" t="n">
        <v>10</v>
      </c>
      <c r="I19" s="26" t="n">
        <v>11</v>
      </c>
      <c r="J19" s="27" t="n">
        <v>222</v>
      </c>
      <c r="K19" s="27" t="n">
        <v>22</v>
      </c>
      <c r="L19" s="25" t="n">
        <v>9</v>
      </c>
      <c r="M19" s="28"/>
      <c r="N19" s="24"/>
      <c r="O19" s="25"/>
      <c r="P19" s="8"/>
    </row>
    <row r="20" customFormat="false" ht="13.8" hidden="false" customHeight="false" outlineLevel="0" collapsed="false">
      <c r="A20" s="23" t="n">
        <v>1414</v>
      </c>
      <c r="B20" s="24" t="n">
        <v>7</v>
      </c>
      <c r="C20" s="25" t="n">
        <v>24</v>
      </c>
      <c r="D20" s="24" t="n">
        <v>34</v>
      </c>
      <c r="E20" s="25" t="n">
        <v>198</v>
      </c>
      <c r="F20" s="24" t="n">
        <v>9</v>
      </c>
      <c r="G20" s="25" t="n">
        <v>22</v>
      </c>
      <c r="H20" s="24" t="n">
        <v>10</v>
      </c>
      <c r="I20" s="26" t="n">
        <v>19</v>
      </c>
      <c r="J20" s="27" t="n">
        <v>186</v>
      </c>
      <c r="K20" s="27" t="n">
        <v>8</v>
      </c>
      <c r="L20" s="25" t="n">
        <v>6</v>
      </c>
      <c r="M20" s="28"/>
      <c r="N20" s="24"/>
      <c r="O20" s="25"/>
      <c r="P20" s="8"/>
    </row>
    <row r="21" customFormat="false" ht="13.8" hidden="false" customHeight="false" outlineLevel="0" collapsed="false">
      <c r="A21" s="23" t="n">
        <v>1415</v>
      </c>
      <c r="B21" s="24" t="n">
        <v>2</v>
      </c>
      <c r="C21" s="25" t="n">
        <v>12</v>
      </c>
      <c r="D21" s="24" t="n">
        <v>24</v>
      </c>
      <c r="E21" s="25" t="n">
        <v>258</v>
      </c>
      <c r="F21" s="24" t="n">
        <v>2</v>
      </c>
      <c r="G21" s="25" t="n">
        <v>13</v>
      </c>
      <c r="H21" s="24" t="n">
        <v>6</v>
      </c>
      <c r="I21" s="26" t="n">
        <v>13</v>
      </c>
      <c r="J21" s="27" t="n">
        <v>240</v>
      </c>
      <c r="K21" s="27" t="n">
        <v>9</v>
      </c>
      <c r="L21" s="25" t="n">
        <v>7</v>
      </c>
      <c r="M21" s="28"/>
      <c r="N21" s="24"/>
      <c r="O21" s="25"/>
      <c r="P21" s="8"/>
    </row>
    <row r="22" customFormat="false" ht="13.8" hidden="false" customHeight="false" outlineLevel="0" collapsed="false">
      <c r="A22" s="23" t="n">
        <v>1416</v>
      </c>
      <c r="B22" s="24" t="n">
        <v>9</v>
      </c>
      <c r="C22" s="25" t="n">
        <v>17</v>
      </c>
      <c r="D22" s="24" t="n">
        <v>24</v>
      </c>
      <c r="E22" s="25" t="n">
        <v>215</v>
      </c>
      <c r="F22" s="24" t="n">
        <v>6</v>
      </c>
      <c r="G22" s="25" t="n">
        <v>23</v>
      </c>
      <c r="H22" s="24" t="n">
        <v>2</v>
      </c>
      <c r="I22" s="26" t="n">
        <v>11</v>
      </c>
      <c r="J22" s="27" t="n">
        <v>195</v>
      </c>
      <c r="K22" s="27" t="n">
        <v>12</v>
      </c>
      <c r="L22" s="25" t="n">
        <v>13</v>
      </c>
      <c r="M22" s="28"/>
      <c r="N22" s="24"/>
      <c r="O22" s="25"/>
      <c r="P22" s="8"/>
    </row>
    <row r="23" customFormat="false" ht="13.8" hidden="false" customHeight="false" outlineLevel="0" collapsed="false">
      <c r="A23" s="23" t="n">
        <v>1417</v>
      </c>
      <c r="B23" s="24" t="n">
        <v>8</v>
      </c>
      <c r="C23" s="25" t="n">
        <v>14</v>
      </c>
      <c r="D23" s="24" t="n">
        <v>42</v>
      </c>
      <c r="E23" s="25" t="n">
        <v>216</v>
      </c>
      <c r="F23" s="24" t="n">
        <v>6</v>
      </c>
      <c r="G23" s="25" t="n">
        <v>16</v>
      </c>
      <c r="H23" s="24" t="n">
        <v>14</v>
      </c>
      <c r="I23" s="26" t="n">
        <v>7</v>
      </c>
      <c r="J23" s="27" t="n">
        <v>212</v>
      </c>
      <c r="K23" s="27" t="n">
        <v>17</v>
      </c>
      <c r="L23" s="25" t="n">
        <v>7</v>
      </c>
      <c r="M23" s="28"/>
      <c r="N23" s="24"/>
      <c r="O23" s="25"/>
      <c r="P23" s="8"/>
    </row>
    <row r="24" customFormat="false" ht="13.8" hidden="false" customHeight="false" outlineLevel="0" collapsed="false">
      <c r="A24" s="23" t="n">
        <v>1418</v>
      </c>
      <c r="B24" s="24" t="n">
        <v>16</v>
      </c>
      <c r="C24" s="25" t="n">
        <v>30</v>
      </c>
      <c r="D24" s="24" t="n">
        <v>86</v>
      </c>
      <c r="E24" s="25" t="n">
        <v>355</v>
      </c>
      <c r="F24" s="24" t="n">
        <v>7</v>
      </c>
      <c r="G24" s="25" t="n">
        <v>42</v>
      </c>
      <c r="H24" s="24" t="n">
        <v>19</v>
      </c>
      <c r="I24" s="26" t="n">
        <v>30</v>
      </c>
      <c r="J24" s="27" t="n">
        <v>327</v>
      </c>
      <c r="K24" s="27" t="n">
        <v>33</v>
      </c>
      <c r="L24" s="25" t="n">
        <v>22</v>
      </c>
      <c r="M24" s="28"/>
      <c r="N24" s="24"/>
      <c r="O24" s="25"/>
      <c r="P24" s="8"/>
    </row>
    <row r="25" customFormat="false" ht="13.8" hidden="false" customHeight="false" outlineLevel="0" collapsed="false">
      <c r="A25" s="23" t="n">
        <v>1419</v>
      </c>
      <c r="B25" s="24" t="n">
        <v>8</v>
      </c>
      <c r="C25" s="25" t="n">
        <v>16</v>
      </c>
      <c r="D25" s="24" t="n">
        <v>40</v>
      </c>
      <c r="E25" s="25" t="n">
        <v>132</v>
      </c>
      <c r="F25" s="24" t="n">
        <v>1</v>
      </c>
      <c r="G25" s="25" t="n">
        <v>23</v>
      </c>
      <c r="H25" s="24" t="n">
        <v>6</v>
      </c>
      <c r="I25" s="26" t="n">
        <v>4</v>
      </c>
      <c r="J25" s="27" t="n">
        <v>144</v>
      </c>
      <c r="K25" s="27" t="n">
        <v>8</v>
      </c>
      <c r="L25" s="25" t="n">
        <v>9</v>
      </c>
      <c r="M25" s="28"/>
      <c r="N25" s="24"/>
      <c r="O25" s="25"/>
      <c r="P25" s="8"/>
    </row>
    <row r="26" customFormat="false" ht="13.8" hidden="false" customHeight="false" outlineLevel="0" collapsed="false">
      <c r="A26" s="23" t="n">
        <v>1501</v>
      </c>
      <c r="B26" s="24" t="n">
        <v>17</v>
      </c>
      <c r="C26" s="25" t="n">
        <v>31</v>
      </c>
      <c r="D26" s="24" t="n">
        <v>56</v>
      </c>
      <c r="E26" s="25" t="n">
        <v>302</v>
      </c>
      <c r="F26" s="24" t="n">
        <v>7</v>
      </c>
      <c r="G26" s="25" t="n">
        <v>41</v>
      </c>
      <c r="H26" s="24" t="n">
        <v>3</v>
      </c>
      <c r="I26" s="26" t="n">
        <v>22</v>
      </c>
      <c r="J26" s="27" t="n">
        <v>308</v>
      </c>
      <c r="K26" s="27" t="n">
        <v>20</v>
      </c>
      <c r="L26" s="25" t="n">
        <v>13</v>
      </c>
      <c r="M26" s="28"/>
      <c r="N26" s="24"/>
      <c r="O26" s="25"/>
      <c r="P26" s="8"/>
    </row>
    <row r="27" customFormat="false" ht="13.8" hidden="false" customHeight="false" outlineLevel="0" collapsed="false">
      <c r="A27" s="29" t="n">
        <v>1502</v>
      </c>
      <c r="B27" s="30" t="n">
        <v>18</v>
      </c>
      <c r="C27" s="31" t="n">
        <v>33</v>
      </c>
      <c r="D27" s="30" t="n">
        <v>49</v>
      </c>
      <c r="E27" s="31" t="n">
        <v>273</v>
      </c>
      <c r="F27" s="30"/>
      <c r="G27" s="31"/>
      <c r="H27" s="30"/>
      <c r="I27" s="32"/>
      <c r="J27" s="33"/>
      <c r="K27" s="33"/>
      <c r="L27" s="31"/>
      <c r="M27" s="34" t="n">
        <v>56</v>
      </c>
      <c r="N27" s="30" t="n">
        <v>189</v>
      </c>
      <c r="O27" s="31" t="n">
        <v>141</v>
      </c>
      <c r="P27" s="8"/>
    </row>
    <row r="28" customFormat="false" ht="13.8" hidden="false" customHeight="false" outlineLevel="0" collapsed="false">
      <c r="A28" s="29" t="n">
        <v>1503</v>
      </c>
      <c r="B28" s="30" t="n">
        <v>19</v>
      </c>
      <c r="C28" s="31" t="n">
        <v>45</v>
      </c>
      <c r="D28" s="30" t="n">
        <v>48</v>
      </c>
      <c r="E28" s="31" t="n">
        <v>241</v>
      </c>
      <c r="F28" s="30"/>
      <c r="G28" s="31"/>
      <c r="H28" s="30"/>
      <c r="I28" s="32"/>
      <c r="J28" s="33"/>
      <c r="K28" s="33"/>
      <c r="L28" s="31"/>
      <c r="M28" s="34" t="n">
        <v>62</v>
      </c>
      <c r="N28" s="30" t="n">
        <v>175</v>
      </c>
      <c r="O28" s="31" t="n">
        <v>110</v>
      </c>
      <c r="P28" s="8"/>
    </row>
    <row r="29" customFormat="false" ht="13.8" hidden="false" customHeight="false" outlineLevel="0" collapsed="false">
      <c r="A29" s="23" t="n">
        <v>1504</v>
      </c>
      <c r="B29" s="24" t="n">
        <v>12</v>
      </c>
      <c r="C29" s="25" t="n">
        <v>28</v>
      </c>
      <c r="D29" s="24" t="n">
        <v>42</v>
      </c>
      <c r="E29" s="25" t="n">
        <v>257</v>
      </c>
      <c r="F29" s="24" t="n">
        <v>9</v>
      </c>
      <c r="G29" s="25" t="n">
        <v>34</v>
      </c>
      <c r="H29" s="24" t="n">
        <v>13</v>
      </c>
      <c r="I29" s="26" t="n">
        <v>20</v>
      </c>
      <c r="J29" s="27" t="n">
        <v>233</v>
      </c>
      <c r="K29" s="27" t="n">
        <v>20</v>
      </c>
      <c r="L29" s="25" t="n">
        <v>9</v>
      </c>
      <c r="M29" s="28"/>
      <c r="N29" s="24"/>
      <c r="O29" s="25"/>
      <c r="P29" s="8"/>
    </row>
    <row r="30" customFormat="false" ht="13.8" hidden="false" customHeight="false" outlineLevel="0" collapsed="false">
      <c r="A30" s="35" t="n">
        <v>1505</v>
      </c>
      <c r="B30" s="30" t="n">
        <v>11</v>
      </c>
      <c r="C30" s="31" t="n">
        <v>21</v>
      </c>
      <c r="D30" s="30" t="n">
        <v>46</v>
      </c>
      <c r="E30" s="31" t="n">
        <v>182</v>
      </c>
      <c r="F30" s="30"/>
      <c r="G30" s="31"/>
      <c r="H30" s="30"/>
      <c r="I30" s="32"/>
      <c r="J30" s="33"/>
      <c r="K30" s="33"/>
      <c r="L30" s="31"/>
      <c r="M30" s="34" t="n">
        <v>33</v>
      </c>
      <c r="N30" s="30" t="n">
        <v>126</v>
      </c>
      <c r="O30" s="31" t="n">
        <v>108</v>
      </c>
      <c r="P30" s="8"/>
    </row>
    <row r="31" customFormat="false" ht="13.8" hidden="false" customHeight="false" outlineLevel="0" collapsed="false">
      <c r="A31" s="35" t="n">
        <v>1506</v>
      </c>
      <c r="B31" s="30" t="n">
        <v>13</v>
      </c>
      <c r="C31" s="31" t="n">
        <v>28</v>
      </c>
      <c r="D31" s="30" t="n">
        <v>61</v>
      </c>
      <c r="E31" s="31" t="n">
        <v>210</v>
      </c>
      <c r="F31" s="30"/>
      <c r="G31" s="31"/>
      <c r="H31" s="30"/>
      <c r="I31" s="32"/>
      <c r="J31" s="33"/>
      <c r="K31" s="33"/>
      <c r="L31" s="31"/>
      <c r="M31" s="34" t="n">
        <v>41</v>
      </c>
      <c r="N31" s="30" t="n">
        <v>169</v>
      </c>
      <c r="O31" s="31" t="n">
        <v>102</v>
      </c>
      <c r="P31" s="8"/>
    </row>
    <row r="32" customFormat="false" ht="13.8" hidden="false" customHeight="false" outlineLevel="0" collapsed="false">
      <c r="A32" s="35" t="n">
        <v>1507</v>
      </c>
      <c r="B32" s="30" t="n">
        <v>9</v>
      </c>
      <c r="C32" s="31" t="n">
        <v>36</v>
      </c>
      <c r="D32" s="30" t="n">
        <v>51</v>
      </c>
      <c r="E32" s="31" t="n">
        <v>248</v>
      </c>
      <c r="F32" s="30"/>
      <c r="G32" s="31"/>
      <c r="H32" s="30"/>
      <c r="I32" s="32"/>
      <c r="J32" s="33"/>
      <c r="K32" s="33"/>
      <c r="L32" s="31"/>
      <c r="M32" s="34" t="n">
        <v>46</v>
      </c>
      <c r="N32" s="30" t="n">
        <v>194</v>
      </c>
      <c r="O32" s="31" t="n">
        <v>107</v>
      </c>
      <c r="P32" s="8"/>
    </row>
    <row r="33" customFormat="false" ht="13.8" hidden="false" customHeight="false" outlineLevel="0" collapsed="false">
      <c r="A33" s="29" t="n">
        <v>1508</v>
      </c>
      <c r="B33" s="30" t="n">
        <v>17</v>
      </c>
      <c r="C33" s="31" t="n">
        <v>39</v>
      </c>
      <c r="D33" s="30" t="n">
        <v>59</v>
      </c>
      <c r="E33" s="31" t="n">
        <v>211</v>
      </c>
      <c r="F33" s="30"/>
      <c r="G33" s="31"/>
      <c r="H33" s="30"/>
      <c r="I33" s="32"/>
      <c r="J33" s="33"/>
      <c r="K33" s="33"/>
      <c r="L33" s="31"/>
      <c r="M33" s="34" t="n">
        <v>54</v>
      </c>
      <c r="N33" s="30" t="n">
        <v>168</v>
      </c>
      <c r="O33" s="31" t="n">
        <v>103</v>
      </c>
      <c r="P33" s="8"/>
    </row>
    <row r="34" customFormat="false" ht="13.8" hidden="false" customHeight="false" outlineLevel="0" collapsed="false">
      <c r="A34" s="29" t="n">
        <v>1509</v>
      </c>
      <c r="B34" s="30" t="n">
        <v>15</v>
      </c>
      <c r="C34" s="31" t="n">
        <v>31</v>
      </c>
      <c r="D34" s="30" t="n">
        <v>71</v>
      </c>
      <c r="E34" s="31" t="n">
        <v>232</v>
      </c>
      <c r="F34" s="30"/>
      <c r="G34" s="31"/>
      <c r="H34" s="30"/>
      <c r="I34" s="32"/>
      <c r="J34" s="33"/>
      <c r="K34" s="33"/>
      <c r="L34" s="31"/>
      <c r="M34" s="34" t="n">
        <v>41</v>
      </c>
      <c r="N34" s="30" t="n">
        <v>194</v>
      </c>
      <c r="O34" s="31" t="n">
        <v>117</v>
      </c>
      <c r="P34" s="8"/>
    </row>
    <row r="35" customFormat="false" ht="13.8" hidden="false" customHeight="false" outlineLevel="0" collapsed="false">
      <c r="A35" s="29" t="n">
        <v>1510</v>
      </c>
      <c r="B35" s="30" t="n">
        <v>12</v>
      </c>
      <c r="C35" s="31" t="n">
        <v>28</v>
      </c>
      <c r="D35" s="30" t="n">
        <v>23</v>
      </c>
      <c r="E35" s="31" t="n">
        <v>105</v>
      </c>
      <c r="F35" s="30"/>
      <c r="G35" s="31"/>
      <c r="H35" s="30"/>
      <c r="I35" s="32"/>
      <c r="J35" s="33"/>
      <c r="K35" s="33"/>
      <c r="L35" s="31"/>
      <c r="M35" s="34" t="n">
        <v>35</v>
      </c>
      <c r="N35" s="30" t="n">
        <v>70</v>
      </c>
      <c r="O35" s="31" t="n">
        <v>60</v>
      </c>
      <c r="P35" s="8"/>
    </row>
    <row r="36" customFormat="false" ht="13.8" hidden="false" customHeight="false" outlineLevel="0" collapsed="false">
      <c r="A36" s="29" t="n">
        <v>1511</v>
      </c>
      <c r="B36" s="30" t="n">
        <v>9</v>
      </c>
      <c r="C36" s="31" t="n">
        <v>17</v>
      </c>
      <c r="D36" s="30" t="n">
        <v>24</v>
      </c>
      <c r="E36" s="31" t="n">
        <v>98</v>
      </c>
      <c r="F36" s="30"/>
      <c r="G36" s="31"/>
      <c r="H36" s="30"/>
      <c r="I36" s="32"/>
      <c r="J36" s="33"/>
      <c r="K36" s="33"/>
      <c r="L36" s="31"/>
      <c r="M36" s="34" t="n">
        <v>24</v>
      </c>
      <c r="N36" s="30" t="n">
        <v>72</v>
      </c>
      <c r="O36" s="31" t="n">
        <v>54</v>
      </c>
      <c r="P36" s="8"/>
    </row>
    <row r="37" customFormat="false" ht="13.8" hidden="false" customHeight="false" outlineLevel="0" collapsed="false">
      <c r="A37" s="29" t="n">
        <v>1512</v>
      </c>
      <c r="B37" s="30" t="n">
        <v>7</v>
      </c>
      <c r="C37" s="31" t="n">
        <v>7</v>
      </c>
      <c r="D37" s="30" t="n">
        <v>13</v>
      </c>
      <c r="E37" s="31" t="n">
        <v>75</v>
      </c>
      <c r="F37" s="30"/>
      <c r="G37" s="31"/>
      <c r="H37" s="30"/>
      <c r="I37" s="32"/>
      <c r="J37" s="33"/>
      <c r="K37" s="33"/>
      <c r="L37" s="31"/>
      <c r="M37" s="34" t="n">
        <v>14</v>
      </c>
      <c r="N37" s="30" t="n">
        <v>53</v>
      </c>
      <c r="O37" s="31" t="n">
        <v>36</v>
      </c>
      <c r="P37" s="8"/>
    </row>
    <row r="38" customFormat="false" ht="13.8" hidden="false" customHeight="false" outlineLevel="0" collapsed="false">
      <c r="A38" s="29" t="n">
        <v>1513</v>
      </c>
      <c r="B38" s="30" t="n">
        <v>7</v>
      </c>
      <c r="C38" s="31" t="n">
        <v>31</v>
      </c>
      <c r="D38" s="30" t="n">
        <v>27</v>
      </c>
      <c r="E38" s="31" t="n">
        <v>97</v>
      </c>
      <c r="F38" s="30"/>
      <c r="G38" s="31"/>
      <c r="H38" s="30"/>
      <c r="I38" s="32"/>
      <c r="J38" s="33"/>
      <c r="K38" s="33"/>
      <c r="L38" s="31"/>
      <c r="M38" s="34" t="n">
        <v>41</v>
      </c>
      <c r="N38" s="30" t="n">
        <v>74</v>
      </c>
      <c r="O38" s="31" t="n">
        <v>51</v>
      </c>
      <c r="P38" s="8"/>
    </row>
    <row r="39" customFormat="false" ht="13.8" hidden="false" customHeight="false" outlineLevel="0" collapsed="false">
      <c r="A39" s="29" t="n">
        <v>1514</v>
      </c>
      <c r="B39" s="30" t="n">
        <v>10</v>
      </c>
      <c r="C39" s="31" t="n">
        <v>16</v>
      </c>
      <c r="D39" s="30" t="n">
        <v>25</v>
      </c>
      <c r="E39" s="31" t="n">
        <v>176</v>
      </c>
      <c r="F39" s="30"/>
      <c r="G39" s="31"/>
      <c r="H39" s="30"/>
      <c r="I39" s="32"/>
      <c r="J39" s="33"/>
      <c r="K39" s="33"/>
      <c r="L39" s="31"/>
      <c r="M39" s="34" t="n">
        <v>25</v>
      </c>
      <c r="N39" s="30" t="n">
        <v>138</v>
      </c>
      <c r="O39" s="31" t="n">
        <v>62</v>
      </c>
      <c r="P39" s="8"/>
    </row>
    <row r="40" customFormat="false" ht="13.8" hidden="false" customHeight="false" outlineLevel="0" collapsed="false">
      <c r="A40" s="29" t="n">
        <v>1515</v>
      </c>
      <c r="B40" s="30" t="n">
        <v>2</v>
      </c>
      <c r="C40" s="31" t="n">
        <v>8</v>
      </c>
      <c r="D40" s="30" t="n">
        <v>16</v>
      </c>
      <c r="E40" s="31" t="n">
        <v>150</v>
      </c>
      <c r="F40" s="30"/>
      <c r="G40" s="31"/>
      <c r="H40" s="30"/>
      <c r="I40" s="32"/>
      <c r="J40" s="33"/>
      <c r="K40" s="33"/>
      <c r="L40" s="31"/>
      <c r="M40" s="34" t="n">
        <v>10</v>
      </c>
      <c r="N40" s="30" t="n">
        <v>118</v>
      </c>
      <c r="O40" s="31" t="n">
        <v>50</v>
      </c>
      <c r="P40" s="8"/>
    </row>
    <row r="41" customFormat="false" ht="13.8" hidden="false" customHeight="false" outlineLevel="0" collapsed="false">
      <c r="A41" s="29" t="n">
        <v>1601</v>
      </c>
      <c r="B41" s="30" t="n">
        <v>57</v>
      </c>
      <c r="C41" s="31" t="n">
        <v>100</v>
      </c>
      <c r="D41" s="30" t="n">
        <v>67</v>
      </c>
      <c r="E41" s="31" t="n">
        <v>295</v>
      </c>
      <c r="F41" s="30"/>
      <c r="G41" s="31"/>
      <c r="H41" s="30"/>
      <c r="I41" s="32"/>
      <c r="J41" s="33"/>
      <c r="K41" s="33"/>
      <c r="L41" s="31"/>
      <c r="M41" s="34" t="n">
        <v>164</v>
      </c>
      <c r="N41" s="30" t="n">
        <v>276</v>
      </c>
      <c r="O41" s="31" t="n">
        <v>96</v>
      </c>
      <c r="P41" s="8"/>
    </row>
    <row r="42" customFormat="false" ht="13.8" hidden="false" customHeight="false" outlineLevel="0" collapsed="false">
      <c r="A42" s="29" t="n">
        <v>1602</v>
      </c>
      <c r="B42" s="30" t="n">
        <v>40</v>
      </c>
      <c r="C42" s="31" t="n">
        <v>78</v>
      </c>
      <c r="D42" s="30" t="n">
        <v>43</v>
      </c>
      <c r="E42" s="31" t="n">
        <v>153</v>
      </c>
      <c r="F42" s="30"/>
      <c r="G42" s="31"/>
      <c r="H42" s="30"/>
      <c r="I42" s="32"/>
      <c r="J42" s="33"/>
      <c r="K42" s="33"/>
      <c r="L42" s="31"/>
      <c r="M42" s="34" t="n">
        <v>113</v>
      </c>
      <c r="N42" s="30" t="n">
        <v>136</v>
      </c>
      <c r="O42" s="31" t="n">
        <v>65</v>
      </c>
      <c r="P42" s="8"/>
    </row>
    <row r="43" customFormat="false" ht="13.8" hidden="false" customHeight="false" outlineLevel="0" collapsed="false">
      <c r="A43" s="29" t="n">
        <v>1603</v>
      </c>
      <c r="B43" s="30" t="n">
        <v>68</v>
      </c>
      <c r="C43" s="31" t="n">
        <v>125</v>
      </c>
      <c r="D43" s="30" t="n">
        <v>51</v>
      </c>
      <c r="E43" s="31" t="n">
        <v>160</v>
      </c>
      <c r="F43" s="30"/>
      <c r="G43" s="31"/>
      <c r="H43" s="30"/>
      <c r="I43" s="32"/>
      <c r="J43" s="33"/>
      <c r="K43" s="33"/>
      <c r="L43" s="31"/>
      <c r="M43" s="34" t="n">
        <v>196</v>
      </c>
      <c r="N43" s="30" t="n">
        <v>149</v>
      </c>
      <c r="O43" s="31" t="n">
        <v>70</v>
      </c>
      <c r="P43" s="8"/>
    </row>
    <row r="44" customFormat="false" ht="13.8" hidden="false" customHeight="false" outlineLevel="0" collapsed="false">
      <c r="A44" s="29" t="n">
        <v>1604</v>
      </c>
      <c r="B44" s="30" t="n">
        <v>47</v>
      </c>
      <c r="C44" s="31" t="n">
        <v>104</v>
      </c>
      <c r="D44" s="30" t="n">
        <v>39</v>
      </c>
      <c r="E44" s="31" t="n">
        <v>136</v>
      </c>
      <c r="F44" s="30"/>
      <c r="G44" s="31"/>
      <c r="H44" s="30"/>
      <c r="I44" s="32"/>
      <c r="J44" s="33"/>
      <c r="K44" s="33"/>
      <c r="L44" s="31"/>
      <c r="M44" s="34" t="n">
        <v>156</v>
      </c>
      <c r="N44" s="30" t="n">
        <v>122</v>
      </c>
      <c r="O44" s="31" t="n">
        <v>65</v>
      </c>
      <c r="P44" s="8"/>
    </row>
    <row r="45" customFormat="false" ht="13.8" hidden="false" customHeight="false" outlineLevel="0" collapsed="false">
      <c r="A45" s="29" t="n">
        <v>1605</v>
      </c>
      <c r="B45" s="30" t="n">
        <v>48</v>
      </c>
      <c r="C45" s="31" t="n">
        <v>100</v>
      </c>
      <c r="D45" s="30" t="n">
        <v>31</v>
      </c>
      <c r="E45" s="31" t="n">
        <v>84</v>
      </c>
      <c r="F45" s="30"/>
      <c r="G45" s="31"/>
      <c r="H45" s="30"/>
      <c r="I45" s="32"/>
      <c r="J45" s="33"/>
      <c r="K45" s="33"/>
      <c r="L45" s="31"/>
      <c r="M45" s="34" t="n">
        <v>142</v>
      </c>
      <c r="N45" s="30" t="n">
        <v>77</v>
      </c>
      <c r="O45" s="31" t="n">
        <v>43</v>
      </c>
      <c r="P45" s="8"/>
    </row>
    <row r="46" customFormat="false" ht="13.8" hidden="false" customHeight="false" outlineLevel="0" collapsed="false">
      <c r="A46" s="29" t="n">
        <v>1606</v>
      </c>
      <c r="B46" s="30" t="n">
        <v>52</v>
      </c>
      <c r="C46" s="31" t="n">
        <v>93</v>
      </c>
      <c r="D46" s="30" t="n">
        <v>23</v>
      </c>
      <c r="E46" s="31" t="n">
        <v>53</v>
      </c>
      <c r="F46" s="30"/>
      <c r="G46" s="31"/>
      <c r="H46" s="30"/>
      <c r="I46" s="32"/>
      <c r="J46" s="33"/>
      <c r="K46" s="33"/>
      <c r="L46" s="31"/>
      <c r="M46" s="34" t="n">
        <v>127</v>
      </c>
      <c r="N46" s="30" t="n">
        <v>53</v>
      </c>
      <c r="O46" s="31" t="n">
        <v>28</v>
      </c>
      <c r="P46" s="8"/>
    </row>
    <row r="47" customFormat="false" ht="13.8" hidden="false" customHeight="false" outlineLevel="0" collapsed="false">
      <c r="A47" s="23" t="n">
        <v>1607</v>
      </c>
      <c r="B47" s="24" t="n">
        <v>63</v>
      </c>
      <c r="C47" s="25" t="n">
        <v>81</v>
      </c>
      <c r="D47" s="24" t="n">
        <v>57</v>
      </c>
      <c r="E47" s="25" t="n">
        <v>219</v>
      </c>
      <c r="F47" s="24" t="n">
        <v>22</v>
      </c>
      <c r="G47" s="25" t="n">
        <v>130</v>
      </c>
      <c r="H47" s="24" t="n">
        <v>6</v>
      </c>
      <c r="I47" s="26" t="n">
        <v>11</v>
      </c>
      <c r="J47" s="27" t="n">
        <v>216</v>
      </c>
      <c r="K47" s="27" t="n">
        <v>27</v>
      </c>
      <c r="L47" s="25" t="n">
        <v>13</v>
      </c>
      <c r="M47" s="28"/>
      <c r="N47" s="24"/>
      <c r="O47" s="25"/>
      <c r="P47" s="8"/>
    </row>
    <row r="48" customFormat="false" ht="13.8" hidden="false" customHeight="false" outlineLevel="0" collapsed="false">
      <c r="A48" s="29" t="n">
        <v>1608</v>
      </c>
      <c r="B48" s="30" t="n">
        <v>23</v>
      </c>
      <c r="C48" s="31" t="n">
        <v>49</v>
      </c>
      <c r="D48" s="30" t="n">
        <v>21</v>
      </c>
      <c r="E48" s="31" t="n">
        <v>77</v>
      </c>
      <c r="F48" s="30"/>
      <c r="G48" s="31"/>
      <c r="H48" s="30"/>
      <c r="I48" s="32"/>
      <c r="J48" s="33"/>
      <c r="K48" s="33"/>
      <c r="L48" s="31"/>
      <c r="M48" s="34" t="n">
        <v>75</v>
      </c>
      <c r="N48" s="30" t="n">
        <v>61</v>
      </c>
      <c r="O48" s="31" t="n">
        <v>38</v>
      </c>
      <c r="P48" s="8"/>
    </row>
    <row r="49" customFormat="false" ht="13.8" hidden="false" customHeight="false" outlineLevel="0" collapsed="false">
      <c r="A49" s="29" t="n">
        <v>1609</v>
      </c>
      <c r="B49" s="30" t="n">
        <v>29</v>
      </c>
      <c r="C49" s="31" t="n">
        <v>47</v>
      </c>
      <c r="D49" s="30" t="n">
        <v>54</v>
      </c>
      <c r="E49" s="31" t="n">
        <v>187</v>
      </c>
      <c r="F49" s="30"/>
      <c r="G49" s="31"/>
      <c r="H49" s="30"/>
      <c r="I49" s="32"/>
      <c r="J49" s="33"/>
      <c r="K49" s="33"/>
      <c r="L49" s="31"/>
      <c r="M49" s="34" t="n">
        <v>81</v>
      </c>
      <c r="N49" s="30" t="n">
        <v>140</v>
      </c>
      <c r="O49" s="31" t="n">
        <v>100</v>
      </c>
      <c r="P49" s="8"/>
    </row>
    <row r="50" customFormat="false" ht="13.8" hidden="false" customHeight="false" outlineLevel="0" collapsed="false">
      <c r="A50" s="29" t="n">
        <v>1610</v>
      </c>
      <c r="B50" s="30" t="n">
        <v>51</v>
      </c>
      <c r="C50" s="31" t="n">
        <v>83</v>
      </c>
      <c r="D50" s="30" t="n">
        <v>57</v>
      </c>
      <c r="E50" s="31" t="n">
        <v>207</v>
      </c>
      <c r="F50" s="30"/>
      <c r="G50" s="31"/>
      <c r="H50" s="30"/>
      <c r="I50" s="32"/>
      <c r="J50" s="33"/>
      <c r="K50" s="33"/>
      <c r="L50" s="31"/>
      <c r="M50" s="34" t="n">
        <v>134</v>
      </c>
      <c r="N50" s="30" t="n">
        <v>161</v>
      </c>
      <c r="O50" s="31" t="n">
        <v>110</v>
      </c>
      <c r="P50" s="8"/>
    </row>
    <row r="51" customFormat="false" ht="13.8" hidden="false" customHeight="false" outlineLevel="0" collapsed="false">
      <c r="A51" s="29" t="n">
        <v>1611</v>
      </c>
      <c r="B51" s="30" t="n">
        <v>20</v>
      </c>
      <c r="C51" s="31" t="n">
        <v>66</v>
      </c>
      <c r="D51" s="30" t="n">
        <v>44</v>
      </c>
      <c r="E51" s="31" t="n">
        <v>193</v>
      </c>
      <c r="F51" s="30"/>
      <c r="G51" s="31"/>
      <c r="H51" s="30"/>
      <c r="I51" s="32"/>
      <c r="J51" s="33"/>
      <c r="K51" s="33"/>
      <c r="L51" s="31"/>
      <c r="M51" s="34" t="n">
        <v>91</v>
      </c>
      <c r="N51" s="30" t="n">
        <v>167</v>
      </c>
      <c r="O51" s="31" t="n">
        <v>75</v>
      </c>
      <c r="P51" s="8"/>
    </row>
    <row r="52" customFormat="false" ht="13.8" hidden="false" customHeight="false" outlineLevel="0" collapsed="false">
      <c r="A52" s="29" t="n">
        <v>1612</v>
      </c>
      <c r="B52" s="30" t="n">
        <v>16</v>
      </c>
      <c r="C52" s="31" t="n">
        <v>38</v>
      </c>
      <c r="D52" s="30" t="n">
        <v>19</v>
      </c>
      <c r="E52" s="31" t="n">
        <v>71</v>
      </c>
      <c r="F52" s="30"/>
      <c r="G52" s="31"/>
      <c r="H52" s="30"/>
      <c r="I52" s="32"/>
      <c r="J52" s="33"/>
      <c r="K52" s="33"/>
      <c r="L52" s="31"/>
      <c r="M52" s="34" t="n">
        <v>54</v>
      </c>
      <c r="N52" s="30" t="n">
        <v>57</v>
      </c>
      <c r="O52" s="31" t="n">
        <v>34</v>
      </c>
      <c r="P52" s="8"/>
    </row>
    <row r="53" customFormat="false" ht="13.8" hidden="false" customHeight="false" outlineLevel="0" collapsed="false">
      <c r="A53" s="29" t="n">
        <v>1613</v>
      </c>
      <c r="B53" s="30" t="n">
        <v>26</v>
      </c>
      <c r="C53" s="31" t="n">
        <v>68</v>
      </c>
      <c r="D53" s="30" t="n">
        <v>51</v>
      </c>
      <c r="E53" s="31" t="n">
        <v>175</v>
      </c>
      <c r="F53" s="30"/>
      <c r="G53" s="31"/>
      <c r="H53" s="30"/>
      <c r="I53" s="32"/>
      <c r="J53" s="33"/>
      <c r="K53" s="33"/>
      <c r="L53" s="31"/>
      <c r="M53" s="34" t="n">
        <v>98</v>
      </c>
      <c r="N53" s="30" t="n">
        <v>163</v>
      </c>
      <c r="O53" s="31" t="n">
        <v>69</v>
      </c>
      <c r="P53" s="8"/>
    </row>
    <row r="54" customFormat="false" ht="13.8" hidden="false" customHeight="false" outlineLevel="0" collapsed="false">
      <c r="A54" s="29" t="n">
        <v>1614</v>
      </c>
      <c r="B54" s="30" t="n">
        <v>28</v>
      </c>
      <c r="C54" s="31" t="n">
        <v>58</v>
      </c>
      <c r="D54" s="30" t="n">
        <v>33</v>
      </c>
      <c r="E54" s="31" t="n">
        <v>147</v>
      </c>
      <c r="F54" s="30"/>
      <c r="G54" s="31"/>
      <c r="H54" s="30"/>
      <c r="I54" s="32"/>
      <c r="J54" s="33"/>
      <c r="K54" s="33"/>
      <c r="L54" s="31"/>
      <c r="M54" s="34" t="n">
        <v>81</v>
      </c>
      <c r="N54" s="30" t="n">
        <v>120</v>
      </c>
      <c r="O54" s="31" t="n">
        <v>64</v>
      </c>
      <c r="P54" s="8"/>
    </row>
    <row r="55" customFormat="false" ht="13.8" hidden="false" customHeight="false" outlineLevel="0" collapsed="false">
      <c r="A55" s="29" t="n">
        <v>1615</v>
      </c>
      <c r="B55" s="30" t="n">
        <v>44</v>
      </c>
      <c r="C55" s="31" t="n">
        <v>71</v>
      </c>
      <c r="D55" s="30" t="n">
        <v>41</v>
      </c>
      <c r="E55" s="31" t="n">
        <v>112</v>
      </c>
      <c r="F55" s="30"/>
      <c r="G55" s="31"/>
      <c r="H55" s="30"/>
      <c r="I55" s="32"/>
      <c r="J55" s="33"/>
      <c r="K55" s="33"/>
      <c r="L55" s="31"/>
      <c r="M55" s="34" t="n">
        <v>115</v>
      </c>
      <c r="N55" s="30" t="n">
        <v>100</v>
      </c>
      <c r="O55" s="31" t="n">
        <v>55</v>
      </c>
      <c r="P55" s="8"/>
    </row>
    <row r="56" customFormat="false" ht="13.8" hidden="false" customHeight="false" outlineLevel="0" collapsed="false">
      <c r="A56" s="29" t="n">
        <v>1701</v>
      </c>
      <c r="B56" s="30" t="n">
        <v>11</v>
      </c>
      <c r="C56" s="31" t="n">
        <v>24</v>
      </c>
      <c r="D56" s="30" t="n">
        <v>33</v>
      </c>
      <c r="E56" s="31" t="n">
        <v>115</v>
      </c>
      <c r="F56" s="30"/>
      <c r="G56" s="31"/>
      <c r="H56" s="30"/>
      <c r="I56" s="32"/>
      <c r="J56" s="33"/>
      <c r="K56" s="33"/>
      <c r="L56" s="31"/>
      <c r="M56" s="34" t="n">
        <v>37</v>
      </c>
      <c r="N56" s="30" t="n">
        <v>94</v>
      </c>
      <c r="O56" s="31" t="n">
        <v>52</v>
      </c>
      <c r="P56" s="8"/>
    </row>
    <row r="57" customFormat="false" ht="13.8" hidden="false" customHeight="false" outlineLevel="0" collapsed="false">
      <c r="A57" s="29" t="n">
        <v>1702</v>
      </c>
      <c r="B57" s="30" t="n">
        <v>34</v>
      </c>
      <c r="C57" s="31" t="n">
        <v>62</v>
      </c>
      <c r="D57" s="30" t="n">
        <v>57</v>
      </c>
      <c r="E57" s="31" t="n">
        <v>173</v>
      </c>
      <c r="F57" s="30"/>
      <c r="G57" s="31"/>
      <c r="H57" s="30"/>
      <c r="I57" s="32"/>
      <c r="J57" s="33"/>
      <c r="K57" s="33"/>
      <c r="L57" s="31"/>
      <c r="M57" s="34" t="n">
        <v>94</v>
      </c>
      <c r="N57" s="30" t="n">
        <v>149</v>
      </c>
      <c r="O57" s="31" t="n">
        <v>81</v>
      </c>
      <c r="P57" s="8"/>
    </row>
    <row r="58" customFormat="false" ht="13.8" hidden="false" customHeight="false" outlineLevel="0" collapsed="false">
      <c r="A58" s="29" t="n">
        <v>1703</v>
      </c>
      <c r="B58" s="30" t="n">
        <v>30</v>
      </c>
      <c r="C58" s="31" t="n">
        <v>62</v>
      </c>
      <c r="D58" s="30" t="n">
        <v>39</v>
      </c>
      <c r="E58" s="31" t="n">
        <v>112</v>
      </c>
      <c r="F58" s="30"/>
      <c r="G58" s="31"/>
      <c r="H58" s="30"/>
      <c r="I58" s="32"/>
      <c r="J58" s="33"/>
      <c r="K58" s="33"/>
      <c r="L58" s="31"/>
      <c r="M58" s="34" t="n">
        <v>92</v>
      </c>
      <c r="N58" s="30" t="n">
        <v>106</v>
      </c>
      <c r="O58" s="31" t="n">
        <v>45</v>
      </c>
      <c r="P58" s="8"/>
    </row>
    <row r="59" customFormat="false" ht="13.8" hidden="false" customHeight="false" outlineLevel="0" collapsed="false">
      <c r="A59" s="29" t="n">
        <v>1704</v>
      </c>
      <c r="B59" s="30" t="n">
        <v>49</v>
      </c>
      <c r="C59" s="31" t="n">
        <v>71</v>
      </c>
      <c r="D59" s="30" t="n">
        <v>15</v>
      </c>
      <c r="E59" s="31" t="n">
        <v>94</v>
      </c>
      <c r="F59" s="30"/>
      <c r="G59" s="31"/>
      <c r="H59" s="30"/>
      <c r="I59" s="32"/>
      <c r="J59" s="33"/>
      <c r="K59" s="33"/>
      <c r="L59" s="31"/>
      <c r="M59" s="34" t="n">
        <v>129</v>
      </c>
      <c r="N59" s="30" t="n">
        <v>72</v>
      </c>
      <c r="O59" s="31" t="n">
        <v>37</v>
      </c>
      <c r="P59" s="8"/>
    </row>
    <row r="60" customFormat="false" ht="13.8" hidden="false" customHeight="false" outlineLevel="0" collapsed="false">
      <c r="A60" s="29" t="n">
        <v>1705</v>
      </c>
      <c r="B60" s="30" t="n">
        <v>32</v>
      </c>
      <c r="C60" s="31" t="n">
        <v>53</v>
      </c>
      <c r="D60" s="30" t="n">
        <v>34</v>
      </c>
      <c r="E60" s="31" t="n">
        <v>96</v>
      </c>
      <c r="F60" s="30"/>
      <c r="G60" s="31"/>
      <c r="H60" s="30"/>
      <c r="I60" s="32"/>
      <c r="J60" s="33"/>
      <c r="K60" s="33"/>
      <c r="L60" s="31"/>
      <c r="M60" s="34" t="n">
        <v>78</v>
      </c>
      <c r="N60" s="30" t="n">
        <v>85</v>
      </c>
      <c r="O60" s="31" t="n">
        <v>48</v>
      </c>
      <c r="P60" s="8"/>
    </row>
    <row r="61" customFormat="false" ht="13.8" hidden="false" customHeight="false" outlineLevel="0" collapsed="false">
      <c r="A61" s="29" t="n">
        <v>1706</v>
      </c>
      <c r="B61" s="30" t="n">
        <v>44</v>
      </c>
      <c r="C61" s="31" t="n">
        <v>93</v>
      </c>
      <c r="D61" s="30" t="n">
        <v>31</v>
      </c>
      <c r="E61" s="31" t="n">
        <v>105</v>
      </c>
      <c r="F61" s="30"/>
      <c r="G61" s="31"/>
      <c r="H61" s="30"/>
      <c r="I61" s="32"/>
      <c r="J61" s="33"/>
      <c r="K61" s="33"/>
      <c r="L61" s="31"/>
      <c r="M61" s="34" t="n">
        <v>135</v>
      </c>
      <c r="N61" s="30" t="n">
        <v>89</v>
      </c>
      <c r="O61" s="31" t="n">
        <v>47</v>
      </c>
      <c r="P61" s="8"/>
    </row>
    <row r="62" customFormat="false" ht="13.8" hidden="false" customHeight="false" outlineLevel="0" collapsed="false">
      <c r="A62" s="29" t="n">
        <v>1707</v>
      </c>
      <c r="B62" s="30" t="n">
        <v>35</v>
      </c>
      <c r="C62" s="31" t="n">
        <v>87</v>
      </c>
      <c r="D62" s="30" t="n">
        <v>15</v>
      </c>
      <c r="E62" s="31" t="n">
        <v>81</v>
      </c>
      <c r="F62" s="30"/>
      <c r="G62" s="31"/>
      <c r="H62" s="30"/>
      <c r="I62" s="32"/>
      <c r="J62" s="33"/>
      <c r="K62" s="33"/>
      <c r="L62" s="31"/>
      <c r="M62" s="34" t="n">
        <v>114</v>
      </c>
      <c r="N62" s="30" t="n">
        <v>77</v>
      </c>
      <c r="O62" s="31" t="n">
        <v>28</v>
      </c>
      <c r="P62" s="8"/>
    </row>
    <row r="63" customFormat="false" ht="13.8" hidden="false" customHeight="false" outlineLevel="0" collapsed="false">
      <c r="A63" s="29" t="n">
        <v>1708</v>
      </c>
      <c r="B63" s="30" t="n">
        <v>37</v>
      </c>
      <c r="C63" s="31" t="n">
        <v>70</v>
      </c>
      <c r="D63" s="30" t="n">
        <v>36</v>
      </c>
      <c r="E63" s="31" t="n">
        <v>110</v>
      </c>
      <c r="F63" s="30"/>
      <c r="G63" s="31"/>
      <c r="H63" s="30"/>
      <c r="I63" s="32"/>
      <c r="J63" s="33"/>
      <c r="K63" s="33"/>
      <c r="L63" s="31"/>
      <c r="M63" s="34" t="n">
        <v>110</v>
      </c>
      <c r="N63" s="30" t="n">
        <v>103</v>
      </c>
      <c r="O63" s="31" t="n">
        <v>53</v>
      </c>
      <c r="P63" s="8"/>
    </row>
    <row r="64" customFormat="false" ht="13.8" hidden="false" customHeight="false" outlineLevel="0" collapsed="false">
      <c r="A64" s="29" t="n">
        <v>1709</v>
      </c>
      <c r="B64" s="30" t="n">
        <v>32</v>
      </c>
      <c r="C64" s="31" t="n">
        <v>86</v>
      </c>
      <c r="D64" s="30" t="n">
        <v>20</v>
      </c>
      <c r="E64" s="31" t="n">
        <v>93</v>
      </c>
      <c r="F64" s="30"/>
      <c r="G64" s="31"/>
      <c r="H64" s="30"/>
      <c r="I64" s="32"/>
      <c r="J64" s="33"/>
      <c r="K64" s="33"/>
      <c r="L64" s="31"/>
      <c r="M64" s="34" t="n">
        <v>117</v>
      </c>
      <c r="N64" s="30" t="n">
        <v>76</v>
      </c>
      <c r="O64" s="31" t="n">
        <v>40</v>
      </c>
      <c r="P64" s="8"/>
    </row>
    <row r="65" customFormat="false" ht="13.8" hidden="false" customHeight="false" outlineLevel="0" collapsed="false">
      <c r="A65" s="29" t="n">
        <v>1710</v>
      </c>
      <c r="B65" s="30" t="n">
        <v>7</v>
      </c>
      <c r="C65" s="31" t="n">
        <v>37</v>
      </c>
      <c r="D65" s="30" t="n">
        <v>7</v>
      </c>
      <c r="E65" s="31" t="n">
        <v>39</v>
      </c>
      <c r="F65" s="30"/>
      <c r="G65" s="31"/>
      <c r="H65" s="30"/>
      <c r="I65" s="32"/>
      <c r="J65" s="33"/>
      <c r="K65" s="33"/>
      <c r="L65" s="31"/>
      <c r="M65" s="34" t="n">
        <v>46</v>
      </c>
      <c r="N65" s="30" t="n">
        <v>38</v>
      </c>
      <c r="O65" s="31" t="n">
        <v>14</v>
      </c>
      <c r="P65" s="8"/>
    </row>
    <row r="66" customFormat="false" ht="13.8" hidden="false" customHeight="false" outlineLevel="0" collapsed="false">
      <c r="A66" s="29" t="n">
        <v>1711</v>
      </c>
      <c r="B66" s="30" t="n">
        <v>19</v>
      </c>
      <c r="C66" s="31" t="n">
        <v>33</v>
      </c>
      <c r="D66" s="30" t="n">
        <v>12</v>
      </c>
      <c r="E66" s="31" t="n">
        <v>48</v>
      </c>
      <c r="F66" s="30"/>
      <c r="G66" s="31"/>
      <c r="H66" s="30"/>
      <c r="I66" s="32"/>
      <c r="J66" s="33"/>
      <c r="K66" s="33"/>
      <c r="L66" s="31"/>
      <c r="M66" s="34" t="n">
        <v>49</v>
      </c>
      <c r="N66" s="30" t="n">
        <v>35</v>
      </c>
      <c r="O66" s="31" t="n">
        <v>27</v>
      </c>
      <c r="P66" s="8"/>
    </row>
    <row r="67" customFormat="false" ht="13.8" hidden="false" customHeight="false" outlineLevel="0" collapsed="false">
      <c r="A67" s="29" t="n">
        <v>1712</v>
      </c>
      <c r="B67" s="30" t="n">
        <v>21</v>
      </c>
      <c r="C67" s="31" t="n">
        <v>47</v>
      </c>
      <c r="D67" s="30" t="n">
        <v>36</v>
      </c>
      <c r="E67" s="31" t="n">
        <v>118</v>
      </c>
      <c r="F67" s="30"/>
      <c r="G67" s="31"/>
      <c r="H67" s="30"/>
      <c r="I67" s="32"/>
      <c r="J67" s="33"/>
      <c r="K67" s="33"/>
      <c r="L67" s="31"/>
      <c r="M67" s="34" t="n">
        <v>70</v>
      </c>
      <c r="N67" s="30" t="n">
        <v>106</v>
      </c>
      <c r="O67" s="31" t="n">
        <v>53</v>
      </c>
      <c r="P67" s="8"/>
    </row>
    <row r="68" customFormat="false" ht="13.8" hidden="false" customHeight="false" outlineLevel="0" collapsed="false">
      <c r="A68" s="29" t="n">
        <v>1713</v>
      </c>
      <c r="B68" s="30" t="n">
        <v>24</v>
      </c>
      <c r="C68" s="31" t="n">
        <v>47</v>
      </c>
      <c r="D68" s="30" t="n">
        <v>41</v>
      </c>
      <c r="E68" s="31" t="n">
        <v>154</v>
      </c>
      <c r="F68" s="30"/>
      <c r="G68" s="31"/>
      <c r="H68" s="30"/>
      <c r="I68" s="32"/>
      <c r="J68" s="33"/>
      <c r="K68" s="33"/>
      <c r="L68" s="31"/>
      <c r="M68" s="34" t="n">
        <v>69</v>
      </c>
      <c r="N68" s="30" t="n">
        <v>129</v>
      </c>
      <c r="O68" s="31" t="n">
        <v>75</v>
      </c>
      <c r="P68" s="8"/>
    </row>
    <row r="69" customFormat="false" ht="13.8" hidden="false" customHeight="false" outlineLevel="0" collapsed="false">
      <c r="A69" s="29" t="n">
        <v>1714</v>
      </c>
      <c r="B69" s="30" t="n">
        <v>37</v>
      </c>
      <c r="C69" s="31" t="n">
        <v>57</v>
      </c>
      <c r="D69" s="30" t="n">
        <v>33</v>
      </c>
      <c r="E69" s="31" t="n">
        <v>107</v>
      </c>
      <c r="F69" s="30"/>
      <c r="G69" s="31"/>
      <c r="H69" s="30"/>
      <c r="I69" s="32"/>
      <c r="J69" s="33"/>
      <c r="K69" s="33"/>
      <c r="L69" s="31"/>
      <c r="M69" s="34" t="n">
        <v>91</v>
      </c>
      <c r="N69" s="30" t="n">
        <v>90</v>
      </c>
      <c r="O69" s="31" t="n">
        <v>55</v>
      </c>
      <c r="P69" s="8"/>
    </row>
    <row r="70" customFormat="false" ht="13.8" hidden="false" customHeight="false" outlineLevel="0" collapsed="false">
      <c r="A70" s="29" t="n">
        <v>1715</v>
      </c>
      <c r="B70" s="30" t="n">
        <v>30</v>
      </c>
      <c r="C70" s="31" t="n">
        <v>72</v>
      </c>
      <c r="D70" s="30" t="n">
        <v>41</v>
      </c>
      <c r="E70" s="31" t="n">
        <v>82</v>
      </c>
      <c r="F70" s="30"/>
      <c r="G70" s="31"/>
      <c r="H70" s="30"/>
      <c r="I70" s="32"/>
      <c r="J70" s="33"/>
      <c r="K70" s="33"/>
      <c r="L70" s="31"/>
      <c r="M70" s="34" t="n">
        <v>103</v>
      </c>
      <c r="N70" s="30" t="n">
        <v>79</v>
      </c>
      <c r="O70" s="31" t="n">
        <v>51</v>
      </c>
      <c r="P70" s="8"/>
    </row>
    <row r="71" customFormat="false" ht="13.8" hidden="false" customHeight="false" outlineLevel="0" collapsed="false">
      <c r="A71" s="23" t="n">
        <v>1801</v>
      </c>
      <c r="B71" s="24" t="n">
        <v>16</v>
      </c>
      <c r="C71" s="25" t="n">
        <v>20</v>
      </c>
      <c r="D71" s="24" t="n">
        <v>49</v>
      </c>
      <c r="E71" s="25" t="n">
        <v>154</v>
      </c>
      <c r="F71" s="24" t="n">
        <v>6</v>
      </c>
      <c r="G71" s="25" t="n">
        <v>28</v>
      </c>
      <c r="H71" s="24" t="n">
        <v>14</v>
      </c>
      <c r="I71" s="26" t="n">
        <v>7</v>
      </c>
      <c r="J71" s="27" t="n">
        <v>149</v>
      </c>
      <c r="K71" s="27" t="n">
        <v>21</v>
      </c>
      <c r="L71" s="25" t="n">
        <v>8</v>
      </c>
      <c r="M71" s="28"/>
      <c r="N71" s="24"/>
      <c r="O71" s="25"/>
      <c r="P71" s="8"/>
    </row>
    <row r="72" customFormat="false" ht="13.8" hidden="false" customHeight="false" outlineLevel="0" collapsed="false">
      <c r="A72" s="23" t="n">
        <v>1802</v>
      </c>
      <c r="B72" s="24" t="n">
        <v>10</v>
      </c>
      <c r="C72" s="25" t="n">
        <v>25</v>
      </c>
      <c r="D72" s="24" t="n">
        <v>47</v>
      </c>
      <c r="E72" s="25" t="n">
        <v>218</v>
      </c>
      <c r="F72" s="24" t="n">
        <v>2</v>
      </c>
      <c r="G72" s="25" t="n">
        <v>38</v>
      </c>
      <c r="H72" s="24" t="n">
        <v>8</v>
      </c>
      <c r="I72" s="26" t="n">
        <v>16</v>
      </c>
      <c r="J72" s="27" t="n">
        <v>202</v>
      </c>
      <c r="K72" s="27" t="n">
        <v>14</v>
      </c>
      <c r="L72" s="25" t="n">
        <v>11</v>
      </c>
      <c r="M72" s="28"/>
      <c r="N72" s="24"/>
      <c r="O72" s="25"/>
      <c r="P72" s="8"/>
    </row>
    <row r="73" customFormat="false" ht="13.8" hidden="false" customHeight="false" outlineLevel="0" collapsed="false">
      <c r="A73" s="23" t="n">
        <v>1803</v>
      </c>
      <c r="B73" s="24" t="n">
        <v>6</v>
      </c>
      <c r="C73" s="25" t="n">
        <v>25</v>
      </c>
      <c r="D73" s="24" t="n">
        <v>40</v>
      </c>
      <c r="E73" s="25" t="n">
        <v>179</v>
      </c>
      <c r="F73" s="24" t="n">
        <v>1</v>
      </c>
      <c r="G73" s="25" t="n">
        <v>29</v>
      </c>
      <c r="H73" s="24" t="n">
        <v>7</v>
      </c>
      <c r="I73" s="26" t="n">
        <v>9</v>
      </c>
      <c r="J73" s="27" t="n">
        <v>176</v>
      </c>
      <c r="K73" s="27" t="n">
        <v>11</v>
      </c>
      <c r="L73" s="25" t="n">
        <v>15</v>
      </c>
      <c r="M73" s="28"/>
      <c r="N73" s="24"/>
      <c r="O73" s="25"/>
      <c r="P73" s="8"/>
    </row>
    <row r="74" customFormat="false" ht="13.8" hidden="false" customHeight="false" outlineLevel="0" collapsed="false">
      <c r="A74" s="23" t="n">
        <v>1804</v>
      </c>
      <c r="B74" s="24" t="n">
        <v>0</v>
      </c>
      <c r="C74" s="25" t="n">
        <v>2</v>
      </c>
      <c r="D74" s="24" t="n">
        <v>1</v>
      </c>
      <c r="E74" s="25" t="n">
        <v>8</v>
      </c>
      <c r="F74" s="24" t="n">
        <v>0</v>
      </c>
      <c r="G74" s="25" t="n">
        <v>2</v>
      </c>
      <c r="H74" s="24" t="n">
        <v>0</v>
      </c>
      <c r="I74" s="26" t="n">
        <v>0</v>
      </c>
      <c r="J74" s="27" t="n">
        <v>7</v>
      </c>
      <c r="K74" s="27" t="n">
        <v>1</v>
      </c>
      <c r="L74" s="25" t="n">
        <v>1</v>
      </c>
      <c r="M74" s="28"/>
      <c r="N74" s="24"/>
      <c r="O74" s="25"/>
      <c r="P74" s="8"/>
    </row>
    <row r="75" customFormat="false" ht="13.8" hidden="false" customHeight="false" outlineLevel="0" collapsed="false">
      <c r="A75" s="29" t="n">
        <v>1805</v>
      </c>
      <c r="B75" s="30" t="n">
        <v>16</v>
      </c>
      <c r="C75" s="31" t="n">
        <v>56</v>
      </c>
      <c r="D75" s="30" t="n">
        <v>35</v>
      </c>
      <c r="E75" s="31" t="n">
        <v>91</v>
      </c>
      <c r="F75" s="30"/>
      <c r="G75" s="31"/>
      <c r="H75" s="30"/>
      <c r="I75" s="32"/>
      <c r="J75" s="33"/>
      <c r="K75" s="33"/>
      <c r="L75" s="31"/>
      <c r="M75" s="34" t="n">
        <v>70</v>
      </c>
      <c r="N75" s="30" t="n">
        <v>86</v>
      </c>
      <c r="O75" s="31" t="n">
        <v>41</v>
      </c>
      <c r="P75" s="8"/>
    </row>
    <row r="76" customFormat="false" ht="13.8" hidden="false" customHeight="false" outlineLevel="0" collapsed="false">
      <c r="A76" s="29" t="n">
        <v>1806</v>
      </c>
      <c r="B76" s="30" t="n">
        <v>15</v>
      </c>
      <c r="C76" s="31" t="n">
        <v>72</v>
      </c>
      <c r="D76" s="30" t="n">
        <v>36</v>
      </c>
      <c r="E76" s="31" t="n">
        <v>152</v>
      </c>
      <c r="F76" s="30"/>
      <c r="G76" s="31"/>
      <c r="H76" s="30"/>
      <c r="I76" s="32"/>
      <c r="J76" s="33"/>
      <c r="K76" s="33"/>
      <c r="L76" s="31"/>
      <c r="M76" s="34" t="n">
        <v>88</v>
      </c>
      <c r="N76" s="30" t="n">
        <v>155</v>
      </c>
      <c r="O76" s="31" t="n">
        <v>43</v>
      </c>
      <c r="P76" s="8"/>
    </row>
    <row r="77" customFormat="false" ht="13.8" hidden="false" customHeight="false" outlineLevel="0" collapsed="false">
      <c r="A77" s="29" t="n">
        <v>1807</v>
      </c>
      <c r="B77" s="30" t="n">
        <v>17</v>
      </c>
      <c r="C77" s="31" t="n">
        <v>53</v>
      </c>
      <c r="D77" s="30" t="n">
        <v>40</v>
      </c>
      <c r="E77" s="31" t="n">
        <v>133</v>
      </c>
      <c r="F77" s="30"/>
      <c r="G77" s="31"/>
      <c r="H77" s="30"/>
      <c r="I77" s="32"/>
      <c r="J77" s="33"/>
      <c r="K77" s="33"/>
      <c r="L77" s="31"/>
      <c r="M77" s="34" t="n">
        <v>71</v>
      </c>
      <c r="N77" s="30" t="n">
        <v>119</v>
      </c>
      <c r="O77" s="31" t="n">
        <v>60</v>
      </c>
      <c r="P77" s="8"/>
    </row>
    <row r="78" customFormat="false" ht="13.8" hidden="false" customHeight="false" outlineLevel="0" collapsed="false">
      <c r="A78" s="29" t="n">
        <v>1808</v>
      </c>
      <c r="B78" s="30" t="n">
        <v>27</v>
      </c>
      <c r="C78" s="31" t="n">
        <v>52</v>
      </c>
      <c r="D78" s="30" t="n">
        <v>30</v>
      </c>
      <c r="E78" s="31" t="n">
        <v>90</v>
      </c>
      <c r="F78" s="30"/>
      <c r="G78" s="31"/>
      <c r="H78" s="30"/>
      <c r="I78" s="32"/>
      <c r="J78" s="33"/>
      <c r="K78" s="33"/>
      <c r="L78" s="31"/>
      <c r="M78" s="34" t="n">
        <v>74</v>
      </c>
      <c r="N78" s="30" t="n">
        <v>86</v>
      </c>
      <c r="O78" s="31" t="n">
        <v>42</v>
      </c>
      <c r="P78" s="8"/>
    </row>
    <row r="79" customFormat="false" ht="13.8" hidden="false" customHeight="false" outlineLevel="0" collapsed="false">
      <c r="A79" s="29" t="n">
        <v>1809</v>
      </c>
      <c r="B79" s="30" t="n">
        <v>19</v>
      </c>
      <c r="C79" s="31" t="n">
        <v>56</v>
      </c>
      <c r="D79" s="30" t="n">
        <v>25</v>
      </c>
      <c r="E79" s="31" t="n">
        <v>131</v>
      </c>
      <c r="F79" s="30"/>
      <c r="G79" s="31"/>
      <c r="H79" s="30"/>
      <c r="I79" s="32"/>
      <c r="J79" s="33"/>
      <c r="K79" s="33"/>
      <c r="L79" s="31"/>
      <c r="M79" s="34" t="n">
        <v>73</v>
      </c>
      <c r="N79" s="30" t="n">
        <v>105</v>
      </c>
      <c r="O79" s="31" t="n">
        <v>54</v>
      </c>
      <c r="P79" s="8"/>
    </row>
    <row r="80" customFormat="false" ht="13.8" hidden="false" customHeight="false" outlineLevel="0" collapsed="false">
      <c r="A80" s="29" t="n">
        <v>1810</v>
      </c>
      <c r="B80" s="30" t="n">
        <v>16</v>
      </c>
      <c r="C80" s="31" t="n">
        <v>49</v>
      </c>
      <c r="D80" s="30" t="n">
        <v>32</v>
      </c>
      <c r="E80" s="31" t="n">
        <v>112</v>
      </c>
      <c r="F80" s="30"/>
      <c r="G80" s="31"/>
      <c r="H80" s="30"/>
      <c r="I80" s="32"/>
      <c r="J80" s="33"/>
      <c r="K80" s="33"/>
      <c r="L80" s="31"/>
      <c r="M80" s="34" t="n">
        <v>63</v>
      </c>
      <c r="N80" s="30" t="n">
        <v>117</v>
      </c>
      <c r="O80" s="31" t="n">
        <v>34</v>
      </c>
      <c r="P80" s="8"/>
    </row>
    <row r="81" customFormat="false" ht="13.8" hidden="false" customHeight="false" outlineLevel="0" collapsed="false">
      <c r="A81" s="29" t="n">
        <v>1811</v>
      </c>
      <c r="B81" s="30" t="n">
        <v>22</v>
      </c>
      <c r="C81" s="31" t="n">
        <v>81</v>
      </c>
      <c r="D81" s="30" t="n">
        <v>29</v>
      </c>
      <c r="E81" s="31" t="n">
        <v>137</v>
      </c>
      <c r="F81" s="30"/>
      <c r="G81" s="31"/>
      <c r="H81" s="30"/>
      <c r="I81" s="32"/>
      <c r="J81" s="33"/>
      <c r="K81" s="33"/>
      <c r="L81" s="31"/>
      <c r="M81" s="34" t="n">
        <v>98</v>
      </c>
      <c r="N81" s="30" t="n">
        <v>129</v>
      </c>
      <c r="O81" s="31" t="n">
        <v>42</v>
      </c>
      <c r="P81" s="8"/>
    </row>
    <row r="82" customFormat="false" ht="13.8" hidden="false" customHeight="false" outlineLevel="0" collapsed="false">
      <c r="A82" s="29" t="n">
        <v>1812</v>
      </c>
      <c r="B82" s="30" t="n">
        <v>12</v>
      </c>
      <c r="C82" s="31" t="n">
        <v>51</v>
      </c>
      <c r="D82" s="30" t="n">
        <v>21</v>
      </c>
      <c r="E82" s="31" t="n">
        <v>106</v>
      </c>
      <c r="F82" s="30"/>
      <c r="G82" s="31"/>
      <c r="H82" s="30"/>
      <c r="I82" s="32"/>
      <c r="J82" s="33"/>
      <c r="K82" s="33"/>
      <c r="L82" s="31"/>
      <c r="M82" s="34" t="n">
        <v>67</v>
      </c>
      <c r="N82" s="30" t="n">
        <v>75</v>
      </c>
      <c r="O82" s="31" t="n">
        <v>55</v>
      </c>
      <c r="P82" s="8"/>
    </row>
    <row r="83" customFormat="false" ht="13.8" hidden="false" customHeight="false" outlineLevel="0" collapsed="false">
      <c r="A83" s="29" t="n">
        <v>1813</v>
      </c>
      <c r="B83" s="30" t="n">
        <v>21</v>
      </c>
      <c r="C83" s="31" t="n">
        <v>57</v>
      </c>
      <c r="D83" s="30" t="n">
        <v>29</v>
      </c>
      <c r="E83" s="31" t="n">
        <v>131</v>
      </c>
      <c r="F83" s="30"/>
      <c r="G83" s="31"/>
      <c r="H83" s="30"/>
      <c r="I83" s="32"/>
      <c r="J83" s="33"/>
      <c r="K83" s="33"/>
      <c r="L83" s="31"/>
      <c r="M83" s="34" t="n">
        <v>81</v>
      </c>
      <c r="N83" s="30" t="n">
        <v>131</v>
      </c>
      <c r="O83" s="31" t="n">
        <v>36</v>
      </c>
      <c r="P83" s="8"/>
    </row>
    <row r="84" customFormat="false" ht="13.8" hidden="false" customHeight="false" outlineLevel="0" collapsed="false">
      <c r="A84" s="29" t="n">
        <v>1814</v>
      </c>
      <c r="B84" s="30" t="n">
        <v>6</v>
      </c>
      <c r="C84" s="31" t="n">
        <v>22</v>
      </c>
      <c r="D84" s="30" t="n">
        <v>21</v>
      </c>
      <c r="E84" s="31" t="n">
        <v>100</v>
      </c>
      <c r="F84" s="30"/>
      <c r="G84" s="31"/>
      <c r="H84" s="30"/>
      <c r="I84" s="32"/>
      <c r="J84" s="33"/>
      <c r="K84" s="33"/>
      <c r="L84" s="31"/>
      <c r="M84" s="34" t="n">
        <v>29</v>
      </c>
      <c r="N84" s="30" t="n">
        <v>76</v>
      </c>
      <c r="O84" s="31" t="n">
        <v>48</v>
      </c>
      <c r="P84" s="8"/>
    </row>
    <row r="85" customFormat="false" ht="13.8" hidden="false" customHeight="false" outlineLevel="0" collapsed="false">
      <c r="A85" s="29" t="n">
        <v>1815</v>
      </c>
      <c r="B85" s="30" t="n">
        <v>12</v>
      </c>
      <c r="C85" s="31" t="n">
        <v>34</v>
      </c>
      <c r="D85" s="30" t="n">
        <v>22</v>
      </c>
      <c r="E85" s="31" t="n">
        <v>153</v>
      </c>
      <c r="F85" s="30"/>
      <c r="G85" s="31"/>
      <c r="H85" s="30"/>
      <c r="I85" s="32"/>
      <c r="J85" s="33"/>
      <c r="K85" s="33"/>
      <c r="L85" s="31"/>
      <c r="M85" s="34" t="n">
        <v>47</v>
      </c>
      <c r="N85" s="30" t="n">
        <v>120</v>
      </c>
      <c r="O85" s="31" t="n">
        <v>62</v>
      </c>
      <c r="P85" s="8"/>
    </row>
    <row r="86" customFormat="false" ht="13.8" hidden="false" customHeight="false" outlineLevel="0" collapsed="false">
      <c r="A86" s="29" t="n">
        <v>1816</v>
      </c>
      <c r="B86" s="30" t="n">
        <v>6</v>
      </c>
      <c r="C86" s="31" t="n">
        <v>28</v>
      </c>
      <c r="D86" s="30" t="n">
        <v>27</v>
      </c>
      <c r="E86" s="31" t="n">
        <v>120</v>
      </c>
      <c r="F86" s="30"/>
      <c r="G86" s="31"/>
      <c r="H86" s="30"/>
      <c r="I86" s="32"/>
      <c r="J86" s="33"/>
      <c r="K86" s="33"/>
      <c r="L86" s="31"/>
      <c r="M86" s="34" t="n">
        <v>41</v>
      </c>
      <c r="N86" s="30" t="n">
        <v>119</v>
      </c>
      <c r="O86" s="31" t="n">
        <v>37</v>
      </c>
      <c r="P86" s="8"/>
    </row>
    <row r="87" customFormat="false" ht="13.8" hidden="false" customHeight="false" outlineLevel="0" collapsed="false">
      <c r="A87" s="29" t="n">
        <v>1817</v>
      </c>
      <c r="B87" s="30" t="n">
        <v>20</v>
      </c>
      <c r="C87" s="31" t="n">
        <v>51</v>
      </c>
      <c r="D87" s="30" t="n">
        <v>45</v>
      </c>
      <c r="E87" s="31" t="n">
        <v>152</v>
      </c>
      <c r="F87" s="30"/>
      <c r="G87" s="31"/>
      <c r="H87" s="30"/>
      <c r="I87" s="32"/>
      <c r="J87" s="33"/>
      <c r="K87" s="33"/>
      <c r="L87" s="31"/>
      <c r="M87" s="34" t="n">
        <v>81</v>
      </c>
      <c r="N87" s="30" t="n">
        <v>137</v>
      </c>
      <c r="O87" s="31" t="n">
        <v>61</v>
      </c>
      <c r="P87" s="8"/>
    </row>
    <row r="88" customFormat="false" ht="13.8" hidden="false" customHeight="false" outlineLevel="0" collapsed="false">
      <c r="A88" s="29" t="n">
        <v>1818</v>
      </c>
      <c r="B88" s="30" t="n">
        <v>8</v>
      </c>
      <c r="C88" s="31" t="n">
        <v>25</v>
      </c>
      <c r="D88" s="30" t="n">
        <v>22</v>
      </c>
      <c r="E88" s="31" t="n">
        <v>117</v>
      </c>
      <c r="F88" s="30"/>
      <c r="G88" s="31"/>
      <c r="H88" s="30"/>
      <c r="I88" s="32"/>
      <c r="J88" s="33"/>
      <c r="K88" s="33"/>
      <c r="L88" s="31"/>
      <c r="M88" s="34" t="n">
        <v>36</v>
      </c>
      <c r="N88" s="30" t="n">
        <v>98</v>
      </c>
      <c r="O88" s="31" t="n">
        <v>50</v>
      </c>
      <c r="P88" s="8"/>
    </row>
    <row r="89" customFormat="false" ht="13.8" hidden="false" customHeight="false" outlineLevel="0" collapsed="false">
      <c r="A89" s="29" t="n">
        <v>1901</v>
      </c>
      <c r="B89" s="30" t="n">
        <v>28</v>
      </c>
      <c r="C89" s="31" t="n">
        <v>65</v>
      </c>
      <c r="D89" s="30" t="n">
        <v>49</v>
      </c>
      <c r="E89" s="31" t="n">
        <v>213</v>
      </c>
      <c r="F89" s="30"/>
      <c r="G89" s="31"/>
      <c r="H89" s="30"/>
      <c r="I89" s="32"/>
      <c r="J89" s="33"/>
      <c r="K89" s="33"/>
      <c r="L89" s="31"/>
      <c r="M89" s="34" t="n">
        <v>99</v>
      </c>
      <c r="N89" s="30" t="n">
        <v>170</v>
      </c>
      <c r="O89" s="31" t="n">
        <v>104</v>
      </c>
      <c r="P89" s="8"/>
    </row>
    <row r="90" customFormat="false" ht="13.8" hidden="false" customHeight="false" outlineLevel="0" collapsed="false">
      <c r="A90" s="29" t="n">
        <v>1902</v>
      </c>
      <c r="B90" s="30" t="n">
        <v>20</v>
      </c>
      <c r="C90" s="31" t="n">
        <v>86</v>
      </c>
      <c r="D90" s="30" t="n">
        <v>36</v>
      </c>
      <c r="E90" s="31" t="n">
        <v>190</v>
      </c>
      <c r="F90" s="30"/>
      <c r="G90" s="31"/>
      <c r="H90" s="30"/>
      <c r="I90" s="32"/>
      <c r="J90" s="33"/>
      <c r="K90" s="33"/>
      <c r="L90" s="31"/>
      <c r="M90" s="34" t="n">
        <v>116</v>
      </c>
      <c r="N90" s="30" t="n">
        <v>180</v>
      </c>
      <c r="O90" s="31" t="n">
        <v>49</v>
      </c>
      <c r="P90" s="8"/>
    </row>
    <row r="91" customFormat="false" ht="13.8" hidden="false" customHeight="false" outlineLevel="0" collapsed="false">
      <c r="A91" s="23" t="n">
        <v>1903</v>
      </c>
      <c r="B91" s="24" t="n">
        <v>7</v>
      </c>
      <c r="C91" s="25" t="n">
        <v>15</v>
      </c>
      <c r="D91" s="24" t="n">
        <v>7</v>
      </c>
      <c r="E91" s="25" t="n">
        <v>57</v>
      </c>
      <c r="F91" s="24" t="n">
        <v>2</v>
      </c>
      <c r="G91" s="25" t="n">
        <v>20</v>
      </c>
      <c r="H91" s="24" t="n">
        <v>2</v>
      </c>
      <c r="I91" s="26" t="n">
        <v>2</v>
      </c>
      <c r="J91" s="27" t="n">
        <v>54</v>
      </c>
      <c r="K91" s="27" t="n">
        <v>4</v>
      </c>
      <c r="L91" s="25" t="n">
        <v>2</v>
      </c>
      <c r="M91" s="28"/>
      <c r="N91" s="24"/>
      <c r="O91" s="25"/>
      <c r="P91" s="8"/>
    </row>
    <row r="92" customFormat="false" ht="13.8" hidden="false" customHeight="false" outlineLevel="0" collapsed="false">
      <c r="A92" s="29" t="n">
        <v>1904</v>
      </c>
      <c r="B92" s="30" t="n">
        <v>18</v>
      </c>
      <c r="C92" s="31" t="n">
        <v>36</v>
      </c>
      <c r="D92" s="30" t="n">
        <v>35</v>
      </c>
      <c r="E92" s="31" t="n">
        <v>124</v>
      </c>
      <c r="F92" s="30"/>
      <c r="G92" s="31"/>
      <c r="H92" s="30"/>
      <c r="I92" s="32"/>
      <c r="J92" s="33"/>
      <c r="K92" s="33"/>
      <c r="L92" s="31"/>
      <c r="M92" s="34" t="n">
        <v>50</v>
      </c>
      <c r="N92" s="30" t="n">
        <v>92</v>
      </c>
      <c r="O92" s="31" t="n">
        <v>67</v>
      </c>
      <c r="P92" s="8"/>
    </row>
    <row r="93" customFormat="false" ht="13.8" hidden="false" customHeight="false" outlineLevel="0" collapsed="false">
      <c r="A93" s="29" t="n">
        <v>1905</v>
      </c>
      <c r="B93" s="30" t="n">
        <v>20</v>
      </c>
      <c r="C93" s="31" t="n">
        <v>70</v>
      </c>
      <c r="D93" s="30" t="n">
        <v>19</v>
      </c>
      <c r="E93" s="31" t="n">
        <v>93</v>
      </c>
      <c r="F93" s="30"/>
      <c r="G93" s="31"/>
      <c r="H93" s="30"/>
      <c r="I93" s="32"/>
      <c r="J93" s="33"/>
      <c r="K93" s="33"/>
      <c r="L93" s="31"/>
      <c r="M93" s="34" t="n">
        <v>90</v>
      </c>
      <c r="N93" s="30" t="n">
        <v>79</v>
      </c>
      <c r="O93" s="31" t="n">
        <v>36</v>
      </c>
      <c r="P93" s="8"/>
    </row>
    <row r="94" customFormat="false" ht="13.8" hidden="false" customHeight="false" outlineLevel="0" collapsed="false">
      <c r="A94" s="29" t="n">
        <v>1906</v>
      </c>
      <c r="B94" s="30" t="n">
        <v>32</v>
      </c>
      <c r="C94" s="31" t="n">
        <v>70</v>
      </c>
      <c r="D94" s="30" t="n">
        <v>32</v>
      </c>
      <c r="E94" s="31" t="n">
        <v>107</v>
      </c>
      <c r="F94" s="30"/>
      <c r="G94" s="31"/>
      <c r="H94" s="30"/>
      <c r="I94" s="32"/>
      <c r="J94" s="33"/>
      <c r="K94" s="33"/>
      <c r="L94" s="31"/>
      <c r="M94" s="34" t="n">
        <v>107</v>
      </c>
      <c r="N94" s="30" t="n">
        <v>85</v>
      </c>
      <c r="O94" s="31" t="n">
        <v>59</v>
      </c>
      <c r="P94" s="8"/>
    </row>
    <row r="95" customFormat="false" ht="13.8" hidden="false" customHeight="false" outlineLevel="0" collapsed="false">
      <c r="A95" s="29" t="n">
        <v>1907</v>
      </c>
      <c r="B95" s="30" t="n">
        <v>51</v>
      </c>
      <c r="C95" s="31" t="n">
        <v>83</v>
      </c>
      <c r="D95" s="30" t="n">
        <v>54</v>
      </c>
      <c r="E95" s="31" t="n">
        <v>201</v>
      </c>
      <c r="F95" s="30"/>
      <c r="G95" s="31"/>
      <c r="H95" s="30"/>
      <c r="I95" s="32"/>
      <c r="J95" s="33"/>
      <c r="K95" s="33"/>
      <c r="L95" s="31"/>
      <c r="M95" s="34" t="n">
        <v>141</v>
      </c>
      <c r="N95" s="30" t="n">
        <v>182</v>
      </c>
      <c r="O95" s="31" t="n">
        <v>86</v>
      </c>
      <c r="P95" s="8"/>
    </row>
    <row r="96" customFormat="false" ht="13.8" hidden="false" customHeight="false" outlineLevel="0" collapsed="false">
      <c r="A96" s="29" t="n">
        <v>1908</v>
      </c>
      <c r="B96" s="30" t="n">
        <v>18</v>
      </c>
      <c r="C96" s="31" t="n">
        <v>58</v>
      </c>
      <c r="D96" s="30" t="n">
        <v>21</v>
      </c>
      <c r="E96" s="31" t="n">
        <v>61</v>
      </c>
      <c r="F96" s="30"/>
      <c r="G96" s="31"/>
      <c r="H96" s="30"/>
      <c r="I96" s="32"/>
      <c r="J96" s="33"/>
      <c r="K96" s="33"/>
      <c r="L96" s="31"/>
      <c r="M96" s="34" t="n">
        <v>80</v>
      </c>
      <c r="N96" s="30" t="n">
        <v>62</v>
      </c>
      <c r="O96" s="31" t="n">
        <v>28</v>
      </c>
      <c r="P96" s="8"/>
    </row>
    <row r="97" customFormat="false" ht="13.8" hidden="false" customHeight="false" outlineLevel="0" collapsed="false">
      <c r="A97" s="29" t="n">
        <v>1909</v>
      </c>
      <c r="B97" s="30" t="n">
        <v>49</v>
      </c>
      <c r="C97" s="31" t="n">
        <v>121</v>
      </c>
      <c r="D97" s="30" t="n">
        <v>30</v>
      </c>
      <c r="E97" s="31" t="n">
        <v>127</v>
      </c>
      <c r="F97" s="30"/>
      <c r="G97" s="31"/>
      <c r="H97" s="30"/>
      <c r="I97" s="32"/>
      <c r="J97" s="33"/>
      <c r="K97" s="33"/>
      <c r="L97" s="31"/>
      <c r="M97" s="34" t="n">
        <v>186</v>
      </c>
      <c r="N97" s="30" t="n">
        <v>117</v>
      </c>
      <c r="O97" s="31" t="n">
        <v>50</v>
      </c>
      <c r="P97" s="8"/>
    </row>
    <row r="98" customFormat="false" ht="13.8" hidden="false" customHeight="false" outlineLevel="0" collapsed="false">
      <c r="A98" s="29" t="n">
        <v>1910</v>
      </c>
      <c r="B98" s="30" t="n">
        <v>38</v>
      </c>
      <c r="C98" s="31" t="n">
        <v>163</v>
      </c>
      <c r="D98" s="30" t="n">
        <v>31</v>
      </c>
      <c r="E98" s="31" t="n">
        <v>152</v>
      </c>
      <c r="F98" s="30"/>
      <c r="G98" s="31"/>
      <c r="H98" s="30"/>
      <c r="I98" s="32"/>
      <c r="J98" s="33"/>
      <c r="K98" s="33"/>
      <c r="L98" s="31"/>
      <c r="M98" s="34" t="n">
        <v>213</v>
      </c>
      <c r="N98" s="30" t="n">
        <v>165</v>
      </c>
      <c r="O98" s="31" t="n">
        <v>39</v>
      </c>
      <c r="P98" s="8"/>
    </row>
    <row r="99" customFormat="false" ht="13.8" hidden="false" customHeight="false" outlineLevel="0" collapsed="false">
      <c r="A99" s="29" t="n">
        <v>1911</v>
      </c>
      <c r="B99" s="30" t="n">
        <v>48</v>
      </c>
      <c r="C99" s="31" t="n">
        <v>140</v>
      </c>
      <c r="D99" s="30" t="n">
        <v>14</v>
      </c>
      <c r="E99" s="31" t="n">
        <v>54</v>
      </c>
      <c r="F99" s="30"/>
      <c r="G99" s="31"/>
      <c r="H99" s="30"/>
      <c r="I99" s="32"/>
      <c r="J99" s="33"/>
      <c r="K99" s="33"/>
      <c r="L99" s="31"/>
      <c r="M99" s="34" t="n">
        <v>192</v>
      </c>
      <c r="N99" s="30" t="n">
        <v>50</v>
      </c>
      <c r="O99" s="31" t="n">
        <v>19</v>
      </c>
      <c r="P99" s="8"/>
    </row>
    <row r="100" customFormat="false" ht="13.8" hidden="false" customHeight="false" outlineLevel="0" collapsed="false">
      <c r="A100" s="29" t="n">
        <v>1912</v>
      </c>
      <c r="B100" s="30" t="n">
        <v>38</v>
      </c>
      <c r="C100" s="31" t="n">
        <v>125</v>
      </c>
      <c r="D100" s="30" t="n">
        <v>15</v>
      </c>
      <c r="E100" s="31" t="n">
        <v>48</v>
      </c>
      <c r="F100" s="30"/>
      <c r="G100" s="31"/>
      <c r="H100" s="30"/>
      <c r="I100" s="32"/>
      <c r="J100" s="33"/>
      <c r="K100" s="33"/>
      <c r="L100" s="31"/>
      <c r="M100" s="34" t="n">
        <v>161</v>
      </c>
      <c r="N100" s="30" t="n">
        <v>56</v>
      </c>
      <c r="O100" s="31" t="n">
        <v>15</v>
      </c>
      <c r="P100" s="8"/>
    </row>
    <row r="101" customFormat="false" ht="13.8" hidden="false" customHeight="false" outlineLevel="0" collapsed="false">
      <c r="A101" s="29" t="n">
        <v>1913</v>
      </c>
      <c r="B101" s="30" t="n">
        <v>45</v>
      </c>
      <c r="C101" s="31" t="n">
        <v>132</v>
      </c>
      <c r="D101" s="30" t="n">
        <v>25</v>
      </c>
      <c r="E101" s="31" t="n">
        <v>67</v>
      </c>
      <c r="F101" s="30"/>
      <c r="G101" s="31"/>
      <c r="H101" s="30"/>
      <c r="I101" s="32"/>
      <c r="J101" s="33"/>
      <c r="K101" s="33"/>
      <c r="L101" s="31"/>
      <c r="M101" s="34" t="n">
        <v>182</v>
      </c>
      <c r="N101" s="30" t="n">
        <v>85</v>
      </c>
      <c r="O101" s="31" t="n">
        <v>17</v>
      </c>
      <c r="P101" s="8"/>
    </row>
    <row r="102" customFormat="false" ht="13.8" hidden="false" customHeight="false" outlineLevel="0" collapsed="false">
      <c r="A102" s="29" t="n">
        <v>1914</v>
      </c>
      <c r="B102" s="30" t="n">
        <v>22</v>
      </c>
      <c r="C102" s="31" t="n">
        <v>88</v>
      </c>
      <c r="D102" s="30" t="n">
        <v>14</v>
      </c>
      <c r="E102" s="31" t="n">
        <v>30</v>
      </c>
      <c r="F102" s="30"/>
      <c r="G102" s="31"/>
      <c r="H102" s="30"/>
      <c r="I102" s="32"/>
      <c r="J102" s="33"/>
      <c r="K102" s="33"/>
      <c r="L102" s="31"/>
      <c r="M102" s="34" t="n">
        <v>119</v>
      </c>
      <c r="N102" s="30" t="n">
        <v>24</v>
      </c>
      <c r="O102" s="31" t="n">
        <v>21</v>
      </c>
      <c r="P102" s="8"/>
    </row>
    <row r="103" customFormat="false" ht="13.8" hidden="false" customHeight="false" outlineLevel="0" collapsed="false">
      <c r="A103" s="29" t="n">
        <v>1915</v>
      </c>
      <c r="B103" s="30" t="n">
        <v>30</v>
      </c>
      <c r="C103" s="31" t="n">
        <v>89</v>
      </c>
      <c r="D103" s="30" t="n">
        <v>21</v>
      </c>
      <c r="E103" s="31" t="n">
        <v>47</v>
      </c>
      <c r="F103" s="30"/>
      <c r="G103" s="31"/>
      <c r="H103" s="30"/>
      <c r="I103" s="32"/>
      <c r="J103" s="33"/>
      <c r="K103" s="33"/>
      <c r="L103" s="31"/>
      <c r="M103" s="34" t="n">
        <v>125</v>
      </c>
      <c r="N103" s="30" t="n">
        <v>44</v>
      </c>
      <c r="O103" s="31" t="n">
        <v>28</v>
      </c>
      <c r="P103" s="8"/>
    </row>
    <row r="104" customFormat="false" ht="13.8" hidden="false" customHeight="false" outlineLevel="0" collapsed="false">
      <c r="A104" s="29" t="n">
        <v>1916</v>
      </c>
      <c r="B104" s="30" t="n">
        <v>18</v>
      </c>
      <c r="C104" s="31" t="n">
        <v>48</v>
      </c>
      <c r="D104" s="30" t="n">
        <v>16</v>
      </c>
      <c r="E104" s="31" t="n">
        <v>60</v>
      </c>
      <c r="F104" s="30"/>
      <c r="G104" s="31"/>
      <c r="H104" s="30"/>
      <c r="I104" s="32"/>
      <c r="J104" s="33"/>
      <c r="K104" s="33"/>
      <c r="L104" s="31"/>
      <c r="M104" s="34" t="n">
        <v>61</v>
      </c>
      <c r="N104" s="30" t="n">
        <v>50</v>
      </c>
      <c r="O104" s="31" t="n">
        <v>28</v>
      </c>
      <c r="P104" s="8"/>
    </row>
    <row r="105" customFormat="false" ht="13.8" hidden="false" customHeight="false" outlineLevel="0" collapsed="false">
      <c r="A105" s="29" t="n">
        <v>1917</v>
      </c>
      <c r="B105" s="30" t="n">
        <v>31</v>
      </c>
      <c r="C105" s="31" t="n">
        <v>66</v>
      </c>
      <c r="D105" s="30" t="n">
        <v>15</v>
      </c>
      <c r="E105" s="31" t="n">
        <v>60</v>
      </c>
      <c r="F105" s="30"/>
      <c r="G105" s="31"/>
      <c r="H105" s="30"/>
      <c r="I105" s="32"/>
      <c r="J105" s="33"/>
      <c r="K105" s="33"/>
      <c r="L105" s="31"/>
      <c r="M105" s="34" t="n">
        <v>93</v>
      </c>
      <c r="N105" s="30" t="n">
        <v>54</v>
      </c>
      <c r="O105" s="31" t="n">
        <v>24</v>
      </c>
      <c r="P105" s="8"/>
    </row>
    <row r="106" customFormat="false" ht="13.8" hidden="false" customHeight="false" outlineLevel="0" collapsed="false">
      <c r="A106" s="29" t="n">
        <v>1918</v>
      </c>
      <c r="B106" s="30" t="n">
        <v>41</v>
      </c>
      <c r="C106" s="31" t="n">
        <v>156</v>
      </c>
      <c r="D106" s="30" t="n">
        <v>41</v>
      </c>
      <c r="E106" s="31" t="n">
        <v>137</v>
      </c>
      <c r="F106" s="30"/>
      <c r="G106" s="31"/>
      <c r="H106" s="30"/>
      <c r="I106" s="32"/>
      <c r="J106" s="33"/>
      <c r="K106" s="33"/>
      <c r="L106" s="31"/>
      <c r="M106" s="34" t="n">
        <v>212</v>
      </c>
      <c r="N106" s="30" t="n">
        <v>134</v>
      </c>
      <c r="O106" s="31" t="n">
        <v>45</v>
      </c>
      <c r="P106" s="8"/>
    </row>
    <row r="107" customFormat="false" ht="13.8" hidden="false" customHeight="false" outlineLevel="0" collapsed="false">
      <c r="A107" s="29" t="n">
        <v>1919</v>
      </c>
      <c r="B107" s="30" t="n">
        <v>56</v>
      </c>
      <c r="C107" s="31" t="n">
        <v>149</v>
      </c>
      <c r="D107" s="30" t="n">
        <v>37</v>
      </c>
      <c r="E107" s="31" t="n">
        <v>149</v>
      </c>
      <c r="F107" s="30"/>
      <c r="G107" s="31"/>
      <c r="H107" s="30"/>
      <c r="I107" s="32"/>
      <c r="J107" s="33"/>
      <c r="K107" s="33"/>
      <c r="L107" s="31"/>
      <c r="M107" s="34" t="n">
        <v>210</v>
      </c>
      <c r="N107" s="30" t="n">
        <v>156</v>
      </c>
      <c r="O107" s="31" t="n">
        <v>42</v>
      </c>
      <c r="P107" s="8"/>
    </row>
    <row r="108" customFormat="false" ht="13.8" hidden="false" customHeight="false" outlineLevel="0" collapsed="false">
      <c r="A108" s="29" t="n">
        <v>1920</v>
      </c>
      <c r="B108" s="30" t="n">
        <v>18</v>
      </c>
      <c r="C108" s="31" t="n">
        <v>55</v>
      </c>
      <c r="D108" s="30" t="n">
        <v>30</v>
      </c>
      <c r="E108" s="31" t="n">
        <v>74</v>
      </c>
      <c r="F108" s="30"/>
      <c r="G108" s="31"/>
      <c r="H108" s="30"/>
      <c r="I108" s="32"/>
      <c r="J108" s="33"/>
      <c r="K108" s="33"/>
      <c r="L108" s="31"/>
      <c r="M108" s="34" t="n">
        <v>79</v>
      </c>
      <c r="N108" s="30" t="n">
        <v>68</v>
      </c>
      <c r="O108" s="31" t="n">
        <v>43</v>
      </c>
      <c r="P108" s="8"/>
    </row>
    <row r="109" customFormat="false" ht="13.8" hidden="false" customHeight="false" outlineLevel="0" collapsed="false">
      <c r="A109" s="23" t="n">
        <v>2001</v>
      </c>
      <c r="B109" s="24" t="n">
        <v>10</v>
      </c>
      <c r="C109" s="25" t="n">
        <v>18</v>
      </c>
      <c r="D109" s="24" t="n">
        <v>25</v>
      </c>
      <c r="E109" s="25" t="n">
        <v>171</v>
      </c>
      <c r="F109" s="24" t="n">
        <v>4</v>
      </c>
      <c r="G109" s="25" t="n">
        <v>24</v>
      </c>
      <c r="H109" s="24" t="n">
        <v>9</v>
      </c>
      <c r="I109" s="26" t="n">
        <v>9</v>
      </c>
      <c r="J109" s="27" t="n">
        <v>167</v>
      </c>
      <c r="K109" s="27" t="n">
        <v>6</v>
      </c>
      <c r="L109" s="25" t="n">
        <v>5</v>
      </c>
      <c r="M109" s="28"/>
      <c r="N109" s="24"/>
      <c r="O109" s="25"/>
      <c r="P109" s="8"/>
    </row>
    <row r="110" customFormat="false" ht="13.8" hidden="false" customHeight="false" outlineLevel="0" collapsed="false">
      <c r="A110" s="23" t="n">
        <v>2002</v>
      </c>
      <c r="B110" s="24" t="n">
        <v>15</v>
      </c>
      <c r="C110" s="25" t="n">
        <v>25</v>
      </c>
      <c r="D110" s="24" t="n">
        <v>48</v>
      </c>
      <c r="E110" s="25" t="n">
        <v>258</v>
      </c>
      <c r="F110" s="24" t="n">
        <v>6</v>
      </c>
      <c r="G110" s="25" t="n">
        <v>35</v>
      </c>
      <c r="H110" s="24" t="n">
        <v>10</v>
      </c>
      <c r="I110" s="26" t="n">
        <v>13</v>
      </c>
      <c r="J110" s="27" t="n">
        <v>249</v>
      </c>
      <c r="K110" s="27" t="n">
        <v>19</v>
      </c>
      <c r="L110" s="25" t="n">
        <v>13</v>
      </c>
      <c r="M110" s="28"/>
      <c r="N110" s="24"/>
      <c r="O110" s="25"/>
      <c r="P110" s="8"/>
    </row>
    <row r="111" customFormat="false" ht="13.8" hidden="false" customHeight="false" outlineLevel="0" collapsed="false">
      <c r="A111" s="23" t="n">
        <v>2003</v>
      </c>
      <c r="B111" s="24" t="n">
        <v>11</v>
      </c>
      <c r="C111" s="25" t="n">
        <v>12</v>
      </c>
      <c r="D111" s="24" t="n">
        <v>24</v>
      </c>
      <c r="E111" s="25" t="n">
        <v>195</v>
      </c>
      <c r="F111" s="24" t="n">
        <v>6</v>
      </c>
      <c r="G111" s="25" t="n">
        <v>18</v>
      </c>
      <c r="H111" s="24" t="n">
        <v>6</v>
      </c>
      <c r="I111" s="26" t="n">
        <v>4</v>
      </c>
      <c r="J111" s="27" t="n">
        <v>191</v>
      </c>
      <c r="K111" s="27" t="n">
        <v>13</v>
      </c>
      <c r="L111" s="25" t="n">
        <v>7</v>
      </c>
      <c r="M111" s="28"/>
      <c r="N111" s="24"/>
      <c r="O111" s="25"/>
      <c r="P111" s="8"/>
    </row>
    <row r="112" customFormat="false" ht="13.8" hidden="false" customHeight="false" outlineLevel="0" collapsed="false">
      <c r="A112" s="23" t="n">
        <v>2004</v>
      </c>
      <c r="B112" s="24" t="n">
        <v>6</v>
      </c>
      <c r="C112" s="25" t="n">
        <v>16</v>
      </c>
      <c r="D112" s="24" t="n">
        <v>39</v>
      </c>
      <c r="E112" s="25" t="n">
        <v>169</v>
      </c>
      <c r="F112" s="24" t="n">
        <v>3</v>
      </c>
      <c r="G112" s="25" t="n">
        <v>20</v>
      </c>
      <c r="H112" s="24" t="n">
        <v>5</v>
      </c>
      <c r="I112" s="26" t="n">
        <v>12</v>
      </c>
      <c r="J112" s="27" t="n">
        <v>181</v>
      </c>
      <c r="K112" s="27" t="n">
        <v>8</v>
      </c>
      <c r="L112" s="25" t="n">
        <v>5</v>
      </c>
      <c r="M112" s="28"/>
      <c r="N112" s="24"/>
      <c r="O112" s="25"/>
      <c r="P112" s="8"/>
    </row>
    <row r="113" customFormat="false" ht="13.8" hidden="false" customHeight="false" outlineLevel="0" collapsed="false">
      <c r="A113" s="23" t="n">
        <v>2005</v>
      </c>
      <c r="B113" s="24" t="n">
        <v>3</v>
      </c>
      <c r="C113" s="25" t="n">
        <v>21</v>
      </c>
      <c r="D113" s="24" t="n">
        <v>40</v>
      </c>
      <c r="E113" s="25" t="n">
        <v>193</v>
      </c>
      <c r="F113" s="24" t="n">
        <v>2</v>
      </c>
      <c r="G113" s="25" t="n">
        <v>22</v>
      </c>
      <c r="H113" s="24" t="n">
        <v>4</v>
      </c>
      <c r="I113" s="26" t="n">
        <v>15</v>
      </c>
      <c r="J113" s="27" t="n">
        <v>190</v>
      </c>
      <c r="K113" s="27" t="n">
        <v>13</v>
      </c>
      <c r="L113" s="25" t="n">
        <v>12</v>
      </c>
      <c r="M113" s="28"/>
      <c r="N113" s="24"/>
      <c r="O113" s="25"/>
      <c r="P113" s="8"/>
    </row>
    <row r="114" customFormat="false" ht="13.8" hidden="false" customHeight="false" outlineLevel="0" collapsed="false">
      <c r="A114" s="23" t="n">
        <v>2006</v>
      </c>
      <c r="B114" s="24" t="n">
        <v>9</v>
      </c>
      <c r="C114" s="25" t="n">
        <v>17</v>
      </c>
      <c r="D114" s="24" t="n">
        <v>50</v>
      </c>
      <c r="E114" s="25" t="n">
        <v>296</v>
      </c>
      <c r="F114" s="24" t="n">
        <v>5</v>
      </c>
      <c r="G114" s="25" t="n">
        <v>22</v>
      </c>
      <c r="H114" s="24" t="n">
        <v>8</v>
      </c>
      <c r="I114" s="26" t="n">
        <v>26</v>
      </c>
      <c r="J114" s="27" t="n">
        <v>285</v>
      </c>
      <c r="K114" s="27" t="n">
        <v>17</v>
      </c>
      <c r="L114" s="25" t="n">
        <v>12</v>
      </c>
      <c r="M114" s="28"/>
      <c r="N114" s="24"/>
      <c r="O114" s="25"/>
      <c r="P114" s="8"/>
    </row>
    <row r="115" customFormat="false" ht="13.8" hidden="false" customHeight="false" outlineLevel="0" collapsed="false">
      <c r="A115" s="23" t="n">
        <v>2007</v>
      </c>
      <c r="B115" s="24" t="n">
        <v>6</v>
      </c>
      <c r="C115" s="25" t="n">
        <v>21</v>
      </c>
      <c r="D115" s="24" t="n">
        <v>60</v>
      </c>
      <c r="E115" s="25" t="n">
        <v>211</v>
      </c>
      <c r="F115" s="24" t="n">
        <v>6</v>
      </c>
      <c r="G115" s="25" t="n">
        <v>23</v>
      </c>
      <c r="H115" s="24" t="n">
        <v>13</v>
      </c>
      <c r="I115" s="26" t="n">
        <v>15</v>
      </c>
      <c r="J115" s="27" t="n">
        <v>214</v>
      </c>
      <c r="K115" s="27" t="n">
        <v>14</v>
      </c>
      <c r="L115" s="25" t="n">
        <v>10</v>
      </c>
      <c r="M115" s="28"/>
      <c r="N115" s="24"/>
      <c r="O115" s="25"/>
      <c r="P115" s="8"/>
    </row>
    <row r="116" customFormat="false" ht="13.8" hidden="false" customHeight="false" outlineLevel="0" collapsed="false">
      <c r="A116" s="23" t="n">
        <v>2008</v>
      </c>
      <c r="B116" s="24" t="n">
        <v>19</v>
      </c>
      <c r="C116" s="25" t="n">
        <v>27</v>
      </c>
      <c r="D116" s="24" t="n">
        <v>39</v>
      </c>
      <c r="E116" s="25" t="n">
        <v>200</v>
      </c>
      <c r="F116" s="24" t="n">
        <v>8</v>
      </c>
      <c r="G116" s="25" t="n">
        <v>37</v>
      </c>
      <c r="H116" s="24" t="n">
        <v>15</v>
      </c>
      <c r="I116" s="26" t="n">
        <v>12</v>
      </c>
      <c r="J116" s="27" t="n">
        <v>186</v>
      </c>
      <c r="K116" s="27" t="n">
        <v>20</v>
      </c>
      <c r="L116" s="25" t="n">
        <v>10</v>
      </c>
      <c r="M116" s="28"/>
      <c r="N116" s="24"/>
      <c r="O116" s="25"/>
      <c r="P116" s="8"/>
    </row>
    <row r="117" customFormat="false" ht="13.8" hidden="false" customHeight="false" outlineLevel="0" collapsed="false">
      <c r="A117" s="23" t="n">
        <v>2009</v>
      </c>
      <c r="B117" s="24" t="n">
        <v>18</v>
      </c>
      <c r="C117" s="25" t="n">
        <v>39</v>
      </c>
      <c r="D117" s="24" t="n">
        <v>43</v>
      </c>
      <c r="E117" s="25" t="n">
        <v>255</v>
      </c>
      <c r="F117" s="24" t="n">
        <v>15</v>
      </c>
      <c r="G117" s="25" t="n">
        <v>44</v>
      </c>
      <c r="H117" s="24" t="n">
        <v>16</v>
      </c>
      <c r="I117" s="26" t="n">
        <v>7</v>
      </c>
      <c r="J117" s="27" t="n">
        <v>246</v>
      </c>
      <c r="K117" s="27" t="n">
        <v>15</v>
      </c>
      <c r="L117" s="25" t="n">
        <v>12</v>
      </c>
      <c r="M117" s="28"/>
      <c r="N117" s="24"/>
      <c r="O117" s="25"/>
      <c r="P117" s="8"/>
    </row>
    <row r="118" customFormat="false" ht="13.8" hidden="false" customHeight="false" outlineLevel="0" collapsed="false">
      <c r="A118" s="23" t="n">
        <v>2010</v>
      </c>
      <c r="B118" s="24" t="n">
        <v>7</v>
      </c>
      <c r="C118" s="25" t="n">
        <v>20</v>
      </c>
      <c r="D118" s="24" t="n">
        <v>29</v>
      </c>
      <c r="E118" s="25" t="n">
        <v>196</v>
      </c>
      <c r="F118" s="24" t="n">
        <v>4</v>
      </c>
      <c r="G118" s="25" t="n">
        <v>25</v>
      </c>
      <c r="H118" s="24" t="n">
        <v>7</v>
      </c>
      <c r="I118" s="26" t="n">
        <v>13</v>
      </c>
      <c r="J118" s="27" t="n">
        <v>172</v>
      </c>
      <c r="K118" s="27" t="n">
        <v>12</v>
      </c>
      <c r="L118" s="25" t="n">
        <v>14</v>
      </c>
      <c r="M118" s="28"/>
      <c r="N118" s="24"/>
      <c r="O118" s="25"/>
      <c r="P118" s="8"/>
    </row>
    <row r="119" customFormat="false" ht="13.8" hidden="false" customHeight="false" outlineLevel="0" collapsed="false">
      <c r="A119" s="23" t="n">
        <v>2011</v>
      </c>
      <c r="B119" s="24" t="n">
        <v>8</v>
      </c>
      <c r="C119" s="25" t="n">
        <v>12</v>
      </c>
      <c r="D119" s="24" t="n">
        <v>39</v>
      </c>
      <c r="E119" s="25" t="n">
        <v>170</v>
      </c>
      <c r="F119" s="24" t="n">
        <v>4</v>
      </c>
      <c r="G119" s="25" t="n">
        <v>19</v>
      </c>
      <c r="H119" s="24" t="n">
        <v>9</v>
      </c>
      <c r="I119" s="26" t="n">
        <v>10</v>
      </c>
      <c r="J119" s="27" t="n">
        <v>168</v>
      </c>
      <c r="K119" s="27" t="n">
        <v>9</v>
      </c>
      <c r="L119" s="25" t="n">
        <v>14</v>
      </c>
      <c r="M119" s="28"/>
      <c r="N119" s="24"/>
      <c r="O119" s="25"/>
      <c r="P119" s="8"/>
    </row>
    <row r="120" customFormat="false" ht="13.8" hidden="false" customHeight="false" outlineLevel="0" collapsed="false">
      <c r="A120" s="23" t="n">
        <v>2012</v>
      </c>
      <c r="B120" s="24" t="n">
        <v>14</v>
      </c>
      <c r="C120" s="25" t="n">
        <v>12</v>
      </c>
      <c r="D120" s="24" t="n">
        <v>17</v>
      </c>
      <c r="E120" s="25" t="n">
        <v>93</v>
      </c>
      <c r="F120" s="24" t="n">
        <v>4</v>
      </c>
      <c r="G120" s="25" t="n">
        <v>26</v>
      </c>
      <c r="H120" s="24" t="n">
        <v>5</v>
      </c>
      <c r="I120" s="26" t="n">
        <v>4</v>
      </c>
      <c r="J120" s="27" t="n">
        <v>90</v>
      </c>
      <c r="K120" s="27" t="n">
        <v>9</v>
      </c>
      <c r="L120" s="25" t="n">
        <v>3</v>
      </c>
      <c r="M120" s="28"/>
      <c r="N120" s="24"/>
      <c r="O120" s="25"/>
      <c r="P120" s="8"/>
    </row>
    <row r="121" customFormat="false" ht="13.8" hidden="false" customHeight="false" outlineLevel="0" collapsed="false">
      <c r="A121" s="23" t="n">
        <v>2013</v>
      </c>
      <c r="B121" s="24" t="n">
        <v>8</v>
      </c>
      <c r="C121" s="25" t="n">
        <v>26</v>
      </c>
      <c r="D121" s="24" t="n">
        <v>44</v>
      </c>
      <c r="E121" s="25" t="n">
        <v>214</v>
      </c>
      <c r="F121" s="24" t="n">
        <v>5</v>
      </c>
      <c r="G121" s="25" t="n">
        <v>31</v>
      </c>
      <c r="H121" s="24" t="n">
        <v>6</v>
      </c>
      <c r="I121" s="26" t="n">
        <v>6</v>
      </c>
      <c r="J121" s="27" t="n">
        <v>212</v>
      </c>
      <c r="K121" s="27" t="n">
        <v>23</v>
      </c>
      <c r="L121" s="25" t="n">
        <v>7</v>
      </c>
      <c r="M121" s="28"/>
      <c r="N121" s="24"/>
      <c r="O121" s="25"/>
      <c r="P121" s="8"/>
    </row>
    <row r="122" customFormat="false" ht="13.8" hidden="false" customHeight="false" outlineLevel="0" collapsed="false">
      <c r="A122" s="23" t="n">
        <v>2101</v>
      </c>
      <c r="B122" s="24" t="n">
        <v>9</v>
      </c>
      <c r="C122" s="25" t="n">
        <v>27</v>
      </c>
      <c r="D122" s="24" t="n">
        <v>80</v>
      </c>
      <c r="E122" s="25" t="n">
        <v>399</v>
      </c>
      <c r="F122" s="24" t="n">
        <v>5</v>
      </c>
      <c r="G122" s="25" t="n">
        <v>33</v>
      </c>
      <c r="H122" s="24" t="n">
        <v>23</v>
      </c>
      <c r="I122" s="26" t="n">
        <v>22</v>
      </c>
      <c r="J122" s="27" t="n">
        <v>375</v>
      </c>
      <c r="K122" s="27" t="n">
        <v>27</v>
      </c>
      <c r="L122" s="25" t="n">
        <v>26</v>
      </c>
      <c r="M122" s="28"/>
      <c r="N122" s="24"/>
      <c r="O122" s="25"/>
      <c r="P122" s="8"/>
    </row>
    <row r="123" customFormat="false" ht="13.8" hidden="false" customHeight="false" outlineLevel="0" collapsed="false">
      <c r="A123" s="23" t="n">
        <v>2102</v>
      </c>
      <c r="B123" s="24" t="n">
        <v>10</v>
      </c>
      <c r="C123" s="25" t="n">
        <v>18</v>
      </c>
      <c r="D123" s="24" t="n">
        <v>40</v>
      </c>
      <c r="E123" s="25" t="n">
        <v>224</v>
      </c>
      <c r="F123" s="24" t="n">
        <v>8</v>
      </c>
      <c r="G123" s="25" t="n">
        <v>20</v>
      </c>
      <c r="H123" s="24" t="n">
        <v>10</v>
      </c>
      <c r="I123" s="26" t="n">
        <v>5</v>
      </c>
      <c r="J123" s="27" t="n">
        <v>229</v>
      </c>
      <c r="K123" s="27" t="n">
        <v>13</v>
      </c>
      <c r="L123" s="25" t="n">
        <v>3</v>
      </c>
      <c r="M123" s="28"/>
      <c r="N123" s="24"/>
      <c r="O123" s="25"/>
      <c r="P123" s="8"/>
    </row>
    <row r="124" customFormat="false" ht="13.8" hidden="false" customHeight="false" outlineLevel="0" collapsed="false">
      <c r="A124" s="23" t="n">
        <v>2103</v>
      </c>
      <c r="B124" s="24" t="n">
        <v>9</v>
      </c>
      <c r="C124" s="25" t="n">
        <v>11</v>
      </c>
      <c r="D124" s="24" t="n">
        <v>48</v>
      </c>
      <c r="E124" s="25" t="n">
        <v>177</v>
      </c>
      <c r="F124" s="24" t="n">
        <v>6</v>
      </c>
      <c r="G124" s="25" t="n">
        <v>16</v>
      </c>
      <c r="H124" s="24" t="n">
        <v>4</v>
      </c>
      <c r="I124" s="26" t="n">
        <v>11</v>
      </c>
      <c r="J124" s="27" t="n">
        <v>170</v>
      </c>
      <c r="K124" s="27" t="n">
        <v>19</v>
      </c>
      <c r="L124" s="25" t="n">
        <v>14</v>
      </c>
      <c r="M124" s="28"/>
      <c r="N124" s="24"/>
      <c r="O124" s="25"/>
      <c r="P124" s="8"/>
    </row>
    <row r="125" customFormat="false" ht="13.8" hidden="false" customHeight="false" outlineLevel="0" collapsed="false">
      <c r="A125" s="23" t="n">
        <v>2104</v>
      </c>
      <c r="B125" s="24" t="n">
        <v>8</v>
      </c>
      <c r="C125" s="25" t="n">
        <v>15</v>
      </c>
      <c r="D125" s="24" t="n">
        <v>58</v>
      </c>
      <c r="E125" s="25" t="n">
        <v>248</v>
      </c>
      <c r="F125" s="24" t="n">
        <v>7</v>
      </c>
      <c r="G125" s="25" t="n">
        <v>17</v>
      </c>
      <c r="H125" s="24" t="n">
        <v>19</v>
      </c>
      <c r="I125" s="26" t="n">
        <v>24</v>
      </c>
      <c r="J125" s="27" t="n">
        <v>231</v>
      </c>
      <c r="K125" s="27" t="n">
        <v>19</v>
      </c>
      <c r="L125" s="25" t="n">
        <v>16</v>
      </c>
      <c r="M125" s="28"/>
      <c r="N125" s="24"/>
      <c r="O125" s="25"/>
      <c r="P125" s="8"/>
    </row>
    <row r="126" customFormat="false" ht="13.8" hidden="false" customHeight="false" outlineLevel="0" collapsed="false">
      <c r="A126" s="23" t="n">
        <v>2105</v>
      </c>
      <c r="B126" s="24" t="n">
        <v>8</v>
      </c>
      <c r="C126" s="25" t="n">
        <v>11</v>
      </c>
      <c r="D126" s="24" t="n">
        <v>31</v>
      </c>
      <c r="E126" s="25" t="n">
        <v>162</v>
      </c>
      <c r="F126" s="24" t="n">
        <v>5</v>
      </c>
      <c r="G126" s="25" t="n">
        <v>17</v>
      </c>
      <c r="H126" s="24" t="n">
        <v>3</v>
      </c>
      <c r="I126" s="26" t="n">
        <v>10</v>
      </c>
      <c r="J126" s="27" t="n">
        <v>155</v>
      </c>
      <c r="K126" s="27" t="n">
        <v>16</v>
      </c>
      <c r="L126" s="25" t="n">
        <v>4</v>
      </c>
      <c r="M126" s="28"/>
      <c r="N126" s="24"/>
      <c r="O126" s="25"/>
      <c r="P126" s="8"/>
    </row>
    <row r="127" customFormat="false" ht="13.8" hidden="false" customHeight="false" outlineLevel="0" collapsed="false">
      <c r="A127" s="23" t="n">
        <v>2106</v>
      </c>
      <c r="B127" s="24" t="n">
        <v>15</v>
      </c>
      <c r="C127" s="25" t="n">
        <v>20</v>
      </c>
      <c r="D127" s="24" t="n">
        <v>45</v>
      </c>
      <c r="E127" s="25" t="n">
        <v>267</v>
      </c>
      <c r="F127" s="24" t="n">
        <v>4</v>
      </c>
      <c r="G127" s="25" t="n">
        <v>32</v>
      </c>
      <c r="H127" s="24" t="n">
        <v>11</v>
      </c>
      <c r="I127" s="26" t="n">
        <v>24</v>
      </c>
      <c r="J127" s="27" t="n">
        <v>240</v>
      </c>
      <c r="K127" s="27" t="n">
        <v>18</v>
      </c>
      <c r="L127" s="25" t="n">
        <v>8</v>
      </c>
      <c r="M127" s="28"/>
      <c r="N127" s="24"/>
      <c r="O127" s="25"/>
      <c r="P127" s="8"/>
    </row>
    <row r="128" customFormat="false" ht="13.8" hidden="false" customHeight="false" outlineLevel="0" collapsed="false">
      <c r="A128" s="23" t="n">
        <v>2107</v>
      </c>
      <c r="B128" s="24" t="n">
        <v>10</v>
      </c>
      <c r="C128" s="25" t="n">
        <v>19</v>
      </c>
      <c r="D128" s="24" t="n">
        <v>52</v>
      </c>
      <c r="E128" s="25" t="n">
        <v>228</v>
      </c>
      <c r="F128" s="24" t="n">
        <v>1</v>
      </c>
      <c r="G128" s="25" t="n">
        <v>26</v>
      </c>
      <c r="H128" s="24" t="n">
        <v>11</v>
      </c>
      <c r="I128" s="26" t="n">
        <v>20</v>
      </c>
      <c r="J128" s="27" t="n">
        <v>224</v>
      </c>
      <c r="K128" s="27" t="n">
        <v>18</v>
      </c>
      <c r="L128" s="25" t="n">
        <v>11</v>
      </c>
      <c r="M128" s="28"/>
      <c r="N128" s="24"/>
      <c r="O128" s="25"/>
      <c r="P128" s="8"/>
    </row>
    <row r="129" customFormat="false" ht="13.8" hidden="false" customHeight="false" outlineLevel="0" collapsed="false">
      <c r="A129" s="23" t="n">
        <v>2108</v>
      </c>
      <c r="B129" s="24" t="n">
        <v>16</v>
      </c>
      <c r="C129" s="25" t="n">
        <v>9</v>
      </c>
      <c r="D129" s="24" t="n">
        <v>58</v>
      </c>
      <c r="E129" s="25" t="n">
        <v>213</v>
      </c>
      <c r="F129" s="24" t="n">
        <v>4</v>
      </c>
      <c r="G129" s="25" t="n">
        <v>27</v>
      </c>
      <c r="H129" s="24" t="n">
        <v>13</v>
      </c>
      <c r="I129" s="26" t="n">
        <v>15</v>
      </c>
      <c r="J129" s="27" t="n">
        <v>208</v>
      </c>
      <c r="K129" s="27" t="n">
        <v>21</v>
      </c>
      <c r="L129" s="25" t="n">
        <v>12</v>
      </c>
      <c r="M129" s="28"/>
      <c r="N129" s="24"/>
      <c r="O129" s="25"/>
      <c r="P129" s="8"/>
    </row>
    <row r="130" customFormat="false" ht="13.8" hidden="false" customHeight="false" outlineLevel="0" collapsed="false">
      <c r="A130" s="23" t="n">
        <v>2109</v>
      </c>
      <c r="B130" s="24" t="n">
        <v>10</v>
      </c>
      <c r="C130" s="25" t="n">
        <v>23</v>
      </c>
      <c r="D130" s="24" t="n">
        <v>45</v>
      </c>
      <c r="E130" s="25" t="n">
        <v>147</v>
      </c>
      <c r="F130" s="24" t="n">
        <v>3</v>
      </c>
      <c r="G130" s="25" t="n">
        <v>33</v>
      </c>
      <c r="H130" s="24" t="n">
        <v>5</v>
      </c>
      <c r="I130" s="26" t="n">
        <v>11</v>
      </c>
      <c r="J130" s="27" t="n">
        <v>155</v>
      </c>
      <c r="K130" s="27" t="n">
        <v>14</v>
      </c>
      <c r="L130" s="25" t="n">
        <v>8</v>
      </c>
      <c r="M130" s="28"/>
      <c r="N130" s="24"/>
      <c r="O130" s="25"/>
      <c r="P130" s="8"/>
    </row>
    <row r="131" customFormat="false" ht="13.8" hidden="false" customHeight="false" outlineLevel="0" collapsed="false">
      <c r="A131" s="23" t="n">
        <v>2110</v>
      </c>
      <c r="B131" s="24" t="n">
        <v>6</v>
      </c>
      <c r="C131" s="25" t="n">
        <v>8</v>
      </c>
      <c r="D131" s="24" t="n">
        <v>34</v>
      </c>
      <c r="E131" s="25" t="n">
        <v>106</v>
      </c>
      <c r="F131" s="24" t="n">
        <v>5</v>
      </c>
      <c r="G131" s="25" t="n">
        <v>10</v>
      </c>
      <c r="H131" s="24" t="n">
        <v>8</v>
      </c>
      <c r="I131" s="26" t="n">
        <v>4</v>
      </c>
      <c r="J131" s="27" t="n">
        <v>112</v>
      </c>
      <c r="K131" s="27" t="n">
        <v>11</v>
      </c>
      <c r="L131" s="25" t="n">
        <v>3</v>
      </c>
      <c r="M131" s="28"/>
      <c r="N131" s="24"/>
      <c r="O131" s="25"/>
      <c r="P131" s="8"/>
    </row>
    <row r="132" customFormat="false" ht="13.8" hidden="false" customHeight="false" outlineLevel="0" collapsed="false">
      <c r="A132" s="23" t="n">
        <v>2111</v>
      </c>
      <c r="B132" s="24" t="n">
        <v>7</v>
      </c>
      <c r="C132" s="25" t="n">
        <v>21</v>
      </c>
      <c r="D132" s="24" t="n">
        <v>46</v>
      </c>
      <c r="E132" s="25" t="n">
        <v>171</v>
      </c>
      <c r="F132" s="24" t="n">
        <v>5</v>
      </c>
      <c r="G132" s="25" t="n">
        <v>23</v>
      </c>
      <c r="H132" s="24" t="n">
        <v>4</v>
      </c>
      <c r="I132" s="26" t="n">
        <v>9</v>
      </c>
      <c r="J132" s="27" t="n">
        <v>181</v>
      </c>
      <c r="K132" s="27" t="n">
        <v>17</v>
      </c>
      <c r="L132" s="25" t="n">
        <v>7</v>
      </c>
      <c r="M132" s="28"/>
      <c r="N132" s="24"/>
      <c r="O132" s="25"/>
      <c r="P132" s="8"/>
    </row>
    <row r="133" customFormat="false" ht="13.8" hidden="false" customHeight="false" outlineLevel="0" collapsed="false">
      <c r="A133" s="23" t="n">
        <v>2112</v>
      </c>
      <c r="B133" s="24" t="n">
        <v>10</v>
      </c>
      <c r="C133" s="25" t="n">
        <v>25</v>
      </c>
      <c r="D133" s="24" t="n">
        <v>54</v>
      </c>
      <c r="E133" s="25" t="n">
        <v>215</v>
      </c>
      <c r="F133" s="24" t="n">
        <v>3</v>
      </c>
      <c r="G133" s="25" t="n">
        <v>33</v>
      </c>
      <c r="H133" s="24" t="n">
        <v>6</v>
      </c>
      <c r="I133" s="26" t="n">
        <v>12</v>
      </c>
      <c r="J133" s="27" t="n">
        <v>221</v>
      </c>
      <c r="K133" s="27" t="n">
        <v>18</v>
      </c>
      <c r="L133" s="25" t="n">
        <v>13</v>
      </c>
      <c r="M133" s="28"/>
      <c r="N133" s="24"/>
      <c r="O133" s="25"/>
      <c r="P133" s="8"/>
    </row>
    <row r="134" customFormat="false" ht="13.8" hidden="false" customHeight="false" outlineLevel="0" collapsed="false">
      <c r="A134" s="23" t="n">
        <v>2113</v>
      </c>
      <c r="B134" s="24" t="n">
        <v>7</v>
      </c>
      <c r="C134" s="25" t="n">
        <v>21</v>
      </c>
      <c r="D134" s="24" t="n">
        <v>28</v>
      </c>
      <c r="E134" s="25" t="n">
        <v>154</v>
      </c>
      <c r="F134" s="24" t="n">
        <v>5</v>
      </c>
      <c r="G134" s="25" t="n">
        <v>25</v>
      </c>
      <c r="H134" s="24" t="n">
        <v>3</v>
      </c>
      <c r="I134" s="26" t="n">
        <v>7</v>
      </c>
      <c r="J134" s="27" t="n">
        <v>137</v>
      </c>
      <c r="K134" s="27" t="n">
        <v>17</v>
      </c>
      <c r="L134" s="25" t="n">
        <v>10</v>
      </c>
      <c r="M134" s="28"/>
      <c r="N134" s="24"/>
      <c r="O134" s="25"/>
      <c r="P134" s="8"/>
    </row>
    <row r="135" customFormat="false" ht="13.8" hidden="false" customHeight="false" outlineLevel="0" collapsed="false">
      <c r="A135" s="23" t="n">
        <v>2114</v>
      </c>
      <c r="B135" s="24" t="n">
        <v>21</v>
      </c>
      <c r="C135" s="25" t="n">
        <v>32</v>
      </c>
      <c r="D135" s="24" t="n">
        <v>32</v>
      </c>
      <c r="E135" s="25" t="n">
        <v>203</v>
      </c>
      <c r="F135" s="24" t="n">
        <v>9</v>
      </c>
      <c r="G135" s="25" t="n">
        <v>42</v>
      </c>
      <c r="H135" s="24" t="n">
        <v>12</v>
      </c>
      <c r="I135" s="26" t="n">
        <v>10</v>
      </c>
      <c r="J135" s="27" t="n">
        <v>183</v>
      </c>
      <c r="K135" s="27" t="n">
        <v>19</v>
      </c>
      <c r="L135" s="25" t="n">
        <v>9</v>
      </c>
      <c r="M135" s="28"/>
      <c r="N135" s="24"/>
      <c r="O135" s="25"/>
      <c r="P135" s="8"/>
    </row>
    <row r="136" customFormat="false" ht="13.8" hidden="false" customHeight="false" outlineLevel="0" collapsed="false">
      <c r="A136" s="23" t="n">
        <v>2115</v>
      </c>
      <c r="B136" s="24" t="n">
        <v>19</v>
      </c>
      <c r="C136" s="25" t="n">
        <v>21</v>
      </c>
      <c r="D136" s="24" t="n">
        <v>43</v>
      </c>
      <c r="E136" s="25" t="n">
        <v>172</v>
      </c>
      <c r="F136" s="24" t="n">
        <v>13</v>
      </c>
      <c r="G136" s="25" t="n">
        <v>29</v>
      </c>
      <c r="H136" s="24" t="n">
        <v>10</v>
      </c>
      <c r="I136" s="26" t="n">
        <v>8</v>
      </c>
      <c r="J136" s="27" t="n">
        <v>175</v>
      </c>
      <c r="K136" s="27" t="n">
        <v>12</v>
      </c>
      <c r="L136" s="25" t="n">
        <v>7</v>
      </c>
      <c r="M136" s="28"/>
      <c r="N136" s="24"/>
      <c r="O136" s="25"/>
      <c r="P136" s="8"/>
    </row>
    <row r="137" customFormat="false" ht="13.8" hidden="false" customHeight="false" outlineLevel="0" collapsed="false">
      <c r="A137" s="23" t="n">
        <v>2116</v>
      </c>
      <c r="B137" s="24" t="n">
        <v>12</v>
      </c>
      <c r="C137" s="25" t="n">
        <v>15</v>
      </c>
      <c r="D137" s="24" t="n">
        <v>18</v>
      </c>
      <c r="E137" s="25" t="n">
        <v>109</v>
      </c>
      <c r="F137" s="24" t="n">
        <v>7</v>
      </c>
      <c r="G137" s="25" t="n">
        <v>19</v>
      </c>
      <c r="H137" s="24" t="n">
        <v>7</v>
      </c>
      <c r="I137" s="26" t="n">
        <v>11</v>
      </c>
      <c r="J137" s="27" t="n">
        <v>95</v>
      </c>
      <c r="K137" s="27" t="n">
        <v>7</v>
      </c>
      <c r="L137" s="25" t="n">
        <v>6</v>
      </c>
      <c r="M137" s="28"/>
      <c r="N137" s="24"/>
      <c r="O137" s="25"/>
      <c r="P137" s="8"/>
    </row>
    <row r="138" customFormat="false" ht="13.8" hidden="false" customHeight="false" outlineLevel="0" collapsed="false">
      <c r="A138" s="23" t="n">
        <v>2201</v>
      </c>
      <c r="B138" s="24" t="n">
        <v>17</v>
      </c>
      <c r="C138" s="25" t="n">
        <v>20</v>
      </c>
      <c r="D138" s="24" t="n">
        <v>57</v>
      </c>
      <c r="E138" s="25" t="n">
        <v>175</v>
      </c>
      <c r="F138" s="24" t="n">
        <v>10</v>
      </c>
      <c r="G138" s="25" t="n">
        <v>27</v>
      </c>
      <c r="H138" s="24" t="n">
        <v>3</v>
      </c>
      <c r="I138" s="26" t="n">
        <v>9</v>
      </c>
      <c r="J138" s="27" t="n">
        <v>190</v>
      </c>
      <c r="K138" s="27" t="n">
        <v>16</v>
      </c>
      <c r="L138" s="25" t="n">
        <v>18</v>
      </c>
      <c r="M138" s="28"/>
      <c r="N138" s="24"/>
      <c r="O138" s="25"/>
      <c r="P138" s="8"/>
    </row>
    <row r="139" customFormat="false" ht="13.8" hidden="false" customHeight="false" outlineLevel="0" collapsed="false">
      <c r="A139" s="23" t="n">
        <v>2202</v>
      </c>
      <c r="B139" s="24" t="n">
        <v>13</v>
      </c>
      <c r="C139" s="25" t="n">
        <v>20</v>
      </c>
      <c r="D139" s="24" t="n">
        <v>30</v>
      </c>
      <c r="E139" s="25" t="n">
        <v>187</v>
      </c>
      <c r="F139" s="24" t="n">
        <v>5</v>
      </c>
      <c r="G139" s="25" t="n">
        <v>27</v>
      </c>
      <c r="H139" s="24" t="n">
        <v>4</v>
      </c>
      <c r="I139" s="26" t="n">
        <v>9</v>
      </c>
      <c r="J139" s="27" t="n">
        <v>182</v>
      </c>
      <c r="K139" s="27" t="n">
        <v>12</v>
      </c>
      <c r="L139" s="25" t="n">
        <v>8</v>
      </c>
      <c r="M139" s="28"/>
      <c r="N139" s="24"/>
      <c r="O139" s="25"/>
      <c r="P139" s="8"/>
    </row>
    <row r="140" customFormat="false" ht="13.8" hidden="false" customHeight="false" outlineLevel="0" collapsed="false">
      <c r="A140" s="23" t="n">
        <v>2203</v>
      </c>
      <c r="B140" s="24" t="n">
        <v>12</v>
      </c>
      <c r="C140" s="25" t="n">
        <v>19</v>
      </c>
      <c r="D140" s="24" t="n">
        <v>32</v>
      </c>
      <c r="E140" s="25" t="n">
        <v>201</v>
      </c>
      <c r="F140" s="24" t="n">
        <v>7</v>
      </c>
      <c r="G140" s="25" t="n">
        <v>26</v>
      </c>
      <c r="H140" s="24" t="n">
        <v>4</v>
      </c>
      <c r="I140" s="26" t="n">
        <v>17</v>
      </c>
      <c r="J140" s="27" t="n">
        <v>188</v>
      </c>
      <c r="K140" s="27" t="n">
        <v>19</v>
      </c>
      <c r="L140" s="25" t="n">
        <v>8</v>
      </c>
      <c r="M140" s="28"/>
      <c r="N140" s="24"/>
      <c r="O140" s="25"/>
      <c r="P140" s="8"/>
    </row>
    <row r="141" customFormat="false" ht="13.8" hidden="false" customHeight="false" outlineLevel="0" collapsed="false">
      <c r="A141" s="23" t="n">
        <v>2204</v>
      </c>
      <c r="B141" s="24" t="n">
        <v>8</v>
      </c>
      <c r="C141" s="25" t="n">
        <v>21</v>
      </c>
      <c r="D141" s="24" t="n">
        <v>56</v>
      </c>
      <c r="E141" s="25" t="n">
        <v>170</v>
      </c>
      <c r="F141" s="24" t="n">
        <v>7</v>
      </c>
      <c r="G141" s="25" t="n">
        <v>21</v>
      </c>
      <c r="H141" s="24" t="n">
        <v>19</v>
      </c>
      <c r="I141" s="26" t="n">
        <v>16</v>
      </c>
      <c r="J141" s="27" t="n">
        <v>166</v>
      </c>
      <c r="K141" s="27" t="n">
        <v>15</v>
      </c>
      <c r="L141" s="25" t="n">
        <v>10</v>
      </c>
      <c r="M141" s="28"/>
      <c r="N141" s="24"/>
      <c r="O141" s="25"/>
      <c r="P141" s="8"/>
    </row>
    <row r="142" customFormat="false" ht="13.8" hidden="false" customHeight="false" outlineLevel="0" collapsed="false">
      <c r="A142" s="23" t="n">
        <v>2205</v>
      </c>
      <c r="B142" s="24" t="n">
        <v>9</v>
      </c>
      <c r="C142" s="25" t="n">
        <v>11</v>
      </c>
      <c r="D142" s="24" t="n">
        <v>33</v>
      </c>
      <c r="E142" s="25" t="n">
        <v>201</v>
      </c>
      <c r="F142" s="24" t="n">
        <v>6</v>
      </c>
      <c r="G142" s="25" t="n">
        <v>13</v>
      </c>
      <c r="H142" s="24" t="n">
        <v>8</v>
      </c>
      <c r="I142" s="26" t="n">
        <v>16</v>
      </c>
      <c r="J142" s="27" t="n">
        <v>186</v>
      </c>
      <c r="K142" s="27" t="n">
        <v>10</v>
      </c>
      <c r="L142" s="25" t="n">
        <v>6</v>
      </c>
      <c r="M142" s="28"/>
      <c r="N142" s="24"/>
      <c r="O142" s="25"/>
      <c r="P142" s="8"/>
    </row>
    <row r="143" customFormat="false" ht="13.8" hidden="false" customHeight="false" outlineLevel="0" collapsed="false">
      <c r="A143" s="23" t="n">
        <v>2206</v>
      </c>
      <c r="B143" s="24" t="n">
        <v>7</v>
      </c>
      <c r="C143" s="25" t="n">
        <v>12</v>
      </c>
      <c r="D143" s="24" t="n">
        <v>35</v>
      </c>
      <c r="E143" s="25" t="n">
        <v>217</v>
      </c>
      <c r="F143" s="24" t="n">
        <v>4</v>
      </c>
      <c r="G143" s="25" t="n">
        <v>16</v>
      </c>
      <c r="H143" s="24" t="n">
        <v>7</v>
      </c>
      <c r="I143" s="26" t="n">
        <v>10</v>
      </c>
      <c r="J143" s="27" t="n">
        <v>209</v>
      </c>
      <c r="K143" s="27" t="n">
        <v>14</v>
      </c>
      <c r="L143" s="25" t="n">
        <v>9</v>
      </c>
      <c r="M143" s="28"/>
      <c r="N143" s="24"/>
      <c r="O143" s="25"/>
      <c r="P143" s="8"/>
    </row>
    <row r="144" customFormat="false" ht="13.8" hidden="false" customHeight="false" outlineLevel="0" collapsed="false">
      <c r="A144" s="23" t="n">
        <v>2207</v>
      </c>
      <c r="B144" s="24" t="n">
        <v>13</v>
      </c>
      <c r="C144" s="25" t="n">
        <v>26</v>
      </c>
      <c r="D144" s="24" t="n">
        <v>76</v>
      </c>
      <c r="E144" s="25" t="n">
        <v>429</v>
      </c>
      <c r="F144" s="24" t="n">
        <v>11</v>
      </c>
      <c r="G144" s="25" t="n">
        <v>30</v>
      </c>
      <c r="H144" s="24" t="n">
        <v>25</v>
      </c>
      <c r="I144" s="26" t="n">
        <v>27</v>
      </c>
      <c r="J144" s="27" t="n">
        <v>390</v>
      </c>
      <c r="K144" s="27" t="n">
        <v>37</v>
      </c>
      <c r="L144" s="25" t="n">
        <v>23</v>
      </c>
      <c r="M144" s="28"/>
      <c r="N144" s="24"/>
      <c r="O144" s="25"/>
      <c r="P144" s="8"/>
    </row>
    <row r="145" customFormat="false" ht="13.8" hidden="false" customHeight="false" outlineLevel="0" collapsed="false">
      <c r="A145" s="23" t="n">
        <v>2208</v>
      </c>
      <c r="B145" s="24" t="n">
        <v>45</v>
      </c>
      <c r="C145" s="25" t="n">
        <v>57</v>
      </c>
      <c r="D145" s="24" t="n">
        <v>77</v>
      </c>
      <c r="E145" s="25" t="n">
        <v>370</v>
      </c>
      <c r="F145" s="24" t="n">
        <v>19</v>
      </c>
      <c r="G145" s="25" t="n">
        <v>88</v>
      </c>
      <c r="H145" s="24" t="n">
        <v>30</v>
      </c>
      <c r="I145" s="26" t="n">
        <v>26</v>
      </c>
      <c r="J145" s="27" t="n">
        <v>312</v>
      </c>
      <c r="K145" s="27" t="n">
        <v>45</v>
      </c>
      <c r="L145" s="25" t="n">
        <v>16</v>
      </c>
      <c r="M145" s="28"/>
      <c r="N145" s="24"/>
      <c r="O145" s="25"/>
      <c r="P145" s="8"/>
    </row>
    <row r="146" customFormat="false" ht="13.8" hidden="false" customHeight="false" outlineLevel="0" collapsed="false">
      <c r="A146" s="23" t="n">
        <v>2209</v>
      </c>
      <c r="B146" s="24" t="n">
        <v>33</v>
      </c>
      <c r="C146" s="25" t="n">
        <v>52</v>
      </c>
      <c r="D146" s="24" t="n">
        <v>50</v>
      </c>
      <c r="E146" s="25" t="n">
        <v>230</v>
      </c>
      <c r="F146" s="24" t="n">
        <v>21</v>
      </c>
      <c r="G146" s="25" t="n">
        <v>65</v>
      </c>
      <c r="H146" s="24" t="n">
        <v>15</v>
      </c>
      <c r="I146" s="26" t="n">
        <v>25</v>
      </c>
      <c r="J146" s="27" t="n">
        <v>213</v>
      </c>
      <c r="K146" s="27" t="n">
        <v>17</v>
      </c>
      <c r="L146" s="25" t="n">
        <v>12</v>
      </c>
      <c r="M146" s="28"/>
      <c r="N146" s="24"/>
      <c r="O146" s="25"/>
      <c r="P146" s="8"/>
    </row>
    <row r="147" customFormat="false" ht="13.8" hidden="false" customHeight="false" outlineLevel="0" collapsed="false">
      <c r="A147" s="23" t="n">
        <v>2210</v>
      </c>
      <c r="B147" s="24" t="n">
        <v>37</v>
      </c>
      <c r="C147" s="25" t="n">
        <v>57</v>
      </c>
      <c r="D147" s="24" t="n">
        <v>67</v>
      </c>
      <c r="E147" s="25" t="n">
        <v>295</v>
      </c>
      <c r="F147" s="24" t="n">
        <v>22</v>
      </c>
      <c r="G147" s="25" t="n">
        <v>75</v>
      </c>
      <c r="H147" s="24" t="n">
        <v>28</v>
      </c>
      <c r="I147" s="26" t="n">
        <v>17</v>
      </c>
      <c r="J147" s="27" t="n">
        <v>252</v>
      </c>
      <c r="K147" s="27" t="n">
        <v>38</v>
      </c>
      <c r="L147" s="25" t="n">
        <v>20</v>
      </c>
      <c r="M147" s="28"/>
      <c r="N147" s="24"/>
      <c r="O147" s="25"/>
      <c r="P147" s="8"/>
    </row>
    <row r="148" customFormat="false" ht="13.8" hidden="false" customHeight="false" outlineLevel="0" collapsed="false">
      <c r="A148" s="23" t="n">
        <v>2211</v>
      </c>
      <c r="B148" s="24" t="n">
        <v>21</v>
      </c>
      <c r="C148" s="25" t="n">
        <v>32</v>
      </c>
      <c r="D148" s="24" t="n">
        <v>90</v>
      </c>
      <c r="E148" s="25" t="n">
        <v>350</v>
      </c>
      <c r="F148" s="24" t="n">
        <v>18</v>
      </c>
      <c r="G148" s="25" t="n">
        <v>37</v>
      </c>
      <c r="H148" s="24" t="n">
        <v>32</v>
      </c>
      <c r="I148" s="26" t="n">
        <v>28</v>
      </c>
      <c r="J148" s="27" t="n">
        <v>311</v>
      </c>
      <c r="K148" s="27" t="n">
        <v>42</v>
      </c>
      <c r="L148" s="25" t="n">
        <v>10</v>
      </c>
      <c r="M148" s="28"/>
      <c r="N148" s="24"/>
      <c r="O148" s="25"/>
      <c r="P148" s="8"/>
    </row>
    <row r="149" customFormat="false" ht="13.8" hidden="false" customHeight="false" outlineLevel="0" collapsed="false">
      <c r="A149" s="23" t="n">
        <v>2212</v>
      </c>
      <c r="B149" s="24" t="n">
        <v>27</v>
      </c>
      <c r="C149" s="25" t="n">
        <v>35</v>
      </c>
      <c r="D149" s="24" t="n">
        <v>81</v>
      </c>
      <c r="E149" s="25" t="n">
        <v>301</v>
      </c>
      <c r="F149" s="24" t="n">
        <v>12</v>
      </c>
      <c r="G149" s="25" t="n">
        <v>48</v>
      </c>
      <c r="H149" s="24" t="n">
        <v>19</v>
      </c>
      <c r="I149" s="26" t="n">
        <v>16</v>
      </c>
      <c r="J149" s="27" t="n">
        <v>296</v>
      </c>
      <c r="K149" s="27" t="n">
        <v>29</v>
      </c>
      <c r="L149" s="25" t="n">
        <v>17</v>
      </c>
      <c r="M149" s="28"/>
      <c r="N149" s="24"/>
      <c r="O149" s="25"/>
      <c r="P149" s="36"/>
    </row>
    <row r="150" customFormat="false" ht="13.8" hidden="false" customHeight="false" outlineLevel="0" collapsed="false">
      <c r="A150" s="23" t="n">
        <v>2213</v>
      </c>
      <c r="B150" s="24" t="n">
        <v>0</v>
      </c>
      <c r="C150" s="25" t="n">
        <v>0</v>
      </c>
      <c r="D150" s="24" t="n">
        <v>5</v>
      </c>
      <c r="E150" s="25" t="n">
        <v>35</v>
      </c>
      <c r="F150" s="24" t="n">
        <v>0</v>
      </c>
      <c r="G150" s="25" t="n">
        <v>0</v>
      </c>
      <c r="H150" s="24" t="n">
        <v>2</v>
      </c>
      <c r="I150" s="26" t="n">
        <v>0</v>
      </c>
      <c r="J150" s="27" t="n">
        <v>33</v>
      </c>
      <c r="K150" s="27" t="n">
        <v>1</v>
      </c>
      <c r="L150" s="25" t="n">
        <v>3</v>
      </c>
      <c r="M150" s="28"/>
      <c r="N150" s="24"/>
      <c r="O150" s="25"/>
      <c r="P150" s="8"/>
    </row>
    <row r="151" customFormat="false" ht="13.8" hidden="false" customHeight="false" outlineLevel="0" collapsed="false">
      <c r="A151" s="23" t="n">
        <v>2214</v>
      </c>
      <c r="B151" s="37" t="n">
        <v>10</v>
      </c>
      <c r="C151" s="38" t="n">
        <v>8</v>
      </c>
      <c r="D151" s="37" t="n">
        <v>61</v>
      </c>
      <c r="E151" s="38" t="n">
        <v>201</v>
      </c>
      <c r="F151" s="37" t="n">
        <v>5</v>
      </c>
      <c r="G151" s="38" t="n">
        <v>14</v>
      </c>
      <c r="H151" s="39" t="n">
        <v>11</v>
      </c>
      <c r="I151" s="40" t="n">
        <v>21</v>
      </c>
      <c r="J151" s="41" t="n">
        <v>201</v>
      </c>
      <c r="K151" s="41" t="n">
        <v>18</v>
      </c>
      <c r="L151" s="42" t="n">
        <v>5</v>
      </c>
      <c r="M151" s="43"/>
      <c r="N151" s="37"/>
      <c r="O151" s="38"/>
      <c r="P151" s="8"/>
    </row>
    <row r="152" customFormat="false" ht="13.8" hidden="false" customHeight="false" outlineLevel="0" collapsed="false">
      <c r="A152" s="44" t="s">
        <v>23</v>
      </c>
      <c r="B152" s="45" t="n">
        <f aca="false">SUM(B7:B151)</f>
        <v>2823</v>
      </c>
      <c r="C152" s="45" t="n">
        <f aca="false">SUM(C7:C151)</f>
        <v>6303</v>
      </c>
      <c r="D152" s="45" t="n">
        <f aca="false">SUM(D7:D151)</f>
        <v>5491</v>
      </c>
      <c r="E152" s="45" t="n">
        <f aca="false">SUM(E7:E151)</f>
        <v>24126</v>
      </c>
      <c r="F152" s="45" t="n">
        <f aca="false">SUM(F7:F151)</f>
        <v>433</v>
      </c>
      <c r="G152" s="45" t="n">
        <f aca="false">SUM(G7:G151)</f>
        <v>1984</v>
      </c>
      <c r="H152" s="45" t="n">
        <f aca="false">SUM(H7:H151)</f>
        <v>664</v>
      </c>
      <c r="I152" s="45" t="n">
        <f aca="false">SUM(I7:I151)</f>
        <v>973</v>
      </c>
      <c r="J152" s="45" t="n">
        <f aca="false">SUM(J7:J151)</f>
        <v>13934</v>
      </c>
      <c r="K152" s="45" t="n">
        <f aca="false">SUM(K7:K151)</f>
        <v>1133</v>
      </c>
      <c r="L152" s="45" t="n">
        <f aca="false">SUM(L7:L151)</f>
        <v>682</v>
      </c>
      <c r="M152" s="45" t="n">
        <f aca="false">SUM(M7:M151)</f>
        <v>6878</v>
      </c>
      <c r="N152" s="45" t="n">
        <f aca="false">SUM(N7:N151)</f>
        <v>8256</v>
      </c>
      <c r="O152" s="45" t="n">
        <f aca="false">SUM(O7:O151)</f>
        <v>4184</v>
      </c>
      <c r="P152" s="8"/>
    </row>
    <row r="153" customFormat="false" ht="14.4" hidden="false" customHeight="false" outlineLevel="0" collapsed="false">
      <c r="A153" s="46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8"/>
    </row>
    <row r="154" customFormat="false" ht="14.4" hidden="false" customHeight="false" outlineLevel="0" collapsed="false">
      <c r="A154" s="15" t="s">
        <v>24</v>
      </c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8"/>
    </row>
    <row r="155" customFormat="false" ht="13.8" hidden="false" customHeight="false" outlineLevel="0" collapsed="false">
      <c r="A155" s="49" t="s">
        <v>25</v>
      </c>
      <c r="B155" s="50" t="n">
        <v>1</v>
      </c>
      <c r="C155" s="51" t="n">
        <v>2</v>
      </c>
      <c r="D155" s="50" t="n">
        <v>14</v>
      </c>
      <c r="E155" s="51" t="n">
        <v>56</v>
      </c>
      <c r="F155" s="50" t="n">
        <v>0</v>
      </c>
      <c r="G155" s="51" t="n">
        <v>3</v>
      </c>
      <c r="H155" s="50" t="n">
        <v>2</v>
      </c>
      <c r="I155" s="52" t="n">
        <v>3</v>
      </c>
      <c r="J155" s="52" t="n">
        <v>57</v>
      </c>
      <c r="K155" s="52" t="n">
        <v>7</v>
      </c>
      <c r="L155" s="51" t="n">
        <v>0</v>
      </c>
      <c r="M155" s="53"/>
      <c r="N155" s="50"/>
      <c r="O155" s="51"/>
      <c r="P155" s="8"/>
    </row>
    <row r="156" customFormat="false" ht="13.8" hidden="false" customHeight="false" outlineLevel="0" collapsed="false">
      <c r="A156" s="49" t="s">
        <v>26</v>
      </c>
      <c r="B156" s="30" t="n">
        <v>3</v>
      </c>
      <c r="C156" s="31" t="n">
        <v>4</v>
      </c>
      <c r="D156" s="30" t="n">
        <v>23</v>
      </c>
      <c r="E156" s="31" t="n">
        <v>122</v>
      </c>
      <c r="F156" s="30" t="n">
        <v>2</v>
      </c>
      <c r="G156" s="31" t="n">
        <v>5</v>
      </c>
      <c r="H156" s="30" t="n">
        <v>4</v>
      </c>
      <c r="I156" s="33" t="n">
        <v>10</v>
      </c>
      <c r="J156" s="33" t="n">
        <v>115</v>
      </c>
      <c r="K156" s="33" t="n">
        <v>16</v>
      </c>
      <c r="L156" s="31" t="n">
        <v>4</v>
      </c>
      <c r="M156" s="34"/>
      <c r="N156" s="30"/>
      <c r="O156" s="31"/>
      <c r="P156" s="8"/>
    </row>
    <row r="157" customFormat="false" ht="13.8" hidden="false" customHeight="false" outlineLevel="0" collapsed="false">
      <c r="A157" s="54" t="s">
        <v>27</v>
      </c>
      <c r="B157" s="30" t="n">
        <v>1</v>
      </c>
      <c r="C157" s="31" t="n">
        <v>8</v>
      </c>
      <c r="D157" s="30" t="n">
        <v>41</v>
      </c>
      <c r="E157" s="31" t="n">
        <v>148</v>
      </c>
      <c r="F157" s="30" t="n">
        <v>1</v>
      </c>
      <c r="G157" s="31" t="n">
        <v>8</v>
      </c>
      <c r="H157" s="30" t="n">
        <v>9</v>
      </c>
      <c r="I157" s="33" t="n">
        <v>6</v>
      </c>
      <c r="J157" s="33" t="n">
        <v>138</v>
      </c>
      <c r="K157" s="33" t="n">
        <v>17</v>
      </c>
      <c r="L157" s="31" t="n">
        <v>6</v>
      </c>
      <c r="M157" s="34"/>
      <c r="N157" s="30"/>
      <c r="O157" s="31"/>
      <c r="P157" s="8"/>
    </row>
    <row r="158" customFormat="false" ht="13.8" hidden="false" customHeight="false" outlineLevel="0" collapsed="false">
      <c r="A158" s="49" t="s">
        <v>28</v>
      </c>
      <c r="B158" s="30" t="n">
        <v>1</v>
      </c>
      <c r="C158" s="31" t="n">
        <v>0</v>
      </c>
      <c r="D158" s="30" t="n">
        <v>3</v>
      </c>
      <c r="E158" s="31" t="n">
        <v>12</v>
      </c>
      <c r="F158" s="30" t="n">
        <v>0</v>
      </c>
      <c r="G158" s="31" t="n">
        <v>1</v>
      </c>
      <c r="H158" s="30" t="n">
        <v>0</v>
      </c>
      <c r="I158" s="33" t="n">
        <v>1</v>
      </c>
      <c r="J158" s="33" t="n">
        <v>16</v>
      </c>
      <c r="K158" s="33" t="n">
        <v>0</v>
      </c>
      <c r="L158" s="31" t="n">
        <v>0</v>
      </c>
      <c r="M158" s="34"/>
      <c r="N158" s="30"/>
      <c r="O158" s="31"/>
      <c r="P158" s="8"/>
    </row>
    <row r="159" customFormat="false" ht="13.8" hidden="false" customHeight="false" outlineLevel="0" collapsed="false">
      <c r="A159" s="49" t="s">
        <v>29</v>
      </c>
      <c r="B159" s="30" t="n">
        <v>9</v>
      </c>
      <c r="C159" s="31" t="n">
        <v>22</v>
      </c>
      <c r="D159" s="30" t="n">
        <v>52</v>
      </c>
      <c r="E159" s="31" t="n">
        <v>125</v>
      </c>
      <c r="F159" s="30" t="n">
        <v>0</v>
      </c>
      <c r="G159" s="31" t="n">
        <v>29</v>
      </c>
      <c r="H159" s="30" t="n">
        <v>6</v>
      </c>
      <c r="I159" s="33" t="n">
        <v>13</v>
      </c>
      <c r="J159" s="33" t="n">
        <v>120</v>
      </c>
      <c r="K159" s="33" t="n">
        <v>26</v>
      </c>
      <c r="L159" s="31" t="n">
        <v>10</v>
      </c>
      <c r="M159" s="34"/>
      <c r="N159" s="30"/>
      <c r="O159" s="31"/>
      <c r="P159" s="8"/>
    </row>
    <row r="160" customFormat="false" ht="13.8" hidden="false" customHeight="false" outlineLevel="0" collapsed="false">
      <c r="A160" s="49" t="s">
        <v>30</v>
      </c>
      <c r="B160" s="55" t="n">
        <v>1</v>
      </c>
      <c r="C160" s="56" t="n">
        <v>2</v>
      </c>
      <c r="D160" s="55" t="n">
        <v>2</v>
      </c>
      <c r="E160" s="56" t="n">
        <v>5</v>
      </c>
      <c r="F160" s="55" t="n">
        <v>1</v>
      </c>
      <c r="G160" s="56" t="n">
        <v>2</v>
      </c>
      <c r="H160" s="55" t="n">
        <v>0</v>
      </c>
      <c r="I160" s="57" t="n">
        <v>0</v>
      </c>
      <c r="J160" s="57" t="n">
        <v>7</v>
      </c>
      <c r="K160" s="57" t="n">
        <v>2</v>
      </c>
      <c r="L160" s="56" t="n">
        <v>0</v>
      </c>
      <c r="M160" s="58"/>
      <c r="N160" s="55"/>
      <c r="O160" s="56"/>
      <c r="P160" s="8"/>
    </row>
    <row r="161" customFormat="false" ht="13.8" hidden="false" customHeight="false" outlineLevel="0" collapsed="false">
      <c r="A161" s="49" t="s">
        <v>31</v>
      </c>
      <c r="B161" s="59" t="n">
        <v>2</v>
      </c>
      <c r="C161" s="60" t="n">
        <v>1</v>
      </c>
      <c r="D161" s="59" t="n">
        <v>13</v>
      </c>
      <c r="E161" s="60" t="n">
        <v>81</v>
      </c>
      <c r="F161" s="59" t="n">
        <v>2</v>
      </c>
      <c r="G161" s="60" t="n">
        <v>1</v>
      </c>
      <c r="H161" s="59" t="n">
        <v>0</v>
      </c>
      <c r="I161" s="61" t="n">
        <v>3</v>
      </c>
      <c r="J161" s="61" t="n">
        <v>84</v>
      </c>
      <c r="K161" s="61" t="n">
        <v>6</v>
      </c>
      <c r="L161" s="60" t="n">
        <v>3</v>
      </c>
      <c r="M161" s="62"/>
      <c r="N161" s="59"/>
      <c r="O161" s="60"/>
      <c r="P161" s="8"/>
    </row>
    <row r="162" customFormat="false" ht="13.8" hidden="false" customHeight="false" outlineLevel="0" collapsed="false">
      <c r="A162" s="44" t="s">
        <v>23</v>
      </c>
      <c r="B162" s="45" t="n">
        <f aca="false">SUM(B155:B161)</f>
        <v>18</v>
      </c>
      <c r="C162" s="45" t="n">
        <f aca="false">SUM(C155:C161)</f>
        <v>39</v>
      </c>
      <c r="D162" s="45" t="n">
        <f aca="false">SUM(D155:D161)</f>
        <v>148</v>
      </c>
      <c r="E162" s="45" t="n">
        <f aca="false">SUM(E155:E161)</f>
        <v>549</v>
      </c>
      <c r="F162" s="45" t="n">
        <f aca="false">SUM(F155:F161)</f>
        <v>6</v>
      </c>
      <c r="G162" s="45" t="n">
        <f aca="false">SUM(G155:G161)</f>
        <v>49</v>
      </c>
      <c r="H162" s="45" t="n">
        <f aca="false">SUM(H155:H161)</f>
        <v>21</v>
      </c>
      <c r="I162" s="45" t="n">
        <f aca="false">SUM(I155:I161)</f>
        <v>36</v>
      </c>
      <c r="J162" s="45" t="n">
        <f aca="false">SUM(J155:J161)</f>
        <v>537</v>
      </c>
      <c r="K162" s="45" t="n">
        <f aca="false">SUM(K155:K161)</f>
        <v>74</v>
      </c>
      <c r="L162" s="45" t="n">
        <f aca="false">SUM(L155:L161)</f>
        <v>23</v>
      </c>
      <c r="M162" s="45" t="n">
        <f aca="false">SUM(M155:M161)</f>
        <v>0</v>
      </c>
      <c r="N162" s="45" t="n">
        <f aca="false">SUM(N155:N161)</f>
        <v>0</v>
      </c>
      <c r="O162" s="45" t="n">
        <f aca="false">SUM(O155:O161)</f>
        <v>0</v>
      </c>
      <c r="P162" s="8"/>
    </row>
    <row r="163" customFormat="false" ht="14.4" hidden="false" customHeight="false" outlineLevel="0" collapsed="false">
      <c r="A163" s="63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8"/>
    </row>
    <row r="164" customFormat="false" ht="14.4" hidden="false" customHeight="false" outlineLevel="0" collapsed="false">
      <c r="A164" s="15" t="s">
        <v>32</v>
      </c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8"/>
    </row>
    <row r="165" customFormat="false" ht="13.8" hidden="false" customHeight="false" outlineLevel="0" collapsed="false">
      <c r="A165" s="64" t="s">
        <v>33</v>
      </c>
      <c r="B165" s="65" t="n">
        <v>38</v>
      </c>
      <c r="C165" s="66" t="n">
        <v>75</v>
      </c>
      <c r="D165" s="65" t="n">
        <v>37</v>
      </c>
      <c r="E165" s="66" t="n">
        <v>145</v>
      </c>
      <c r="F165" s="65"/>
      <c r="G165" s="66"/>
      <c r="H165" s="65"/>
      <c r="I165" s="67"/>
      <c r="J165" s="67"/>
      <c r="K165" s="67"/>
      <c r="L165" s="66"/>
      <c r="M165" s="68" t="n">
        <v>141</v>
      </c>
      <c r="N165" s="65" t="n">
        <v>105</v>
      </c>
      <c r="O165" s="66" t="n">
        <v>86</v>
      </c>
      <c r="P165" s="8"/>
    </row>
    <row r="166" customFormat="false" ht="13.8" hidden="false" customHeight="false" outlineLevel="0" collapsed="false">
      <c r="A166" s="69" t="s">
        <v>34</v>
      </c>
      <c r="B166" s="70" t="n">
        <v>32</v>
      </c>
      <c r="C166" s="71" t="n">
        <v>31</v>
      </c>
      <c r="D166" s="70" t="n">
        <v>47</v>
      </c>
      <c r="E166" s="71" t="n">
        <v>176</v>
      </c>
      <c r="F166" s="70"/>
      <c r="G166" s="71"/>
      <c r="H166" s="70"/>
      <c r="I166" s="72"/>
      <c r="J166" s="72"/>
      <c r="K166" s="72"/>
      <c r="L166" s="71"/>
      <c r="M166" s="73" t="n">
        <v>83</v>
      </c>
      <c r="N166" s="70" t="n">
        <v>133</v>
      </c>
      <c r="O166" s="71" t="n">
        <v>102</v>
      </c>
      <c r="P166" s="8"/>
    </row>
    <row r="167" customFormat="false" ht="13.8" hidden="false" customHeight="false" outlineLevel="0" collapsed="false">
      <c r="A167" s="69" t="s">
        <v>35</v>
      </c>
      <c r="B167" s="70" t="n">
        <v>29</v>
      </c>
      <c r="C167" s="71" t="n">
        <v>42</v>
      </c>
      <c r="D167" s="70" t="n">
        <v>41</v>
      </c>
      <c r="E167" s="71" t="n">
        <v>154</v>
      </c>
      <c r="F167" s="70"/>
      <c r="G167" s="71"/>
      <c r="H167" s="70"/>
      <c r="I167" s="72"/>
      <c r="J167" s="72"/>
      <c r="K167" s="72"/>
      <c r="L167" s="71"/>
      <c r="M167" s="73" t="n">
        <v>92</v>
      </c>
      <c r="N167" s="70" t="n">
        <v>119</v>
      </c>
      <c r="O167" s="71" t="n">
        <v>80</v>
      </c>
      <c r="P167" s="8"/>
    </row>
    <row r="168" customFormat="false" ht="13.8" hidden="false" customHeight="false" outlineLevel="0" collapsed="false">
      <c r="A168" s="69" t="s">
        <v>36</v>
      </c>
      <c r="B168" s="70" t="n">
        <v>39</v>
      </c>
      <c r="C168" s="71" t="n">
        <v>66</v>
      </c>
      <c r="D168" s="70" t="n">
        <v>32</v>
      </c>
      <c r="E168" s="71" t="n">
        <v>99</v>
      </c>
      <c r="F168" s="70"/>
      <c r="G168" s="71"/>
      <c r="H168" s="70"/>
      <c r="I168" s="72"/>
      <c r="J168" s="72"/>
      <c r="K168" s="72"/>
      <c r="L168" s="71"/>
      <c r="M168" s="73" t="n">
        <v>125</v>
      </c>
      <c r="N168" s="70" t="n">
        <v>83</v>
      </c>
      <c r="O168" s="71" t="n">
        <v>55</v>
      </c>
      <c r="P168" s="8"/>
    </row>
    <row r="169" customFormat="false" ht="13.8" hidden="false" customHeight="false" outlineLevel="0" collapsed="false">
      <c r="A169" s="69" t="s">
        <v>37</v>
      </c>
      <c r="B169" s="70" t="n">
        <v>30</v>
      </c>
      <c r="C169" s="71" t="n">
        <v>65</v>
      </c>
      <c r="D169" s="70" t="n">
        <v>28</v>
      </c>
      <c r="E169" s="71" t="n">
        <v>103</v>
      </c>
      <c r="F169" s="70"/>
      <c r="G169" s="71"/>
      <c r="H169" s="70"/>
      <c r="I169" s="72"/>
      <c r="J169" s="72"/>
      <c r="K169" s="72"/>
      <c r="L169" s="71"/>
      <c r="M169" s="73" t="n">
        <v>103</v>
      </c>
      <c r="N169" s="70" t="n">
        <v>72</v>
      </c>
      <c r="O169" s="71" t="n">
        <v>67</v>
      </c>
      <c r="P169" s="8"/>
    </row>
    <row r="170" customFormat="false" ht="13.8" hidden="false" customHeight="false" outlineLevel="0" collapsed="false">
      <c r="A170" s="69" t="s">
        <v>38</v>
      </c>
      <c r="B170" s="70" t="n">
        <v>19</v>
      </c>
      <c r="C170" s="71" t="n">
        <v>40</v>
      </c>
      <c r="D170" s="70" t="n">
        <v>10</v>
      </c>
      <c r="E170" s="71" t="n">
        <v>52</v>
      </c>
      <c r="F170" s="70"/>
      <c r="G170" s="71"/>
      <c r="H170" s="70"/>
      <c r="I170" s="72"/>
      <c r="J170" s="72"/>
      <c r="K170" s="72"/>
      <c r="L170" s="71"/>
      <c r="M170" s="73" t="n">
        <v>72</v>
      </c>
      <c r="N170" s="70" t="n">
        <v>37</v>
      </c>
      <c r="O170" s="71" t="n">
        <v>30</v>
      </c>
      <c r="P170" s="8"/>
    </row>
    <row r="171" customFormat="false" ht="13.8" hidden="false" customHeight="false" outlineLevel="0" collapsed="false">
      <c r="A171" s="69" t="s">
        <v>39</v>
      </c>
      <c r="B171" s="70" t="n">
        <v>41</v>
      </c>
      <c r="C171" s="71" t="n">
        <v>52</v>
      </c>
      <c r="D171" s="70" t="n">
        <v>22</v>
      </c>
      <c r="E171" s="71" t="n">
        <v>103</v>
      </c>
      <c r="F171" s="70"/>
      <c r="G171" s="71"/>
      <c r="H171" s="70"/>
      <c r="I171" s="72"/>
      <c r="J171" s="72"/>
      <c r="K171" s="72"/>
      <c r="L171" s="71"/>
      <c r="M171" s="73" t="n">
        <v>98</v>
      </c>
      <c r="N171" s="70" t="n">
        <v>79</v>
      </c>
      <c r="O171" s="71" t="n">
        <v>52</v>
      </c>
      <c r="P171" s="8"/>
    </row>
    <row r="172" customFormat="false" ht="13.8" hidden="false" customHeight="false" outlineLevel="0" collapsed="false">
      <c r="A172" s="69" t="s">
        <v>40</v>
      </c>
      <c r="B172" s="70" t="n">
        <v>15</v>
      </c>
      <c r="C172" s="71" t="n">
        <v>33</v>
      </c>
      <c r="D172" s="70" t="n">
        <v>22</v>
      </c>
      <c r="E172" s="71" t="n">
        <v>55</v>
      </c>
      <c r="F172" s="70"/>
      <c r="G172" s="71"/>
      <c r="H172" s="70"/>
      <c r="I172" s="72"/>
      <c r="J172" s="72"/>
      <c r="K172" s="72"/>
      <c r="L172" s="71"/>
      <c r="M172" s="73" t="n">
        <v>50</v>
      </c>
      <c r="N172" s="70" t="n">
        <v>34</v>
      </c>
      <c r="O172" s="71" t="n">
        <v>45</v>
      </c>
      <c r="P172" s="8"/>
    </row>
    <row r="173" customFormat="false" ht="13.8" hidden="false" customHeight="false" outlineLevel="0" collapsed="false">
      <c r="A173" s="69" t="s">
        <v>41</v>
      </c>
      <c r="B173" s="70" t="n">
        <v>21</v>
      </c>
      <c r="C173" s="71" t="n">
        <v>28</v>
      </c>
      <c r="D173" s="70" t="n">
        <v>25</v>
      </c>
      <c r="E173" s="71" t="n">
        <v>69</v>
      </c>
      <c r="F173" s="70"/>
      <c r="G173" s="71"/>
      <c r="H173" s="70"/>
      <c r="I173" s="72"/>
      <c r="J173" s="72"/>
      <c r="K173" s="72"/>
      <c r="L173" s="71"/>
      <c r="M173" s="73" t="n">
        <v>50</v>
      </c>
      <c r="N173" s="70" t="n">
        <v>67</v>
      </c>
      <c r="O173" s="71" t="n">
        <v>26</v>
      </c>
      <c r="P173" s="8"/>
    </row>
    <row r="174" customFormat="false" ht="13.8" hidden="false" customHeight="false" outlineLevel="0" collapsed="false">
      <c r="A174" s="69" t="s">
        <v>42</v>
      </c>
      <c r="B174" s="70" t="n">
        <v>26</v>
      </c>
      <c r="C174" s="71" t="n">
        <v>29</v>
      </c>
      <c r="D174" s="70" t="n">
        <v>30</v>
      </c>
      <c r="E174" s="71" t="n">
        <v>114</v>
      </c>
      <c r="F174" s="70"/>
      <c r="G174" s="71"/>
      <c r="H174" s="70"/>
      <c r="I174" s="72"/>
      <c r="J174" s="72"/>
      <c r="K174" s="72"/>
      <c r="L174" s="71"/>
      <c r="M174" s="73" t="n">
        <v>60</v>
      </c>
      <c r="N174" s="70" t="n">
        <v>94</v>
      </c>
      <c r="O174" s="71" t="n">
        <v>54</v>
      </c>
      <c r="P174" s="8"/>
    </row>
    <row r="175" customFormat="false" ht="13.8" hidden="false" customHeight="false" outlineLevel="0" collapsed="false">
      <c r="A175" s="69" t="s">
        <v>43</v>
      </c>
      <c r="B175" s="70" t="n">
        <v>29</v>
      </c>
      <c r="C175" s="71" t="n">
        <v>46</v>
      </c>
      <c r="D175" s="70" t="n">
        <v>33</v>
      </c>
      <c r="E175" s="71" t="n">
        <v>103</v>
      </c>
      <c r="F175" s="70"/>
      <c r="G175" s="71"/>
      <c r="H175" s="70"/>
      <c r="I175" s="72"/>
      <c r="J175" s="72"/>
      <c r="K175" s="72"/>
      <c r="L175" s="71"/>
      <c r="M175" s="73" t="n">
        <v>78</v>
      </c>
      <c r="N175" s="70" t="n">
        <v>82</v>
      </c>
      <c r="O175" s="71" t="n">
        <v>52</v>
      </c>
      <c r="P175" s="8"/>
    </row>
    <row r="176" customFormat="false" ht="13.8" hidden="false" customHeight="false" outlineLevel="0" collapsed="false">
      <c r="A176" s="69" t="s">
        <v>44</v>
      </c>
      <c r="B176" s="70" t="n">
        <v>31</v>
      </c>
      <c r="C176" s="71" t="n">
        <v>30</v>
      </c>
      <c r="D176" s="70" t="n">
        <v>29</v>
      </c>
      <c r="E176" s="71" t="n">
        <v>126</v>
      </c>
      <c r="F176" s="70"/>
      <c r="G176" s="71"/>
      <c r="H176" s="70"/>
      <c r="I176" s="72"/>
      <c r="J176" s="72"/>
      <c r="K176" s="72"/>
      <c r="L176" s="71"/>
      <c r="M176" s="73" t="n">
        <v>71</v>
      </c>
      <c r="N176" s="70" t="n">
        <v>88</v>
      </c>
      <c r="O176" s="71" t="n">
        <v>73</v>
      </c>
      <c r="P176" s="8"/>
    </row>
    <row r="177" customFormat="false" ht="13.8" hidden="false" customHeight="false" outlineLevel="0" collapsed="false">
      <c r="A177" s="69" t="s">
        <v>45</v>
      </c>
      <c r="B177" s="70" t="n">
        <v>23</v>
      </c>
      <c r="C177" s="71" t="n">
        <v>35</v>
      </c>
      <c r="D177" s="70" t="n">
        <v>19</v>
      </c>
      <c r="E177" s="71" t="n">
        <v>83</v>
      </c>
      <c r="F177" s="70"/>
      <c r="G177" s="71"/>
      <c r="H177" s="70"/>
      <c r="I177" s="72"/>
      <c r="J177" s="72"/>
      <c r="K177" s="72"/>
      <c r="L177" s="71"/>
      <c r="M177" s="73" t="n">
        <v>63</v>
      </c>
      <c r="N177" s="70" t="n">
        <v>57</v>
      </c>
      <c r="O177" s="71" t="n">
        <v>44</v>
      </c>
      <c r="P177" s="8"/>
    </row>
    <row r="178" customFormat="false" ht="13.8" hidden="false" customHeight="false" outlineLevel="0" collapsed="false">
      <c r="A178" s="69" t="s">
        <v>46</v>
      </c>
      <c r="B178" s="70" t="n">
        <v>36</v>
      </c>
      <c r="C178" s="71" t="n">
        <v>43</v>
      </c>
      <c r="D178" s="70" t="n">
        <v>37</v>
      </c>
      <c r="E178" s="71" t="n">
        <v>116</v>
      </c>
      <c r="F178" s="70"/>
      <c r="G178" s="71"/>
      <c r="H178" s="70"/>
      <c r="I178" s="72"/>
      <c r="J178" s="72"/>
      <c r="K178" s="72"/>
      <c r="L178" s="71"/>
      <c r="M178" s="73" t="n">
        <v>88</v>
      </c>
      <c r="N178" s="70" t="n">
        <v>76</v>
      </c>
      <c r="O178" s="71" t="n">
        <v>76</v>
      </c>
      <c r="P178" s="8"/>
    </row>
    <row r="179" customFormat="false" ht="13.8" hidden="false" customHeight="false" outlineLevel="0" collapsed="false">
      <c r="A179" s="69" t="s">
        <v>47</v>
      </c>
      <c r="B179" s="70" t="n">
        <v>26</v>
      </c>
      <c r="C179" s="71" t="n">
        <v>34</v>
      </c>
      <c r="D179" s="70" t="n">
        <v>20</v>
      </c>
      <c r="E179" s="71" t="n">
        <v>77</v>
      </c>
      <c r="F179" s="70"/>
      <c r="G179" s="71"/>
      <c r="H179" s="70"/>
      <c r="I179" s="72"/>
      <c r="J179" s="72"/>
      <c r="K179" s="72"/>
      <c r="L179" s="71"/>
      <c r="M179" s="73" t="n">
        <v>63</v>
      </c>
      <c r="N179" s="70" t="n">
        <v>59</v>
      </c>
      <c r="O179" s="71" t="n">
        <v>53</v>
      </c>
      <c r="P179" s="8"/>
    </row>
    <row r="180" customFormat="false" ht="13.8" hidden="false" customHeight="false" outlineLevel="0" collapsed="false">
      <c r="A180" s="69" t="s">
        <v>48</v>
      </c>
      <c r="B180" s="70" t="n">
        <v>29</v>
      </c>
      <c r="C180" s="71" t="n">
        <v>42</v>
      </c>
      <c r="D180" s="70" t="n">
        <v>24</v>
      </c>
      <c r="E180" s="71" t="n">
        <v>125</v>
      </c>
      <c r="F180" s="70"/>
      <c r="G180" s="71"/>
      <c r="H180" s="70"/>
      <c r="I180" s="72"/>
      <c r="J180" s="72"/>
      <c r="K180" s="72"/>
      <c r="L180" s="71"/>
      <c r="M180" s="73" t="n">
        <v>79</v>
      </c>
      <c r="N180" s="70" t="n">
        <v>99</v>
      </c>
      <c r="O180" s="71" t="n">
        <v>52</v>
      </c>
      <c r="P180" s="8"/>
    </row>
    <row r="181" customFormat="false" ht="13.8" hidden="false" customHeight="false" outlineLevel="0" collapsed="false">
      <c r="A181" s="69" t="s">
        <v>49</v>
      </c>
      <c r="B181" s="70" t="n">
        <v>23</v>
      </c>
      <c r="C181" s="71" t="n">
        <v>49</v>
      </c>
      <c r="D181" s="70" t="n">
        <v>47</v>
      </c>
      <c r="E181" s="71" t="n">
        <v>143</v>
      </c>
      <c r="F181" s="70"/>
      <c r="G181" s="71"/>
      <c r="H181" s="70"/>
      <c r="I181" s="72"/>
      <c r="J181" s="72"/>
      <c r="K181" s="72"/>
      <c r="L181" s="71"/>
      <c r="M181" s="73" t="n">
        <v>77</v>
      </c>
      <c r="N181" s="70" t="n">
        <v>96</v>
      </c>
      <c r="O181" s="71" t="n">
        <v>106</v>
      </c>
      <c r="P181" s="8"/>
    </row>
    <row r="182" customFormat="false" ht="13.8" hidden="false" customHeight="false" outlineLevel="0" collapsed="false">
      <c r="A182" s="69" t="s">
        <v>50</v>
      </c>
      <c r="B182" s="70" t="n">
        <v>19</v>
      </c>
      <c r="C182" s="71" t="n">
        <v>34</v>
      </c>
      <c r="D182" s="70" t="n">
        <v>16</v>
      </c>
      <c r="E182" s="71" t="n">
        <v>58</v>
      </c>
      <c r="F182" s="70"/>
      <c r="G182" s="71"/>
      <c r="H182" s="70"/>
      <c r="I182" s="72"/>
      <c r="J182" s="72"/>
      <c r="K182" s="72"/>
      <c r="L182" s="71"/>
      <c r="M182" s="73" t="n">
        <v>54</v>
      </c>
      <c r="N182" s="70" t="n">
        <v>47</v>
      </c>
      <c r="O182" s="71" t="n">
        <v>30</v>
      </c>
      <c r="P182" s="8"/>
    </row>
    <row r="183" customFormat="false" ht="13.8" hidden="false" customHeight="false" outlineLevel="0" collapsed="false">
      <c r="A183" s="69" t="s">
        <v>51</v>
      </c>
      <c r="B183" s="70" t="n">
        <v>20</v>
      </c>
      <c r="C183" s="71" t="n">
        <v>40</v>
      </c>
      <c r="D183" s="70" t="n">
        <v>23</v>
      </c>
      <c r="E183" s="71" t="n">
        <v>79</v>
      </c>
      <c r="F183" s="70"/>
      <c r="G183" s="71"/>
      <c r="H183" s="70"/>
      <c r="I183" s="72"/>
      <c r="J183" s="72"/>
      <c r="K183" s="72"/>
      <c r="L183" s="71"/>
      <c r="M183" s="73" t="n">
        <v>64</v>
      </c>
      <c r="N183" s="70" t="n">
        <v>64</v>
      </c>
      <c r="O183" s="71" t="n">
        <v>40</v>
      </c>
      <c r="P183" s="8"/>
    </row>
    <row r="184" customFormat="false" ht="13.8" hidden="false" customHeight="false" outlineLevel="0" collapsed="false">
      <c r="A184" s="69" t="s">
        <v>52</v>
      </c>
      <c r="B184" s="70" t="n">
        <v>19</v>
      </c>
      <c r="C184" s="71" t="n">
        <v>35</v>
      </c>
      <c r="D184" s="70" t="n">
        <v>36</v>
      </c>
      <c r="E184" s="71" t="n">
        <v>111</v>
      </c>
      <c r="F184" s="70"/>
      <c r="G184" s="71"/>
      <c r="H184" s="70"/>
      <c r="I184" s="72"/>
      <c r="J184" s="72"/>
      <c r="K184" s="72"/>
      <c r="L184" s="71"/>
      <c r="M184" s="73" t="n">
        <v>56</v>
      </c>
      <c r="N184" s="70" t="n">
        <v>84</v>
      </c>
      <c r="O184" s="71" t="n">
        <v>66</v>
      </c>
      <c r="P184" s="8"/>
    </row>
    <row r="185" customFormat="false" ht="13.8" hidden="false" customHeight="false" outlineLevel="0" collapsed="false">
      <c r="A185" s="69" t="s">
        <v>53</v>
      </c>
      <c r="B185" s="70" t="n">
        <v>19</v>
      </c>
      <c r="C185" s="71" t="n">
        <v>44</v>
      </c>
      <c r="D185" s="70" t="n">
        <v>29</v>
      </c>
      <c r="E185" s="71" t="n">
        <v>104</v>
      </c>
      <c r="F185" s="70"/>
      <c r="G185" s="71"/>
      <c r="H185" s="70"/>
      <c r="I185" s="72"/>
      <c r="J185" s="72"/>
      <c r="K185" s="72"/>
      <c r="L185" s="71"/>
      <c r="M185" s="73" t="n">
        <v>67</v>
      </c>
      <c r="N185" s="70" t="n">
        <v>98</v>
      </c>
      <c r="O185" s="71" t="n">
        <v>44</v>
      </c>
      <c r="P185" s="8"/>
    </row>
    <row r="186" customFormat="false" ht="13.8" hidden="false" customHeight="false" outlineLevel="0" collapsed="false">
      <c r="A186" s="69" t="s">
        <v>54</v>
      </c>
      <c r="B186" s="70" t="n">
        <v>36</v>
      </c>
      <c r="C186" s="71" t="n">
        <v>41</v>
      </c>
      <c r="D186" s="70" t="n">
        <v>39</v>
      </c>
      <c r="E186" s="71" t="n">
        <v>102</v>
      </c>
      <c r="F186" s="70"/>
      <c r="G186" s="71"/>
      <c r="H186" s="70"/>
      <c r="I186" s="72"/>
      <c r="J186" s="72"/>
      <c r="K186" s="72"/>
      <c r="L186" s="71"/>
      <c r="M186" s="73" t="n">
        <v>88</v>
      </c>
      <c r="N186" s="70" t="n">
        <v>81</v>
      </c>
      <c r="O186" s="71" t="n">
        <v>63</v>
      </c>
      <c r="P186" s="8"/>
    </row>
    <row r="187" customFormat="false" ht="13.8" hidden="false" customHeight="false" outlineLevel="0" collapsed="false">
      <c r="A187" s="69" t="s">
        <v>55</v>
      </c>
      <c r="B187" s="70" t="n">
        <v>27</v>
      </c>
      <c r="C187" s="71" t="n">
        <v>34</v>
      </c>
      <c r="D187" s="70" t="n">
        <v>16</v>
      </c>
      <c r="E187" s="71" t="n">
        <v>41</v>
      </c>
      <c r="F187" s="70"/>
      <c r="G187" s="71"/>
      <c r="H187" s="70"/>
      <c r="I187" s="72"/>
      <c r="J187" s="72"/>
      <c r="K187" s="72"/>
      <c r="L187" s="71"/>
      <c r="M187" s="73" t="n">
        <v>68</v>
      </c>
      <c r="N187" s="70" t="n">
        <v>32</v>
      </c>
      <c r="O187" s="71" t="n">
        <v>28</v>
      </c>
      <c r="P187" s="8"/>
    </row>
    <row r="188" customFormat="false" ht="13.8" hidden="false" customHeight="false" outlineLevel="0" collapsed="false">
      <c r="A188" s="69" t="s">
        <v>56</v>
      </c>
      <c r="B188" s="70" t="n">
        <v>28</v>
      </c>
      <c r="C188" s="71" t="n">
        <v>40</v>
      </c>
      <c r="D188" s="70" t="n">
        <v>13</v>
      </c>
      <c r="E188" s="71" t="n">
        <v>49</v>
      </c>
      <c r="F188" s="70"/>
      <c r="G188" s="71"/>
      <c r="H188" s="70"/>
      <c r="I188" s="72"/>
      <c r="J188" s="72"/>
      <c r="K188" s="72"/>
      <c r="L188" s="71"/>
      <c r="M188" s="73" t="n">
        <v>74</v>
      </c>
      <c r="N188" s="70" t="n">
        <v>34</v>
      </c>
      <c r="O188" s="71" t="n">
        <v>27</v>
      </c>
      <c r="P188" s="8"/>
    </row>
    <row r="189" customFormat="false" ht="13.8" hidden="false" customHeight="false" outlineLevel="0" collapsed="false">
      <c r="A189" s="69" t="s">
        <v>57</v>
      </c>
      <c r="B189" s="70" t="n">
        <v>21</v>
      </c>
      <c r="C189" s="71" t="n">
        <v>49</v>
      </c>
      <c r="D189" s="70" t="n">
        <v>6</v>
      </c>
      <c r="E189" s="71" t="n">
        <v>34</v>
      </c>
      <c r="F189" s="70"/>
      <c r="G189" s="71"/>
      <c r="H189" s="70"/>
      <c r="I189" s="72"/>
      <c r="J189" s="72"/>
      <c r="K189" s="72"/>
      <c r="L189" s="71"/>
      <c r="M189" s="73" t="n">
        <v>90</v>
      </c>
      <c r="N189" s="70" t="n">
        <v>26</v>
      </c>
      <c r="O189" s="71" t="n">
        <v>16</v>
      </c>
      <c r="P189" s="8"/>
    </row>
    <row r="190" customFormat="false" ht="13.8" hidden="false" customHeight="false" outlineLevel="0" collapsed="false">
      <c r="A190" s="69" t="s">
        <v>58</v>
      </c>
      <c r="B190" s="70" t="n">
        <v>18</v>
      </c>
      <c r="C190" s="71" t="n">
        <v>22</v>
      </c>
      <c r="D190" s="70" t="n">
        <v>13</v>
      </c>
      <c r="E190" s="71" t="n">
        <v>46</v>
      </c>
      <c r="F190" s="70"/>
      <c r="G190" s="71"/>
      <c r="H190" s="70"/>
      <c r="I190" s="72"/>
      <c r="J190" s="72"/>
      <c r="K190" s="72"/>
      <c r="L190" s="71"/>
      <c r="M190" s="73" t="n">
        <v>56</v>
      </c>
      <c r="N190" s="70" t="n">
        <v>49</v>
      </c>
      <c r="O190" s="71" t="n">
        <v>14</v>
      </c>
      <c r="P190" s="8"/>
    </row>
    <row r="191" customFormat="false" ht="13.8" hidden="false" customHeight="false" outlineLevel="0" collapsed="false">
      <c r="A191" s="69" t="s">
        <v>59</v>
      </c>
      <c r="B191" s="70" t="n">
        <v>20</v>
      </c>
      <c r="C191" s="71" t="n">
        <v>26</v>
      </c>
      <c r="D191" s="70" t="n">
        <v>19</v>
      </c>
      <c r="E191" s="71" t="n">
        <v>63</v>
      </c>
      <c r="F191" s="70"/>
      <c r="G191" s="71"/>
      <c r="H191" s="70"/>
      <c r="I191" s="72"/>
      <c r="J191" s="72"/>
      <c r="K191" s="72"/>
      <c r="L191" s="71"/>
      <c r="M191" s="73" t="n">
        <v>51</v>
      </c>
      <c r="N191" s="70" t="n">
        <v>34</v>
      </c>
      <c r="O191" s="71" t="n">
        <v>51</v>
      </c>
      <c r="P191" s="8"/>
    </row>
    <row r="192" customFormat="false" ht="13.8" hidden="false" customHeight="false" outlineLevel="0" collapsed="false">
      <c r="A192" s="69" t="s">
        <v>60</v>
      </c>
      <c r="B192" s="70" t="n">
        <v>48</v>
      </c>
      <c r="C192" s="71" t="n">
        <v>71</v>
      </c>
      <c r="D192" s="70" t="n">
        <v>17</v>
      </c>
      <c r="E192" s="71" t="n">
        <v>52</v>
      </c>
      <c r="F192" s="70"/>
      <c r="G192" s="71"/>
      <c r="H192" s="70"/>
      <c r="I192" s="72"/>
      <c r="J192" s="72"/>
      <c r="K192" s="72"/>
      <c r="L192" s="71"/>
      <c r="M192" s="73" t="n">
        <v>135</v>
      </c>
      <c r="N192" s="70" t="n">
        <v>36</v>
      </c>
      <c r="O192" s="71" t="n">
        <v>37</v>
      </c>
      <c r="P192" s="8"/>
    </row>
    <row r="193" customFormat="false" ht="13.8" hidden="false" customHeight="false" outlineLevel="0" collapsed="false">
      <c r="A193" s="69" t="s">
        <v>61</v>
      </c>
      <c r="B193" s="70" t="n">
        <v>25</v>
      </c>
      <c r="C193" s="71" t="n">
        <v>67</v>
      </c>
      <c r="D193" s="70" t="n">
        <v>25</v>
      </c>
      <c r="E193" s="71" t="n">
        <v>91</v>
      </c>
      <c r="F193" s="70"/>
      <c r="G193" s="71"/>
      <c r="H193" s="70"/>
      <c r="I193" s="72"/>
      <c r="J193" s="72"/>
      <c r="K193" s="72"/>
      <c r="L193" s="71"/>
      <c r="M193" s="73" t="n">
        <v>104</v>
      </c>
      <c r="N193" s="70" t="n">
        <v>67</v>
      </c>
      <c r="O193" s="71" t="n">
        <v>54</v>
      </c>
      <c r="P193" s="8"/>
    </row>
    <row r="194" customFormat="false" ht="13.8" hidden="false" customHeight="false" outlineLevel="0" collapsed="false">
      <c r="A194" s="69" t="s">
        <v>62</v>
      </c>
      <c r="B194" s="70" t="n">
        <v>22</v>
      </c>
      <c r="C194" s="71" t="n">
        <v>29</v>
      </c>
      <c r="D194" s="70" t="n">
        <v>36</v>
      </c>
      <c r="E194" s="71" t="n">
        <v>104</v>
      </c>
      <c r="F194" s="70"/>
      <c r="G194" s="71"/>
      <c r="H194" s="70"/>
      <c r="I194" s="72"/>
      <c r="J194" s="72"/>
      <c r="K194" s="72"/>
      <c r="L194" s="71"/>
      <c r="M194" s="73" t="n">
        <v>55</v>
      </c>
      <c r="N194" s="70" t="n">
        <v>82</v>
      </c>
      <c r="O194" s="71" t="n">
        <v>60</v>
      </c>
      <c r="P194" s="8"/>
    </row>
    <row r="195" customFormat="false" ht="13.8" hidden="false" customHeight="false" outlineLevel="0" collapsed="false">
      <c r="A195" s="69" t="s">
        <v>63</v>
      </c>
      <c r="B195" s="70" t="n">
        <v>19</v>
      </c>
      <c r="C195" s="71" t="n">
        <v>25</v>
      </c>
      <c r="D195" s="70" t="n">
        <v>29</v>
      </c>
      <c r="E195" s="71" t="n">
        <v>120</v>
      </c>
      <c r="F195" s="70"/>
      <c r="G195" s="71"/>
      <c r="H195" s="70"/>
      <c r="I195" s="72"/>
      <c r="J195" s="72"/>
      <c r="K195" s="72"/>
      <c r="L195" s="71"/>
      <c r="M195" s="73" t="n">
        <v>49</v>
      </c>
      <c r="N195" s="70" t="n">
        <v>89</v>
      </c>
      <c r="O195" s="71" t="n">
        <v>60</v>
      </c>
      <c r="P195" s="8"/>
    </row>
    <row r="196" customFormat="false" ht="13.8" hidden="false" customHeight="false" outlineLevel="0" collapsed="false">
      <c r="A196" s="69" t="s">
        <v>64</v>
      </c>
      <c r="B196" s="70" t="n">
        <v>26</v>
      </c>
      <c r="C196" s="71" t="n">
        <v>47</v>
      </c>
      <c r="D196" s="70" t="n">
        <v>50</v>
      </c>
      <c r="E196" s="71" t="n">
        <v>190</v>
      </c>
      <c r="F196" s="70"/>
      <c r="G196" s="71"/>
      <c r="H196" s="70"/>
      <c r="I196" s="72"/>
      <c r="J196" s="72"/>
      <c r="K196" s="72"/>
      <c r="L196" s="71"/>
      <c r="M196" s="73" t="n">
        <v>83</v>
      </c>
      <c r="N196" s="70" t="n">
        <v>136</v>
      </c>
      <c r="O196" s="71" t="n">
        <v>111</v>
      </c>
      <c r="P196" s="8"/>
    </row>
    <row r="197" customFormat="false" ht="13.8" hidden="false" customHeight="false" outlineLevel="0" collapsed="false">
      <c r="A197" s="69" t="s">
        <v>65</v>
      </c>
      <c r="B197" s="70" t="n">
        <v>16</v>
      </c>
      <c r="C197" s="71" t="n">
        <v>29</v>
      </c>
      <c r="D197" s="70" t="n">
        <v>45</v>
      </c>
      <c r="E197" s="71" t="n">
        <v>213</v>
      </c>
      <c r="F197" s="70"/>
      <c r="G197" s="71"/>
      <c r="H197" s="70"/>
      <c r="I197" s="72"/>
      <c r="J197" s="72"/>
      <c r="K197" s="72"/>
      <c r="L197" s="71"/>
      <c r="M197" s="73" t="n">
        <v>54</v>
      </c>
      <c r="N197" s="70" t="n">
        <v>147</v>
      </c>
      <c r="O197" s="71" t="n">
        <v>120</v>
      </c>
      <c r="P197" s="8"/>
    </row>
    <row r="198" customFormat="false" ht="13.8" hidden="false" customHeight="false" outlineLevel="0" collapsed="false">
      <c r="A198" s="69" t="s">
        <v>66</v>
      </c>
      <c r="B198" s="70" t="n">
        <v>19</v>
      </c>
      <c r="C198" s="71" t="n">
        <v>19</v>
      </c>
      <c r="D198" s="70" t="n">
        <v>25</v>
      </c>
      <c r="E198" s="71" t="n">
        <v>210</v>
      </c>
      <c r="F198" s="70"/>
      <c r="G198" s="71"/>
      <c r="H198" s="70"/>
      <c r="I198" s="72"/>
      <c r="J198" s="72"/>
      <c r="K198" s="72"/>
      <c r="L198" s="71"/>
      <c r="M198" s="73" t="n">
        <v>52</v>
      </c>
      <c r="N198" s="70" t="n">
        <v>148</v>
      </c>
      <c r="O198" s="71" t="n">
        <v>95</v>
      </c>
      <c r="P198" s="8"/>
    </row>
    <row r="199" customFormat="false" ht="13.8" hidden="false" customHeight="false" outlineLevel="0" collapsed="false">
      <c r="A199" s="74" t="s">
        <v>67</v>
      </c>
      <c r="B199" s="70" t="n">
        <v>12</v>
      </c>
      <c r="C199" s="71" t="n">
        <v>37</v>
      </c>
      <c r="D199" s="70" t="n">
        <v>23</v>
      </c>
      <c r="E199" s="71" t="n">
        <v>124</v>
      </c>
      <c r="F199" s="70"/>
      <c r="G199" s="71"/>
      <c r="H199" s="70"/>
      <c r="I199" s="72"/>
      <c r="J199" s="72"/>
      <c r="K199" s="72"/>
      <c r="L199" s="71"/>
      <c r="M199" s="73" t="n">
        <v>55</v>
      </c>
      <c r="N199" s="70" t="n">
        <v>89</v>
      </c>
      <c r="O199" s="71" t="n">
        <v>64</v>
      </c>
      <c r="P199" s="8"/>
    </row>
    <row r="200" customFormat="false" ht="13.8" hidden="false" customHeight="false" outlineLevel="0" collapsed="false">
      <c r="A200" s="74" t="s">
        <v>68</v>
      </c>
      <c r="B200" s="70" t="n">
        <v>9</v>
      </c>
      <c r="C200" s="71" t="n">
        <v>21</v>
      </c>
      <c r="D200" s="70" t="n">
        <v>20</v>
      </c>
      <c r="E200" s="71" t="n">
        <v>81</v>
      </c>
      <c r="F200" s="70"/>
      <c r="G200" s="71"/>
      <c r="H200" s="70"/>
      <c r="I200" s="72"/>
      <c r="J200" s="72"/>
      <c r="K200" s="72"/>
      <c r="L200" s="71"/>
      <c r="M200" s="73" t="n">
        <v>32</v>
      </c>
      <c r="N200" s="70" t="n">
        <v>57</v>
      </c>
      <c r="O200" s="71" t="n">
        <v>45</v>
      </c>
      <c r="P200" s="8"/>
    </row>
    <row r="201" customFormat="false" ht="13.8" hidden="false" customHeight="false" outlineLevel="0" collapsed="false">
      <c r="A201" s="74" t="s">
        <v>69</v>
      </c>
      <c r="B201" s="70" t="n">
        <v>23</v>
      </c>
      <c r="C201" s="71" t="n">
        <v>44</v>
      </c>
      <c r="D201" s="70" t="n">
        <v>37</v>
      </c>
      <c r="E201" s="71" t="n">
        <v>129</v>
      </c>
      <c r="F201" s="70"/>
      <c r="G201" s="71"/>
      <c r="H201" s="70"/>
      <c r="I201" s="72"/>
      <c r="J201" s="72"/>
      <c r="K201" s="72"/>
      <c r="L201" s="71"/>
      <c r="M201" s="73" t="n">
        <v>74</v>
      </c>
      <c r="N201" s="70" t="n">
        <v>108</v>
      </c>
      <c r="O201" s="71" t="n">
        <v>65</v>
      </c>
      <c r="P201" s="8"/>
    </row>
    <row r="202" customFormat="false" ht="13.8" hidden="false" customHeight="false" outlineLevel="0" collapsed="false">
      <c r="A202" s="74" t="s">
        <v>70</v>
      </c>
      <c r="B202" s="70" t="n">
        <v>30</v>
      </c>
      <c r="C202" s="71" t="n">
        <v>28</v>
      </c>
      <c r="D202" s="70" t="n">
        <v>16</v>
      </c>
      <c r="E202" s="71" t="n">
        <v>122</v>
      </c>
      <c r="F202" s="70"/>
      <c r="G202" s="71"/>
      <c r="H202" s="70"/>
      <c r="I202" s="72"/>
      <c r="J202" s="72"/>
      <c r="K202" s="72"/>
      <c r="L202" s="71"/>
      <c r="M202" s="73" t="n">
        <v>58</v>
      </c>
      <c r="N202" s="70" t="n">
        <v>96</v>
      </c>
      <c r="O202" s="71" t="n">
        <v>50</v>
      </c>
      <c r="P202" s="8"/>
    </row>
    <row r="203" customFormat="false" ht="13.8" hidden="false" customHeight="false" outlineLevel="0" collapsed="false">
      <c r="A203" s="74" t="s">
        <v>71</v>
      </c>
      <c r="B203" s="70" t="n">
        <v>24</v>
      </c>
      <c r="C203" s="71" t="n">
        <v>49</v>
      </c>
      <c r="D203" s="70" t="n">
        <v>31</v>
      </c>
      <c r="E203" s="71" t="n">
        <v>87</v>
      </c>
      <c r="F203" s="70"/>
      <c r="G203" s="71"/>
      <c r="H203" s="70"/>
      <c r="I203" s="72"/>
      <c r="J203" s="72"/>
      <c r="K203" s="72"/>
      <c r="L203" s="71"/>
      <c r="M203" s="73" t="n">
        <v>77</v>
      </c>
      <c r="N203" s="70" t="n">
        <v>76</v>
      </c>
      <c r="O203" s="71" t="n">
        <v>55</v>
      </c>
      <c r="P203" s="8"/>
    </row>
    <row r="204" customFormat="false" ht="13.8" hidden="false" customHeight="false" outlineLevel="0" collapsed="false">
      <c r="A204" s="69" t="s">
        <v>72</v>
      </c>
      <c r="B204" s="70" t="n">
        <v>11</v>
      </c>
      <c r="C204" s="71" t="n">
        <v>18</v>
      </c>
      <c r="D204" s="70" t="n">
        <v>31</v>
      </c>
      <c r="E204" s="71" t="n">
        <v>119</v>
      </c>
      <c r="F204" s="70"/>
      <c r="G204" s="71"/>
      <c r="H204" s="70"/>
      <c r="I204" s="72"/>
      <c r="J204" s="72"/>
      <c r="K204" s="72"/>
      <c r="L204" s="71"/>
      <c r="M204" s="73" t="n">
        <v>32</v>
      </c>
      <c r="N204" s="70" t="n">
        <v>92</v>
      </c>
      <c r="O204" s="71" t="n">
        <v>52</v>
      </c>
      <c r="P204" s="8"/>
    </row>
    <row r="205" customFormat="false" ht="13.8" hidden="false" customHeight="false" outlineLevel="0" collapsed="false">
      <c r="A205" s="69" t="s">
        <v>73</v>
      </c>
      <c r="B205" s="70" t="n">
        <v>7</v>
      </c>
      <c r="C205" s="71" t="n">
        <v>27</v>
      </c>
      <c r="D205" s="70" t="n">
        <v>32</v>
      </c>
      <c r="E205" s="71" t="n">
        <v>118</v>
      </c>
      <c r="F205" s="70"/>
      <c r="G205" s="71"/>
      <c r="H205" s="70"/>
      <c r="I205" s="72"/>
      <c r="J205" s="72"/>
      <c r="K205" s="72"/>
      <c r="L205" s="71"/>
      <c r="M205" s="73" t="n">
        <v>37</v>
      </c>
      <c r="N205" s="70" t="n">
        <v>91</v>
      </c>
      <c r="O205" s="71" t="n">
        <v>62</v>
      </c>
      <c r="P205" s="8"/>
    </row>
    <row r="206" customFormat="false" ht="13.8" hidden="false" customHeight="false" outlineLevel="0" collapsed="false">
      <c r="A206" s="69" t="s">
        <v>74</v>
      </c>
      <c r="B206" s="70" t="n">
        <v>6</v>
      </c>
      <c r="C206" s="71" t="n">
        <v>7</v>
      </c>
      <c r="D206" s="70" t="n">
        <v>21</v>
      </c>
      <c r="E206" s="71" t="n">
        <v>80</v>
      </c>
      <c r="F206" s="70"/>
      <c r="G206" s="71"/>
      <c r="H206" s="70"/>
      <c r="I206" s="72"/>
      <c r="J206" s="72"/>
      <c r="K206" s="72"/>
      <c r="L206" s="71"/>
      <c r="M206" s="73" t="n">
        <v>16</v>
      </c>
      <c r="N206" s="70" t="n">
        <v>60</v>
      </c>
      <c r="O206" s="71" t="n">
        <v>42</v>
      </c>
      <c r="P206" s="8"/>
    </row>
    <row r="207" customFormat="false" ht="13.8" hidden="false" customHeight="false" outlineLevel="0" collapsed="false">
      <c r="A207" s="69" t="s">
        <v>75</v>
      </c>
      <c r="B207" s="70" t="n">
        <v>21</v>
      </c>
      <c r="C207" s="71" t="n">
        <v>35</v>
      </c>
      <c r="D207" s="70" t="n">
        <v>28</v>
      </c>
      <c r="E207" s="71" t="n">
        <v>109</v>
      </c>
      <c r="F207" s="70"/>
      <c r="G207" s="71"/>
      <c r="H207" s="70"/>
      <c r="I207" s="72"/>
      <c r="J207" s="72"/>
      <c r="K207" s="72"/>
      <c r="L207" s="71"/>
      <c r="M207" s="73" t="n">
        <v>62</v>
      </c>
      <c r="N207" s="70" t="n">
        <v>75</v>
      </c>
      <c r="O207" s="71" t="n">
        <v>62</v>
      </c>
      <c r="P207" s="8"/>
    </row>
    <row r="208" customFormat="false" ht="13.8" hidden="false" customHeight="false" outlineLevel="0" collapsed="false">
      <c r="A208" s="69" t="s">
        <v>76</v>
      </c>
      <c r="B208" s="70" t="n">
        <v>5</v>
      </c>
      <c r="C208" s="71" t="n">
        <v>11</v>
      </c>
      <c r="D208" s="70" t="n">
        <v>23</v>
      </c>
      <c r="E208" s="71" t="n">
        <v>136</v>
      </c>
      <c r="F208" s="70"/>
      <c r="G208" s="71"/>
      <c r="H208" s="70"/>
      <c r="I208" s="72"/>
      <c r="J208" s="72"/>
      <c r="K208" s="72"/>
      <c r="L208" s="71"/>
      <c r="M208" s="73" t="n">
        <v>15</v>
      </c>
      <c r="N208" s="70" t="n">
        <v>71</v>
      </c>
      <c r="O208" s="71" t="n">
        <v>82</v>
      </c>
      <c r="P208" s="8"/>
    </row>
    <row r="209" customFormat="false" ht="13.8" hidden="false" customHeight="false" outlineLevel="0" collapsed="false">
      <c r="A209" s="69" t="s">
        <v>77</v>
      </c>
      <c r="B209" s="70" t="n">
        <v>10</v>
      </c>
      <c r="C209" s="71" t="n">
        <v>11</v>
      </c>
      <c r="D209" s="70" t="n">
        <v>28</v>
      </c>
      <c r="E209" s="71" t="n">
        <v>146</v>
      </c>
      <c r="F209" s="70"/>
      <c r="G209" s="71"/>
      <c r="H209" s="70"/>
      <c r="I209" s="72"/>
      <c r="J209" s="72"/>
      <c r="K209" s="72"/>
      <c r="L209" s="71"/>
      <c r="M209" s="73" t="n">
        <v>23</v>
      </c>
      <c r="N209" s="70" t="n">
        <v>78</v>
      </c>
      <c r="O209" s="71" t="n">
        <v>95</v>
      </c>
      <c r="P209" s="8"/>
    </row>
    <row r="210" customFormat="false" ht="13.8" hidden="false" customHeight="false" outlineLevel="0" collapsed="false">
      <c r="A210" s="69" t="s">
        <v>78</v>
      </c>
      <c r="B210" s="70" t="n">
        <v>6</v>
      </c>
      <c r="C210" s="71" t="n">
        <v>23</v>
      </c>
      <c r="D210" s="70" t="n">
        <v>15</v>
      </c>
      <c r="E210" s="71" t="n">
        <v>114</v>
      </c>
      <c r="F210" s="70"/>
      <c r="G210" s="71"/>
      <c r="H210" s="70"/>
      <c r="I210" s="72"/>
      <c r="J210" s="72"/>
      <c r="K210" s="72"/>
      <c r="L210" s="71"/>
      <c r="M210" s="73" t="n">
        <v>35</v>
      </c>
      <c r="N210" s="70" t="n">
        <v>84</v>
      </c>
      <c r="O210" s="71" t="n">
        <v>49</v>
      </c>
      <c r="P210" s="8"/>
    </row>
    <row r="211" customFormat="false" ht="13.8" hidden="false" customHeight="false" outlineLevel="0" collapsed="false">
      <c r="A211" s="74" t="s">
        <v>79</v>
      </c>
      <c r="B211" s="70" t="n">
        <v>13</v>
      </c>
      <c r="C211" s="71" t="n">
        <v>16</v>
      </c>
      <c r="D211" s="70" t="n">
        <v>44</v>
      </c>
      <c r="E211" s="71" t="n">
        <v>148</v>
      </c>
      <c r="F211" s="70"/>
      <c r="G211" s="71"/>
      <c r="H211" s="70"/>
      <c r="I211" s="72"/>
      <c r="J211" s="72"/>
      <c r="K211" s="72"/>
      <c r="L211" s="71"/>
      <c r="M211" s="73" t="n">
        <v>33</v>
      </c>
      <c r="N211" s="70" t="n">
        <v>96</v>
      </c>
      <c r="O211" s="71" t="n">
        <v>99</v>
      </c>
      <c r="P211" s="8"/>
    </row>
    <row r="212" customFormat="false" ht="13.8" hidden="false" customHeight="false" outlineLevel="0" collapsed="false">
      <c r="A212" s="74" t="s">
        <v>80</v>
      </c>
      <c r="B212" s="70" t="n">
        <v>11</v>
      </c>
      <c r="C212" s="71" t="n">
        <v>11</v>
      </c>
      <c r="D212" s="70" t="n">
        <v>15</v>
      </c>
      <c r="E212" s="71" t="n">
        <v>71</v>
      </c>
      <c r="F212" s="70"/>
      <c r="G212" s="71"/>
      <c r="H212" s="70"/>
      <c r="I212" s="72"/>
      <c r="J212" s="72"/>
      <c r="K212" s="72"/>
      <c r="L212" s="71"/>
      <c r="M212" s="73" t="n">
        <v>22</v>
      </c>
      <c r="N212" s="70" t="n">
        <v>47</v>
      </c>
      <c r="O212" s="71" t="n">
        <v>43</v>
      </c>
      <c r="P212" s="8"/>
    </row>
    <row r="213" customFormat="false" ht="13.8" hidden="false" customHeight="false" outlineLevel="0" collapsed="false">
      <c r="A213" s="74" t="s">
        <v>81</v>
      </c>
      <c r="B213" s="70" t="n">
        <v>10</v>
      </c>
      <c r="C213" s="71" t="n">
        <v>12</v>
      </c>
      <c r="D213" s="70" t="n">
        <v>26</v>
      </c>
      <c r="E213" s="71" t="n">
        <v>107</v>
      </c>
      <c r="F213" s="70"/>
      <c r="G213" s="71"/>
      <c r="H213" s="70"/>
      <c r="I213" s="72"/>
      <c r="J213" s="72"/>
      <c r="K213" s="72"/>
      <c r="L213" s="71"/>
      <c r="M213" s="73" t="n">
        <v>24</v>
      </c>
      <c r="N213" s="70" t="n">
        <v>59</v>
      </c>
      <c r="O213" s="71" t="n">
        <v>77</v>
      </c>
      <c r="P213" s="8"/>
    </row>
    <row r="214" customFormat="false" ht="13.8" hidden="false" customHeight="false" outlineLevel="0" collapsed="false">
      <c r="A214" s="74" t="s">
        <v>82</v>
      </c>
      <c r="B214" s="70" t="n">
        <v>13</v>
      </c>
      <c r="C214" s="71" t="n">
        <v>15</v>
      </c>
      <c r="D214" s="70" t="n">
        <v>16</v>
      </c>
      <c r="E214" s="71" t="n">
        <v>42</v>
      </c>
      <c r="F214" s="70"/>
      <c r="G214" s="71"/>
      <c r="H214" s="70"/>
      <c r="I214" s="72"/>
      <c r="J214" s="72"/>
      <c r="K214" s="72"/>
      <c r="L214" s="71"/>
      <c r="M214" s="73" t="n">
        <v>26</v>
      </c>
      <c r="N214" s="70" t="n">
        <v>28</v>
      </c>
      <c r="O214" s="71" t="n">
        <v>30</v>
      </c>
      <c r="P214" s="8"/>
    </row>
    <row r="215" customFormat="false" ht="13.8" hidden="false" customHeight="false" outlineLevel="0" collapsed="false">
      <c r="A215" s="74" t="s">
        <v>83</v>
      </c>
      <c r="B215" s="70" t="n">
        <v>2</v>
      </c>
      <c r="C215" s="71" t="n">
        <v>15</v>
      </c>
      <c r="D215" s="70" t="n">
        <v>36</v>
      </c>
      <c r="E215" s="71" t="n">
        <v>112</v>
      </c>
      <c r="F215" s="70"/>
      <c r="G215" s="71"/>
      <c r="H215" s="70"/>
      <c r="I215" s="72"/>
      <c r="J215" s="72"/>
      <c r="K215" s="72"/>
      <c r="L215" s="71"/>
      <c r="M215" s="73" t="n">
        <v>20</v>
      </c>
      <c r="N215" s="70" t="n">
        <v>95</v>
      </c>
      <c r="O215" s="71" t="n">
        <v>56</v>
      </c>
      <c r="P215" s="8"/>
    </row>
    <row r="216" customFormat="false" ht="13.8" hidden="false" customHeight="false" outlineLevel="0" collapsed="false">
      <c r="A216" s="69" t="s">
        <v>84</v>
      </c>
      <c r="B216" s="70" t="n">
        <v>9</v>
      </c>
      <c r="C216" s="71" t="n">
        <v>14</v>
      </c>
      <c r="D216" s="70" t="n">
        <v>46</v>
      </c>
      <c r="E216" s="71" t="n">
        <v>117</v>
      </c>
      <c r="F216" s="70"/>
      <c r="G216" s="71"/>
      <c r="H216" s="70"/>
      <c r="I216" s="72"/>
      <c r="J216" s="72"/>
      <c r="K216" s="72"/>
      <c r="L216" s="71"/>
      <c r="M216" s="73" t="n">
        <v>24</v>
      </c>
      <c r="N216" s="70" t="n">
        <v>106</v>
      </c>
      <c r="O216" s="71" t="n">
        <v>52</v>
      </c>
      <c r="P216" s="8"/>
    </row>
    <row r="217" customFormat="false" ht="13.8" hidden="false" customHeight="false" outlineLevel="0" collapsed="false">
      <c r="A217" s="75" t="s">
        <v>85</v>
      </c>
      <c r="B217" s="70" t="n">
        <v>12</v>
      </c>
      <c r="C217" s="71" t="n">
        <v>20</v>
      </c>
      <c r="D217" s="70" t="n">
        <v>25</v>
      </c>
      <c r="E217" s="71" t="n">
        <v>101</v>
      </c>
      <c r="F217" s="70"/>
      <c r="G217" s="71"/>
      <c r="H217" s="70"/>
      <c r="I217" s="72"/>
      <c r="J217" s="72"/>
      <c r="K217" s="72"/>
      <c r="L217" s="71"/>
      <c r="M217" s="73" t="n">
        <v>34</v>
      </c>
      <c r="N217" s="70" t="n">
        <v>70</v>
      </c>
      <c r="O217" s="71" t="n">
        <v>55</v>
      </c>
      <c r="P217" s="8"/>
    </row>
    <row r="218" customFormat="false" ht="13.8" hidden="false" customHeight="false" outlineLevel="0" collapsed="false">
      <c r="A218" s="69" t="s">
        <v>86</v>
      </c>
      <c r="B218" s="70" t="n">
        <v>10</v>
      </c>
      <c r="C218" s="71" t="n">
        <v>14</v>
      </c>
      <c r="D218" s="70" t="n">
        <v>35</v>
      </c>
      <c r="E218" s="71" t="n">
        <v>116</v>
      </c>
      <c r="F218" s="70"/>
      <c r="G218" s="71"/>
      <c r="H218" s="70"/>
      <c r="I218" s="72"/>
      <c r="J218" s="72"/>
      <c r="K218" s="72"/>
      <c r="L218" s="71"/>
      <c r="M218" s="73" t="n">
        <v>25</v>
      </c>
      <c r="N218" s="70" t="n">
        <v>61</v>
      </c>
      <c r="O218" s="71" t="n">
        <v>93</v>
      </c>
      <c r="P218" s="8"/>
    </row>
    <row r="219" customFormat="false" ht="13.8" hidden="false" customHeight="false" outlineLevel="0" collapsed="false">
      <c r="A219" s="69" t="s">
        <v>87</v>
      </c>
      <c r="B219" s="70" t="n">
        <v>10</v>
      </c>
      <c r="C219" s="71" t="n">
        <v>26</v>
      </c>
      <c r="D219" s="70" t="n">
        <v>43</v>
      </c>
      <c r="E219" s="71" t="n">
        <v>146</v>
      </c>
      <c r="F219" s="70"/>
      <c r="G219" s="71"/>
      <c r="H219" s="70"/>
      <c r="I219" s="72"/>
      <c r="J219" s="72"/>
      <c r="K219" s="72"/>
      <c r="L219" s="71"/>
      <c r="M219" s="73" t="n">
        <v>33</v>
      </c>
      <c r="N219" s="70" t="n">
        <v>109</v>
      </c>
      <c r="O219" s="71" t="n">
        <v>85</v>
      </c>
      <c r="P219" s="8"/>
    </row>
    <row r="220" customFormat="false" ht="13.8" hidden="false" customHeight="false" outlineLevel="0" collapsed="false">
      <c r="A220" s="69" t="s">
        <v>88</v>
      </c>
      <c r="B220" s="70" t="n">
        <v>12</v>
      </c>
      <c r="C220" s="71" t="n">
        <v>28</v>
      </c>
      <c r="D220" s="70" t="n">
        <v>37</v>
      </c>
      <c r="E220" s="71" t="n">
        <v>132</v>
      </c>
      <c r="F220" s="70"/>
      <c r="G220" s="71"/>
      <c r="H220" s="70"/>
      <c r="I220" s="72"/>
      <c r="J220" s="72"/>
      <c r="K220" s="72"/>
      <c r="L220" s="71"/>
      <c r="M220" s="73" t="n">
        <v>46</v>
      </c>
      <c r="N220" s="70" t="n">
        <v>90</v>
      </c>
      <c r="O220" s="71" t="n">
        <v>91</v>
      </c>
      <c r="P220" s="8"/>
    </row>
    <row r="221" customFormat="false" ht="13.8" hidden="false" customHeight="false" outlineLevel="0" collapsed="false">
      <c r="A221" s="69" t="s">
        <v>89</v>
      </c>
      <c r="B221" s="70" t="n">
        <v>8</v>
      </c>
      <c r="C221" s="71" t="n">
        <v>10</v>
      </c>
      <c r="D221" s="70" t="n">
        <v>39</v>
      </c>
      <c r="E221" s="71" t="n">
        <v>131</v>
      </c>
      <c r="F221" s="70"/>
      <c r="G221" s="71"/>
      <c r="H221" s="70"/>
      <c r="I221" s="72"/>
      <c r="J221" s="72"/>
      <c r="K221" s="72"/>
      <c r="L221" s="71"/>
      <c r="M221" s="73" t="n">
        <v>17</v>
      </c>
      <c r="N221" s="70" t="n">
        <v>83</v>
      </c>
      <c r="O221" s="71" t="n">
        <v>87</v>
      </c>
      <c r="P221" s="8"/>
    </row>
    <row r="222" customFormat="false" ht="13.8" hidden="false" customHeight="false" outlineLevel="0" collapsed="false">
      <c r="A222" s="69" t="s">
        <v>90</v>
      </c>
      <c r="B222" s="76" t="n">
        <v>1</v>
      </c>
      <c r="C222" s="77" t="n">
        <v>0</v>
      </c>
      <c r="D222" s="76" t="n">
        <v>9</v>
      </c>
      <c r="E222" s="77" t="n">
        <v>26</v>
      </c>
      <c r="F222" s="76"/>
      <c r="G222" s="77"/>
      <c r="H222" s="76"/>
      <c r="I222" s="78"/>
      <c r="J222" s="78"/>
      <c r="K222" s="78"/>
      <c r="L222" s="77"/>
      <c r="M222" s="79" t="n">
        <v>1</v>
      </c>
      <c r="N222" s="76" t="n">
        <v>31</v>
      </c>
      <c r="O222" s="77" t="n">
        <v>10</v>
      </c>
      <c r="P222" s="8"/>
    </row>
    <row r="223" customFormat="false" ht="13.8" hidden="false" customHeight="false" outlineLevel="0" collapsed="false">
      <c r="A223" s="44" t="s">
        <v>23</v>
      </c>
      <c r="B223" s="45" t="n">
        <f aca="false">SUM(B165:B222)</f>
        <v>1164</v>
      </c>
      <c r="C223" s="45" t="n">
        <f aca="false">SUM(C165:C222)</f>
        <v>1884</v>
      </c>
      <c r="D223" s="45" t="n">
        <f aca="false">SUM(D165:D222)</f>
        <v>1616</v>
      </c>
      <c r="E223" s="45" t="n">
        <f aca="false">SUM(E165:E222)</f>
        <v>6124</v>
      </c>
      <c r="F223" s="45" t="n">
        <f aca="false">SUM(F165:F222)</f>
        <v>0</v>
      </c>
      <c r="G223" s="45" t="n">
        <f aca="false">SUM(G165:G222)</f>
        <v>0</v>
      </c>
      <c r="H223" s="45" t="n">
        <f aca="false">SUM(H165:H222)</f>
        <v>0</v>
      </c>
      <c r="I223" s="45" t="n">
        <f aca="false">SUM(I165:I222)</f>
        <v>0</v>
      </c>
      <c r="J223" s="45" t="n">
        <f aca="false">SUM(J165:J222)</f>
        <v>0</v>
      </c>
      <c r="K223" s="45" t="n">
        <f aca="false">SUM(K165:K222)</f>
        <v>0</v>
      </c>
      <c r="L223" s="45" t="n">
        <f aca="false">SUM(L165:L222)</f>
        <v>0</v>
      </c>
      <c r="M223" s="45" t="n">
        <f aca="false">SUM(M165:M222)</f>
        <v>3414</v>
      </c>
      <c r="N223" s="45" t="n">
        <f aca="false">SUM(N165:N222)</f>
        <v>4486</v>
      </c>
      <c r="O223" s="45" t="n">
        <f aca="false">SUM(O165:O222)</f>
        <v>3470</v>
      </c>
      <c r="P223" s="8"/>
    </row>
    <row r="224" customFormat="false" ht="14.4" hidden="false" customHeight="false" outlineLevel="0" collapsed="false">
      <c r="A224" s="80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8"/>
    </row>
    <row r="225" customFormat="false" ht="14.4" hidden="false" customHeight="false" outlineLevel="0" collapsed="false">
      <c r="A225" s="15" t="s">
        <v>91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8"/>
    </row>
    <row r="226" customFormat="false" ht="13.8" hidden="false" customHeight="false" outlineLevel="0" collapsed="false">
      <c r="A226" s="81" t="s">
        <v>92</v>
      </c>
      <c r="B226" s="50" t="n">
        <v>2</v>
      </c>
      <c r="C226" s="51" t="n">
        <v>9</v>
      </c>
      <c r="D226" s="50" t="n">
        <v>38</v>
      </c>
      <c r="E226" s="51" t="n">
        <v>127</v>
      </c>
      <c r="F226" s="50"/>
      <c r="G226" s="51"/>
      <c r="H226" s="50"/>
      <c r="I226" s="52"/>
      <c r="J226" s="52"/>
      <c r="K226" s="52"/>
      <c r="L226" s="51"/>
      <c r="M226" s="53" t="n">
        <v>12</v>
      </c>
      <c r="N226" s="50" t="n">
        <v>102</v>
      </c>
      <c r="O226" s="51" t="n">
        <v>73</v>
      </c>
      <c r="P226" s="8"/>
    </row>
    <row r="227" customFormat="false" ht="13.8" hidden="false" customHeight="false" outlineLevel="0" collapsed="false">
      <c r="A227" s="81" t="s">
        <v>93</v>
      </c>
      <c r="B227" s="30" t="n">
        <v>2</v>
      </c>
      <c r="C227" s="31" t="n">
        <v>6</v>
      </c>
      <c r="D227" s="30" t="n">
        <v>39</v>
      </c>
      <c r="E227" s="31" t="n">
        <v>109</v>
      </c>
      <c r="F227" s="30"/>
      <c r="G227" s="31"/>
      <c r="H227" s="30"/>
      <c r="I227" s="33"/>
      <c r="J227" s="33"/>
      <c r="K227" s="33"/>
      <c r="L227" s="31"/>
      <c r="M227" s="34" t="n">
        <v>5</v>
      </c>
      <c r="N227" s="30" t="n">
        <v>81</v>
      </c>
      <c r="O227" s="31" t="n">
        <v>73</v>
      </c>
      <c r="P227" s="8"/>
    </row>
    <row r="228" customFormat="false" ht="13.8" hidden="false" customHeight="false" outlineLevel="0" collapsed="false">
      <c r="A228" s="81" t="s">
        <v>94</v>
      </c>
      <c r="B228" s="30" t="n">
        <v>2</v>
      </c>
      <c r="C228" s="31" t="n">
        <v>6</v>
      </c>
      <c r="D228" s="30" t="n">
        <v>38</v>
      </c>
      <c r="E228" s="31" t="n">
        <v>104</v>
      </c>
      <c r="F228" s="30"/>
      <c r="G228" s="31"/>
      <c r="H228" s="30"/>
      <c r="I228" s="33"/>
      <c r="J228" s="33"/>
      <c r="K228" s="33"/>
      <c r="L228" s="31"/>
      <c r="M228" s="34" t="n">
        <v>8</v>
      </c>
      <c r="N228" s="30" t="n">
        <v>62</v>
      </c>
      <c r="O228" s="31" t="n">
        <v>88</v>
      </c>
      <c r="P228" s="8"/>
    </row>
    <row r="229" customFormat="false" ht="13.8" hidden="false" customHeight="false" outlineLevel="0" collapsed="false">
      <c r="A229" s="81" t="s">
        <v>95</v>
      </c>
      <c r="B229" s="30" t="n">
        <v>1</v>
      </c>
      <c r="C229" s="31" t="n">
        <v>0</v>
      </c>
      <c r="D229" s="30" t="n">
        <v>20</v>
      </c>
      <c r="E229" s="31" t="n">
        <v>45</v>
      </c>
      <c r="F229" s="30"/>
      <c r="G229" s="31"/>
      <c r="H229" s="30"/>
      <c r="I229" s="33"/>
      <c r="J229" s="33"/>
      <c r="K229" s="33"/>
      <c r="L229" s="31"/>
      <c r="M229" s="34" t="n">
        <v>1</v>
      </c>
      <c r="N229" s="30" t="n">
        <v>27</v>
      </c>
      <c r="O229" s="31" t="n">
        <v>38</v>
      </c>
      <c r="P229" s="8"/>
    </row>
    <row r="230" customFormat="false" ht="13.8" hidden="false" customHeight="false" outlineLevel="0" collapsed="false">
      <c r="A230" s="81" t="s">
        <v>96</v>
      </c>
      <c r="B230" s="30" t="n">
        <v>3</v>
      </c>
      <c r="C230" s="31" t="n">
        <v>1</v>
      </c>
      <c r="D230" s="30" t="n">
        <v>9</v>
      </c>
      <c r="E230" s="31" t="n">
        <v>27</v>
      </c>
      <c r="F230" s="30"/>
      <c r="G230" s="31"/>
      <c r="H230" s="30"/>
      <c r="I230" s="33"/>
      <c r="J230" s="33"/>
      <c r="K230" s="33"/>
      <c r="L230" s="31"/>
      <c r="M230" s="34" t="n">
        <v>3</v>
      </c>
      <c r="N230" s="30" t="n">
        <v>22</v>
      </c>
      <c r="O230" s="31" t="n">
        <v>15</v>
      </c>
      <c r="P230" s="8"/>
    </row>
    <row r="231" customFormat="false" ht="13.8" hidden="false" customHeight="false" outlineLevel="0" collapsed="false">
      <c r="A231" s="81" t="s">
        <v>97</v>
      </c>
      <c r="B231" s="30" t="n">
        <v>0</v>
      </c>
      <c r="C231" s="31" t="n">
        <v>0</v>
      </c>
      <c r="D231" s="30" t="n">
        <v>13</v>
      </c>
      <c r="E231" s="31" t="n">
        <v>43</v>
      </c>
      <c r="F231" s="30"/>
      <c r="G231" s="31"/>
      <c r="H231" s="30"/>
      <c r="I231" s="33"/>
      <c r="J231" s="33"/>
      <c r="K231" s="33"/>
      <c r="L231" s="31"/>
      <c r="M231" s="34" t="n">
        <v>0</v>
      </c>
      <c r="N231" s="30" t="n">
        <v>30</v>
      </c>
      <c r="O231" s="31" t="n">
        <v>34</v>
      </c>
      <c r="P231" s="8"/>
    </row>
    <row r="232" customFormat="false" ht="13.8" hidden="false" customHeight="false" outlineLevel="0" collapsed="false">
      <c r="A232" s="81" t="s">
        <v>98</v>
      </c>
      <c r="B232" s="30" t="n">
        <v>1</v>
      </c>
      <c r="C232" s="31" t="n">
        <v>1</v>
      </c>
      <c r="D232" s="30" t="n">
        <v>21</v>
      </c>
      <c r="E232" s="31" t="n">
        <v>26</v>
      </c>
      <c r="F232" s="30"/>
      <c r="G232" s="31"/>
      <c r="H232" s="30"/>
      <c r="I232" s="33"/>
      <c r="J232" s="33"/>
      <c r="K232" s="33"/>
      <c r="L232" s="31"/>
      <c r="M232" s="34" t="n">
        <v>3</v>
      </c>
      <c r="N232" s="30" t="n">
        <v>22</v>
      </c>
      <c r="O232" s="31" t="n">
        <v>32</v>
      </c>
      <c r="P232" s="8"/>
    </row>
    <row r="233" customFormat="false" ht="13.8" hidden="false" customHeight="false" outlineLevel="0" collapsed="false">
      <c r="A233" s="81" t="s">
        <v>99</v>
      </c>
      <c r="B233" s="30" t="n">
        <v>0</v>
      </c>
      <c r="C233" s="31" t="n">
        <v>0</v>
      </c>
      <c r="D233" s="30" t="n">
        <v>17</v>
      </c>
      <c r="E233" s="31" t="n">
        <v>39</v>
      </c>
      <c r="F233" s="30"/>
      <c r="G233" s="31"/>
      <c r="H233" s="30"/>
      <c r="I233" s="33"/>
      <c r="J233" s="33"/>
      <c r="K233" s="33"/>
      <c r="L233" s="31"/>
      <c r="M233" s="34" t="n">
        <v>0</v>
      </c>
      <c r="N233" s="30" t="n">
        <v>26</v>
      </c>
      <c r="O233" s="31" t="n">
        <v>34</v>
      </c>
      <c r="P233" s="8"/>
    </row>
    <row r="234" customFormat="false" ht="13.8" hidden="false" customHeight="false" outlineLevel="0" collapsed="false">
      <c r="A234" s="81" t="s">
        <v>100</v>
      </c>
      <c r="B234" s="30" t="n">
        <v>2</v>
      </c>
      <c r="C234" s="31" t="n">
        <v>4</v>
      </c>
      <c r="D234" s="30" t="n">
        <v>12</v>
      </c>
      <c r="E234" s="31" t="n">
        <v>41</v>
      </c>
      <c r="F234" s="30"/>
      <c r="G234" s="31"/>
      <c r="H234" s="30"/>
      <c r="I234" s="33"/>
      <c r="J234" s="33"/>
      <c r="K234" s="33"/>
      <c r="L234" s="31"/>
      <c r="M234" s="34" t="n">
        <v>4</v>
      </c>
      <c r="N234" s="30" t="n">
        <v>25</v>
      </c>
      <c r="O234" s="31" t="n">
        <v>28</v>
      </c>
      <c r="P234" s="8"/>
    </row>
    <row r="235" customFormat="false" ht="13.8" hidden="false" customHeight="false" outlineLevel="0" collapsed="false">
      <c r="A235" s="81" t="s">
        <v>101</v>
      </c>
      <c r="B235" s="30" t="n">
        <v>3</v>
      </c>
      <c r="C235" s="31" t="n">
        <v>5</v>
      </c>
      <c r="D235" s="30" t="n">
        <v>36</v>
      </c>
      <c r="E235" s="31" t="n">
        <v>99</v>
      </c>
      <c r="F235" s="30"/>
      <c r="G235" s="31"/>
      <c r="H235" s="30"/>
      <c r="I235" s="33"/>
      <c r="J235" s="33"/>
      <c r="K235" s="33"/>
      <c r="L235" s="31"/>
      <c r="M235" s="34" t="n">
        <v>8</v>
      </c>
      <c r="N235" s="30" t="n">
        <v>81</v>
      </c>
      <c r="O235" s="31" t="n">
        <v>60</v>
      </c>
      <c r="P235" s="8"/>
    </row>
    <row r="236" customFormat="false" ht="13.8" hidden="false" customHeight="false" outlineLevel="0" collapsed="false">
      <c r="A236" s="81" t="s">
        <v>102</v>
      </c>
      <c r="B236" s="30" t="n">
        <v>1</v>
      </c>
      <c r="C236" s="31" t="n">
        <v>1</v>
      </c>
      <c r="D236" s="30" t="n">
        <v>19</v>
      </c>
      <c r="E236" s="31" t="n">
        <v>84</v>
      </c>
      <c r="F236" s="30"/>
      <c r="G236" s="31"/>
      <c r="H236" s="30"/>
      <c r="I236" s="33"/>
      <c r="J236" s="33"/>
      <c r="K236" s="33"/>
      <c r="L236" s="31"/>
      <c r="M236" s="34" t="n">
        <v>3</v>
      </c>
      <c r="N236" s="30" t="n">
        <v>54</v>
      </c>
      <c r="O236" s="31" t="n">
        <v>56</v>
      </c>
      <c r="P236" s="8"/>
    </row>
    <row r="237" customFormat="false" ht="13.8" hidden="false" customHeight="false" outlineLevel="0" collapsed="false">
      <c r="A237" s="81" t="s">
        <v>103</v>
      </c>
      <c r="B237" s="30" t="n">
        <v>0</v>
      </c>
      <c r="C237" s="31" t="n">
        <v>3</v>
      </c>
      <c r="D237" s="30" t="n">
        <v>20</v>
      </c>
      <c r="E237" s="31" t="n">
        <v>78</v>
      </c>
      <c r="F237" s="30"/>
      <c r="G237" s="31"/>
      <c r="H237" s="30"/>
      <c r="I237" s="33"/>
      <c r="J237" s="33"/>
      <c r="K237" s="33"/>
      <c r="L237" s="31"/>
      <c r="M237" s="34" t="n">
        <v>4</v>
      </c>
      <c r="N237" s="30" t="n">
        <v>59</v>
      </c>
      <c r="O237" s="31" t="n">
        <v>44</v>
      </c>
      <c r="P237" s="8"/>
    </row>
    <row r="238" customFormat="false" ht="13.8" hidden="false" customHeight="false" outlineLevel="0" collapsed="false">
      <c r="A238" s="81" t="s">
        <v>104</v>
      </c>
      <c r="B238" s="30" t="n">
        <v>1</v>
      </c>
      <c r="C238" s="31" t="n">
        <v>2</v>
      </c>
      <c r="D238" s="30" t="n">
        <v>23</v>
      </c>
      <c r="E238" s="31" t="n">
        <v>53</v>
      </c>
      <c r="F238" s="30"/>
      <c r="G238" s="31"/>
      <c r="H238" s="30"/>
      <c r="I238" s="33"/>
      <c r="J238" s="33"/>
      <c r="K238" s="33"/>
      <c r="L238" s="31"/>
      <c r="M238" s="34" t="n">
        <v>3</v>
      </c>
      <c r="N238" s="30" t="n">
        <v>47</v>
      </c>
      <c r="O238" s="31" t="n">
        <v>28</v>
      </c>
      <c r="P238" s="8"/>
    </row>
    <row r="239" customFormat="false" ht="13.8" hidden="false" customHeight="false" outlineLevel="0" collapsed="false">
      <c r="A239" s="81" t="s">
        <v>105</v>
      </c>
      <c r="B239" s="59" t="n">
        <v>1</v>
      </c>
      <c r="C239" s="60" t="n">
        <v>3</v>
      </c>
      <c r="D239" s="59" t="n">
        <v>3</v>
      </c>
      <c r="E239" s="60" t="n">
        <v>25</v>
      </c>
      <c r="F239" s="59"/>
      <c r="G239" s="60"/>
      <c r="H239" s="59"/>
      <c r="I239" s="61"/>
      <c r="J239" s="61"/>
      <c r="K239" s="61"/>
      <c r="L239" s="60"/>
      <c r="M239" s="62" t="n">
        <v>5</v>
      </c>
      <c r="N239" s="59" t="n">
        <v>16</v>
      </c>
      <c r="O239" s="60" t="n">
        <v>12</v>
      </c>
      <c r="P239" s="8"/>
    </row>
    <row r="240" customFormat="false" ht="13.8" hidden="false" customHeight="false" outlineLevel="0" collapsed="false">
      <c r="A240" s="44" t="s">
        <v>23</v>
      </c>
      <c r="B240" s="45" t="n">
        <f aca="false">SUM(B226:B239)</f>
        <v>19</v>
      </c>
      <c r="C240" s="45" t="n">
        <f aca="false">SUM(C226:C239)</f>
        <v>41</v>
      </c>
      <c r="D240" s="45" t="n">
        <f aca="false">SUM(D226:D239)</f>
        <v>308</v>
      </c>
      <c r="E240" s="45" t="n">
        <f aca="false">SUM(E226:E239)</f>
        <v>900</v>
      </c>
      <c r="F240" s="45" t="n">
        <f aca="false">SUM(F226:F239)</f>
        <v>0</v>
      </c>
      <c r="G240" s="45" t="n">
        <f aca="false">SUM(G226:G239)</f>
        <v>0</v>
      </c>
      <c r="H240" s="45" t="n">
        <f aca="false">SUM(H226:H239)</f>
        <v>0</v>
      </c>
      <c r="I240" s="45" t="n">
        <f aca="false">SUM(I226:I239)</f>
        <v>0</v>
      </c>
      <c r="J240" s="45" t="n">
        <f aca="false">SUM(J226:J239)</f>
        <v>0</v>
      </c>
      <c r="K240" s="45" t="n">
        <f aca="false">SUM(K226:K239)</f>
        <v>0</v>
      </c>
      <c r="L240" s="45" t="n">
        <f aca="false">SUM(L226:L239)</f>
        <v>0</v>
      </c>
      <c r="M240" s="45" t="n">
        <f aca="false">SUM(M226:M239)</f>
        <v>59</v>
      </c>
      <c r="N240" s="45" t="n">
        <f aca="false">SUM(N226:N239)</f>
        <v>654</v>
      </c>
      <c r="O240" s="45" t="n">
        <f aca="false">SUM(O226:O239)</f>
        <v>615</v>
      </c>
      <c r="P240" s="8"/>
    </row>
    <row r="241" customFormat="false" ht="14.4" hidden="false" customHeight="false" outlineLevel="0" collapsed="false">
      <c r="A241" s="82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"/>
    </row>
    <row r="242" customFormat="false" ht="14.4" hidden="false" customHeight="false" outlineLevel="0" collapsed="false">
      <c r="A242" s="15" t="s">
        <v>106</v>
      </c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8"/>
    </row>
    <row r="243" customFormat="false" ht="13.8" hidden="false" customHeight="false" outlineLevel="0" collapsed="false">
      <c r="A243" s="49" t="s">
        <v>107</v>
      </c>
      <c r="B243" s="50" t="n">
        <v>2</v>
      </c>
      <c r="C243" s="51" t="n">
        <v>12</v>
      </c>
      <c r="D243" s="50" t="n">
        <v>9</v>
      </c>
      <c r="E243" s="51" t="n">
        <v>38</v>
      </c>
      <c r="F243" s="50" t="n">
        <v>2</v>
      </c>
      <c r="G243" s="51" t="n">
        <v>12</v>
      </c>
      <c r="H243" s="50" t="n">
        <v>4</v>
      </c>
      <c r="I243" s="52" t="n">
        <v>1</v>
      </c>
      <c r="J243" s="52" t="n">
        <v>35</v>
      </c>
      <c r="K243" s="52" t="n">
        <v>4</v>
      </c>
      <c r="L243" s="51" t="n">
        <v>4</v>
      </c>
      <c r="M243" s="53"/>
      <c r="N243" s="50"/>
      <c r="O243" s="51"/>
      <c r="P243" s="8"/>
    </row>
    <row r="244" customFormat="false" ht="13.8" hidden="false" customHeight="false" outlineLevel="0" collapsed="false">
      <c r="A244" s="49" t="s">
        <v>108</v>
      </c>
      <c r="B244" s="30" t="n">
        <v>9</v>
      </c>
      <c r="C244" s="31" t="n">
        <v>16</v>
      </c>
      <c r="D244" s="30" t="n">
        <v>9</v>
      </c>
      <c r="E244" s="31" t="n">
        <v>51</v>
      </c>
      <c r="F244" s="30" t="n">
        <v>5</v>
      </c>
      <c r="G244" s="31" t="n">
        <v>25</v>
      </c>
      <c r="H244" s="30" t="n">
        <v>0</v>
      </c>
      <c r="I244" s="33" t="n">
        <v>5</v>
      </c>
      <c r="J244" s="33" t="n">
        <v>54</v>
      </c>
      <c r="K244" s="33" t="n">
        <v>2</v>
      </c>
      <c r="L244" s="31" t="n">
        <v>0</v>
      </c>
      <c r="M244" s="34"/>
      <c r="N244" s="30"/>
      <c r="O244" s="31"/>
      <c r="P244" s="8"/>
    </row>
    <row r="245" customFormat="false" ht="13.8" hidden="false" customHeight="false" outlineLevel="0" collapsed="false">
      <c r="A245" s="49" t="s">
        <v>109</v>
      </c>
      <c r="B245" s="30" t="n">
        <v>7</v>
      </c>
      <c r="C245" s="31" t="n">
        <v>12</v>
      </c>
      <c r="D245" s="30" t="n">
        <v>10</v>
      </c>
      <c r="E245" s="31" t="n">
        <v>45</v>
      </c>
      <c r="F245" s="30" t="n">
        <v>6</v>
      </c>
      <c r="G245" s="31" t="n">
        <v>16</v>
      </c>
      <c r="H245" s="30" t="n">
        <v>0</v>
      </c>
      <c r="I245" s="33" t="n">
        <v>0</v>
      </c>
      <c r="J245" s="33" t="n">
        <v>46</v>
      </c>
      <c r="K245" s="33" t="n">
        <v>3</v>
      </c>
      <c r="L245" s="31" t="n">
        <v>6</v>
      </c>
      <c r="M245" s="34"/>
      <c r="N245" s="30"/>
      <c r="O245" s="31"/>
      <c r="P245" s="8"/>
    </row>
    <row r="246" customFormat="false" ht="13.8" hidden="false" customHeight="false" outlineLevel="0" collapsed="false">
      <c r="A246" s="84" t="s">
        <v>110</v>
      </c>
      <c r="B246" s="30" t="n">
        <v>3</v>
      </c>
      <c r="C246" s="31" t="n">
        <v>14</v>
      </c>
      <c r="D246" s="30" t="n">
        <v>18</v>
      </c>
      <c r="E246" s="31" t="n">
        <v>25</v>
      </c>
      <c r="F246" s="30" t="n">
        <v>5</v>
      </c>
      <c r="G246" s="31" t="n">
        <v>13</v>
      </c>
      <c r="H246" s="30" t="n">
        <v>2</v>
      </c>
      <c r="I246" s="33" t="n">
        <v>2</v>
      </c>
      <c r="J246" s="33" t="n">
        <v>35</v>
      </c>
      <c r="K246" s="33" t="n">
        <v>2</v>
      </c>
      <c r="L246" s="31" t="n">
        <v>3</v>
      </c>
      <c r="M246" s="34"/>
      <c r="N246" s="30"/>
      <c r="O246" s="31"/>
      <c r="P246" s="8"/>
    </row>
    <row r="247" customFormat="false" ht="13.8" hidden="false" customHeight="false" outlineLevel="0" collapsed="false">
      <c r="A247" s="84" t="s">
        <v>111</v>
      </c>
      <c r="B247" s="30" t="n">
        <v>3</v>
      </c>
      <c r="C247" s="31" t="n">
        <v>11</v>
      </c>
      <c r="D247" s="30" t="n">
        <v>18</v>
      </c>
      <c r="E247" s="31" t="n">
        <v>29</v>
      </c>
      <c r="F247" s="30" t="n">
        <v>4</v>
      </c>
      <c r="G247" s="31" t="n">
        <v>10</v>
      </c>
      <c r="H247" s="30" t="n">
        <v>0</v>
      </c>
      <c r="I247" s="33" t="n">
        <v>2</v>
      </c>
      <c r="J247" s="33" t="n">
        <v>38</v>
      </c>
      <c r="K247" s="33" t="n">
        <v>6</v>
      </c>
      <c r="L247" s="31" t="n">
        <v>3</v>
      </c>
      <c r="M247" s="34"/>
      <c r="N247" s="30"/>
      <c r="O247" s="31"/>
      <c r="P247" s="8"/>
    </row>
    <row r="248" customFormat="false" ht="13.8" hidden="false" customHeight="false" outlineLevel="0" collapsed="false">
      <c r="A248" s="49" t="s">
        <v>112</v>
      </c>
      <c r="B248" s="30" t="n">
        <v>7</v>
      </c>
      <c r="C248" s="31" t="n">
        <v>20</v>
      </c>
      <c r="D248" s="30" t="n">
        <v>23</v>
      </c>
      <c r="E248" s="31" t="n">
        <v>88</v>
      </c>
      <c r="F248" s="30" t="n">
        <v>6</v>
      </c>
      <c r="G248" s="31" t="n">
        <v>23</v>
      </c>
      <c r="H248" s="30" t="n">
        <v>7</v>
      </c>
      <c r="I248" s="33" t="n">
        <v>5</v>
      </c>
      <c r="J248" s="33" t="n">
        <v>82</v>
      </c>
      <c r="K248" s="33" t="n">
        <v>8</v>
      </c>
      <c r="L248" s="31" t="n">
        <v>5</v>
      </c>
      <c r="M248" s="34"/>
      <c r="N248" s="30"/>
      <c r="O248" s="31"/>
      <c r="P248" s="8"/>
    </row>
    <row r="249" customFormat="false" ht="13.8" hidden="false" customHeight="false" outlineLevel="0" collapsed="false">
      <c r="A249" s="49" t="s">
        <v>113</v>
      </c>
      <c r="B249" s="30" t="n">
        <v>3</v>
      </c>
      <c r="C249" s="31" t="n">
        <v>10</v>
      </c>
      <c r="D249" s="30" t="n">
        <v>9</v>
      </c>
      <c r="E249" s="31" t="n">
        <v>62</v>
      </c>
      <c r="F249" s="30" t="n">
        <v>1</v>
      </c>
      <c r="G249" s="31" t="n">
        <v>14</v>
      </c>
      <c r="H249" s="30" t="n">
        <v>5</v>
      </c>
      <c r="I249" s="33" t="n">
        <v>0</v>
      </c>
      <c r="J249" s="33" t="n">
        <v>69</v>
      </c>
      <c r="K249" s="33" t="n">
        <v>1</v>
      </c>
      <c r="L249" s="31" t="n">
        <v>2</v>
      </c>
      <c r="M249" s="34"/>
      <c r="N249" s="30"/>
      <c r="O249" s="31"/>
      <c r="P249" s="8"/>
    </row>
    <row r="250" customFormat="false" ht="13.8" hidden="false" customHeight="false" outlineLevel="0" collapsed="false">
      <c r="A250" s="49" t="s">
        <v>114</v>
      </c>
      <c r="B250" s="30" t="n">
        <v>0</v>
      </c>
      <c r="C250" s="31" t="n">
        <v>0</v>
      </c>
      <c r="D250" s="30" t="n">
        <v>4</v>
      </c>
      <c r="E250" s="31" t="n">
        <v>6</v>
      </c>
      <c r="F250" s="30" t="n">
        <v>0</v>
      </c>
      <c r="G250" s="31" t="n">
        <v>0</v>
      </c>
      <c r="H250" s="30" t="n">
        <v>0</v>
      </c>
      <c r="I250" s="33" t="n">
        <v>1</v>
      </c>
      <c r="J250" s="33" t="n">
        <v>10</v>
      </c>
      <c r="K250" s="33" t="n">
        <v>0</v>
      </c>
      <c r="L250" s="31" t="n">
        <v>0</v>
      </c>
      <c r="M250" s="34"/>
      <c r="N250" s="30"/>
      <c r="O250" s="31"/>
      <c r="P250" s="8"/>
    </row>
    <row r="251" customFormat="false" ht="13.8" hidden="false" customHeight="false" outlineLevel="0" collapsed="false">
      <c r="A251" s="49" t="s">
        <v>115</v>
      </c>
      <c r="B251" s="30" t="n">
        <v>8</v>
      </c>
      <c r="C251" s="31" t="n">
        <v>27</v>
      </c>
      <c r="D251" s="30" t="n">
        <v>27</v>
      </c>
      <c r="E251" s="31" t="n">
        <v>107</v>
      </c>
      <c r="F251" s="30" t="n">
        <v>4</v>
      </c>
      <c r="G251" s="31" t="n">
        <v>34</v>
      </c>
      <c r="H251" s="30" t="n">
        <v>11</v>
      </c>
      <c r="I251" s="33" t="n">
        <v>2</v>
      </c>
      <c r="J251" s="33" t="n">
        <v>106</v>
      </c>
      <c r="K251" s="33" t="n">
        <v>7</v>
      </c>
      <c r="L251" s="31" t="n">
        <v>6</v>
      </c>
      <c r="M251" s="34"/>
      <c r="N251" s="30"/>
      <c r="O251" s="31"/>
      <c r="P251" s="8"/>
    </row>
    <row r="252" customFormat="false" ht="13.8" hidden="false" customHeight="false" outlineLevel="0" collapsed="false">
      <c r="A252" s="49" t="s">
        <v>116</v>
      </c>
      <c r="B252" s="30" t="n">
        <v>7</v>
      </c>
      <c r="C252" s="31" t="n">
        <v>17</v>
      </c>
      <c r="D252" s="30" t="n">
        <v>20</v>
      </c>
      <c r="E252" s="31" t="n">
        <v>59</v>
      </c>
      <c r="F252" s="30" t="n">
        <v>6</v>
      </c>
      <c r="G252" s="31" t="n">
        <v>18</v>
      </c>
      <c r="H252" s="30" t="n">
        <v>1</v>
      </c>
      <c r="I252" s="33" t="n">
        <v>2</v>
      </c>
      <c r="J252" s="33" t="n">
        <v>74</v>
      </c>
      <c r="K252" s="33" t="n">
        <v>2</v>
      </c>
      <c r="L252" s="31" t="n">
        <v>7</v>
      </c>
      <c r="M252" s="34"/>
      <c r="N252" s="30"/>
      <c r="O252" s="31"/>
      <c r="P252" s="8"/>
    </row>
    <row r="253" customFormat="false" ht="13.8" hidden="false" customHeight="false" outlineLevel="0" collapsed="false">
      <c r="A253" s="85" t="s">
        <v>117</v>
      </c>
      <c r="B253" s="59" t="n">
        <v>3</v>
      </c>
      <c r="C253" s="60" t="n">
        <v>29</v>
      </c>
      <c r="D253" s="59" t="n">
        <v>17</v>
      </c>
      <c r="E253" s="60" t="n">
        <v>72</v>
      </c>
      <c r="F253" s="59" t="n">
        <v>9</v>
      </c>
      <c r="G253" s="60" t="n">
        <v>28</v>
      </c>
      <c r="H253" s="59" t="n">
        <v>4</v>
      </c>
      <c r="I253" s="61" t="n">
        <v>5</v>
      </c>
      <c r="J253" s="61" t="n">
        <v>68</v>
      </c>
      <c r="K253" s="61" t="n">
        <v>2</v>
      </c>
      <c r="L253" s="60" t="n">
        <v>12</v>
      </c>
      <c r="M253" s="62"/>
      <c r="N253" s="59"/>
      <c r="O253" s="60"/>
      <c r="P253" s="8"/>
    </row>
    <row r="254" customFormat="false" ht="13.8" hidden="false" customHeight="false" outlineLevel="0" collapsed="false">
      <c r="A254" s="44" t="s">
        <v>23</v>
      </c>
      <c r="B254" s="45" t="n">
        <f aca="false">SUM(B243:B253)</f>
        <v>52</v>
      </c>
      <c r="C254" s="45" t="n">
        <f aca="false">SUM(C243:C253)</f>
        <v>168</v>
      </c>
      <c r="D254" s="45" t="n">
        <f aca="false">SUM(D243:D253)</f>
        <v>164</v>
      </c>
      <c r="E254" s="45" t="n">
        <f aca="false">SUM(E243:E253)</f>
        <v>582</v>
      </c>
      <c r="F254" s="45" t="n">
        <f aca="false">SUM(F243:F253)</f>
        <v>48</v>
      </c>
      <c r="G254" s="45" t="n">
        <f aca="false">SUM(G243:G253)</f>
        <v>193</v>
      </c>
      <c r="H254" s="45" t="n">
        <f aca="false">SUM(H243:H253)</f>
        <v>34</v>
      </c>
      <c r="I254" s="45" t="n">
        <f aca="false">SUM(I243:I253)</f>
        <v>25</v>
      </c>
      <c r="J254" s="45" t="n">
        <f aca="false">SUM(J243:J253)</f>
        <v>617</v>
      </c>
      <c r="K254" s="45" t="n">
        <f aca="false">SUM(K243:K253)</f>
        <v>37</v>
      </c>
      <c r="L254" s="45" t="n">
        <f aca="false">SUM(L243:L253)</f>
        <v>48</v>
      </c>
      <c r="M254" s="45" t="n">
        <f aca="false">SUM(M243:M253)</f>
        <v>0</v>
      </c>
      <c r="N254" s="45" t="n">
        <f aca="false">SUM(N243:N253)</f>
        <v>0</v>
      </c>
      <c r="O254" s="45" t="n">
        <f aca="false">SUM(O243:O253)</f>
        <v>0</v>
      </c>
      <c r="P254" s="8"/>
    </row>
    <row r="255" customFormat="false" ht="14.4" hidden="false" customHeight="false" outlineLevel="0" collapsed="false">
      <c r="A255" s="80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8"/>
    </row>
    <row r="256" customFormat="false" ht="14.4" hidden="false" customHeight="false" outlineLevel="0" collapsed="false">
      <c r="A256" s="15" t="s">
        <v>118</v>
      </c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8"/>
    </row>
    <row r="257" customFormat="false" ht="13.8" hidden="false" customHeight="false" outlineLevel="0" collapsed="false">
      <c r="A257" s="81" t="s">
        <v>119</v>
      </c>
      <c r="B257" s="86" t="n">
        <v>6</v>
      </c>
      <c r="C257" s="87" t="n">
        <v>15</v>
      </c>
      <c r="D257" s="86" t="n">
        <v>61</v>
      </c>
      <c r="E257" s="87" t="n">
        <v>213</v>
      </c>
      <c r="F257" s="88"/>
      <c r="G257" s="89"/>
      <c r="H257" s="88"/>
      <c r="I257" s="90"/>
      <c r="J257" s="90"/>
      <c r="K257" s="90"/>
      <c r="L257" s="89"/>
      <c r="M257" s="91" t="n">
        <v>24</v>
      </c>
      <c r="N257" s="86" t="n">
        <v>176</v>
      </c>
      <c r="O257" s="87" t="n">
        <v>99</v>
      </c>
      <c r="P257" s="8"/>
    </row>
    <row r="258" customFormat="false" ht="13.8" hidden="false" customHeight="false" outlineLevel="0" collapsed="false">
      <c r="A258" s="81" t="s">
        <v>120</v>
      </c>
      <c r="B258" s="92" t="n">
        <v>9</v>
      </c>
      <c r="C258" s="93" t="n">
        <v>4</v>
      </c>
      <c r="D258" s="92" t="n">
        <v>36</v>
      </c>
      <c r="E258" s="93" t="n">
        <v>101</v>
      </c>
      <c r="F258" s="94"/>
      <c r="G258" s="95"/>
      <c r="H258" s="94"/>
      <c r="I258" s="96"/>
      <c r="J258" s="96"/>
      <c r="K258" s="96"/>
      <c r="L258" s="95"/>
      <c r="M258" s="97" t="n">
        <v>19</v>
      </c>
      <c r="N258" s="92" t="n">
        <v>95</v>
      </c>
      <c r="O258" s="93" t="n">
        <v>52</v>
      </c>
      <c r="P258" s="8"/>
    </row>
    <row r="259" customFormat="false" ht="13.8" hidden="false" customHeight="false" outlineLevel="0" collapsed="false">
      <c r="A259" s="81" t="s">
        <v>121</v>
      </c>
      <c r="B259" s="92" t="n">
        <v>6</v>
      </c>
      <c r="C259" s="93" t="n">
        <v>10</v>
      </c>
      <c r="D259" s="92" t="n">
        <v>61</v>
      </c>
      <c r="E259" s="93" t="n">
        <v>182</v>
      </c>
      <c r="F259" s="94"/>
      <c r="G259" s="95"/>
      <c r="H259" s="94"/>
      <c r="I259" s="96"/>
      <c r="J259" s="96"/>
      <c r="K259" s="96"/>
      <c r="L259" s="95"/>
      <c r="M259" s="97" t="n">
        <v>14</v>
      </c>
      <c r="N259" s="92" t="n">
        <v>166</v>
      </c>
      <c r="O259" s="93" t="n">
        <v>89</v>
      </c>
      <c r="P259" s="8"/>
    </row>
    <row r="260" customFormat="false" ht="13.8" hidden="false" customHeight="false" outlineLevel="0" collapsed="false">
      <c r="A260" s="81" t="s">
        <v>122</v>
      </c>
      <c r="B260" s="92" t="n">
        <v>6</v>
      </c>
      <c r="C260" s="93" t="n">
        <v>8</v>
      </c>
      <c r="D260" s="92" t="n">
        <v>69</v>
      </c>
      <c r="E260" s="93" t="n">
        <v>166</v>
      </c>
      <c r="F260" s="94"/>
      <c r="G260" s="95"/>
      <c r="H260" s="94"/>
      <c r="I260" s="96"/>
      <c r="J260" s="96"/>
      <c r="K260" s="96"/>
      <c r="L260" s="95"/>
      <c r="M260" s="97" t="n">
        <v>17</v>
      </c>
      <c r="N260" s="92" t="n">
        <v>161</v>
      </c>
      <c r="O260" s="93" t="n">
        <v>80</v>
      </c>
      <c r="P260" s="8"/>
    </row>
    <row r="261" customFormat="false" ht="13.8" hidden="false" customHeight="false" outlineLevel="0" collapsed="false">
      <c r="A261" s="81" t="s">
        <v>123</v>
      </c>
      <c r="B261" s="92" t="n">
        <v>13</v>
      </c>
      <c r="C261" s="93" t="n">
        <v>10</v>
      </c>
      <c r="D261" s="92" t="n">
        <v>72</v>
      </c>
      <c r="E261" s="93" t="n">
        <v>174</v>
      </c>
      <c r="F261" s="94"/>
      <c r="G261" s="95"/>
      <c r="H261" s="94"/>
      <c r="I261" s="96"/>
      <c r="J261" s="96"/>
      <c r="K261" s="96"/>
      <c r="L261" s="95"/>
      <c r="M261" s="97" t="n">
        <v>27</v>
      </c>
      <c r="N261" s="92" t="n">
        <v>166</v>
      </c>
      <c r="O261" s="93" t="n">
        <v>77</v>
      </c>
      <c r="P261" s="8"/>
    </row>
    <row r="262" customFormat="false" ht="13.8" hidden="false" customHeight="false" outlineLevel="0" collapsed="false">
      <c r="A262" s="81" t="s">
        <v>124</v>
      </c>
      <c r="B262" s="92" t="n">
        <v>11</v>
      </c>
      <c r="C262" s="93" t="n">
        <v>15</v>
      </c>
      <c r="D262" s="92" t="n">
        <v>73</v>
      </c>
      <c r="E262" s="93" t="n">
        <v>256</v>
      </c>
      <c r="F262" s="94"/>
      <c r="G262" s="95"/>
      <c r="H262" s="94"/>
      <c r="I262" s="96"/>
      <c r="J262" s="96"/>
      <c r="K262" s="96"/>
      <c r="L262" s="95"/>
      <c r="M262" s="97" t="n">
        <v>24</v>
      </c>
      <c r="N262" s="92" t="n">
        <v>238</v>
      </c>
      <c r="O262" s="93" t="n">
        <v>90</v>
      </c>
      <c r="P262" s="8"/>
    </row>
    <row r="263" customFormat="false" ht="13.8" hidden="false" customHeight="false" outlineLevel="0" collapsed="false">
      <c r="A263" s="81" t="s">
        <v>125</v>
      </c>
      <c r="B263" s="92" t="n">
        <v>3</v>
      </c>
      <c r="C263" s="93" t="n">
        <v>12</v>
      </c>
      <c r="D263" s="92" t="n">
        <v>80</v>
      </c>
      <c r="E263" s="93" t="n">
        <v>239</v>
      </c>
      <c r="F263" s="94"/>
      <c r="G263" s="95"/>
      <c r="H263" s="94"/>
      <c r="I263" s="96"/>
      <c r="J263" s="96"/>
      <c r="K263" s="96"/>
      <c r="L263" s="95"/>
      <c r="M263" s="97" t="n">
        <v>17</v>
      </c>
      <c r="N263" s="92" t="n">
        <v>177</v>
      </c>
      <c r="O263" s="93" t="n">
        <v>132</v>
      </c>
      <c r="P263" s="8"/>
    </row>
    <row r="264" customFormat="false" ht="13.8" hidden="false" customHeight="false" outlineLevel="0" collapsed="false">
      <c r="A264" s="81" t="s">
        <v>126</v>
      </c>
      <c r="B264" s="92" t="n">
        <v>3</v>
      </c>
      <c r="C264" s="93" t="n">
        <v>8</v>
      </c>
      <c r="D264" s="92" t="n">
        <v>79</v>
      </c>
      <c r="E264" s="93" t="n">
        <v>208</v>
      </c>
      <c r="F264" s="94"/>
      <c r="G264" s="95"/>
      <c r="H264" s="94"/>
      <c r="I264" s="96"/>
      <c r="J264" s="96"/>
      <c r="K264" s="96"/>
      <c r="L264" s="95"/>
      <c r="M264" s="97" t="n">
        <v>11</v>
      </c>
      <c r="N264" s="92" t="n">
        <v>178</v>
      </c>
      <c r="O264" s="93" t="n">
        <v>112</v>
      </c>
      <c r="P264" s="8"/>
    </row>
    <row r="265" customFormat="false" ht="13.8" hidden="false" customHeight="false" outlineLevel="0" collapsed="false">
      <c r="A265" s="81" t="s">
        <v>127</v>
      </c>
      <c r="B265" s="92" t="n">
        <v>7</v>
      </c>
      <c r="C265" s="93" t="n">
        <v>8</v>
      </c>
      <c r="D265" s="92" t="n">
        <v>59</v>
      </c>
      <c r="E265" s="93" t="n">
        <v>304</v>
      </c>
      <c r="F265" s="94"/>
      <c r="G265" s="95"/>
      <c r="H265" s="94"/>
      <c r="I265" s="96"/>
      <c r="J265" s="96"/>
      <c r="K265" s="96"/>
      <c r="L265" s="95"/>
      <c r="M265" s="97" t="n">
        <v>16</v>
      </c>
      <c r="N265" s="92" t="n">
        <v>241</v>
      </c>
      <c r="O265" s="93" t="n">
        <v>134</v>
      </c>
      <c r="P265" s="8"/>
    </row>
    <row r="266" customFormat="false" ht="13.8" hidden="false" customHeight="false" outlineLevel="0" collapsed="false">
      <c r="A266" s="81" t="s">
        <v>128</v>
      </c>
      <c r="B266" s="92" t="n">
        <v>5</v>
      </c>
      <c r="C266" s="93" t="n">
        <v>6</v>
      </c>
      <c r="D266" s="92" t="n">
        <v>52</v>
      </c>
      <c r="E266" s="93" t="n">
        <v>167</v>
      </c>
      <c r="F266" s="94"/>
      <c r="G266" s="95"/>
      <c r="H266" s="94"/>
      <c r="I266" s="96"/>
      <c r="J266" s="96"/>
      <c r="K266" s="96"/>
      <c r="L266" s="95"/>
      <c r="M266" s="97" t="n">
        <v>10</v>
      </c>
      <c r="N266" s="92" t="n">
        <v>121</v>
      </c>
      <c r="O266" s="93" t="n">
        <v>101</v>
      </c>
      <c r="P266" s="8"/>
    </row>
    <row r="267" customFormat="false" ht="13.8" hidden="false" customHeight="false" outlineLevel="0" collapsed="false">
      <c r="A267" s="81" t="s">
        <v>129</v>
      </c>
      <c r="B267" s="92" t="n">
        <v>3</v>
      </c>
      <c r="C267" s="93" t="n">
        <v>7</v>
      </c>
      <c r="D267" s="92" t="n">
        <v>25</v>
      </c>
      <c r="E267" s="93" t="n">
        <v>124</v>
      </c>
      <c r="F267" s="94"/>
      <c r="G267" s="95"/>
      <c r="H267" s="94"/>
      <c r="I267" s="96"/>
      <c r="J267" s="96"/>
      <c r="K267" s="96"/>
      <c r="L267" s="95"/>
      <c r="M267" s="97" t="n">
        <v>10</v>
      </c>
      <c r="N267" s="92" t="n">
        <v>111</v>
      </c>
      <c r="O267" s="93" t="n">
        <v>40</v>
      </c>
      <c r="P267" s="8"/>
    </row>
    <row r="268" customFormat="false" ht="13.8" hidden="false" customHeight="false" outlineLevel="0" collapsed="false">
      <c r="A268" s="81" t="s">
        <v>130</v>
      </c>
      <c r="B268" s="92" t="n">
        <v>3</v>
      </c>
      <c r="C268" s="93" t="n">
        <v>7</v>
      </c>
      <c r="D268" s="92" t="n">
        <v>46</v>
      </c>
      <c r="E268" s="93" t="n">
        <v>250</v>
      </c>
      <c r="F268" s="94"/>
      <c r="G268" s="95"/>
      <c r="H268" s="94"/>
      <c r="I268" s="96"/>
      <c r="J268" s="96"/>
      <c r="K268" s="96"/>
      <c r="L268" s="95"/>
      <c r="M268" s="97" t="n">
        <v>11</v>
      </c>
      <c r="N268" s="92" t="n">
        <v>178</v>
      </c>
      <c r="O268" s="93" t="n">
        <v>122</v>
      </c>
      <c r="P268" s="8"/>
    </row>
    <row r="269" customFormat="false" ht="13.8" hidden="false" customHeight="false" outlineLevel="0" collapsed="false">
      <c r="A269" s="81" t="s">
        <v>131</v>
      </c>
      <c r="B269" s="92" t="n">
        <v>5</v>
      </c>
      <c r="C269" s="93" t="n">
        <v>11</v>
      </c>
      <c r="D269" s="92" t="n">
        <v>64</v>
      </c>
      <c r="E269" s="93" t="n">
        <v>204</v>
      </c>
      <c r="F269" s="94"/>
      <c r="G269" s="95"/>
      <c r="H269" s="94"/>
      <c r="I269" s="96"/>
      <c r="J269" s="96"/>
      <c r="K269" s="96"/>
      <c r="L269" s="95"/>
      <c r="M269" s="97" t="n">
        <v>13</v>
      </c>
      <c r="N269" s="92" t="n">
        <v>161</v>
      </c>
      <c r="O269" s="93" t="n">
        <v>105</v>
      </c>
      <c r="P269" s="8"/>
    </row>
    <row r="270" customFormat="false" ht="13.8" hidden="false" customHeight="false" outlineLevel="0" collapsed="false">
      <c r="A270" s="81" t="s">
        <v>132</v>
      </c>
      <c r="B270" s="92" t="n">
        <v>3</v>
      </c>
      <c r="C270" s="93" t="n">
        <v>9</v>
      </c>
      <c r="D270" s="92" t="n">
        <v>78</v>
      </c>
      <c r="E270" s="93" t="n">
        <v>245</v>
      </c>
      <c r="F270" s="94"/>
      <c r="G270" s="95"/>
      <c r="H270" s="94"/>
      <c r="I270" s="96"/>
      <c r="J270" s="96"/>
      <c r="K270" s="96"/>
      <c r="L270" s="95"/>
      <c r="M270" s="97" t="n">
        <v>12</v>
      </c>
      <c r="N270" s="92" t="n">
        <v>183</v>
      </c>
      <c r="O270" s="93" t="n">
        <v>143</v>
      </c>
      <c r="P270" s="8"/>
    </row>
    <row r="271" customFormat="false" ht="13.8" hidden="false" customHeight="false" outlineLevel="0" collapsed="false">
      <c r="A271" s="81" t="s">
        <v>133</v>
      </c>
      <c r="B271" s="92" t="n">
        <v>7</v>
      </c>
      <c r="C271" s="93" t="n">
        <v>7</v>
      </c>
      <c r="D271" s="92" t="n">
        <v>33</v>
      </c>
      <c r="E271" s="93" t="n">
        <v>142</v>
      </c>
      <c r="F271" s="94"/>
      <c r="G271" s="95"/>
      <c r="H271" s="94"/>
      <c r="I271" s="96"/>
      <c r="J271" s="96"/>
      <c r="K271" s="96"/>
      <c r="L271" s="95"/>
      <c r="M271" s="97" t="n">
        <v>14</v>
      </c>
      <c r="N271" s="92" t="n">
        <v>118</v>
      </c>
      <c r="O271" s="93" t="n">
        <v>58</v>
      </c>
      <c r="P271" s="8"/>
    </row>
    <row r="272" customFormat="false" ht="13.8" hidden="false" customHeight="false" outlineLevel="0" collapsed="false">
      <c r="A272" s="81" t="s">
        <v>134</v>
      </c>
      <c r="B272" s="92" t="n">
        <v>4</v>
      </c>
      <c r="C272" s="93" t="n">
        <v>2</v>
      </c>
      <c r="D272" s="92" t="n">
        <v>30</v>
      </c>
      <c r="E272" s="93" t="n">
        <v>97</v>
      </c>
      <c r="F272" s="94"/>
      <c r="G272" s="95"/>
      <c r="H272" s="94"/>
      <c r="I272" s="96"/>
      <c r="J272" s="96"/>
      <c r="K272" s="96"/>
      <c r="L272" s="95"/>
      <c r="M272" s="97" t="n">
        <v>7</v>
      </c>
      <c r="N272" s="92" t="n">
        <v>76</v>
      </c>
      <c r="O272" s="93" t="n">
        <v>52</v>
      </c>
      <c r="P272" s="8"/>
    </row>
    <row r="273" customFormat="false" ht="13.8" hidden="false" customHeight="false" outlineLevel="0" collapsed="false">
      <c r="A273" s="81" t="s">
        <v>135</v>
      </c>
      <c r="B273" s="92" t="n">
        <v>2</v>
      </c>
      <c r="C273" s="93" t="n">
        <v>3</v>
      </c>
      <c r="D273" s="92" t="n">
        <v>47</v>
      </c>
      <c r="E273" s="93" t="n">
        <v>242</v>
      </c>
      <c r="F273" s="94"/>
      <c r="G273" s="95"/>
      <c r="H273" s="94"/>
      <c r="I273" s="96"/>
      <c r="J273" s="96"/>
      <c r="K273" s="96"/>
      <c r="L273" s="95"/>
      <c r="M273" s="97" t="n">
        <v>4</v>
      </c>
      <c r="N273" s="92" t="n">
        <v>204</v>
      </c>
      <c r="O273" s="93" t="n">
        <v>93</v>
      </c>
      <c r="P273" s="8"/>
    </row>
    <row r="274" customFormat="false" ht="13.8" hidden="false" customHeight="false" outlineLevel="0" collapsed="false">
      <c r="A274" s="81" t="s">
        <v>136</v>
      </c>
      <c r="B274" s="92" t="n">
        <v>3</v>
      </c>
      <c r="C274" s="93" t="n">
        <v>4</v>
      </c>
      <c r="D274" s="92" t="n">
        <v>26</v>
      </c>
      <c r="E274" s="93" t="n">
        <v>156</v>
      </c>
      <c r="F274" s="94"/>
      <c r="G274" s="95"/>
      <c r="H274" s="94"/>
      <c r="I274" s="96"/>
      <c r="J274" s="96"/>
      <c r="K274" s="96"/>
      <c r="L274" s="95"/>
      <c r="M274" s="97" t="n">
        <v>10</v>
      </c>
      <c r="N274" s="92" t="n">
        <v>116</v>
      </c>
      <c r="O274" s="93" t="n">
        <v>64</v>
      </c>
      <c r="P274" s="8"/>
    </row>
    <row r="275" customFormat="false" ht="13.8" hidden="false" customHeight="false" outlineLevel="0" collapsed="false">
      <c r="A275" s="81" t="s">
        <v>137</v>
      </c>
      <c r="B275" s="92" t="n">
        <v>4</v>
      </c>
      <c r="C275" s="93" t="n">
        <v>2</v>
      </c>
      <c r="D275" s="92" t="n">
        <v>43</v>
      </c>
      <c r="E275" s="93" t="n">
        <v>89</v>
      </c>
      <c r="F275" s="94"/>
      <c r="G275" s="95"/>
      <c r="H275" s="94"/>
      <c r="I275" s="96"/>
      <c r="J275" s="96"/>
      <c r="K275" s="96"/>
      <c r="L275" s="95"/>
      <c r="M275" s="97" t="n">
        <v>5</v>
      </c>
      <c r="N275" s="92" t="n">
        <v>104</v>
      </c>
      <c r="O275" s="93" t="n">
        <v>35</v>
      </c>
      <c r="P275" s="8"/>
    </row>
    <row r="276" customFormat="false" ht="13.8" hidden="false" customHeight="false" outlineLevel="0" collapsed="false">
      <c r="A276" s="81" t="s">
        <v>138</v>
      </c>
      <c r="B276" s="92" t="n">
        <v>6</v>
      </c>
      <c r="C276" s="93" t="n">
        <v>12</v>
      </c>
      <c r="D276" s="92" t="n">
        <v>9</v>
      </c>
      <c r="E276" s="93" t="n">
        <v>16</v>
      </c>
      <c r="F276" s="94"/>
      <c r="G276" s="95"/>
      <c r="H276" s="94"/>
      <c r="I276" s="96"/>
      <c r="J276" s="96"/>
      <c r="K276" s="96"/>
      <c r="L276" s="95"/>
      <c r="M276" s="97" t="n">
        <v>20</v>
      </c>
      <c r="N276" s="92" t="n">
        <v>16</v>
      </c>
      <c r="O276" s="93" t="n">
        <v>11</v>
      </c>
      <c r="P276" s="8"/>
    </row>
    <row r="277" customFormat="false" ht="13.8" hidden="false" customHeight="false" outlineLevel="0" collapsed="false">
      <c r="A277" s="81" t="s">
        <v>139</v>
      </c>
      <c r="B277" s="92" t="n">
        <v>7</v>
      </c>
      <c r="C277" s="93" t="n">
        <v>6</v>
      </c>
      <c r="D277" s="92" t="n">
        <v>80</v>
      </c>
      <c r="E277" s="93" t="n">
        <v>211</v>
      </c>
      <c r="F277" s="94"/>
      <c r="G277" s="95"/>
      <c r="H277" s="94"/>
      <c r="I277" s="96"/>
      <c r="J277" s="96"/>
      <c r="K277" s="96"/>
      <c r="L277" s="95"/>
      <c r="M277" s="97" t="n">
        <v>12</v>
      </c>
      <c r="N277" s="92" t="n">
        <v>160</v>
      </c>
      <c r="O277" s="93" t="n">
        <v>134</v>
      </c>
      <c r="P277" s="8"/>
    </row>
    <row r="278" customFormat="false" ht="13.8" hidden="false" customHeight="false" outlineLevel="0" collapsed="false">
      <c r="A278" s="81" t="s">
        <v>140</v>
      </c>
      <c r="B278" s="98" t="n">
        <v>0</v>
      </c>
      <c r="C278" s="99" t="n">
        <v>5</v>
      </c>
      <c r="D278" s="98" t="n">
        <v>34</v>
      </c>
      <c r="E278" s="99" t="n">
        <v>132</v>
      </c>
      <c r="F278" s="100"/>
      <c r="G278" s="101"/>
      <c r="H278" s="100"/>
      <c r="I278" s="102"/>
      <c r="J278" s="102"/>
      <c r="K278" s="102"/>
      <c r="L278" s="101"/>
      <c r="M278" s="103" t="n">
        <v>5</v>
      </c>
      <c r="N278" s="98" t="n">
        <v>111</v>
      </c>
      <c r="O278" s="99" t="n">
        <v>58</v>
      </c>
      <c r="P278" s="8"/>
    </row>
    <row r="279" customFormat="false" ht="13.8" hidden="false" customHeight="false" outlineLevel="0" collapsed="false">
      <c r="A279" s="81" t="s">
        <v>141</v>
      </c>
      <c r="B279" s="98" t="n">
        <v>5</v>
      </c>
      <c r="C279" s="99" t="n">
        <v>3</v>
      </c>
      <c r="D279" s="98" t="n">
        <v>42</v>
      </c>
      <c r="E279" s="99" t="n">
        <v>126</v>
      </c>
      <c r="F279" s="100"/>
      <c r="G279" s="101"/>
      <c r="H279" s="100"/>
      <c r="I279" s="102"/>
      <c r="J279" s="102"/>
      <c r="K279" s="102"/>
      <c r="L279" s="101"/>
      <c r="M279" s="103" t="n">
        <v>9</v>
      </c>
      <c r="N279" s="98" t="n">
        <v>123</v>
      </c>
      <c r="O279" s="99" t="n">
        <v>52</v>
      </c>
      <c r="P279" s="8"/>
    </row>
    <row r="280" customFormat="false" ht="13.8" hidden="false" customHeight="false" outlineLevel="0" collapsed="false">
      <c r="A280" s="81" t="s">
        <v>142</v>
      </c>
      <c r="B280" s="98" t="n">
        <v>3</v>
      </c>
      <c r="C280" s="99" t="n">
        <v>1</v>
      </c>
      <c r="D280" s="98" t="n">
        <v>23</v>
      </c>
      <c r="E280" s="99" t="n">
        <v>118</v>
      </c>
      <c r="F280" s="100"/>
      <c r="G280" s="101"/>
      <c r="H280" s="100"/>
      <c r="I280" s="102"/>
      <c r="J280" s="102"/>
      <c r="K280" s="102"/>
      <c r="L280" s="101"/>
      <c r="M280" s="103" t="n">
        <v>1</v>
      </c>
      <c r="N280" s="98" t="n">
        <v>101</v>
      </c>
      <c r="O280" s="99" t="n">
        <v>43</v>
      </c>
      <c r="P280" s="8"/>
    </row>
    <row r="281" customFormat="false" ht="13.8" hidden="false" customHeight="false" outlineLevel="0" collapsed="false">
      <c r="A281" s="81" t="s">
        <v>143</v>
      </c>
      <c r="B281" s="98" t="n">
        <v>0</v>
      </c>
      <c r="C281" s="99" t="n">
        <v>2</v>
      </c>
      <c r="D281" s="98" t="n">
        <v>53</v>
      </c>
      <c r="E281" s="99" t="n">
        <v>176</v>
      </c>
      <c r="F281" s="100"/>
      <c r="G281" s="101"/>
      <c r="H281" s="100"/>
      <c r="I281" s="102"/>
      <c r="J281" s="102"/>
      <c r="K281" s="102"/>
      <c r="L281" s="101"/>
      <c r="M281" s="103" t="n">
        <v>2</v>
      </c>
      <c r="N281" s="98" t="n">
        <v>129</v>
      </c>
      <c r="O281" s="99" t="n">
        <v>101</v>
      </c>
      <c r="P281" s="8"/>
    </row>
    <row r="282" customFormat="false" ht="13.8" hidden="false" customHeight="false" outlineLevel="0" collapsed="false">
      <c r="A282" s="81" t="s">
        <v>144</v>
      </c>
      <c r="B282" s="98" t="n">
        <v>2</v>
      </c>
      <c r="C282" s="99" t="n">
        <v>2</v>
      </c>
      <c r="D282" s="98" t="n">
        <v>1</v>
      </c>
      <c r="E282" s="99" t="n">
        <v>3</v>
      </c>
      <c r="F282" s="100"/>
      <c r="G282" s="101"/>
      <c r="H282" s="100"/>
      <c r="I282" s="102"/>
      <c r="J282" s="102"/>
      <c r="K282" s="102"/>
      <c r="L282" s="101"/>
      <c r="M282" s="103" t="n">
        <v>4</v>
      </c>
      <c r="N282" s="98" t="n">
        <v>2</v>
      </c>
      <c r="O282" s="99" t="n">
        <v>2</v>
      </c>
      <c r="P282" s="8"/>
    </row>
    <row r="283" customFormat="false" ht="13.8" hidden="false" customHeight="false" outlineLevel="0" collapsed="false">
      <c r="A283" s="81" t="s">
        <v>145</v>
      </c>
      <c r="B283" s="98" t="n">
        <v>0</v>
      </c>
      <c r="C283" s="99" t="n">
        <v>0</v>
      </c>
      <c r="D283" s="98" t="n">
        <v>0</v>
      </c>
      <c r="E283" s="99" t="n">
        <v>0</v>
      </c>
      <c r="F283" s="100"/>
      <c r="G283" s="101"/>
      <c r="H283" s="100"/>
      <c r="I283" s="102"/>
      <c r="J283" s="102"/>
      <c r="K283" s="102"/>
      <c r="L283" s="101"/>
      <c r="M283" s="103" t="n">
        <v>0</v>
      </c>
      <c r="N283" s="98" t="n">
        <v>0</v>
      </c>
      <c r="O283" s="99" t="n">
        <v>0</v>
      </c>
      <c r="P283" s="8"/>
    </row>
    <row r="284" customFormat="false" ht="13.8" hidden="false" customHeight="false" outlineLevel="0" collapsed="false">
      <c r="A284" s="81" t="s">
        <v>146</v>
      </c>
      <c r="B284" s="98" t="n">
        <v>0</v>
      </c>
      <c r="C284" s="99" t="n">
        <v>0</v>
      </c>
      <c r="D284" s="98" t="n">
        <v>0</v>
      </c>
      <c r="E284" s="99" t="n">
        <v>0</v>
      </c>
      <c r="F284" s="100"/>
      <c r="G284" s="101"/>
      <c r="H284" s="100"/>
      <c r="I284" s="102"/>
      <c r="J284" s="102"/>
      <c r="K284" s="102"/>
      <c r="L284" s="101"/>
      <c r="M284" s="103" t="n">
        <v>0</v>
      </c>
      <c r="N284" s="98" t="n">
        <v>0</v>
      </c>
      <c r="O284" s="99" t="n">
        <v>0</v>
      </c>
      <c r="P284" s="8"/>
    </row>
    <row r="285" customFormat="false" ht="13.8" hidden="false" customHeight="false" outlineLevel="0" collapsed="false">
      <c r="A285" s="44" t="s">
        <v>23</v>
      </c>
      <c r="B285" s="45" t="n">
        <f aca="false">SUM(B257:B284)</f>
        <v>126</v>
      </c>
      <c r="C285" s="45" t="n">
        <f aca="false">SUM(C257:C284)</f>
        <v>179</v>
      </c>
      <c r="D285" s="45" t="n">
        <f aca="false">SUM(D257:D284)</f>
        <v>1276</v>
      </c>
      <c r="E285" s="45" t="n">
        <f aca="false">SUM(E257:E284)</f>
        <v>4341</v>
      </c>
      <c r="F285" s="45" t="n">
        <f aca="false">SUM(F257:F284)</f>
        <v>0</v>
      </c>
      <c r="G285" s="45" t="n">
        <f aca="false">SUM(G257:G284)</f>
        <v>0</v>
      </c>
      <c r="H285" s="45" t="n">
        <f aca="false">SUM(H257:H284)</f>
        <v>0</v>
      </c>
      <c r="I285" s="45" t="n">
        <f aca="false">SUM(I257:I284)</f>
        <v>0</v>
      </c>
      <c r="J285" s="45" t="n">
        <f aca="false">SUM(J257:J284)</f>
        <v>0</v>
      </c>
      <c r="K285" s="45" t="n">
        <f aca="false">SUM(K257:K284)</f>
        <v>0</v>
      </c>
      <c r="L285" s="45" t="n">
        <f aca="false">SUM(L257:L284)</f>
        <v>0</v>
      </c>
      <c r="M285" s="45" t="n">
        <f aca="false">SUM(M257:M284)</f>
        <v>318</v>
      </c>
      <c r="N285" s="45" t="n">
        <f aca="false">SUM(N257:N284)</f>
        <v>3612</v>
      </c>
      <c r="O285" s="45" t="n">
        <f aca="false">SUM(O257:O284)</f>
        <v>2079</v>
      </c>
      <c r="P285" s="8"/>
    </row>
    <row r="286" customFormat="false" ht="14.4" hidden="false" customHeight="false" outlineLevel="0" collapsed="false">
      <c r="A286" s="80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8"/>
    </row>
    <row r="287" customFormat="false" ht="14.4" hidden="false" customHeight="false" outlineLevel="0" collapsed="false">
      <c r="A287" s="15" t="s">
        <v>147</v>
      </c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8"/>
    </row>
    <row r="288" customFormat="false" ht="13.8" hidden="false" customHeight="false" outlineLevel="0" collapsed="false">
      <c r="A288" s="81" t="s">
        <v>148</v>
      </c>
      <c r="B288" s="50" t="n">
        <v>10</v>
      </c>
      <c r="C288" s="51" t="n">
        <v>64</v>
      </c>
      <c r="D288" s="50" t="n">
        <v>20</v>
      </c>
      <c r="E288" s="51" t="n">
        <v>77</v>
      </c>
      <c r="F288" s="50"/>
      <c r="G288" s="51"/>
      <c r="H288" s="50"/>
      <c r="I288" s="52"/>
      <c r="J288" s="52"/>
      <c r="K288" s="52"/>
      <c r="L288" s="51"/>
      <c r="M288" s="53" t="n">
        <v>75</v>
      </c>
      <c r="N288" s="50" t="n">
        <v>85</v>
      </c>
      <c r="O288" s="51" t="n">
        <v>20</v>
      </c>
      <c r="P288" s="8"/>
    </row>
    <row r="289" customFormat="false" ht="13.8" hidden="false" customHeight="false" outlineLevel="0" collapsed="false">
      <c r="A289" s="81" t="s">
        <v>149</v>
      </c>
      <c r="B289" s="30" t="n">
        <v>5</v>
      </c>
      <c r="C289" s="31" t="n">
        <v>34</v>
      </c>
      <c r="D289" s="30" t="n">
        <v>11</v>
      </c>
      <c r="E289" s="31" t="n">
        <v>131</v>
      </c>
      <c r="F289" s="30"/>
      <c r="G289" s="31"/>
      <c r="H289" s="30"/>
      <c r="I289" s="33"/>
      <c r="J289" s="33"/>
      <c r="K289" s="33"/>
      <c r="L289" s="31"/>
      <c r="M289" s="34" t="n">
        <v>46</v>
      </c>
      <c r="N289" s="30" t="n">
        <v>135</v>
      </c>
      <c r="O289" s="31" t="n">
        <v>11</v>
      </c>
      <c r="P289" s="8"/>
    </row>
    <row r="290" customFormat="false" ht="13.8" hidden="false" customHeight="false" outlineLevel="0" collapsed="false">
      <c r="A290" s="81" t="s">
        <v>150</v>
      </c>
      <c r="B290" s="30" t="n">
        <v>7</v>
      </c>
      <c r="C290" s="31" t="n">
        <v>38</v>
      </c>
      <c r="D290" s="30" t="n">
        <v>10</v>
      </c>
      <c r="E290" s="31" t="n">
        <v>73</v>
      </c>
      <c r="F290" s="30"/>
      <c r="G290" s="31"/>
      <c r="H290" s="30"/>
      <c r="I290" s="33"/>
      <c r="J290" s="33"/>
      <c r="K290" s="33"/>
      <c r="L290" s="31"/>
      <c r="M290" s="34" t="n">
        <v>54</v>
      </c>
      <c r="N290" s="30" t="n">
        <v>79</v>
      </c>
      <c r="O290" s="31" t="n">
        <v>8</v>
      </c>
      <c r="P290" s="8"/>
    </row>
    <row r="291" customFormat="false" ht="13.8" hidden="false" customHeight="false" outlineLevel="0" collapsed="false">
      <c r="A291" s="81" t="s">
        <v>151</v>
      </c>
      <c r="B291" s="30" t="n">
        <v>13</v>
      </c>
      <c r="C291" s="31" t="n">
        <v>53</v>
      </c>
      <c r="D291" s="30" t="n">
        <v>0</v>
      </c>
      <c r="E291" s="31" t="n">
        <v>54</v>
      </c>
      <c r="F291" s="30"/>
      <c r="G291" s="31"/>
      <c r="H291" s="30"/>
      <c r="I291" s="33"/>
      <c r="J291" s="33"/>
      <c r="K291" s="33"/>
      <c r="L291" s="31"/>
      <c r="M291" s="34" t="n">
        <v>78</v>
      </c>
      <c r="N291" s="30" t="n">
        <v>48</v>
      </c>
      <c r="O291" s="31" t="n">
        <v>11</v>
      </c>
      <c r="P291" s="8"/>
    </row>
    <row r="292" customFormat="false" ht="13.8" hidden="false" customHeight="false" outlineLevel="0" collapsed="false">
      <c r="A292" s="81" t="s">
        <v>152</v>
      </c>
      <c r="B292" s="30" t="n">
        <v>17</v>
      </c>
      <c r="C292" s="31" t="n">
        <v>50</v>
      </c>
      <c r="D292" s="30" t="n">
        <v>23</v>
      </c>
      <c r="E292" s="31" t="n">
        <v>71</v>
      </c>
      <c r="F292" s="30"/>
      <c r="G292" s="31"/>
      <c r="H292" s="30"/>
      <c r="I292" s="33"/>
      <c r="J292" s="33"/>
      <c r="K292" s="33"/>
      <c r="L292" s="31"/>
      <c r="M292" s="34" t="n">
        <v>63</v>
      </c>
      <c r="N292" s="30" t="n">
        <v>69</v>
      </c>
      <c r="O292" s="31" t="n">
        <v>26</v>
      </c>
      <c r="P292" s="8"/>
    </row>
    <row r="293" customFormat="false" ht="13.8" hidden="false" customHeight="false" outlineLevel="0" collapsed="false">
      <c r="A293" s="81" t="s">
        <v>153</v>
      </c>
      <c r="B293" s="30" t="n">
        <v>6</v>
      </c>
      <c r="C293" s="31" t="n">
        <v>24</v>
      </c>
      <c r="D293" s="30" t="n">
        <v>8</v>
      </c>
      <c r="E293" s="31" t="n">
        <v>40</v>
      </c>
      <c r="F293" s="30"/>
      <c r="G293" s="31"/>
      <c r="H293" s="30"/>
      <c r="I293" s="33"/>
      <c r="J293" s="33"/>
      <c r="K293" s="33"/>
      <c r="L293" s="31"/>
      <c r="M293" s="34" t="n">
        <v>34</v>
      </c>
      <c r="N293" s="30" t="n">
        <v>40</v>
      </c>
      <c r="O293" s="31" t="n">
        <v>10</v>
      </c>
      <c r="P293" s="8"/>
    </row>
    <row r="294" customFormat="false" ht="13.8" hidden="false" customHeight="false" outlineLevel="0" collapsed="false">
      <c r="A294" s="74" t="s">
        <v>154</v>
      </c>
      <c r="B294" s="30" t="n">
        <v>8</v>
      </c>
      <c r="C294" s="31" t="n">
        <v>35</v>
      </c>
      <c r="D294" s="30" t="n">
        <v>10</v>
      </c>
      <c r="E294" s="31" t="n">
        <v>45</v>
      </c>
      <c r="F294" s="30"/>
      <c r="G294" s="31"/>
      <c r="H294" s="30"/>
      <c r="I294" s="33"/>
      <c r="J294" s="33"/>
      <c r="K294" s="33"/>
      <c r="L294" s="31"/>
      <c r="M294" s="34" t="n">
        <v>48</v>
      </c>
      <c r="N294" s="30" t="n">
        <v>45</v>
      </c>
      <c r="O294" s="31" t="n">
        <v>16</v>
      </c>
      <c r="P294" s="8"/>
    </row>
    <row r="295" customFormat="false" ht="13.8" hidden="false" customHeight="false" outlineLevel="0" collapsed="false">
      <c r="A295" s="74" t="s">
        <v>155</v>
      </c>
      <c r="B295" s="30" t="n">
        <v>17</v>
      </c>
      <c r="C295" s="31" t="n">
        <v>40</v>
      </c>
      <c r="D295" s="30" t="n">
        <v>8</v>
      </c>
      <c r="E295" s="31" t="n">
        <v>39</v>
      </c>
      <c r="F295" s="30"/>
      <c r="G295" s="31"/>
      <c r="H295" s="30"/>
      <c r="I295" s="33"/>
      <c r="J295" s="33"/>
      <c r="K295" s="33"/>
      <c r="L295" s="31"/>
      <c r="M295" s="34" t="n">
        <v>60</v>
      </c>
      <c r="N295" s="30" t="n">
        <v>33</v>
      </c>
      <c r="O295" s="31" t="n">
        <v>16</v>
      </c>
      <c r="P295" s="8"/>
    </row>
    <row r="296" customFormat="false" ht="13.8" hidden="false" customHeight="false" outlineLevel="0" collapsed="false">
      <c r="A296" s="81" t="s">
        <v>156</v>
      </c>
      <c r="B296" s="30" t="n">
        <v>8</v>
      </c>
      <c r="C296" s="31" t="n">
        <v>46</v>
      </c>
      <c r="D296" s="30" t="n">
        <v>5</v>
      </c>
      <c r="E296" s="31" t="n">
        <v>40</v>
      </c>
      <c r="F296" s="30"/>
      <c r="G296" s="31"/>
      <c r="H296" s="30"/>
      <c r="I296" s="33"/>
      <c r="J296" s="33"/>
      <c r="K296" s="33"/>
      <c r="L296" s="31"/>
      <c r="M296" s="34" t="n">
        <v>53</v>
      </c>
      <c r="N296" s="30" t="n">
        <v>43</v>
      </c>
      <c r="O296" s="31" t="n">
        <v>5</v>
      </c>
      <c r="P296" s="8"/>
    </row>
    <row r="297" customFormat="false" ht="13.8" hidden="false" customHeight="false" outlineLevel="0" collapsed="false">
      <c r="A297" s="81" t="s">
        <v>157</v>
      </c>
      <c r="B297" s="30" t="n">
        <v>7</v>
      </c>
      <c r="C297" s="31" t="n">
        <v>18</v>
      </c>
      <c r="D297" s="30" t="n">
        <v>4</v>
      </c>
      <c r="E297" s="31" t="n">
        <v>25</v>
      </c>
      <c r="F297" s="30"/>
      <c r="G297" s="31"/>
      <c r="H297" s="30"/>
      <c r="I297" s="33"/>
      <c r="J297" s="33"/>
      <c r="K297" s="33"/>
      <c r="L297" s="31"/>
      <c r="M297" s="34" t="n">
        <v>27</v>
      </c>
      <c r="N297" s="30" t="n">
        <v>24</v>
      </c>
      <c r="O297" s="31" t="n">
        <v>10</v>
      </c>
      <c r="P297" s="8"/>
    </row>
    <row r="298" customFormat="false" ht="13.8" hidden="false" customHeight="false" outlineLevel="0" collapsed="false">
      <c r="A298" s="81" t="s">
        <v>158</v>
      </c>
      <c r="B298" s="30" t="n">
        <v>12</v>
      </c>
      <c r="C298" s="31" t="n">
        <v>19</v>
      </c>
      <c r="D298" s="30" t="n">
        <v>6</v>
      </c>
      <c r="E298" s="31" t="n">
        <v>31</v>
      </c>
      <c r="F298" s="30"/>
      <c r="G298" s="31"/>
      <c r="H298" s="30"/>
      <c r="I298" s="33"/>
      <c r="J298" s="33"/>
      <c r="K298" s="33"/>
      <c r="L298" s="31"/>
      <c r="M298" s="34" t="n">
        <v>30</v>
      </c>
      <c r="N298" s="30" t="n">
        <v>26</v>
      </c>
      <c r="O298" s="31" t="n">
        <v>17</v>
      </c>
      <c r="P298" s="8"/>
    </row>
    <row r="299" customFormat="false" ht="13.8" hidden="false" customHeight="false" outlineLevel="0" collapsed="false">
      <c r="A299" s="81" t="s">
        <v>159</v>
      </c>
      <c r="B299" s="30" t="n">
        <v>4</v>
      </c>
      <c r="C299" s="31" t="n">
        <v>27</v>
      </c>
      <c r="D299" s="30" t="n">
        <v>7</v>
      </c>
      <c r="E299" s="31" t="n">
        <v>30</v>
      </c>
      <c r="F299" s="30"/>
      <c r="G299" s="31"/>
      <c r="H299" s="30"/>
      <c r="I299" s="33"/>
      <c r="J299" s="33"/>
      <c r="K299" s="33"/>
      <c r="L299" s="31"/>
      <c r="M299" s="34" t="n">
        <v>32</v>
      </c>
      <c r="N299" s="30" t="n">
        <v>27</v>
      </c>
      <c r="O299" s="31" t="n">
        <v>16</v>
      </c>
      <c r="P299" s="8"/>
    </row>
    <row r="300" customFormat="false" ht="13.8" hidden="false" customHeight="false" outlineLevel="0" collapsed="false">
      <c r="A300" s="81" t="s">
        <v>160</v>
      </c>
      <c r="B300" s="30" t="n">
        <v>17</v>
      </c>
      <c r="C300" s="31" t="n">
        <v>32</v>
      </c>
      <c r="D300" s="30" t="n">
        <v>15</v>
      </c>
      <c r="E300" s="31" t="n">
        <v>68</v>
      </c>
      <c r="F300" s="30"/>
      <c r="G300" s="31"/>
      <c r="H300" s="30"/>
      <c r="I300" s="33"/>
      <c r="J300" s="33"/>
      <c r="K300" s="33"/>
      <c r="L300" s="31"/>
      <c r="M300" s="34" t="n">
        <v>51</v>
      </c>
      <c r="N300" s="30" t="n">
        <v>56</v>
      </c>
      <c r="O300" s="31" t="n">
        <v>32</v>
      </c>
      <c r="P300" s="8"/>
    </row>
    <row r="301" customFormat="false" ht="13.8" hidden="false" customHeight="false" outlineLevel="0" collapsed="false">
      <c r="A301" s="81" t="s">
        <v>161</v>
      </c>
      <c r="B301" s="30" t="n">
        <v>9</v>
      </c>
      <c r="C301" s="31" t="n">
        <v>9</v>
      </c>
      <c r="D301" s="30" t="n">
        <v>23</v>
      </c>
      <c r="E301" s="31" t="n">
        <v>85</v>
      </c>
      <c r="F301" s="30"/>
      <c r="G301" s="31"/>
      <c r="H301" s="30"/>
      <c r="I301" s="33"/>
      <c r="J301" s="33"/>
      <c r="K301" s="33"/>
      <c r="L301" s="31"/>
      <c r="M301" s="34" t="n">
        <v>16</v>
      </c>
      <c r="N301" s="30" t="n">
        <v>81</v>
      </c>
      <c r="O301" s="31" t="n">
        <v>29</v>
      </c>
      <c r="P301" s="8"/>
    </row>
    <row r="302" customFormat="false" ht="13.8" hidden="false" customHeight="false" outlineLevel="0" collapsed="false">
      <c r="A302" s="81" t="s">
        <v>162</v>
      </c>
      <c r="B302" s="55" t="n">
        <v>2</v>
      </c>
      <c r="C302" s="56" t="n">
        <v>10</v>
      </c>
      <c r="D302" s="55" t="n">
        <v>6</v>
      </c>
      <c r="E302" s="56" t="n">
        <v>58</v>
      </c>
      <c r="F302" s="55"/>
      <c r="G302" s="56"/>
      <c r="H302" s="55"/>
      <c r="I302" s="57"/>
      <c r="J302" s="57"/>
      <c r="K302" s="57"/>
      <c r="L302" s="56"/>
      <c r="M302" s="58" t="n">
        <v>13</v>
      </c>
      <c r="N302" s="55" t="n">
        <v>52</v>
      </c>
      <c r="O302" s="56" t="n">
        <v>14</v>
      </c>
      <c r="P302" s="8"/>
    </row>
    <row r="303" customFormat="false" ht="13.8" hidden="false" customHeight="false" outlineLevel="0" collapsed="false">
      <c r="A303" s="81" t="s">
        <v>163</v>
      </c>
      <c r="B303" s="59" t="n">
        <v>0</v>
      </c>
      <c r="C303" s="60" t="n">
        <v>0</v>
      </c>
      <c r="D303" s="59" t="n">
        <v>0</v>
      </c>
      <c r="E303" s="60" t="n">
        <v>4</v>
      </c>
      <c r="F303" s="59"/>
      <c r="G303" s="60"/>
      <c r="H303" s="59"/>
      <c r="I303" s="61"/>
      <c r="J303" s="61"/>
      <c r="K303" s="61"/>
      <c r="L303" s="60"/>
      <c r="M303" s="62" t="n">
        <v>0</v>
      </c>
      <c r="N303" s="59" t="n">
        <v>2</v>
      </c>
      <c r="O303" s="60" t="n">
        <v>2</v>
      </c>
      <c r="P303" s="8"/>
    </row>
    <row r="304" customFormat="false" ht="13.8" hidden="false" customHeight="false" outlineLevel="0" collapsed="false">
      <c r="A304" s="44" t="s">
        <v>23</v>
      </c>
      <c r="B304" s="45" t="n">
        <f aca="false">SUM(B288:B303)</f>
        <v>142</v>
      </c>
      <c r="C304" s="45" t="n">
        <f aca="false">SUM(C288:C303)</f>
        <v>499</v>
      </c>
      <c r="D304" s="45" t="n">
        <f aca="false">SUM(D288:D303)</f>
        <v>156</v>
      </c>
      <c r="E304" s="45" t="n">
        <f aca="false">SUM(E288:E303)</f>
        <v>871</v>
      </c>
      <c r="F304" s="45" t="n">
        <f aca="false">SUM(F288:F303)</f>
        <v>0</v>
      </c>
      <c r="G304" s="45" t="n">
        <f aca="false">SUM(G288:G303)</f>
        <v>0</v>
      </c>
      <c r="H304" s="45" t="n">
        <f aca="false">SUM(H288:H303)</f>
        <v>0</v>
      </c>
      <c r="I304" s="45" t="n">
        <f aca="false">SUM(I288:I303)</f>
        <v>0</v>
      </c>
      <c r="J304" s="45" t="n">
        <f aca="false">SUM(J288:J303)</f>
        <v>0</v>
      </c>
      <c r="K304" s="45" t="n">
        <f aca="false">SUM(K288:K303)</f>
        <v>0</v>
      </c>
      <c r="L304" s="45" t="n">
        <f aca="false">SUM(L288:L303)</f>
        <v>0</v>
      </c>
      <c r="M304" s="45" t="n">
        <f aca="false">SUM(M288:M303)</f>
        <v>680</v>
      </c>
      <c r="N304" s="45" t="n">
        <f aca="false">SUM(N288:N303)</f>
        <v>845</v>
      </c>
      <c r="O304" s="45" t="n">
        <f aca="false">SUM(O288:O303)</f>
        <v>243</v>
      </c>
      <c r="P304" s="8"/>
    </row>
    <row r="305" customFormat="false" ht="14.4" hidden="false" customHeight="false" outlineLevel="0" collapsed="false">
      <c r="A305" s="82"/>
      <c r="B305" s="104"/>
      <c r="C305" s="104"/>
      <c r="D305" s="104"/>
      <c r="E305" s="104"/>
      <c r="F305" s="104"/>
      <c r="G305" s="104"/>
      <c r="H305" s="104"/>
      <c r="I305" s="104"/>
      <c r="J305" s="104"/>
      <c r="K305" s="104"/>
      <c r="L305" s="104"/>
      <c r="M305" s="104"/>
      <c r="N305" s="104"/>
      <c r="O305" s="104"/>
      <c r="P305" s="8"/>
    </row>
    <row r="306" customFormat="false" ht="14.4" hidden="false" customHeight="false" outlineLevel="0" collapsed="false">
      <c r="A306" s="15" t="s">
        <v>164</v>
      </c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8"/>
    </row>
    <row r="307" customFormat="false" ht="13.8" hidden="false" customHeight="false" outlineLevel="0" collapsed="false">
      <c r="A307" s="81" t="s">
        <v>165</v>
      </c>
      <c r="B307" s="50" t="n">
        <v>6</v>
      </c>
      <c r="C307" s="51" t="n">
        <v>17</v>
      </c>
      <c r="D307" s="50" t="n">
        <v>96</v>
      </c>
      <c r="E307" s="51" t="n">
        <v>253</v>
      </c>
      <c r="F307" s="50" t="n">
        <v>6</v>
      </c>
      <c r="G307" s="51" t="n">
        <v>19</v>
      </c>
      <c r="H307" s="50" t="n">
        <v>29</v>
      </c>
      <c r="I307" s="52" t="n">
        <v>23</v>
      </c>
      <c r="J307" s="52" t="n">
        <v>240</v>
      </c>
      <c r="K307" s="52" t="n">
        <v>46</v>
      </c>
      <c r="L307" s="51" t="n">
        <v>20</v>
      </c>
      <c r="M307" s="53"/>
      <c r="N307" s="50"/>
      <c r="O307" s="51"/>
      <c r="P307" s="8"/>
    </row>
    <row r="308" customFormat="false" ht="13.8" hidden="false" customHeight="false" outlineLevel="0" collapsed="false">
      <c r="A308" s="81" t="s">
        <v>166</v>
      </c>
      <c r="B308" s="30" t="n">
        <v>3</v>
      </c>
      <c r="C308" s="31" t="n">
        <v>11</v>
      </c>
      <c r="D308" s="30" t="n">
        <v>57</v>
      </c>
      <c r="E308" s="31" t="n">
        <v>157</v>
      </c>
      <c r="F308" s="30" t="n">
        <v>2</v>
      </c>
      <c r="G308" s="31" t="n">
        <v>11</v>
      </c>
      <c r="H308" s="30" t="n">
        <v>17</v>
      </c>
      <c r="I308" s="33" t="n">
        <v>9</v>
      </c>
      <c r="J308" s="33" t="n">
        <v>151</v>
      </c>
      <c r="K308" s="33" t="n">
        <v>27</v>
      </c>
      <c r="L308" s="31" t="n">
        <v>12</v>
      </c>
      <c r="M308" s="34"/>
      <c r="N308" s="30"/>
      <c r="O308" s="31"/>
      <c r="P308" s="8"/>
    </row>
    <row r="309" customFormat="false" ht="13.8" hidden="false" customHeight="false" outlineLevel="0" collapsed="false">
      <c r="A309" s="81" t="s">
        <v>167</v>
      </c>
      <c r="B309" s="30" t="n">
        <v>13</v>
      </c>
      <c r="C309" s="31" t="n">
        <v>26</v>
      </c>
      <c r="D309" s="30" t="n">
        <v>69</v>
      </c>
      <c r="E309" s="31" t="n">
        <v>143</v>
      </c>
      <c r="F309" s="30" t="n">
        <v>15</v>
      </c>
      <c r="G309" s="31" t="n">
        <v>24</v>
      </c>
      <c r="H309" s="30" t="n">
        <v>13</v>
      </c>
      <c r="I309" s="33" t="n">
        <v>28</v>
      </c>
      <c r="J309" s="33" t="n">
        <v>116</v>
      </c>
      <c r="K309" s="33" t="n">
        <v>33</v>
      </c>
      <c r="L309" s="31" t="n">
        <v>15</v>
      </c>
      <c r="M309" s="34"/>
      <c r="N309" s="30"/>
      <c r="O309" s="31"/>
      <c r="P309" s="8"/>
    </row>
    <row r="310" customFormat="false" ht="13.8" hidden="false" customHeight="false" outlineLevel="0" collapsed="false">
      <c r="A310" s="81" t="s">
        <v>168</v>
      </c>
      <c r="B310" s="30" t="n">
        <v>0</v>
      </c>
      <c r="C310" s="31" t="n">
        <v>1</v>
      </c>
      <c r="D310" s="30" t="n">
        <v>9</v>
      </c>
      <c r="E310" s="31" t="n">
        <v>39</v>
      </c>
      <c r="F310" s="30" t="n">
        <v>0</v>
      </c>
      <c r="G310" s="31" t="n">
        <v>1</v>
      </c>
      <c r="H310" s="30" t="n">
        <v>1</v>
      </c>
      <c r="I310" s="33" t="n">
        <v>2</v>
      </c>
      <c r="J310" s="33" t="n">
        <v>39</v>
      </c>
      <c r="K310" s="33" t="n">
        <v>3</v>
      </c>
      <c r="L310" s="31" t="n">
        <v>0</v>
      </c>
      <c r="M310" s="34"/>
      <c r="N310" s="30"/>
      <c r="O310" s="31"/>
      <c r="P310" s="8"/>
    </row>
    <row r="311" customFormat="false" ht="13.8" hidden="false" customHeight="false" outlineLevel="0" collapsed="false">
      <c r="A311" s="81" t="s">
        <v>169</v>
      </c>
      <c r="B311" s="30" t="n">
        <v>7</v>
      </c>
      <c r="C311" s="31" t="n">
        <v>14</v>
      </c>
      <c r="D311" s="30" t="n">
        <v>59</v>
      </c>
      <c r="E311" s="31" t="n">
        <v>167</v>
      </c>
      <c r="F311" s="30" t="n">
        <v>0</v>
      </c>
      <c r="G311" s="31" t="n">
        <v>21</v>
      </c>
      <c r="H311" s="30" t="n">
        <v>10</v>
      </c>
      <c r="I311" s="33" t="n">
        <v>13</v>
      </c>
      <c r="J311" s="33" t="n">
        <v>172</v>
      </c>
      <c r="K311" s="33" t="n">
        <v>20</v>
      </c>
      <c r="L311" s="31" t="n">
        <v>11</v>
      </c>
      <c r="M311" s="34"/>
      <c r="N311" s="30"/>
      <c r="O311" s="31"/>
      <c r="P311" s="8"/>
    </row>
    <row r="312" customFormat="false" ht="13.8" hidden="false" customHeight="false" outlineLevel="0" collapsed="false">
      <c r="A312" s="81" t="s">
        <v>170</v>
      </c>
      <c r="B312" s="30" t="n">
        <v>1</v>
      </c>
      <c r="C312" s="31" t="n">
        <v>4</v>
      </c>
      <c r="D312" s="30" t="n">
        <v>22</v>
      </c>
      <c r="E312" s="31" t="n">
        <v>46</v>
      </c>
      <c r="F312" s="30" t="n">
        <v>3</v>
      </c>
      <c r="G312" s="31" t="n">
        <v>2</v>
      </c>
      <c r="H312" s="30" t="n">
        <v>4</v>
      </c>
      <c r="I312" s="33" t="n">
        <v>8</v>
      </c>
      <c r="J312" s="33" t="n">
        <v>42</v>
      </c>
      <c r="K312" s="33" t="n">
        <v>4</v>
      </c>
      <c r="L312" s="31" t="n">
        <v>6</v>
      </c>
      <c r="M312" s="34"/>
      <c r="N312" s="30"/>
      <c r="O312" s="31"/>
      <c r="P312" s="8"/>
    </row>
    <row r="313" customFormat="false" ht="13.8" hidden="false" customHeight="false" outlineLevel="0" collapsed="false">
      <c r="A313" s="81" t="s">
        <v>171</v>
      </c>
      <c r="B313" s="59" t="n">
        <v>4</v>
      </c>
      <c r="C313" s="60" t="n">
        <v>10</v>
      </c>
      <c r="D313" s="59" t="n">
        <v>38</v>
      </c>
      <c r="E313" s="60" t="n">
        <v>111</v>
      </c>
      <c r="F313" s="59" t="n">
        <v>3</v>
      </c>
      <c r="G313" s="60" t="n">
        <v>10</v>
      </c>
      <c r="H313" s="59" t="n">
        <v>12</v>
      </c>
      <c r="I313" s="61" t="n">
        <v>15</v>
      </c>
      <c r="J313" s="61" t="n">
        <v>106</v>
      </c>
      <c r="K313" s="61" t="n">
        <v>14</v>
      </c>
      <c r="L313" s="60" t="n">
        <v>3</v>
      </c>
      <c r="M313" s="62"/>
      <c r="N313" s="59"/>
      <c r="O313" s="60"/>
      <c r="P313" s="8"/>
    </row>
    <row r="314" customFormat="false" ht="13.8" hidden="false" customHeight="false" outlineLevel="0" collapsed="false">
      <c r="A314" s="44" t="s">
        <v>23</v>
      </c>
      <c r="B314" s="45" t="n">
        <f aca="false">SUM(B307:B313)</f>
        <v>34</v>
      </c>
      <c r="C314" s="45" t="n">
        <f aca="false">SUM(C307:C313)</f>
        <v>83</v>
      </c>
      <c r="D314" s="45" t="n">
        <f aca="false">SUM(D307:D313)</f>
        <v>350</v>
      </c>
      <c r="E314" s="45" t="n">
        <f aca="false">SUM(E307:E313)</f>
        <v>916</v>
      </c>
      <c r="F314" s="45" t="n">
        <f aca="false">SUM(F307:F313)</f>
        <v>29</v>
      </c>
      <c r="G314" s="45" t="n">
        <f aca="false">SUM(G307:G313)</f>
        <v>88</v>
      </c>
      <c r="H314" s="45" t="n">
        <f aca="false">SUM(H307:H313)</f>
        <v>86</v>
      </c>
      <c r="I314" s="45" t="n">
        <f aca="false">SUM(I307:I313)</f>
        <v>98</v>
      </c>
      <c r="J314" s="45" t="n">
        <f aca="false">SUM(J307:J313)</f>
        <v>866</v>
      </c>
      <c r="K314" s="45" t="n">
        <f aca="false">SUM(K307:K313)</f>
        <v>147</v>
      </c>
      <c r="L314" s="45" t="n">
        <f aca="false">SUM(L307:L313)</f>
        <v>67</v>
      </c>
      <c r="M314" s="45" t="n">
        <f aca="false">SUM(M307:M313)</f>
        <v>0</v>
      </c>
      <c r="N314" s="45" t="n">
        <f aca="false">SUM(N307:N313)</f>
        <v>0</v>
      </c>
      <c r="O314" s="45" t="n">
        <f aca="false">SUM(O307:O313)</f>
        <v>0</v>
      </c>
      <c r="P314" s="8"/>
    </row>
    <row r="315" customFormat="false" ht="14.4" hidden="false" customHeight="false" outlineLevel="0" collapsed="false">
      <c r="A315" s="80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8"/>
    </row>
    <row r="316" customFormat="false" ht="14.4" hidden="false" customHeight="false" outlineLevel="0" collapsed="false">
      <c r="A316" s="15" t="s">
        <v>172</v>
      </c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8"/>
    </row>
    <row r="317" customFormat="false" ht="13.8" hidden="false" customHeight="false" outlineLevel="0" collapsed="false">
      <c r="A317" s="81" t="s">
        <v>173</v>
      </c>
      <c r="B317" s="50" t="n">
        <v>8</v>
      </c>
      <c r="C317" s="51" t="n">
        <v>11</v>
      </c>
      <c r="D317" s="50" t="n">
        <v>40</v>
      </c>
      <c r="E317" s="51" t="n">
        <v>142</v>
      </c>
      <c r="F317" s="50" t="n">
        <v>4</v>
      </c>
      <c r="G317" s="51" t="n">
        <v>16</v>
      </c>
      <c r="H317" s="50" t="n">
        <v>11</v>
      </c>
      <c r="I317" s="52" t="n">
        <v>21</v>
      </c>
      <c r="J317" s="52" t="n">
        <v>121</v>
      </c>
      <c r="K317" s="52" t="n">
        <v>20</v>
      </c>
      <c r="L317" s="51" t="n">
        <v>6</v>
      </c>
      <c r="M317" s="53"/>
      <c r="N317" s="50"/>
      <c r="O317" s="51"/>
      <c r="P317" s="8"/>
    </row>
    <row r="318" customFormat="false" ht="13.8" hidden="false" customHeight="false" outlineLevel="0" collapsed="false">
      <c r="A318" s="81" t="s">
        <v>174</v>
      </c>
      <c r="B318" s="30" t="n">
        <v>5</v>
      </c>
      <c r="C318" s="31" t="n">
        <v>5</v>
      </c>
      <c r="D318" s="30" t="n">
        <v>45</v>
      </c>
      <c r="E318" s="31" t="n">
        <v>127</v>
      </c>
      <c r="F318" s="30" t="n">
        <v>4</v>
      </c>
      <c r="G318" s="31" t="n">
        <v>6</v>
      </c>
      <c r="H318" s="30" t="n">
        <v>8</v>
      </c>
      <c r="I318" s="33" t="n">
        <v>5</v>
      </c>
      <c r="J318" s="33" t="n">
        <v>136</v>
      </c>
      <c r="K318" s="33" t="n">
        <v>16</v>
      </c>
      <c r="L318" s="31" t="n">
        <v>7</v>
      </c>
      <c r="M318" s="34"/>
      <c r="N318" s="30"/>
      <c r="O318" s="31"/>
      <c r="P318" s="8"/>
    </row>
    <row r="319" customFormat="false" ht="13.8" hidden="false" customHeight="false" outlineLevel="0" collapsed="false">
      <c r="A319" s="81" t="s">
        <v>175</v>
      </c>
      <c r="B319" s="30" t="n">
        <v>6</v>
      </c>
      <c r="C319" s="31" t="n">
        <v>13</v>
      </c>
      <c r="D319" s="30" t="n">
        <v>44</v>
      </c>
      <c r="E319" s="31" t="n">
        <v>147</v>
      </c>
      <c r="F319" s="30" t="n">
        <v>5</v>
      </c>
      <c r="G319" s="31" t="n">
        <v>15</v>
      </c>
      <c r="H319" s="30" t="n">
        <v>19</v>
      </c>
      <c r="I319" s="33" t="n">
        <v>10</v>
      </c>
      <c r="J319" s="33" t="n">
        <v>130</v>
      </c>
      <c r="K319" s="33" t="n">
        <v>21</v>
      </c>
      <c r="L319" s="31" t="n">
        <v>12</v>
      </c>
      <c r="M319" s="34"/>
      <c r="N319" s="30"/>
      <c r="O319" s="31"/>
      <c r="P319" s="8"/>
    </row>
    <row r="320" customFormat="false" ht="13.8" hidden="false" customHeight="false" outlineLevel="0" collapsed="false">
      <c r="A320" s="81" t="s">
        <v>176</v>
      </c>
      <c r="B320" s="30" t="n">
        <v>4</v>
      </c>
      <c r="C320" s="31" t="n">
        <v>17</v>
      </c>
      <c r="D320" s="30" t="n">
        <v>35</v>
      </c>
      <c r="E320" s="31" t="n">
        <v>89</v>
      </c>
      <c r="F320" s="30" t="n">
        <v>9</v>
      </c>
      <c r="G320" s="31" t="n">
        <v>13</v>
      </c>
      <c r="H320" s="30" t="n">
        <v>9</v>
      </c>
      <c r="I320" s="33" t="n">
        <v>4</v>
      </c>
      <c r="J320" s="33" t="n">
        <v>98</v>
      </c>
      <c r="K320" s="33" t="n">
        <v>16</v>
      </c>
      <c r="L320" s="31" t="n">
        <v>4</v>
      </c>
      <c r="M320" s="34"/>
      <c r="N320" s="30"/>
      <c r="O320" s="31"/>
      <c r="P320" s="8"/>
    </row>
    <row r="321" customFormat="false" ht="13.8" hidden="false" customHeight="false" outlineLevel="0" collapsed="false">
      <c r="A321" s="81" t="s">
        <v>177</v>
      </c>
      <c r="B321" s="30" t="n">
        <v>5</v>
      </c>
      <c r="C321" s="31" t="n">
        <v>5</v>
      </c>
      <c r="D321" s="30" t="n">
        <v>13</v>
      </c>
      <c r="E321" s="31" t="n">
        <v>119</v>
      </c>
      <c r="F321" s="30" t="n">
        <v>2</v>
      </c>
      <c r="G321" s="31" t="n">
        <v>9</v>
      </c>
      <c r="H321" s="30" t="n">
        <v>3</v>
      </c>
      <c r="I321" s="33" t="n">
        <v>2</v>
      </c>
      <c r="J321" s="33" t="n">
        <v>118</v>
      </c>
      <c r="K321" s="33" t="n">
        <v>6</v>
      </c>
      <c r="L321" s="31" t="n">
        <v>3</v>
      </c>
      <c r="M321" s="34"/>
      <c r="N321" s="30"/>
      <c r="O321" s="31"/>
      <c r="P321" s="8"/>
    </row>
    <row r="322" customFormat="false" ht="13.8" hidden="false" customHeight="false" outlineLevel="0" collapsed="false">
      <c r="A322" s="74" t="s">
        <v>178</v>
      </c>
      <c r="B322" s="30" t="n">
        <v>3</v>
      </c>
      <c r="C322" s="31" t="n">
        <v>4</v>
      </c>
      <c r="D322" s="30" t="n">
        <v>21</v>
      </c>
      <c r="E322" s="31" t="n">
        <v>72</v>
      </c>
      <c r="F322" s="30" t="n">
        <v>1</v>
      </c>
      <c r="G322" s="31" t="n">
        <v>8</v>
      </c>
      <c r="H322" s="30" t="n">
        <v>4</v>
      </c>
      <c r="I322" s="33" t="n">
        <v>3</v>
      </c>
      <c r="J322" s="33" t="n">
        <v>64</v>
      </c>
      <c r="K322" s="33" t="n">
        <v>6</v>
      </c>
      <c r="L322" s="31" t="n">
        <v>15</v>
      </c>
      <c r="M322" s="34"/>
      <c r="N322" s="30"/>
      <c r="O322" s="31"/>
      <c r="P322" s="8"/>
    </row>
    <row r="323" customFormat="false" ht="13.8" hidden="false" customHeight="false" outlineLevel="0" collapsed="false">
      <c r="A323" s="74" t="s">
        <v>179</v>
      </c>
      <c r="B323" s="30" t="n">
        <v>2</v>
      </c>
      <c r="C323" s="31" t="n">
        <v>5</v>
      </c>
      <c r="D323" s="30" t="n">
        <v>30</v>
      </c>
      <c r="E323" s="31" t="n">
        <v>79</v>
      </c>
      <c r="F323" s="30" t="n">
        <v>1</v>
      </c>
      <c r="G323" s="31" t="n">
        <v>7</v>
      </c>
      <c r="H323" s="30" t="n">
        <v>4</v>
      </c>
      <c r="I323" s="33" t="n">
        <v>5</v>
      </c>
      <c r="J323" s="33" t="n">
        <v>88</v>
      </c>
      <c r="K323" s="33" t="n">
        <v>11</v>
      </c>
      <c r="L323" s="31" t="n">
        <v>3</v>
      </c>
      <c r="M323" s="34"/>
      <c r="N323" s="30"/>
      <c r="O323" s="31"/>
      <c r="P323" s="8"/>
    </row>
    <row r="324" customFormat="false" ht="13.8" hidden="false" customHeight="false" outlineLevel="0" collapsed="false">
      <c r="A324" s="81" t="s">
        <v>180</v>
      </c>
      <c r="B324" s="30" t="n">
        <v>5</v>
      </c>
      <c r="C324" s="31" t="n">
        <v>16</v>
      </c>
      <c r="D324" s="30" t="n">
        <v>33</v>
      </c>
      <c r="E324" s="31" t="n">
        <v>151</v>
      </c>
      <c r="F324" s="30" t="n">
        <v>4</v>
      </c>
      <c r="G324" s="31" t="n">
        <v>18</v>
      </c>
      <c r="H324" s="30" t="n">
        <v>12</v>
      </c>
      <c r="I324" s="33" t="n">
        <v>8</v>
      </c>
      <c r="J324" s="33" t="n">
        <v>146</v>
      </c>
      <c r="K324" s="33" t="n">
        <v>15</v>
      </c>
      <c r="L324" s="31" t="n">
        <v>8</v>
      </c>
      <c r="M324" s="34"/>
      <c r="N324" s="30"/>
      <c r="O324" s="31"/>
      <c r="P324" s="8"/>
    </row>
    <row r="325" customFormat="false" ht="13.8" hidden="false" customHeight="false" outlineLevel="0" collapsed="false">
      <c r="A325" s="81" t="s">
        <v>181</v>
      </c>
      <c r="B325" s="30" t="n">
        <v>4</v>
      </c>
      <c r="C325" s="31" t="n">
        <v>4</v>
      </c>
      <c r="D325" s="30" t="n">
        <v>9</v>
      </c>
      <c r="E325" s="31" t="n">
        <v>73</v>
      </c>
      <c r="F325" s="30" t="n">
        <v>0</v>
      </c>
      <c r="G325" s="31" t="n">
        <v>9</v>
      </c>
      <c r="H325" s="30" t="n">
        <v>7</v>
      </c>
      <c r="I325" s="33" t="n">
        <v>4</v>
      </c>
      <c r="J325" s="33" t="n">
        <v>53</v>
      </c>
      <c r="K325" s="33" t="n">
        <v>6</v>
      </c>
      <c r="L325" s="31" t="n">
        <v>6</v>
      </c>
      <c r="M325" s="34"/>
      <c r="N325" s="30"/>
      <c r="O325" s="31"/>
      <c r="P325" s="8"/>
    </row>
    <row r="326" customFormat="false" ht="13.8" hidden="false" customHeight="false" outlineLevel="0" collapsed="false">
      <c r="A326" s="81" t="s">
        <v>182</v>
      </c>
      <c r="B326" s="30" t="n">
        <v>11</v>
      </c>
      <c r="C326" s="31" t="n">
        <v>21</v>
      </c>
      <c r="D326" s="30" t="n">
        <v>52</v>
      </c>
      <c r="E326" s="31" t="n">
        <v>162</v>
      </c>
      <c r="F326" s="30" t="n">
        <v>10</v>
      </c>
      <c r="G326" s="31" t="n">
        <v>21</v>
      </c>
      <c r="H326" s="30" t="n">
        <v>25</v>
      </c>
      <c r="I326" s="33" t="n">
        <v>19</v>
      </c>
      <c r="J326" s="33" t="n">
        <v>134</v>
      </c>
      <c r="K326" s="33" t="n">
        <v>24</v>
      </c>
      <c r="L326" s="31" t="n">
        <v>15</v>
      </c>
      <c r="M326" s="34"/>
      <c r="N326" s="30"/>
      <c r="O326" s="31"/>
      <c r="P326" s="8"/>
    </row>
    <row r="327" customFormat="false" ht="13.8" hidden="false" customHeight="false" outlineLevel="0" collapsed="false">
      <c r="A327" s="81" t="s">
        <v>183</v>
      </c>
      <c r="B327" s="30" t="n">
        <v>4</v>
      </c>
      <c r="C327" s="31" t="n">
        <v>13</v>
      </c>
      <c r="D327" s="30" t="n">
        <v>49</v>
      </c>
      <c r="E327" s="31" t="n">
        <v>213</v>
      </c>
      <c r="F327" s="30" t="n">
        <v>4</v>
      </c>
      <c r="G327" s="31" t="n">
        <v>12</v>
      </c>
      <c r="H327" s="30" t="n">
        <v>12</v>
      </c>
      <c r="I327" s="33" t="n">
        <v>7</v>
      </c>
      <c r="J327" s="33" t="n">
        <v>221</v>
      </c>
      <c r="K327" s="33" t="n">
        <v>17</v>
      </c>
      <c r="L327" s="31" t="n">
        <v>13</v>
      </c>
      <c r="M327" s="34"/>
      <c r="N327" s="30"/>
      <c r="O327" s="31"/>
      <c r="P327" s="8"/>
    </row>
    <row r="328" customFormat="false" ht="13.8" hidden="false" customHeight="false" outlineLevel="0" collapsed="false">
      <c r="A328" s="81" t="s">
        <v>184</v>
      </c>
      <c r="B328" s="30" t="n">
        <v>1</v>
      </c>
      <c r="C328" s="31" t="n">
        <v>13</v>
      </c>
      <c r="D328" s="30" t="n">
        <v>22</v>
      </c>
      <c r="E328" s="31" t="n">
        <v>90</v>
      </c>
      <c r="F328" s="30" t="n">
        <v>1</v>
      </c>
      <c r="G328" s="31" t="n">
        <v>14</v>
      </c>
      <c r="H328" s="30" t="n">
        <v>7</v>
      </c>
      <c r="I328" s="33" t="n">
        <v>4</v>
      </c>
      <c r="J328" s="33" t="n">
        <v>88</v>
      </c>
      <c r="K328" s="33" t="n">
        <v>6</v>
      </c>
      <c r="L328" s="31" t="n">
        <v>6</v>
      </c>
      <c r="M328" s="34"/>
      <c r="N328" s="30"/>
      <c r="O328" s="31"/>
      <c r="P328" s="8"/>
    </row>
    <row r="329" customFormat="false" ht="13.8" hidden="false" customHeight="false" outlineLevel="0" collapsed="false">
      <c r="A329" s="81" t="s">
        <v>185</v>
      </c>
      <c r="B329" s="30" t="n">
        <v>4</v>
      </c>
      <c r="C329" s="31" t="n">
        <v>9</v>
      </c>
      <c r="D329" s="30" t="n">
        <v>28</v>
      </c>
      <c r="E329" s="31" t="n">
        <v>118</v>
      </c>
      <c r="F329" s="30" t="n">
        <v>1</v>
      </c>
      <c r="G329" s="31" t="n">
        <v>11</v>
      </c>
      <c r="H329" s="30" t="n">
        <v>8</v>
      </c>
      <c r="I329" s="33" t="n">
        <v>8</v>
      </c>
      <c r="J329" s="33" t="n">
        <v>113</v>
      </c>
      <c r="K329" s="33" t="n">
        <v>8</v>
      </c>
      <c r="L329" s="31" t="n">
        <v>6</v>
      </c>
      <c r="M329" s="34"/>
      <c r="N329" s="30"/>
      <c r="O329" s="31"/>
      <c r="P329" s="8"/>
    </row>
    <row r="330" customFormat="false" ht="13.8" hidden="false" customHeight="false" outlineLevel="0" collapsed="false">
      <c r="A330" s="81" t="s">
        <v>186</v>
      </c>
      <c r="B330" s="30" t="n">
        <v>4</v>
      </c>
      <c r="C330" s="31" t="n">
        <v>24</v>
      </c>
      <c r="D330" s="30" t="n">
        <v>30</v>
      </c>
      <c r="E330" s="31" t="n">
        <v>131</v>
      </c>
      <c r="F330" s="30" t="n">
        <v>9</v>
      </c>
      <c r="G330" s="31" t="n">
        <v>18</v>
      </c>
      <c r="H330" s="30" t="n">
        <v>7</v>
      </c>
      <c r="I330" s="33" t="n">
        <v>7</v>
      </c>
      <c r="J330" s="33" t="n">
        <v>110</v>
      </c>
      <c r="K330" s="33" t="n">
        <v>16</v>
      </c>
      <c r="L330" s="31" t="n">
        <v>14</v>
      </c>
      <c r="M330" s="34"/>
      <c r="N330" s="30"/>
      <c r="O330" s="31"/>
      <c r="P330" s="8"/>
    </row>
    <row r="331" customFormat="false" ht="13.8" hidden="false" customHeight="false" outlineLevel="0" collapsed="false">
      <c r="A331" s="81" t="s">
        <v>187</v>
      </c>
      <c r="B331" s="30" t="n">
        <v>6</v>
      </c>
      <c r="C331" s="31" t="n">
        <v>14</v>
      </c>
      <c r="D331" s="30" t="n">
        <v>18</v>
      </c>
      <c r="E331" s="31" t="n">
        <v>98</v>
      </c>
      <c r="F331" s="30" t="n">
        <v>4</v>
      </c>
      <c r="G331" s="31" t="n">
        <v>19</v>
      </c>
      <c r="H331" s="30" t="n">
        <v>11</v>
      </c>
      <c r="I331" s="33" t="n">
        <v>6</v>
      </c>
      <c r="J331" s="33" t="n">
        <v>83</v>
      </c>
      <c r="K331" s="33" t="n">
        <v>8</v>
      </c>
      <c r="L331" s="31" t="n">
        <v>5</v>
      </c>
      <c r="M331" s="34"/>
      <c r="N331" s="30"/>
      <c r="O331" s="31"/>
      <c r="P331" s="8"/>
    </row>
    <row r="332" customFormat="false" ht="13.8" hidden="false" customHeight="false" outlineLevel="0" collapsed="false">
      <c r="A332" s="81" t="s">
        <v>188</v>
      </c>
      <c r="B332" s="30" t="n">
        <v>0</v>
      </c>
      <c r="C332" s="31" t="n">
        <v>2</v>
      </c>
      <c r="D332" s="30" t="n">
        <v>4</v>
      </c>
      <c r="E332" s="31" t="n">
        <v>22</v>
      </c>
      <c r="F332" s="30" t="n">
        <v>1</v>
      </c>
      <c r="G332" s="31" t="n">
        <v>1</v>
      </c>
      <c r="H332" s="30" t="n">
        <v>0</v>
      </c>
      <c r="I332" s="33" t="n">
        <v>1</v>
      </c>
      <c r="J332" s="33" t="n">
        <v>21</v>
      </c>
      <c r="K332" s="33" t="n">
        <v>3</v>
      </c>
      <c r="L332" s="31" t="n">
        <v>1</v>
      </c>
      <c r="M332" s="34"/>
      <c r="N332" s="30"/>
      <c r="O332" s="31"/>
      <c r="P332" s="8"/>
    </row>
    <row r="333" customFormat="false" ht="13.8" hidden="false" customHeight="false" outlineLevel="0" collapsed="false">
      <c r="A333" s="81" t="s">
        <v>189</v>
      </c>
      <c r="B333" s="30" t="n">
        <v>8</v>
      </c>
      <c r="C333" s="31" t="n">
        <v>23</v>
      </c>
      <c r="D333" s="30" t="n">
        <v>58</v>
      </c>
      <c r="E333" s="31" t="n">
        <v>242</v>
      </c>
      <c r="F333" s="30" t="n">
        <v>2</v>
      </c>
      <c r="G333" s="31" t="n">
        <v>27</v>
      </c>
      <c r="H333" s="30" t="n">
        <v>26</v>
      </c>
      <c r="I333" s="33" t="n">
        <v>15</v>
      </c>
      <c r="J333" s="33" t="n">
        <v>217</v>
      </c>
      <c r="K333" s="33" t="n">
        <v>24</v>
      </c>
      <c r="L333" s="31" t="n">
        <v>17</v>
      </c>
      <c r="M333" s="34"/>
      <c r="N333" s="30"/>
      <c r="O333" s="31"/>
      <c r="P333" s="8"/>
    </row>
    <row r="334" customFormat="false" ht="13.8" hidden="false" customHeight="false" outlineLevel="0" collapsed="false">
      <c r="A334" s="81" t="s">
        <v>190</v>
      </c>
      <c r="B334" s="30" t="n">
        <v>9</v>
      </c>
      <c r="C334" s="31" t="n">
        <v>12</v>
      </c>
      <c r="D334" s="30" t="n">
        <v>40</v>
      </c>
      <c r="E334" s="31" t="n">
        <v>72</v>
      </c>
      <c r="F334" s="30" t="n">
        <v>6</v>
      </c>
      <c r="G334" s="31" t="n">
        <v>16</v>
      </c>
      <c r="H334" s="30" t="n">
        <v>7</v>
      </c>
      <c r="I334" s="33" t="n">
        <v>12</v>
      </c>
      <c r="J334" s="33" t="n">
        <v>73</v>
      </c>
      <c r="K334" s="33" t="n">
        <v>13</v>
      </c>
      <c r="L334" s="31" t="n">
        <v>6</v>
      </c>
      <c r="M334" s="34"/>
      <c r="N334" s="30"/>
      <c r="O334" s="31"/>
      <c r="P334" s="8"/>
    </row>
    <row r="335" customFormat="false" ht="13.8" hidden="false" customHeight="false" outlineLevel="0" collapsed="false">
      <c r="A335" s="81" t="s">
        <v>191</v>
      </c>
      <c r="B335" s="30" t="n">
        <v>1</v>
      </c>
      <c r="C335" s="31" t="n">
        <v>3</v>
      </c>
      <c r="D335" s="30" t="n">
        <v>5</v>
      </c>
      <c r="E335" s="31" t="n">
        <v>31</v>
      </c>
      <c r="F335" s="30" t="n">
        <v>0</v>
      </c>
      <c r="G335" s="31" t="n">
        <v>5</v>
      </c>
      <c r="H335" s="30" t="n">
        <v>4</v>
      </c>
      <c r="I335" s="33" t="n">
        <v>0</v>
      </c>
      <c r="J335" s="33" t="n">
        <v>21</v>
      </c>
      <c r="K335" s="33" t="n">
        <v>5</v>
      </c>
      <c r="L335" s="31" t="n">
        <v>4</v>
      </c>
      <c r="M335" s="34"/>
      <c r="N335" s="30"/>
      <c r="O335" s="31"/>
      <c r="P335" s="8"/>
    </row>
    <row r="336" customFormat="false" ht="13.8" hidden="false" customHeight="false" outlineLevel="0" collapsed="false">
      <c r="A336" s="81" t="s">
        <v>192</v>
      </c>
      <c r="B336" s="30" t="n">
        <v>7</v>
      </c>
      <c r="C336" s="31" t="n">
        <v>16</v>
      </c>
      <c r="D336" s="30" t="n">
        <v>35</v>
      </c>
      <c r="E336" s="31" t="n">
        <v>93</v>
      </c>
      <c r="F336" s="30" t="n">
        <v>3</v>
      </c>
      <c r="G336" s="31" t="n">
        <v>20</v>
      </c>
      <c r="H336" s="30" t="n">
        <v>10</v>
      </c>
      <c r="I336" s="33" t="n">
        <v>2</v>
      </c>
      <c r="J336" s="33" t="n">
        <v>93</v>
      </c>
      <c r="K336" s="33" t="n">
        <v>18</v>
      </c>
      <c r="L336" s="31" t="n">
        <v>7</v>
      </c>
      <c r="M336" s="34"/>
      <c r="N336" s="30"/>
      <c r="O336" s="31"/>
      <c r="P336" s="8"/>
    </row>
    <row r="337" customFormat="false" ht="13.8" hidden="false" customHeight="false" outlineLevel="0" collapsed="false">
      <c r="A337" s="81" t="s">
        <v>193</v>
      </c>
      <c r="B337" s="30" t="n">
        <v>8</v>
      </c>
      <c r="C337" s="31" t="n">
        <v>7</v>
      </c>
      <c r="D337" s="30" t="n">
        <v>28</v>
      </c>
      <c r="E337" s="31" t="n">
        <v>114</v>
      </c>
      <c r="F337" s="30" t="n">
        <v>6</v>
      </c>
      <c r="G337" s="31" t="n">
        <v>8</v>
      </c>
      <c r="H337" s="30" t="n">
        <v>8</v>
      </c>
      <c r="I337" s="33" t="n">
        <v>4</v>
      </c>
      <c r="J337" s="33" t="n">
        <v>110</v>
      </c>
      <c r="K337" s="33" t="n">
        <v>9</v>
      </c>
      <c r="L337" s="31" t="n">
        <v>3</v>
      </c>
      <c r="M337" s="34"/>
      <c r="N337" s="30"/>
      <c r="O337" s="31"/>
      <c r="P337" s="8"/>
    </row>
    <row r="338" customFormat="false" ht="13.8" hidden="false" customHeight="false" outlineLevel="0" collapsed="false">
      <c r="A338" s="81" t="s">
        <v>194</v>
      </c>
      <c r="B338" s="30" t="n">
        <v>15</v>
      </c>
      <c r="C338" s="31" t="n">
        <v>40</v>
      </c>
      <c r="D338" s="30" t="n">
        <v>67</v>
      </c>
      <c r="E338" s="31" t="n">
        <v>234</v>
      </c>
      <c r="F338" s="30" t="n">
        <v>14</v>
      </c>
      <c r="G338" s="31" t="n">
        <v>40</v>
      </c>
      <c r="H338" s="30" t="n">
        <v>38</v>
      </c>
      <c r="I338" s="33" t="n">
        <v>11</v>
      </c>
      <c r="J338" s="33" t="n">
        <v>212</v>
      </c>
      <c r="K338" s="33" t="n">
        <v>25</v>
      </c>
      <c r="L338" s="31" t="n">
        <v>23</v>
      </c>
      <c r="M338" s="34"/>
      <c r="N338" s="30"/>
      <c r="O338" s="31"/>
      <c r="P338" s="8"/>
    </row>
    <row r="339" customFormat="false" ht="13.8" hidden="false" customHeight="false" outlineLevel="0" collapsed="false">
      <c r="A339" s="74" t="s">
        <v>195</v>
      </c>
      <c r="B339" s="30" t="n">
        <v>6</v>
      </c>
      <c r="C339" s="31" t="n">
        <v>10</v>
      </c>
      <c r="D339" s="30" t="n">
        <v>20</v>
      </c>
      <c r="E339" s="31" t="n">
        <v>24</v>
      </c>
      <c r="F339" s="30" t="n">
        <v>5</v>
      </c>
      <c r="G339" s="31" t="n">
        <v>14</v>
      </c>
      <c r="H339" s="30" t="n">
        <v>8</v>
      </c>
      <c r="I339" s="33" t="n">
        <v>4</v>
      </c>
      <c r="J339" s="33" t="n">
        <v>29</v>
      </c>
      <c r="K339" s="33" t="n">
        <v>2</v>
      </c>
      <c r="L339" s="31" t="n">
        <v>1</v>
      </c>
      <c r="M339" s="34"/>
      <c r="N339" s="30"/>
      <c r="O339" s="31"/>
      <c r="P339" s="8"/>
    </row>
    <row r="340" customFormat="false" ht="13.8" hidden="false" customHeight="false" outlineLevel="0" collapsed="false">
      <c r="A340" s="74" t="s">
        <v>196</v>
      </c>
      <c r="B340" s="30" t="n">
        <v>6</v>
      </c>
      <c r="C340" s="31" t="n">
        <v>9</v>
      </c>
      <c r="D340" s="30" t="n">
        <v>23</v>
      </c>
      <c r="E340" s="31" t="n">
        <v>42</v>
      </c>
      <c r="F340" s="30" t="n">
        <v>9</v>
      </c>
      <c r="G340" s="31" t="n">
        <v>9</v>
      </c>
      <c r="H340" s="30" t="n">
        <v>3</v>
      </c>
      <c r="I340" s="33" t="n">
        <v>7</v>
      </c>
      <c r="J340" s="33" t="n">
        <v>42</v>
      </c>
      <c r="K340" s="33" t="n">
        <v>14</v>
      </c>
      <c r="L340" s="31" t="n">
        <v>1</v>
      </c>
      <c r="M340" s="34"/>
      <c r="N340" s="30"/>
      <c r="O340" s="31"/>
      <c r="P340" s="8"/>
    </row>
    <row r="341" customFormat="false" ht="13.8" hidden="false" customHeight="false" outlineLevel="0" collapsed="false">
      <c r="A341" s="81" t="s">
        <v>197</v>
      </c>
      <c r="B341" s="30" t="n">
        <v>5</v>
      </c>
      <c r="C341" s="31" t="n">
        <v>13</v>
      </c>
      <c r="D341" s="30" t="n">
        <v>44</v>
      </c>
      <c r="E341" s="31" t="n">
        <v>165</v>
      </c>
      <c r="F341" s="30" t="n">
        <v>2</v>
      </c>
      <c r="G341" s="31" t="n">
        <v>15</v>
      </c>
      <c r="H341" s="30" t="n">
        <v>11</v>
      </c>
      <c r="I341" s="33" t="n">
        <v>12</v>
      </c>
      <c r="J341" s="33" t="n">
        <v>157</v>
      </c>
      <c r="K341" s="33" t="n">
        <v>13</v>
      </c>
      <c r="L341" s="31" t="n">
        <v>14</v>
      </c>
      <c r="M341" s="34"/>
      <c r="N341" s="30"/>
      <c r="O341" s="31"/>
      <c r="P341" s="8"/>
    </row>
    <row r="342" customFormat="false" ht="13.8" hidden="false" customHeight="false" outlineLevel="0" collapsed="false">
      <c r="A342" s="81" t="s">
        <v>198</v>
      </c>
      <c r="B342" s="30" t="n">
        <v>6</v>
      </c>
      <c r="C342" s="31" t="n">
        <v>20</v>
      </c>
      <c r="D342" s="30" t="n">
        <v>31</v>
      </c>
      <c r="E342" s="31" t="n">
        <v>92</v>
      </c>
      <c r="F342" s="30" t="n">
        <v>6</v>
      </c>
      <c r="G342" s="31" t="n">
        <v>23</v>
      </c>
      <c r="H342" s="30" t="n">
        <v>14</v>
      </c>
      <c r="I342" s="33" t="n">
        <v>9</v>
      </c>
      <c r="J342" s="33" t="n">
        <v>69</v>
      </c>
      <c r="K342" s="33" t="n">
        <v>9</v>
      </c>
      <c r="L342" s="31" t="n">
        <v>13</v>
      </c>
      <c r="M342" s="34"/>
      <c r="N342" s="30"/>
      <c r="O342" s="31"/>
      <c r="P342" s="8"/>
    </row>
    <row r="343" customFormat="false" ht="13.8" hidden="false" customHeight="false" outlineLevel="0" collapsed="false">
      <c r="A343" s="81" t="s">
        <v>199</v>
      </c>
      <c r="B343" s="30" t="n">
        <v>2</v>
      </c>
      <c r="C343" s="31" t="n">
        <v>4</v>
      </c>
      <c r="D343" s="30" t="n">
        <v>37</v>
      </c>
      <c r="E343" s="31" t="n">
        <v>113</v>
      </c>
      <c r="F343" s="30" t="n">
        <v>3</v>
      </c>
      <c r="G343" s="31" t="n">
        <v>3</v>
      </c>
      <c r="H343" s="30" t="n">
        <v>11</v>
      </c>
      <c r="I343" s="33" t="n">
        <v>7</v>
      </c>
      <c r="J343" s="33" t="n">
        <v>114</v>
      </c>
      <c r="K343" s="33" t="n">
        <v>5</v>
      </c>
      <c r="L343" s="31" t="n">
        <v>11</v>
      </c>
      <c r="M343" s="34"/>
      <c r="N343" s="30"/>
      <c r="O343" s="31"/>
      <c r="P343" s="8"/>
    </row>
    <row r="344" customFormat="false" ht="13.8" hidden="false" customHeight="false" outlineLevel="0" collapsed="false">
      <c r="A344" s="81" t="s">
        <v>200</v>
      </c>
      <c r="B344" s="30" t="n">
        <v>1</v>
      </c>
      <c r="C344" s="31" t="n">
        <v>10</v>
      </c>
      <c r="D344" s="30" t="n">
        <v>21</v>
      </c>
      <c r="E344" s="31" t="n">
        <v>123</v>
      </c>
      <c r="F344" s="30" t="n">
        <v>2</v>
      </c>
      <c r="G344" s="31" t="n">
        <v>9</v>
      </c>
      <c r="H344" s="30" t="n">
        <v>3</v>
      </c>
      <c r="I344" s="33" t="n">
        <v>3</v>
      </c>
      <c r="J344" s="33" t="n">
        <v>115</v>
      </c>
      <c r="K344" s="33" t="n">
        <v>4</v>
      </c>
      <c r="L344" s="31" t="n">
        <v>7</v>
      </c>
      <c r="M344" s="34"/>
      <c r="N344" s="30"/>
      <c r="O344" s="31"/>
      <c r="P344" s="8"/>
    </row>
    <row r="345" customFormat="false" ht="13.8" hidden="false" customHeight="false" outlineLevel="0" collapsed="false">
      <c r="A345" s="81" t="s">
        <v>201</v>
      </c>
      <c r="B345" s="30" t="n">
        <v>5</v>
      </c>
      <c r="C345" s="31" t="n">
        <v>23</v>
      </c>
      <c r="D345" s="30" t="n">
        <v>33</v>
      </c>
      <c r="E345" s="31" t="n">
        <v>170</v>
      </c>
      <c r="F345" s="30" t="n">
        <v>7</v>
      </c>
      <c r="G345" s="31" t="n">
        <v>22</v>
      </c>
      <c r="H345" s="30" t="n">
        <v>21</v>
      </c>
      <c r="I345" s="33" t="n">
        <v>4</v>
      </c>
      <c r="J345" s="33" t="n">
        <v>153</v>
      </c>
      <c r="K345" s="33" t="n">
        <v>12</v>
      </c>
      <c r="L345" s="31" t="n">
        <v>14</v>
      </c>
      <c r="M345" s="34"/>
      <c r="N345" s="30"/>
      <c r="O345" s="31"/>
      <c r="P345" s="8"/>
    </row>
    <row r="346" customFormat="false" ht="13.8" hidden="false" customHeight="false" outlineLevel="0" collapsed="false">
      <c r="A346" s="81" t="s">
        <v>202</v>
      </c>
      <c r="B346" s="30" t="n">
        <v>10</v>
      </c>
      <c r="C346" s="31" t="n">
        <v>35</v>
      </c>
      <c r="D346" s="30" t="n">
        <v>39</v>
      </c>
      <c r="E346" s="31" t="n">
        <v>200</v>
      </c>
      <c r="F346" s="30" t="n">
        <v>8</v>
      </c>
      <c r="G346" s="31" t="n">
        <v>42</v>
      </c>
      <c r="H346" s="30" t="n">
        <v>16</v>
      </c>
      <c r="I346" s="33" t="n">
        <v>16</v>
      </c>
      <c r="J346" s="33" t="n">
        <v>162</v>
      </c>
      <c r="K346" s="33" t="n">
        <v>25</v>
      </c>
      <c r="L346" s="31" t="n">
        <v>12</v>
      </c>
      <c r="M346" s="34"/>
      <c r="N346" s="30"/>
      <c r="O346" s="31"/>
      <c r="P346" s="8"/>
    </row>
    <row r="347" customFormat="false" ht="13.8" hidden="false" customHeight="false" outlineLevel="0" collapsed="false">
      <c r="A347" s="74" t="s">
        <v>203</v>
      </c>
      <c r="B347" s="30" t="n">
        <v>3</v>
      </c>
      <c r="C347" s="31" t="n">
        <v>9</v>
      </c>
      <c r="D347" s="30" t="n">
        <v>25</v>
      </c>
      <c r="E347" s="31" t="n">
        <v>154</v>
      </c>
      <c r="F347" s="30" t="n">
        <v>1</v>
      </c>
      <c r="G347" s="31" t="n">
        <v>10</v>
      </c>
      <c r="H347" s="30" t="n">
        <v>10</v>
      </c>
      <c r="I347" s="33" t="n">
        <v>4</v>
      </c>
      <c r="J347" s="33" t="n">
        <v>142</v>
      </c>
      <c r="K347" s="33" t="n">
        <v>9</v>
      </c>
      <c r="L347" s="31" t="n">
        <v>9</v>
      </c>
      <c r="M347" s="34"/>
      <c r="N347" s="30"/>
      <c r="O347" s="31"/>
      <c r="P347" s="8"/>
    </row>
    <row r="348" customFormat="false" ht="13.8" hidden="false" customHeight="false" outlineLevel="0" collapsed="false">
      <c r="A348" s="74" t="s">
        <v>204</v>
      </c>
      <c r="B348" s="30" t="n">
        <v>4</v>
      </c>
      <c r="C348" s="31" t="n">
        <v>15</v>
      </c>
      <c r="D348" s="30" t="n">
        <v>25</v>
      </c>
      <c r="E348" s="31" t="n">
        <v>102</v>
      </c>
      <c r="F348" s="30" t="n">
        <v>2</v>
      </c>
      <c r="G348" s="31" t="n">
        <v>16</v>
      </c>
      <c r="H348" s="30" t="n">
        <v>7</v>
      </c>
      <c r="I348" s="33" t="n">
        <v>1</v>
      </c>
      <c r="J348" s="33" t="n">
        <v>98</v>
      </c>
      <c r="K348" s="33" t="n">
        <v>10</v>
      </c>
      <c r="L348" s="31" t="n">
        <v>11</v>
      </c>
      <c r="M348" s="34"/>
      <c r="N348" s="30"/>
      <c r="O348" s="31"/>
      <c r="P348" s="8"/>
    </row>
    <row r="349" customFormat="false" ht="13.8" hidden="false" customHeight="false" outlineLevel="0" collapsed="false">
      <c r="A349" s="105" t="s">
        <v>205</v>
      </c>
      <c r="B349" s="59" t="n">
        <v>3</v>
      </c>
      <c r="C349" s="60" t="n">
        <v>0</v>
      </c>
      <c r="D349" s="59" t="n">
        <v>18</v>
      </c>
      <c r="E349" s="60" t="n">
        <v>74</v>
      </c>
      <c r="F349" s="59" t="n">
        <v>1</v>
      </c>
      <c r="G349" s="60" t="n">
        <v>2</v>
      </c>
      <c r="H349" s="59" t="n">
        <v>4</v>
      </c>
      <c r="I349" s="61" t="n">
        <v>2</v>
      </c>
      <c r="J349" s="61" t="n">
        <v>70</v>
      </c>
      <c r="K349" s="61" t="n">
        <v>5</v>
      </c>
      <c r="L349" s="60" t="n">
        <v>9</v>
      </c>
      <c r="M349" s="62"/>
      <c r="N349" s="59"/>
      <c r="O349" s="60"/>
      <c r="P349" s="8"/>
    </row>
    <row r="350" customFormat="false" ht="13.8" hidden="false" customHeight="false" outlineLevel="0" collapsed="false">
      <c r="A350" s="44" t="s">
        <v>23</v>
      </c>
      <c r="B350" s="45" t="n">
        <f aca="false">SUM(B317:B349)</f>
        <v>171</v>
      </c>
      <c r="C350" s="45" t="n">
        <f aca="false">SUM(C317:C349)</f>
        <v>425</v>
      </c>
      <c r="D350" s="45" t="n">
        <f aca="false">SUM(D317:D349)</f>
        <v>1022</v>
      </c>
      <c r="E350" s="45" t="n">
        <f aca="false">SUM(E317:E349)</f>
        <v>3878</v>
      </c>
      <c r="F350" s="45" t="n">
        <f aca="false">SUM(F317:F349)</f>
        <v>137</v>
      </c>
      <c r="G350" s="45" t="n">
        <f aca="false">SUM(G317:G349)</f>
        <v>478</v>
      </c>
      <c r="H350" s="45" t="n">
        <f aca="false">SUM(H317:H349)</f>
        <v>348</v>
      </c>
      <c r="I350" s="45" t="n">
        <f aca="false">SUM(I317:I349)</f>
        <v>227</v>
      </c>
      <c r="J350" s="45" t="n">
        <f aca="false">SUM(J317:J349)</f>
        <v>3601</v>
      </c>
      <c r="K350" s="45" t="n">
        <f aca="false">SUM(K317:K349)</f>
        <v>401</v>
      </c>
      <c r="L350" s="45" t="n">
        <f aca="false">SUM(L317:L349)</f>
        <v>286</v>
      </c>
      <c r="M350" s="45" t="n">
        <f aca="false">SUM(M317:M349)</f>
        <v>0</v>
      </c>
      <c r="N350" s="45" t="n">
        <f aca="false">SUM(N317:N349)</f>
        <v>0</v>
      </c>
      <c r="O350" s="45" t="n">
        <f aca="false">SUM(O317:O349)</f>
        <v>0</v>
      </c>
      <c r="P350" s="8"/>
    </row>
    <row r="351" customFormat="false" ht="14.4" hidden="false" customHeight="false" outlineLevel="0" collapsed="false">
      <c r="A351" s="106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"/>
    </row>
    <row r="352" customFormat="false" ht="14.4" hidden="false" customHeight="false" outlineLevel="0" collapsed="false">
      <c r="A352" s="15" t="s">
        <v>206</v>
      </c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8"/>
    </row>
    <row r="353" customFormat="false" ht="13.8" hidden="false" customHeight="false" outlineLevel="0" collapsed="false">
      <c r="A353" s="81" t="n">
        <v>1</v>
      </c>
      <c r="B353" s="50" t="n">
        <v>3</v>
      </c>
      <c r="C353" s="51" t="n">
        <v>10</v>
      </c>
      <c r="D353" s="50" t="n">
        <v>40</v>
      </c>
      <c r="E353" s="51" t="n">
        <v>139</v>
      </c>
      <c r="F353" s="50"/>
      <c r="G353" s="51"/>
      <c r="H353" s="50"/>
      <c r="I353" s="52"/>
      <c r="J353" s="52"/>
      <c r="K353" s="52"/>
      <c r="L353" s="51"/>
      <c r="M353" s="53" t="n">
        <v>14</v>
      </c>
      <c r="N353" s="50" t="n">
        <v>112</v>
      </c>
      <c r="O353" s="51" t="n">
        <v>68</v>
      </c>
      <c r="P353" s="8"/>
    </row>
    <row r="354" customFormat="false" ht="13.8" hidden="false" customHeight="false" outlineLevel="0" collapsed="false">
      <c r="A354" s="81" t="n">
        <v>2</v>
      </c>
      <c r="B354" s="30" t="n">
        <v>4</v>
      </c>
      <c r="C354" s="31" t="n">
        <v>5</v>
      </c>
      <c r="D354" s="30" t="n">
        <v>56</v>
      </c>
      <c r="E354" s="31" t="n">
        <v>151</v>
      </c>
      <c r="F354" s="30"/>
      <c r="G354" s="31"/>
      <c r="H354" s="30"/>
      <c r="I354" s="33"/>
      <c r="J354" s="33"/>
      <c r="K354" s="33"/>
      <c r="L354" s="31"/>
      <c r="M354" s="34" t="n">
        <v>10</v>
      </c>
      <c r="N354" s="30" t="n">
        <v>145</v>
      </c>
      <c r="O354" s="31" t="n">
        <v>70</v>
      </c>
      <c r="P354" s="8"/>
    </row>
    <row r="355" customFormat="false" ht="13.8" hidden="false" customHeight="false" outlineLevel="0" collapsed="false">
      <c r="A355" s="81" t="n">
        <v>3</v>
      </c>
      <c r="B355" s="30" t="n">
        <v>5</v>
      </c>
      <c r="C355" s="31" t="n">
        <v>6</v>
      </c>
      <c r="D355" s="30" t="n">
        <v>27</v>
      </c>
      <c r="E355" s="31" t="n">
        <v>92</v>
      </c>
      <c r="F355" s="30"/>
      <c r="G355" s="31"/>
      <c r="H355" s="30"/>
      <c r="I355" s="33"/>
      <c r="J355" s="33"/>
      <c r="K355" s="33"/>
      <c r="L355" s="31"/>
      <c r="M355" s="34" t="n">
        <v>11</v>
      </c>
      <c r="N355" s="30" t="n">
        <v>82</v>
      </c>
      <c r="O355" s="31" t="n">
        <v>36</v>
      </c>
      <c r="P355" s="8"/>
    </row>
    <row r="356" customFormat="false" ht="13.8" hidden="false" customHeight="false" outlineLevel="0" collapsed="false">
      <c r="A356" s="81" t="n">
        <v>4</v>
      </c>
      <c r="B356" s="30" t="n">
        <v>1</v>
      </c>
      <c r="C356" s="31" t="n">
        <v>6</v>
      </c>
      <c r="D356" s="30" t="n">
        <v>17</v>
      </c>
      <c r="E356" s="31" t="n">
        <v>139</v>
      </c>
      <c r="F356" s="30"/>
      <c r="G356" s="31"/>
      <c r="H356" s="30"/>
      <c r="I356" s="33"/>
      <c r="J356" s="33"/>
      <c r="K356" s="33"/>
      <c r="L356" s="31"/>
      <c r="M356" s="34" t="n">
        <v>7</v>
      </c>
      <c r="N356" s="30" t="n">
        <v>87</v>
      </c>
      <c r="O356" s="31" t="n">
        <v>66</v>
      </c>
      <c r="P356" s="8"/>
    </row>
    <row r="357" customFormat="false" ht="13.8" hidden="false" customHeight="false" outlineLevel="0" collapsed="false">
      <c r="A357" s="81" t="n">
        <v>5</v>
      </c>
      <c r="B357" s="30" t="n">
        <v>8</v>
      </c>
      <c r="C357" s="31" t="n">
        <v>16</v>
      </c>
      <c r="D357" s="30" t="n">
        <v>33</v>
      </c>
      <c r="E357" s="31" t="n">
        <v>167</v>
      </c>
      <c r="F357" s="30"/>
      <c r="G357" s="31"/>
      <c r="H357" s="30"/>
      <c r="I357" s="33"/>
      <c r="J357" s="33"/>
      <c r="K357" s="33"/>
      <c r="L357" s="31"/>
      <c r="M357" s="34" t="n">
        <v>23</v>
      </c>
      <c r="N357" s="30" t="n">
        <v>131</v>
      </c>
      <c r="O357" s="31" t="n">
        <v>73</v>
      </c>
      <c r="P357" s="8"/>
    </row>
    <row r="358" customFormat="false" ht="13.8" hidden="false" customHeight="false" outlineLevel="0" collapsed="false">
      <c r="A358" s="81" t="n">
        <v>6</v>
      </c>
      <c r="B358" s="30" t="n">
        <v>5</v>
      </c>
      <c r="C358" s="31" t="n">
        <v>18</v>
      </c>
      <c r="D358" s="30" t="n">
        <v>59</v>
      </c>
      <c r="E358" s="31" t="n">
        <v>261</v>
      </c>
      <c r="F358" s="30"/>
      <c r="G358" s="31"/>
      <c r="H358" s="30"/>
      <c r="I358" s="33"/>
      <c r="J358" s="33"/>
      <c r="K358" s="33"/>
      <c r="L358" s="31"/>
      <c r="M358" s="34" t="n">
        <v>25</v>
      </c>
      <c r="N358" s="30" t="n">
        <v>232</v>
      </c>
      <c r="O358" s="31" t="n">
        <v>102</v>
      </c>
      <c r="P358" s="8"/>
    </row>
    <row r="359" customFormat="false" ht="13.8" hidden="false" customHeight="false" outlineLevel="0" collapsed="false">
      <c r="A359" s="81" t="n">
        <v>7</v>
      </c>
      <c r="B359" s="30" t="n">
        <v>3</v>
      </c>
      <c r="C359" s="31" t="n">
        <v>11</v>
      </c>
      <c r="D359" s="30" t="n">
        <v>36</v>
      </c>
      <c r="E359" s="31" t="n">
        <v>78</v>
      </c>
      <c r="F359" s="30"/>
      <c r="G359" s="31"/>
      <c r="H359" s="30"/>
      <c r="I359" s="33"/>
      <c r="J359" s="33"/>
      <c r="K359" s="33"/>
      <c r="L359" s="31"/>
      <c r="M359" s="34" t="n">
        <v>12</v>
      </c>
      <c r="N359" s="30" t="n">
        <v>54</v>
      </c>
      <c r="O359" s="31" t="n">
        <v>59</v>
      </c>
      <c r="P359" s="8"/>
    </row>
    <row r="360" customFormat="false" ht="13.8" hidden="false" customHeight="false" outlineLevel="0" collapsed="false">
      <c r="A360" s="81" t="n">
        <v>8</v>
      </c>
      <c r="B360" s="30" t="n">
        <v>6</v>
      </c>
      <c r="C360" s="31" t="n">
        <v>4</v>
      </c>
      <c r="D360" s="30" t="n">
        <v>46</v>
      </c>
      <c r="E360" s="31" t="n">
        <v>199</v>
      </c>
      <c r="F360" s="30"/>
      <c r="G360" s="31"/>
      <c r="H360" s="30"/>
      <c r="I360" s="33"/>
      <c r="J360" s="33"/>
      <c r="K360" s="33"/>
      <c r="L360" s="31"/>
      <c r="M360" s="34" t="n">
        <v>13</v>
      </c>
      <c r="N360" s="30" t="n">
        <v>191</v>
      </c>
      <c r="O360" s="31" t="n">
        <v>66</v>
      </c>
      <c r="P360" s="8"/>
    </row>
    <row r="361" customFormat="false" ht="13.8" hidden="false" customHeight="false" outlineLevel="0" collapsed="false">
      <c r="A361" s="81" t="n">
        <v>9</v>
      </c>
      <c r="B361" s="30" t="n">
        <v>8</v>
      </c>
      <c r="C361" s="31" t="n">
        <v>12</v>
      </c>
      <c r="D361" s="30" t="n">
        <v>33</v>
      </c>
      <c r="E361" s="31" t="n">
        <v>104</v>
      </c>
      <c r="F361" s="30"/>
      <c r="G361" s="31"/>
      <c r="H361" s="30"/>
      <c r="I361" s="33"/>
      <c r="J361" s="33"/>
      <c r="K361" s="33"/>
      <c r="L361" s="31"/>
      <c r="M361" s="34" t="n">
        <v>20</v>
      </c>
      <c r="N361" s="30" t="n">
        <v>103</v>
      </c>
      <c r="O361" s="31" t="n">
        <v>37</v>
      </c>
      <c r="P361" s="8"/>
    </row>
    <row r="362" customFormat="false" ht="13.8" hidden="false" customHeight="false" outlineLevel="0" collapsed="false">
      <c r="A362" s="81" t="n">
        <v>10</v>
      </c>
      <c r="B362" s="30" t="n">
        <v>2</v>
      </c>
      <c r="C362" s="31" t="n">
        <v>10</v>
      </c>
      <c r="D362" s="30" t="n">
        <v>41</v>
      </c>
      <c r="E362" s="31" t="n">
        <v>93</v>
      </c>
      <c r="F362" s="30"/>
      <c r="G362" s="31"/>
      <c r="H362" s="30"/>
      <c r="I362" s="33"/>
      <c r="J362" s="33"/>
      <c r="K362" s="33"/>
      <c r="L362" s="31"/>
      <c r="M362" s="34" t="n">
        <v>14</v>
      </c>
      <c r="N362" s="30" t="n">
        <v>92</v>
      </c>
      <c r="O362" s="31" t="n">
        <v>44</v>
      </c>
      <c r="P362" s="8"/>
    </row>
    <row r="363" customFormat="false" ht="13.8" hidden="false" customHeight="false" outlineLevel="0" collapsed="false">
      <c r="A363" s="81" t="n">
        <v>11</v>
      </c>
      <c r="B363" s="30" t="n">
        <v>5</v>
      </c>
      <c r="C363" s="31" t="n">
        <v>11</v>
      </c>
      <c r="D363" s="30" t="n">
        <v>35</v>
      </c>
      <c r="E363" s="31" t="n">
        <v>102</v>
      </c>
      <c r="F363" s="30"/>
      <c r="G363" s="31"/>
      <c r="H363" s="30"/>
      <c r="I363" s="33"/>
      <c r="J363" s="33"/>
      <c r="K363" s="33"/>
      <c r="L363" s="31"/>
      <c r="M363" s="34" t="n">
        <v>14</v>
      </c>
      <c r="N363" s="30" t="n">
        <v>90</v>
      </c>
      <c r="O363" s="31" t="n">
        <v>53</v>
      </c>
      <c r="P363" s="8"/>
    </row>
    <row r="364" customFormat="false" ht="13.8" hidden="false" customHeight="false" outlineLevel="0" collapsed="false">
      <c r="A364" s="81" t="n">
        <v>12</v>
      </c>
      <c r="B364" s="30" t="n">
        <v>2</v>
      </c>
      <c r="C364" s="31" t="n">
        <v>14</v>
      </c>
      <c r="D364" s="30" t="n">
        <v>23</v>
      </c>
      <c r="E364" s="31" t="n">
        <v>103</v>
      </c>
      <c r="F364" s="30"/>
      <c r="G364" s="31"/>
      <c r="H364" s="30"/>
      <c r="I364" s="33"/>
      <c r="J364" s="33"/>
      <c r="K364" s="33"/>
      <c r="L364" s="31"/>
      <c r="M364" s="34" t="n">
        <v>16</v>
      </c>
      <c r="N364" s="30" t="n">
        <v>91</v>
      </c>
      <c r="O364" s="31" t="n">
        <v>48</v>
      </c>
      <c r="P364" s="8"/>
    </row>
    <row r="365" customFormat="false" ht="13.8" hidden="false" customHeight="false" outlineLevel="0" collapsed="false">
      <c r="A365" s="81" t="n">
        <v>13</v>
      </c>
      <c r="B365" s="30" t="n">
        <v>5</v>
      </c>
      <c r="C365" s="31" t="n">
        <v>12</v>
      </c>
      <c r="D365" s="30" t="n">
        <v>69</v>
      </c>
      <c r="E365" s="31" t="n">
        <v>247</v>
      </c>
      <c r="F365" s="30"/>
      <c r="G365" s="31"/>
      <c r="H365" s="30"/>
      <c r="I365" s="33"/>
      <c r="J365" s="33"/>
      <c r="K365" s="33"/>
      <c r="L365" s="31"/>
      <c r="M365" s="34" t="n">
        <v>14</v>
      </c>
      <c r="N365" s="30" t="n">
        <v>244</v>
      </c>
      <c r="O365" s="31" t="n">
        <v>91</v>
      </c>
      <c r="P365" s="8"/>
    </row>
    <row r="366" customFormat="false" ht="13.8" hidden="false" customHeight="false" outlineLevel="0" collapsed="false">
      <c r="A366" s="81" t="n">
        <v>14</v>
      </c>
      <c r="B366" s="30" t="n">
        <v>7</v>
      </c>
      <c r="C366" s="31" t="n">
        <v>21</v>
      </c>
      <c r="D366" s="30" t="n">
        <v>49</v>
      </c>
      <c r="E366" s="31" t="n">
        <v>124</v>
      </c>
      <c r="F366" s="30"/>
      <c r="G366" s="31"/>
      <c r="H366" s="30"/>
      <c r="I366" s="33"/>
      <c r="J366" s="33"/>
      <c r="K366" s="33"/>
      <c r="L366" s="31"/>
      <c r="M366" s="34" t="n">
        <v>30</v>
      </c>
      <c r="N366" s="30" t="n">
        <v>139</v>
      </c>
      <c r="O366" s="31" t="n">
        <v>45</v>
      </c>
      <c r="P366" s="8"/>
    </row>
    <row r="367" customFormat="false" ht="13.8" hidden="false" customHeight="false" outlineLevel="0" collapsed="false">
      <c r="A367" s="81" t="n">
        <v>15</v>
      </c>
      <c r="B367" s="30" t="n">
        <v>8</v>
      </c>
      <c r="C367" s="31" t="n">
        <v>21</v>
      </c>
      <c r="D367" s="30" t="n">
        <v>65</v>
      </c>
      <c r="E367" s="31" t="n">
        <v>247</v>
      </c>
      <c r="F367" s="30"/>
      <c r="G367" s="31"/>
      <c r="H367" s="30"/>
      <c r="I367" s="33"/>
      <c r="J367" s="33"/>
      <c r="K367" s="33"/>
      <c r="L367" s="31"/>
      <c r="M367" s="34" t="n">
        <v>31</v>
      </c>
      <c r="N367" s="30" t="n">
        <v>243</v>
      </c>
      <c r="O367" s="31" t="n">
        <v>78</v>
      </c>
      <c r="P367" s="8"/>
    </row>
    <row r="368" customFormat="false" ht="13.8" hidden="false" customHeight="false" outlineLevel="0" collapsed="false">
      <c r="A368" s="81" t="n">
        <v>16</v>
      </c>
      <c r="B368" s="30" t="n">
        <v>8</v>
      </c>
      <c r="C368" s="31" t="n">
        <v>11</v>
      </c>
      <c r="D368" s="30" t="n">
        <v>65</v>
      </c>
      <c r="E368" s="31" t="n">
        <v>180</v>
      </c>
      <c r="F368" s="30"/>
      <c r="G368" s="31"/>
      <c r="H368" s="30"/>
      <c r="I368" s="33"/>
      <c r="J368" s="33"/>
      <c r="K368" s="33"/>
      <c r="L368" s="31"/>
      <c r="M368" s="34" t="n">
        <v>19</v>
      </c>
      <c r="N368" s="30" t="n">
        <v>174</v>
      </c>
      <c r="O368" s="31" t="n">
        <v>82</v>
      </c>
      <c r="P368" s="8"/>
    </row>
    <row r="369" customFormat="false" ht="13.8" hidden="false" customHeight="false" outlineLevel="0" collapsed="false">
      <c r="A369" s="81" t="n">
        <v>17</v>
      </c>
      <c r="B369" s="30" t="n">
        <v>10</v>
      </c>
      <c r="C369" s="31" t="n">
        <v>16</v>
      </c>
      <c r="D369" s="30" t="n">
        <v>50</v>
      </c>
      <c r="E369" s="31" t="n">
        <v>166</v>
      </c>
      <c r="F369" s="30"/>
      <c r="G369" s="31"/>
      <c r="H369" s="30"/>
      <c r="I369" s="33"/>
      <c r="J369" s="33"/>
      <c r="K369" s="33"/>
      <c r="L369" s="31"/>
      <c r="M369" s="34" t="n">
        <v>27</v>
      </c>
      <c r="N369" s="30" t="n">
        <v>153</v>
      </c>
      <c r="O369" s="31" t="n">
        <v>66</v>
      </c>
      <c r="P369" s="8"/>
    </row>
    <row r="370" customFormat="false" ht="13.8" hidden="false" customHeight="false" outlineLevel="0" collapsed="false">
      <c r="A370" s="81" t="n">
        <v>18</v>
      </c>
      <c r="B370" s="30" t="n">
        <v>11</v>
      </c>
      <c r="C370" s="31" t="n">
        <v>12</v>
      </c>
      <c r="D370" s="30" t="n">
        <v>40</v>
      </c>
      <c r="E370" s="31" t="n">
        <v>110</v>
      </c>
      <c r="F370" s="30"/>
      <c r="G370" s="31"/>
      <c r="H370" s="30"/>
      <c r="I370" s="33"/>
      <c r="J370" s="33"/>
      <c r="K370" s="33"/>
      <c r="L370" s="31"/>
      <c r="M370" s="34" t="n">
        <v>25</v>
      </c>
      <c r="N370" s="30" t="n">
        <v>104</v>
      </c>
      <c r="O370" s="31" t="n">
        <v>53</v>
      </c>
      <c r="P370" s="8"/>
    </row>
    <row r="371" customFormat="false" ht="13.8" hidden="false" customHeight="false" outlineLevel="0" collapsed="false">
      <c r="A371" s="81" t="n">
        <v>19</v>
      </c>
      <c r="B371" s="30" t="n">
        <v>5</v>
      </c>
      <c r="C371" s="31" t="n">
        <v>13</v>
      </c>
      <c r="D371" s="30" t="n">
        <v>37</v>
      </c>
      <c r="E371" s="31" t="n">
        <v>126</v>
      </c>
      <c r="F371" s="30"/>
      <c r="G371" s="31"/>
      <c r="H371" s="30"/>
      <c r="I371" s="33"/>
      <c r="J371" s="33"/>
      <c r="K371" s="33"/>
      <c r="L371" s="31"/>
      <c r="M371" s="34" t="n">
        <v>20</v>
      </c>
      <c r="N371" s="30" t="n">
        <v>118</v>
      </c>
      <c r="O371" s="31" t="n">
        <v>51</v>
      </c>
      <c r="P371" s="8"/>
    </row>
    <row r="372" customFormat="false" ht="13.8" hidden="false" customHeight="false" outlineLevel="0" collapsed="false">
      <c r="A372" s="81" t="n">
        <v>20</v>
      </c>
      <c r="B372" s="30" t="n">
        <v>3</v>
      </c>
      <c r="C372" s="31" t="n">
        <v>13</v>
      </c>
      <c r="D372" s="30" t="n">
        <v>67</v>
      </c>
      <c r="E372" s="31" t="n">
        <v>192</v>
      </c>
      <c r="F372" s="30"/>
      <c r="G372" s="31"/>
      <c r="H372" s="30"/>
      <c r="I372" s="33"/>
      <c r="J372" s="33"/>
      <c r="K372" s="33"/>
      <c r="L372" s="31"/>
      <c r="M372" s="34" t="n">
        <v>20</v>
      </c>
      <c r="N372" s="30" t="n">
        <v>199</v>
      </c>
      <c r="O372" s="31" t="n">
        <v>69</v>
      </c>
      <c r="P372" s="8"/>
    </row>
    <row r="373" customFormat="false" ht="13.8" hidden="false" customHeight="false" outlineLevel="0" collapsed="false">
      <c r="A373" s="81" t="n">
        <v>21</v>
      </c>
      <c r="B373" s="30" t="n">
        <v>3</v>
      </c>
      <c r="C373" s="31" t="n">
        <v>7</v>
      </c>
      <c r="D373" s="30" t="n">
        <v>57</v>
      </c>
      <c r="E373" s="31" t="n">
        <v>211</v>
      </c>
      <c r="F373" s="30"/>
      <c r="G373" s="31"/>
      <c r="H373" s="30"/>
      <c r="I373" s="33"/>
      <c r="J373" s="33"/>
      <c r="K373" s="33"/>
      <c r="L373" s="31"/>
      <c r="M373" s="34" t="n">
        <v>14</v>
      </c>
      <c r="N373" s="30" t="n">
        <v>194</v>
      </c>
      <c r="O373" s="31" t="n">
        <v>87</v>
      </c>
      <c r="P373" s="8"/>
    </row>
    <row r="374" customFormat="false" ht="13.8" hidden="false" customHeight="false" outlineLevel="0" collapsed="false">
      <c r="A374" s="81" t="n">
        <v>22</v>
      </c>
      <c r="B374" s="30" t="n">
        <v>5</v>
      </c>
      <c r="C374" s="31" t="n">
        <v>3</v>
      </c>
      <c r="D374" s="30" t="n">
        <v>36</v>
      </c>
      <c r="E374" s="31" t="n">
        <v>97</v>
      </c>
      <c r="F374" s="30"/>
      <c r="G374" s="31"/>
      <c r="H374" s="30"/>
      <c r="I374" s="33"/>
      <c r="J374" s="33"/>
      <c r="K374" s="33"/>
      <c r="L374" s="31"/>
      <c r="M374" s="34" t="n">
        <v>7</v>
      </c>
      <c r="N374" s="30" t="n">
        <v>77</v>
      </c>
      <c r="O374" s="31" t="n">
        <v>58</v>
      </c>
      <c r="P374" s="8"/>
    </row>
    <row r="375" customFormat="false" ht="13.8" hidden="false" customHeight="false" outlineLevel="0" collapsed="false">
      <c r="A375" s="81" t="n">
        <v>23</v>
      </c>
      <c r="B375" s="30" t="n">
        <v>8</v>
      </c>
      <c r="C375" s="31" t="n">
        <v>3</v>
      </c>
      <c r="D375" s="30" t="n">
        <v>41</v>
      </c>
      <c r="E375" s="31" t="n">
        <v>211</v>
      </c>
      <c r="F375" s="30"/>
      <c r="G375" s="31"/>
      <c r="H375" s="30"/>
      <c r="I375" s="33"/>
      <c r="J375" s="33"/>
      <c r="K375" s="33"/>
      <c r="L375" s="31"/>
      <c r="M375" s="34" t="n">
        <v>11</v>
      </c>
      <c r="N375" s="30" t="n">
        <v>140</v>
      </c>
      <c r="O375" s="31" t="n">
        <v>101</v>
      </c>
      <c r="P375" s="8"/>
    </row>
    <row r="376" customFormat="false" ht="13.8" hidden="false" customHeight="false" outlineLevel="0" collapsed="false">
      <c r="A376" s="81" t="n">
        <v>24</v>
      </c>
      <c r="B376" s="30" t="n">
        <v>7</v>
      </c>
      <c r="C376" s="31" t="n">
        <v>14</v>
      </c>
      <c r="D376" s="30" t="n">
        <v>42</v>
      </c>
      <c r="E376" s="31" t="n">
        <v>126</v>
      </c>
      <c r="F376" s="30"/>
      <c r="G376" s="31"/>
      <c r="H376" s="30"/>
      <c r="I376" s="33"/>
      <c r="J376" s="33"/>
      <c r="K376" s="33"/>
      <c r="L376" s="31"/>
      <c r="M376" s="34" t="n">
        <v>21</v>
      </c>
      <c r="N376" s="30" t="n">
        <v>137</v>
      </c>
      <c r="O376" s="31" t="n">
        <v>41</v>
      </c>
      <c r="P376" s="8"/>
    </row>
    <row r="377" customFormat="false" ht="13.8" hidden="false" customHeight="false" outlineLevel="0" collapsed="false">
      <c r="A377" s="81" t="n">
        <v>25</v>
      </c>
      <c r="B377" s="30" t="n">
        <v>1</v>
      </c>
      <c r="C377" s="31" t="n">
        <v>7</v>
      </c>
      <c r="D377" s="30" t="n">
        <v>47</v>
      </c>
      <c r="E377" s="31" t="n">
        <v>180</v>
      </c>
      <c r="F377" s="30"/>
      <c r="G377" s="31"/>
      <c r="H377" s="30"/>
      <c r="I377" s="33"/>
      <c r="J377" s="33"/>
      <c r="K377" s="33"/>
      <c r="L377" s="31"/>
      <c r="M377" s="34" t="n">
        <v>14</v>
      </c>
      <c r="N377" s="30" t="n">
        <v>141</v>
      </c>
      <c r="O377" s="31" t="n">
        <v>94</v>
      </c>
      <c r="P377" s="8"/>
    </row>
    <row r="378" customFormat="false" ht="13.8" hidden="false" customHeight="false" outlineLevel="0" collapsed="false">
      <c r="A378" s="81" t="n">
        <v>26</v>
      </c>
      <c r="B378" s="30" t="n">
        <v>10</v>
      </c>
      <c r="C378" s="31" t="n">
        <v>13</v>
      </c>
      <c r="D378" s="30" t="n">
        <v>64</v>
      </c>
      <c r="E378" s="31" t="n">
        <v>206</v>
      </c>
      <c r="F378" s="30"/>
      <c r="G378" s="31"/>
      <c r="H378" s="30"/>
      <c r="I378" s="33"/>
      <c r="J378" s="33"/>
      <c r="K378" s="33"/>
      <c r="L378" s="31"/>
      <c r="M378" s="34" t="n">
        <v>27</v>
      </c>
      <c r="N378" s="30" t="n">
        <v>207</v>
      </c>
      <c r="O378" s="31" t="n">
        <v>79</v>
      </c>
      <c r="P378" s="8"/>
    </row>
    <row r="379" customFormat="false" ht="13.8" hidden="false" customHeight="false" outlineLevel="0" collapsed="false">
      <c r="A379" s="81" t="n">
        <v>27</v>
      </c>
      <c r="B379" s="30" t="n">
        <v>1</v>
      </c>
      <c r="C379" s="31" t="n">
        <v>11</v>
      </c>
      <c r="D379" s="30" t="n">
        <v>48</v>
      </c>
      <c r="E379" s="31" t="n">
        <v>213</v>
      </c>
      <c r="F379" s="30"/>
      <c r="G379" s="31"/>
      <c r="H379" s="30"/>
      <c r="I379" s="33"/>
      <c r="J379" s="33"/>
      <c r="K379" s="33"/>
      <c r="L379" s="31"/>
      <c r="M379" s="34" t="n">
        <v>12</v>
      </c>
      <c r="N379" s="30" t="n">
        <v>183</v>
      </c>
      <c r="O379" s="31" t="n">
        <v>91</v>
      </c>
      <c r="P379" s="8"/>
    </row>
    <row r="380" customFormat="false" ht="13.8" hidden="false" customHeight="false" outlineLevel="0" collapsed="false">
      <c r="A380" s="74" t="n">
        <v>37</v>
      </c>
      <c r="B380" s="30" t="n">
        <v>4</v>
      </c>
      <c r="C380" s="31" t="n">
        <v>1</v>
      </c>
      <c r="D380" s="30" t="n">
        <v>40</v>
      </c>
      <c r="E380" s="31" t="n">
        <v>172</v>
      </c>
      <c r="F380" s="30"/>
      <c r="G380" s="31"/>
      <c r="H380" s="30"/>
      <c r="I380" s="33"/>
      <c r="J380" s="33"/>
      <c r="K380" s="33"/>
      <c r="L380" s="31"/>
      <c r="M380" s="34" t="n">
        <v>6</v>
      </c>
      <c r="N380" s="30" t="n">
        <v>126</v>
      </c>
      <c r="O380" s="31" t="n">
        <v>94</v>
      </c>
      <c r="P380" s="8"/>
    </row>
    <row r="381" customFormat="false" ht="13.8" hidden="false" customHeight="false" outlineLevel="0" collapsed="false">
      <c r="A381" s="81" t="n">
        <v>38</v>
      </c>
      <c r="B381" s="30" t="n">
        <v>6</v>
      </c>
      <c r="C381" s="31" t="n">
        <v>11</v>
      </c>
      <c r="D381" s="30" t="n">
        <v>48</v>
      </c>
      <c r="E381" s="31" t="n">
        <v>189</v>
      </c>
      <c r="F381" s="30"/>
      <c r="G381" s="31"/>
      <c r="H381" s="30"/>
      <c r="I381" s="33"/>
      <c r="J381" s="33"/>
      <c r="K381" s="33"/>
      <c r="L381" s="31"/>
      <c r="M381" s="34" t="n">
        <v>22</v>
      </c>
      <c r="N381" s="30" t="n">
        <v>147</v>
      </c>
      <c r="O381" s="31" t="n">
        <v>92</v>
      </c>
      <c r="P381" s="8"/>
    </row>
    <row r="382" customFormat="false" ht="13.8" hidden="false" customHeight="false" outlineLevel="0" collapsed="false">
      <c r="A382" s="81" t="n">
        <v>39</v>
      </c>
      <c r="B382" s="30" t="n">
        <v>4</v>
      </c>
      <c r="C382" s="31" t="n">
        <v>7</v>
      </c>
      <c r="D382" s="30" t="n">
        <v>61</v>
      </c>
      <c r="E382" s="31" t="n">
        <v>164</v>
      </c>
      <c r="F382" s="30"/>
      <c r="G382" s="31"/>
      <c r="H382" s="30"/>
      <c r="I382" s="33"/>
      <c r="J382" s="33"/>
      <c r="K382" s="33"/>
      <c r="L382" s="31"/>
      <c r="M382" s="34" t="n">
        <v>10</v>
      </c>
      <c r="N382" s="30" t="n">
        <v>126</v>
      </c>
      <c r="O382" s="31" t="n">
        <v>102</v>
      </c>
      <c r="P382" s="8"/>
    </row>
    <row r="383" customFormat="false" ht="13.8" hidden="false" customHeight="false" outlineLevel="0" collapsed="false">
      <c r="A383" s="81" t="n">
        <v>40</v>
      </c>
      <c r="B383" s="30" t="n">
        <v>2</v>
      </c>
      <c r="C383" s="31" t="n">
        <v>3</v>
      </c>
      <c r="D383" s="30" t="n">
        <v>21</v>
      </c>
      <c r="E383" s="31" t="n">
        <v>94</v>
      </c>
      <c r="F383" s="30"/>
      <c r="G383" s="31"/>
      <c r="H383" s="30"/>
      <c r="I383" s="33"/>
      <c r="J383" s="33"/>
      <c r="K383" s="33"/>
      <c r="L383" s="31"/>
      <c r="M383" s="34" t="n">
        <v>4</v>
      </c>
      <c r="N383" s="30" t="n">
        <v>65</v>
      </c>
      <c r="O383" s="31" t="n">
        <v>51</v>
      </c>
      <c r="P383" s="8"/>
    </row>
    <row r="384" customFormat="false" ht="13.8" hidden="false" customHeight="false" outlineLevel="0" collapsed="false">
      <c r="A384" s="81" t="n">
        <v>41</v>
      </c>
      <c r="B384" s="30" t="n">
        <v>5</v>
      </c>
      <c r="C384" s="31" t="n">
        <v>5</v>
      </c>
      <c r="D384" s="30" t="n">
        <v>74</v>
      </c>
      <c r="E384" s="31" t="n">
        <v>304</v>
      </c>
      <c r="F384" s="30"/>
      <c r="G384" s="31"/>
      <c r="H384" s="30"/>
      <c r="I384" s="33"/>
      <c r="J384" s="33"/>
      <c r="K384" s="33"/>
      <c r="L384" s="31"/>
      <c r="M384" s="34" t="n">
        <v>10</v>
      </c>
      <c r="N384" s="30" t="n">
        <v>163</v>
      </c>
      <c r="O384" s="31" t="n">
        <v>242</v>
      </c>
      <c r="P384" s="8"/>
    </row>
    <row r="385" customFormat="false" ht="13.8" hidden="false" customHeight="false" outlineLevel="0" collapsed="false">
      <c r="A385" s="81" t="n">
        <v>42</v>
      </c>
      <c r="B385" s="30" t="n">
        <v>2</v>
      </c>
      <c r="C385" s="31" t="n">
        <v>4</v>
      </c>
      <c r="D385" s="30" t="n">
        <v>38</v>
      </c>
      <c r="E385" s="31" t="n">
        <v>119</v>
      </c>
      <c r="F385" s="30"/>
      <c r="G385" s="31"/>
      <c r="H385" s="30"/>
      <c r="I385" s="33"/>
      <c r="J385" s="33"/>
      <c r="K385" s="33"/>
      <c r="L385" s="31"/>
      <c r="M385" s="34" t="n">
        <v>7</v>
      </c>
      <c r="N385" s="30" t="n">
        <v>98</v>
      </c>
      <c r="O385" s="31" t="n">
        <v>62</v>
      </c>
      <c r="P385" s="8"/>
    </row>
    <row r="386" customFormat="false" ht="13.8" hidden="false" customHeight="false" outlineLevel="0" collapsed="false">
      <c r="A386" s="81" t="n">
        <v>43</v>
      </c>
      <c r="B386" s="30" t="n">
        <v>2</v>
      </c>
      <c r="C386" s="31" t="n">
        <v>5</v>
      </c>
      <c r="D386" s="30" t="n">
        <v>90</v>
      </c>
      <c r="E386" s="31" t="n">
        <v>265</v>
      </c>
      <c r="F386" s="30"/>
      <c r="G386" s="31"/>
      <c r="H386" s="30"/>
      <c r="I386" s="33"/>
      <c r="J386" s="33"/>
      <c r="K386" s="33"/>
      <c r="L386" s="31"/>
      <c r="M386" s="34" t="n">
        <v>6</v>
      </c>
      <c r="N386" s="30" t="n">
        <v>170</v>
      </c>
      <c r="O386" s="31" t="n">
        <v>192</v>
      </c>
      <c r="P386" s="8"/>
    </row>
    <row r="387" customFormat="false" ht="13.8" hidden="false" customHeight="false" outlineLevel="0" collapsed="false">
      <c r="A387" s="81" t="n">
        <v>44</v>
      </c>
      <c r="B387" s="30" t="n">
        <v>2</v>
      </c>
      <c r="C387" s="31" t="n">
        <v>6</v>
      </c>
      <c r="D387" s="30" t="n">
        <v>61</v>
      </c>
      <c r="E387" s="31" t="n">
        <v>228</v>
      </c>
      <c r="F387" s="30"/>
      <c r="G387" s="31"/>
      <c r="H387" s="30"/>
      <c r="I387" s="33"/>
      <c r="J387" s="33"/>
      <c r="K387" s="33"/>
      <c r="L387" s="31"/>
      <c r="M387" s="34" t="n">
        <v>9</v>
      </c>
      <c r="N387" s="30" t="n">
        <v>137</v>
      </c>
      <c r="O387" s="31" t="n">
        <v>156</v>
      </c>
      <c r="P387" s="8"/>
    </row>
    <row r="388" customFormat="false" ht="13.8" hidden="false" customHeight="false" outlineLevel="0" collapsed="false">
      <c r="A388" s="81" t="n">
        <v>45</v>
      </c>
      <c r="B388" s="30" t="n">
        <v>0</v>
      </c>
      <c r="C388" s="31" t="n">
        <v>4</v>
      </c>
      <c r="D388" s="30" t="n">
        <v>37</v>
      </c>
      <c r="E388" s="31" t="n">
        <v>151</v>
      </c>
      <c r="F388" s="30"/>
      <c r="G388" s="31"/>
      <c r="H388" s="30"/>
      <c r="I388" s="33"/>
      <c r="J388" s="33"/>
      <c r="K388" s="33"/>
      <c r="L388" s="31"/>
      <c r="M388" s="34" t="n">
        <v>4</v>
      </c>
      <c r="N388" s="30" t="n">
        <v>85</v>
      </c>
      <c r="O388" s="31" t="n">
        <v>110</v>
      </c>
      <c r="P388" s="8"/>
    </row>
    <row r="389" customFormat="false" ht="13.8" hidden="false" customHeight="false" outlineLevel="0" collapsed="false">
      <c r="A389" s="81" t="n">
        <v>46</v>
      </c>
      <c r="B389" s="30" t="n">
        <v>4</v>
      </c>
      <c r="C389" s="31" t="n">
        <v>8</v>
      </c>
      <c r="D389" s="30" t="n">
        <v>37</v>
      </c>
      <c r="E389" s="31" t="n">
        <v>179</v>
      </c>
      <c r="F389" s="30"/>
      <c r="G389" s="31"/>
      <c r="H389" s="30"/>
      <c r="I389" s="33"/>
      <c r="J389" s="33"/>
      <c r="K389" s="33"/>
      <c r="L389" s="31"/>
      <c r="M389" s="34" t="n">
        <v>13</v>
      </c>
      <c r="N389" s="30" t="n">
        <v>141</v>
      </c>
      <c r="O389" s="31" t="n">
        <v>76</v>
      </c>
      <c r="P389" s="8"/>
    </row>
    <row r="390" customFormat="false" ht="13.8" hidden="false" customHeight="false" outlineLevel="0" collapsed="false">
      <c r="A390" s="81" t="n">
        <v>47</v>
      </c>
      <c r="B390" s="30" t="n">
        <v>2</v>
      </c>
      <c r="C390" s="31" t="n">
        <v>4</v>
      </c>
      <c r="D390" s="30" t="n">
        <v>34</v>
      </c>
      <c r="E390" s="31" t="n">
        <v>139</v>
      </c>
      <c r="F390" s="30"/>
      <c r="G390" s="31"/>
      <c r="H390" s="30"/>
      <c r="I390" s="33"/>
      <c r="J390" s="33"/>
      <c r="K390" s="33"/>
      <c r="L390" s="31"/>
      <c r="M390" s="34" t="n">
        <v>6</v>
      </c>
      <c r="N390" s="30" t="n">
        <v>83</v>
      </c>
      <c r="O390" s="31" t="n">
        <v>90</v>
      </c>
      <c r="P390" s="8"/>
    </row>
    <row r="391" customFormat="false" ht="13.8" hidden="false" customHeight="false" outlineLevel="0" collapsed="false">
      <c r="A391" s="81" t="n">
        <v>48</v>
      </c>
      <c r="B391" s="30" t="n">
        <v>10</v>
      </c>
      <c r="C391" s="31" t="n">
        <v>9</v>
      </c>
      <c r="D391" s="30" t="n">
        <v>68</v>
      </c>
      <c r="E391" s="31" t="n">
        <v>250</v>
      </c>
      <c r="F391" s="30"/>
      <c r="G391" s="31"/>
      <c r="H391" s="30"/>
      <c r="I391" s="33"/>
      <c r="J391" s="33"/>
      <c r="K391" s="33"/>
      <c r="L391" s="31"/>
      <c r="M391" s="34" t="n">
        <v>16</v>
      </c>
      <c r="N391" s="30" t="n">
        <v>212</v>
      </c>
      <c r="O391" s="31" t="n">
        <v>112</v>
      </c>
      <c r="P391" s="8"/>
    </row>
    <row r="392" customFormat="false" ht="13.8" hidden="false" customHeight="false" outlineLevel="0" collapsed="false">
      <c r="A392" s="81" t="n">
        <v>49</v>
      </c>
      <c r="B392" s="30" t="n">
        <v>3</v>
      </c>
      <c r="C392" s="31" t="n">
        <v>5</v>
      </c>
      <c r="D392" s="30" t="n">
        <v>61</v>
      </c>
      <c r="E392" s="31" t="n">
        <v>216</v>
      </c>
      <c r="F392" s="30"/>
      <c r="G392" s="31"/>
      <c r="H392" s="30"/>
      <c r="I392" s="33"/>
      <c r="J392" s="33"/>
      <c r="K392" s="33"/>
      <c r="L392" s="31"/>
      <c r="M392" s="34" t="n">
        <v>8</v>
      </c>
      <c r="N392" s="30" t="n">
        <v>145</v>
      </c>
      <c r="O392" s="31" t="n">
        <v>133</v>
      </c>
      <c r="P392" s="8"/>
    </row>
    <row r="393" customFormat="false" ht="13.8" hidden="false" customHeight="false" outlineLevel="0" collapsed="false">
      <c r="A393" s="74" t="n">
        <v>50</v>
      </c>
      <c r="B393" s="30" t="n">
        <v>1</v>
      </c>
      <c r="C393" s="31" t="n">
        <v>5</v>
      </c>
      <c r="D393" s="30" t="n">
        <v>34</v>
      </c>
      <c r="E393" s="31" t="n">
        <v>180</v>
      </c>
      <c r="F393" s="30"/>
      <c r="G393" s="31"/>
      <c r="H393" s="30"/>
      <c r="I393" s="33"/>
      <c r="J393" s="33"/>
      <c r="K393" s="33"/>
      <c r="L393" s="31"/>
      <c r="M393" s="34" t="n">
        <v>7</v>
      </c>
      <c r="N393" s="30" t="n">
        <v>126</v>
      </c>
      <c r="O393" s="31" t="n">
        <v>90</v>
      </c>
      <c r="P393" s="8"/>
    </row>
    <row r="394" customFormat="false" ht="13.8" hidden="false" customHeight="false" outlineLevel="0" collapsed="false">
      <c r="A394" s="74" t="n">
        <v>51</v>
      </c>
      <c r="B394" s="30" t="n">
        <v>1</v>
      </c>
      <c r="C394" s="31" t="n">
        <v>3</v>
      </c>
      <c r="D394" s="30" t="n">
        <v>22</v>
      </c>
      <c r="E394" s="31" t="n">
        <v>133</v>
      </c>
      <c r="F394" s="30"/>
      <c r="G394" s="31"/>
      <c r="H394" s="30"/>
      <c r="I394" s="33"/>
      <c r="J394" s="33"/>
      <c r="K394" s="33"/>
      <c r="L394" s="31"/>
      <c r="M394" s="34" t="n">
        <v>5</v>
      </c>
      <c r="N394" s="30" t="n">
        <v>107</v>
      </c>
      <c r="O394" s="31" t="n">
        <v>54</v>
      </c>
      <c r="P394" s="8"/>
    </row>
    <row r="395" customFormat="false" ht="13.8" hidden="false" customHeight="false" outlineLevel="0" collapsed="false">
      <c r="A395" s="81" t="n">
        <v>52</v>
      </c>
      <c r="B395" s="30" t="n">
        <v>3</v>
      </c>
      <c r="C395" s="31" t="n">
        <v>9</v>
      </c>
      <c r="D395" s="30" t="n">
        <v>62</v>
      </c>
      <c r="E395" s="31" t="n">
        <v>328</v>
      </c>
      <c r="F395" s="30"/>
      <c r="G395" s="31"/>
      <c r="H395" s="30"/>
      <c r="I395" s="33"/>
      <c r="J395" s="33"/>
      <c r="K395" s="33"/>
      <c r="L395" s="31"/>
      <c r="M395" s="34" t="n">
        <v>10</v>
      </c>
      <c r="N395" s="30" t="n">
        <v>245</v>
      </c>
      <c r="O395" s="31" t="n">
        <v>159</v>
      </c>
      <c r="P395" s="8"/>
    </row>
    <row r="396" customFormat="false" ht="13.8" hidden="false" customHeight="false" outlineLevel="0" collapsed="false">
      <c r="A396" s="81" t="n">
        <v>53</v>
      </c>
      <c r="B396" s="30" t="n">
        <v>2</v>
      </c>
      <c r="C396" s="31" t="n">
        <v>7</v>
      </c>
      <c r="D396" s="30" t="n">
        <v>60</v>
      </c>
      <c r="E396" s="31" t="n">
        <v>249</v>
      </c>
      <c r="F396" s="30"/>
      <c r="G396" s="31"/>
      <c r="H396" s="30"/>
      <c r="I396" s="33"/>
      <c r="J396" s="33"/>
      <c r="K396" s="33"/>
      <c r="L396" s="31"/>
      <c r="M396" s="34" t="n">
        <v>9</v>
      </c>
      <c r="N396" s="30" t="n">
        <v>172</v>
      </c>
      <c r="O396" s="31" t="n">
        <v>159</v>
      </c>
      <c r="P396" s="8"/>
    </row>
    <row r="397" customFormat="false" ht="13.8" hidden="false" customHeight="false" outlineLevel="0" collapsed="false">
      <c r="A397" s="81" t="n">
        <v>54</v>
      </c>
      <c r="B397" s="30" t="n">
        <v>0</v>
      </c>
      <c r="C397" s="31" t="n">
        <v>0</v>
      </c>
      <c r="D397" s="30" t="n">
        <v>14</v>
      </c>
      <c r="E397" s="31" t="n">
        <v>94</v>
      </c>
      <c r="F397" s="30"/>
      <c r="G397" s="31"/>
      <c r="H397" s="30"/>
      <c r="I397" s="33"/>
      <c r="J397" s="33"/>
      <c r="K397" s="33"/>
      <c r="L397" s="31"/>
      <c r="M397" s="34" t="n">
        <v>0</v>
      </c>
      <c r="N397" s="30" t="n">
        <v>71</v>
      </c>
      <c r="O397" s="31" t="n">
        <v>33</v>
      </c>
      <c r="P397" s="8"/>
    </row>
    <row r="398" customFormat="false" ht="13.8" hidden="false" customHeight="false" outlineLevel="0" collapsed="false">
      <c r="A398" s="81" t="n">
        <v>55</v>
      </c>
      <c r="B398" s="30" t="n">
        <v>4</v>
      </c>
      <c r="C398" s="31" t="n">
        <v>5</v>
      </c>
      <c r="D398" s="30" t="n">
        <v>24</v>
      </c>
      <c r="E398" s="31" t="n">
        <v>65</v>
      </c>
      <c r="F398" s="30"/>
      <c r="G398" s="31"/>
      <c r="H398" s="30"/>
      <c r="I398" s="33"/>
      <c r="J398" s="33"/>
      <c r="K398" s="33"/>
      <c r="L398" s="31"/>
      <c r="M398" s="34" t="n">
        <v>11</v>
      </c>
      <c r="N398" s="30" t="n">
        <v>54</v>
      </c>
      <c r="O398" s="31" t="n">
        <v>39</v>
      </c>
      <c r="P398" s="8"/>
    </row>
    <row r="399" customFormat="false" ht="13.8" hidden="false" customHeight="false" outlineLevel="0" collapsed="false">
      <c r="A399" s="81" t="n">
        <v>56</v>
      </c>
      <c r="B399" s="30" t="n">
        <v>0</v>
      </c>
      <c r="C399" s="31" t="n">
        <v>1</v>
      </c>
      <c r="D399" s="30" t="n">
        <v>4</v>
      </c>
      <c r="E399" s="31" t="n">
        <v>6</v>
      </c>
      <c r="F399" s="30"/>
      <c r="G399" s="31"/>
      <c r="H399" s="30"/>
      <c r="I399" s="33"/>
      <c r="J399" s="33"/>
      <c r="K399" s="33"/>
      <c r="L399" s="31"/>
      <c r="M399" s="34" t="n">
        <v>1</v>
      </c>
      <c r="N399" s="30" t="n">
        <v>8</v>
      </c>
      <c r="O399" s="31" t="n">
        <v>3</v>
      </c>
      <c r="P399" s="8"/>
    </row>
    <row r="400" customFormat="false" ht="13.8" hidden="false" customHeight="false" outlineLevel="0" collapsed="false">
      <c r="A400" s="81" t="n">
        <v>57</v>
      </c>
      <c r="B400" s="30" t="n">
        <v>1</v>
      </c>
      <c r="C400" s="31" t="n">
        <v>9</v>
      </c>
      <c r="D400" s="30" t="n">
        <v>62</v>
      </c>
      <c r="E400" s="31" t="n">
        <v>282</v>
      </c>
      <c r="F400" s="30"/>
      <c r="G400" s="31"/>
      <c r="H400" s="30"/>
      <c r="I400" s="33"/>
      <c r="J400" s="33"/>
      <c r="K400" s="33"/>
      <c r="L400" s="31"/>
      <c r="M400" s="34" t="n">
        <v>10</v>
      </c>
      <c r="N400" s="30" t="n">
        <v>201</v>
      </c>
      <c r="O400" s="31" t="n">
        <v>148</v>
      </c>
      <c r="P400" s="8"/>
    </row>
    <row r="401" customFormat="false" ht="13.8" hidden="false" customHeight="false" outlineLevel="0" collapsed="false">
      <c r="A401" s="81" t="n">
        <v>58</v>
      </c>
      <c r="B401" s="30" t="n">
        <v>1</v>
      </c>
      <c r="C401" s="31" t="n">
        <v>1</v>
      </c>
      <c r="D401" s="30" t="n">
        <v>45</v>
      </c>
      <c r="E401" s="31" t="n">
        <v>250</v>
      </c>
      <c r="F401" s="30"/>
      <c r="G401" s="31"/>
      <c r="H401" s="30"/>
      <c r="I401" s="33"/>
      <c r="J401" s="33"/>
      <c r="K401" s="33"/>
      <c r="L401" s="31"/>
      <c r="M401" s="34" t="n">
        <v>2</v>
      </c>
      <c r="N401" s="30" t="n">
        <v>162</v>
      </c>
      <c r="O401" s="31" t="n">
        <v>142</v>
      </c>
      <c r="P401" s="8"/>
    </row>
    <row r="402" customFormat="false" ht="13.8" hidden="false" customHeight="false" outlineLevel="0" collapsed="false">
      <c r="A402" s="81" t="n">
        <v>59</v>
      </c>
      <c r="B402" s="59" t="n">
        <v>1</v>
      </c>
      <c r="C402" s="60" t="n">
        <v>4</v>
      </c>
      <c r="D402" s="59" t="n">
        <v>41</v>
      </c>
      <c r="E402" s="60" t="n">
        <v>236</v>
      </c>
      <c r="F402" s="59"/>
      <c r="G402" s="60"/>
      <c r="H402" s="59"/>
      <c r="I402" s="61"/>
      <c r="J402" s="61"/>
      <c r="K402" s="61"/>
      <c r="L402" s="60"/>
      <c r="M402" s="62" t="n">
        <v>6</v>
      </c>
      <c r="N402" s="59" t="n">
        <v>160</v>
      </c>
      <c r="O402" s="60" t="n">
        <v>127</v>
      </c>
      <c r="P402" s="8"/>
    </row>
    <row r="403" customFormat="false" ht="13.8" hidden="false" customHeight="false" outlineLevel="0" collapsed="false">
      <c r="A403" s="44" t="s">
        <v>23</v>
      </c>
      <c r="B403" s="45" t="n">
        <f aca="false">SUM(B353:B402)</f>
        <v>204</v>
      </c>
      <c r="C403" s="45" t="n">
        <f aca="false">SUM(C353:C402)</f>
        <v>416</v>
      </c>
      <c r="D403" s="45" t="n">
        <f aca="false">SUM(D353:D402)</f>
        <v>2261</v>
      </c>
      <c r="E403" s="45" t="n">
        <f aca="false">SUM(E353:E402)</f>
        <v>8557</v>
      </c>
      <c r="F403" s="45" t="n">
        <f aca="false">SUM(F353:F402)</f>
        <v>0</v>
      </c>
      <c r="G403" s="45" t="n">
        <f aca="false">SUM(G353:G402)</f>
        <v>0</v>
      </c>
      <c r="H403" s="45" t="n">
        <f aca="false">SUM(H353:H402)</f>
        <v>0</v>
      </c>
      <c r="I403" s="45" t="n">
        <f aca="false">SUM(I353:I402)</f>
        <v>0</v>
      </c>
      <c r="J403" s="45" t="n">
        <f aca="false">SUM(J353:J402)</f>
        <v>0</v>
      </c>
      <c r="K403" s="45" t="n">
        <f aca="false">SUM(K353:K402)</f>
        <v>0</v>
      </c>
      <c r="L403" s="45" t="n">
        <f aca="false">SUM(L353:L402)</f>
        <v>0</v>
      </c>
      <c r="M403" s="45" t="n">
        <f aca="false">SUM(M353:M402)</f>
        <v>653</v>
      </c>
      <c r="N403" s="45" t="n">
        <f aca="false">SUM(N353:N402)</f>
        <v>6867</v>
      </c>
      <c r="O403" s="45" t="n">
        <f aca="false">SUM(O353:O402)</f>
        <v>4274</v>
      </c>
      <c r="P403" s="8"/>
    </row>
    <row r="404" customFormat="false" ht="14.4" hidden="false" customHeight="false" outlineLevel="0" collapsed="false">
      <c r="A404" s="107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"/>
    </row>
    <row r="405" customFormat="false" ht="14.4" hidden="false" customHeight="false" outlineLevel="0" collapsed="false">
      <c r="A405" s="15" t="s">
        <v>207</v>
      </c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8"/>
    </row>
    <row r="406" customFormat="false" ht="13.8" hidden="false" customHeight="false" outlineLevel="0" collapsed="false">
      <c r="A406" s="81" t="s">
        <v>208</v>
      </c>
      <c r="B406" s="50" t="n">
        <v>5</v>
      </c>
      <c r="C406" s="51" t="n">
        <v>12</v>
      </c>
      <c r="D406" s="50" t="n">
        <v>47</v>
      </c>
      <c r="E406" s="51" t="n">
        <v>133</v>
      </c>
      <c r="F406" s="50" t="n">
        <v>6</v>
      </c>
      <c r="G406" s="51" t="n">
        <v>13</v>
      </c>
      <c r="H406" s="50" t="n">
        <v>14</v>
      </c>
      <c r="I406" s="52" t="n">
        <v>3</v>
      </c>
      <c r="J406" s="52" t="n">
        <v>144</v>
      </c>
      <c r="K406" s="52" t="n">
        <v>16</v>
      </c>
      <c r="L406" s="51" t="n">
        <v>13</v>
      </c>
      <c r="M406" s="53"/>
      <c r="N406" s="50"/>
      <c r="O406" s="51"/>
      <c r="P406" s="8"/>
    </row>
    <row r="407" customFormat="false" ht="13.8" hidden="false" customHeight="false" outlineLevel="0" collapsed="false">
      <c r="A407" s="81" t="s">
        <v>209</v>
      </c>
      <c r="B407" s="30" t="n">
        <v>3</v>
      </c>
      <c r="C407" s="31" t="n">
        <v>5</v>
      </c>
      <c r="D407" s="30" t="n">
        <v>41</v>
      </c>
      <c r="E407" s="31" t="n">
        <v>104</v>
      </c>
      <c r="F407" s="30" t="n">
        <v>3</v>
      </c>
      <c r="G407" s="31" t="n">
        <v>5</v>
      </c>
      <c r="H407" s="30" t="n">
        <v>13</v>
      </c>
      <c r="I407" s="33" t="n">
        <v>5</v>
      </c>
      <c r="J407" s="33" t="n">
        <v>109</v>
      </c>
      <c r="K407" s="33" t="n">
        <v>10</v>
      </c>
      <c r="L407" s="31" t="n">
        <v>7</v>
      </c>
      <c r="M407" s="34"/>
      <c r="N407" s="30"/>
      <c r="O407" s="31"/>
      <c r="P407" s="8"/>
    </row>
    <row r="408" customFormat="false" ht="13.8" hidden="false" customHeight="false" outlineLevel="0" collapsed="false">
      <c r="A408" s="81" t="s">
        <v>210</v>
      </c>
      <c r="B408" s="30" t="n">
        <v>12</v>
      </c>
      <c r="C408" s="31" t="n">
        <v>19</v>
      </c>
      <c r="D408" s="30" t="n">
        <v>83</v>
      </c>
      <c r="E408" s="31" t="n">
        <v>228</v>
      </c>
      <c r="F408" s="30" t="n">
        <v>11</v>
      </c>
      <c r="G408" s="31" t="n">
        <v>18</v>
      </c>
      <c r="H408" s="30" t="n">
        <v>27</v>
      </c>
      <c r="I408" s="33" t="n">
        <v>14</v>
      </c>
      <c r="J408" s="33" t="n">
        <v>248</v>
      </c>
      <c r="K408" s="33" t="n">
        <v>22</v>
      </c>
      <c r="L408" s="31" t="n">
        <v>15</v>
      </c>
      <c r="M408" s="34"/>
      <c r="N408" s="30"/>
      <c r="O408" s="31"/>
      <c r="P408" s="8"/>
    </row>
    <row r="409" customFormat="false" ht="13.8" hidden="false" customHeight="false" outlineLevel="0" collapsed="false">
      <c r="A409" s="81" t="s">
        <v>211</v>
      </c>
      <c r="B409" s="30" t="n">
        <v>4</v>
      </c>
      <c r="C409" s="31" t="n">
        <v>12</v>
      </c>
      <c r="D409" s="30" t="n">
        <v>43</v>
      </c>
      <c r="E409" s="31" t="n">
        <v>143</v>
      </c>
      <c r="F409" s="30" t="n">
        <v>3</v>
      </c>
      <c r="G409" s="31" t="n">
        <v>11</v>
      </c>
      <c r="H409" s="30" t="n">
        <v>13</v>
      </c>
      <c r="I409" s="33" t="n">
        <v>10</v>
      </c>
      <c r="J409" s="33" t="n">
        <v>138</v>
      </c>
      <c r="K409" s="33" t="n">
        <v>13</v>
      </c>
      <c r="L409" s="31" t="n">
        <v>15</v>
      </c>
      <c r="M409" s="34"/>
      <c r="N409" s="30"/>
      <c r="O409" s="31"/>
      <c r="P409" s="8"/>
    </row>
    <row r="410" customFormat="false" ht="13.8" hidden="false" customHeight="false" outlineLevel="0" collapsed="false">
      <c r="A410" s="81" t="s">
        <v>212</v>
      </c>
      <c r="B410" s="30" t="n">
        <v>16</v>
      </c>
      <c r="C410" s="31" t="n">
        <v>19</v>
      </c>
      <c r="D410" s="30" t="n">
        <v>51</v>
      </c>
      <c r="E410" s="31" t="n">
        <v>195</v>
      </c>
      <c r="F410" s="30" t="n">
        <v>14</v>
      </c>
      <c r="G410" s="31" t="n">
        <v>22</v>
      </c>
      <c r="H410" s="30" t="n">
        <v>14</v>
      </c>
      <c r="I410" s="33" t="n">
        <v>11</v>
      </c>
      <c r="J410" s="33" t="n">
        <v>181</v>
      </c>
      <c r="K410" s="33" t="n">
        <v>21</v>
      </c>
      <c r="L410" s="31" t="n">
        <v>15</v>
      </c>
      <c r="M410" s="34"/>
      <c r="N410" s="30"/>
      <c r="O410" s="31"/>
      <c r="P410" s="8"/>
    </row>
    <row r="411" customFormat="false" ht="13.8" hidden="false" customHeight="false" outlineLevel="0" collapsed="false">
      <c r="A411" s="81" t="s">
        <v>213</v>
      </c>
      <c r="B411" s="30" t="n">
        <v>7</v>
      </c>
      <c r="C411" s="31" t="n">
        <v>20</v>
      </c>
      <c r="D411" s="30" t="n">
        <v>50</v>
      </c>
      <c r="E411" s="31" t="n">
        <v>145</v>
      </c>
      <c r="F411" s="30" t="n">
        <v>5</v>
      </c>
      <c r="G411" s="31" t="n">
        <v>21</v>
      </c>
      <c r="H411" s="30" t="n">
        <v>7</v>
      </c>
      <c r="I411" s="33" t="n">
        <v>8</v>
      </c>
      <c r="J411" s="33" t="n">
        <v>150</v>
      </c>
      <c r="K411" s="33" t="n">
        <v>16</v>
      </c>
      <c r="L411" s="31" t="n">
        <v>15</v>
      </c>
      <c r="M411" s="34"/>
      <c r="N411" s="30"/>
      <c r="O411" s="31"/>
      <c r="P411" s="8"/>
    </row>
    <row r="412" customFormat="false" ht="13.8" hidden="false" customHeight="false" outlineLevel="0" collapsed="false">
      <c r="A412" s="81" t="s">
        <v>171</v>
      </c>
      <c r="B412" s="59" t="n">
        <v>9</v>
      </c>
      <c r="C412" s="60" t="n">
        <v>30</v>
      </c>
      <c r="D412" s="59" t="n">
        <v>90</v>
      </c>
      <c r="E412" s="60" t="n">
        <v>326</v>
      </c>
      <c r="F412" s="59" t="n">
        <v>5</v>
      </c>
      <c r="G412" s="60" t="n">
        <v>36</v>
      </c>
      <c r="H412" s="59" t="n">
        <v>8</v>
      </c>
      <c r="I412" s="61" t="n">
        <v>19</v>
      </c>
      <c r="J412" s="61" t="n">
        <v>327</v>
      </c>
      <c r="K412" s="61" t="n">
        <v>33</v>
      </c>
      <c r="L412" s="60" t="n">
        <v>22</v>
      </c>
      <c r="M412" s="62"/>
      <c r="N412" s="59"/>
      <c r="O412" s="60"/>
      <c r="P412" s="8"/>
    </row>
    <row r="413" customFormat="false" ht="13.8" hidden="false" customHeight="false" outlineLevel="0" collapsed="false">
      <c r="A413" s="44" t="s">
        <v>23</v>
      </c>
      <c r="B413" s="45" t="n">
        <f aca="false">SUM(B406:B412)</f>
        <v>56</v>
      </c>
      <c r="C413" s="45" t="n">
        <f aca="false">SUM(C406:C412)</f>
        <v>117</v>
      </c>
      <c r="D413" s="45" t="n">
        <f aca="false">SUM(D406:D412)</f>
        <v>405</v>
      </c>
      <c r="E413" s="45" t="n">
        <f aca="false">SUM(E406:E412)</f>
        <v>1274</v>
      </c>
      <c r="F413" s="45" t="n">
        <f aca="false">SUM(F406:F412)</f>
        <v>47</v>
      </c>
      <c r="G413" s="45" t="n">
        <f aca="false">SUM(G406:G412)</f>
        <v>126</v>
      </c>
      <c r="H413" s="45" t="n">
        <f aca="false">SUM(H406:H412)</f>
        <v>96</v>
      </c>
      <c r="I413" s="45" t="n">
        <f aca="false">SUM(I406:I412)</f>
        <v>70</v>
      </c>
      <c r="J413" s="45" t="n">
        <f aca="false">SUM(J406:J412)</f>
        <v>1297</v>
      </c>
      <c r="K413" s="45" t="n">
        <f aca="false">SUM(K406:K412)</f>
        <v>131</v>
      </c>
      <c r="L413" s="45" t="n">
        <f aca="false">SUM(L406:L412)</f>
        <v>102</v>
      </c>
      <c r="M413" s="45" t="n">
        <f aca="false">SUM(M406:M412)</f>
        <v>0</v>
      </c>
      <c r="N413" s="45" t="n">
        <f aca="false">SUM(N406:N412)</f>
        <v>0</v>
      </c>
      <c r="O413" s="45" t="n">
        <f aca="false">SUM(O406:O412)</f>
        <v>0</v>
      </c>
      <c r="P413" s="8"/>
    </row>
    <row r="414" customFormat="false" ht="14.4" hidden="false" customHeight="false" outlineLevel="0" collapsed="false">
      <c r="A414" s="80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8"/>
    </row>
    <row r="415" customFormat="false" ht="14.4" hidden="false" customHeight="false" outlineLevel="0" collapsed="false">
      <c r="A415" s="15" t="s">
        <v>214</v>
      </c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8"/>
    </row>
    <row r="416" customFormat="false" ht="13.8" hidden="false" customHeight="false" outlineLevel="0" collapsed="false">
      <c r="A416" s="81" t="s">
        <v>215</v>
      </c>
      <c r="B416" s="50" t="n">
        <v>6</v>
      </c>
      <c r="C416" s="51" t="n">
        <v>11</v>
      </c>
      <c r="D416" s="50" t="n">
        <v>58</v>
      </c>
      <c r="E416" s="51" t="n">
        <v>192</v>
      </c>
      <c r="F416" s="50"/>
      <c r="G416" s="51"/>
      <c r="H416" s="50"/>
      <c r="I416" s="52"/>
      <c r="J416" s="52"/>
      <c r="K416" s="52"/>
      <c r="L416" s="51"/>
      <c r="M416" s="53" t="n">
        <v>17</v>
      </c>
      <c r="N416" s="50" t="n">
        <v>203</v>
      </c>
      <c r="O416" s="51" t="n">
        <v>63</v>
      </c>
      <c r="P416" s="8"/>
    </row>
    <row r="417" customFormat="false" ht="13.8" hidden="false" customHeight="false" outlineLevel="0" collapsed="false">
      <c r="A417" s="81" t="s">
        <v>216</v>
      </c>
      <c r="B417" s="30" t="n">
        <v>4</v>
      </c>
      <c r="C417" s="31" t="n">
        <v>12</v>
      </c>
      <c r="D417" s="30" t="n">
        <v>46</v>
      </c>
      <c r="E417" s="31" t="n">
        <v>101</v>
      </c>
      <c r="F417" s="30"/>
      <c r="G417" s="31"/>
      <c r="H417" s="30"/>
      <c r="I417" s="33"/>
      <c r="J417" s="33"/>
      <c r="K417" s="33"/>
      <c r="L417" s="31"/>
      <c r="M417" s="34" t="n">
        <v>17</v>
      </c>
      <c r="N417" s="30" t="n">
        <v>102</v>
      </c>
      <c r="O417" s="31" t="n">
        <v>46</v>
      </c>
      <c r="P417" s="8"/>
    </row>
    <row r="418" customFormat="false" ht="13.8" hidden="false" customHeight="false" outlineLevel="0" collapsed="false">
      <c r="A418" s="81" t="s">
        <v>217</v>
      </c>
      <c r="B418" s="30" t="n">
        <v>6</v>
      </c>
      <c r="C418" s="31" t="n">
        <v>5</v>
      </c>
      <c r="D418" s="30" t="n">
        <v>57</v>
      </c>
      <c r="E418" s="31" t="n">
        <v>167</v>
      </c>
      <c r="F418" s="30"/>
      <c r="G418" s="31"/>
      <c r="H418" s="30"/>
      <c r="I418" s="33"/>
      <c r="J418" s="33"/>
      <c r="K418" s="33"/>
      <c r="L418" s="31"/>
      <c r="M418" s="34" t="n">
        <v>10</v>
      </c>
      <c r="N418" s="30" t="n">
        <v>145</v>
      </c>
      <c r="O418" s="31" t="n">
        <v>89</v>
      </c>
      <c r="P418" s="8"/>
    </row>
    <row r="419" customFormat="false" ht="13.8" hidden="false" customHeight="false" outlineLevel="0" collapsed="false">
      <c r="A419" s="81" t="s">
        <v>218</v>
      </c>
      <c r="B419" s="59" t="n">
        <v>0</v>
      </c>
      <c r="C419" s="60" t="n">
        <v>2</v>
      </c>
      <c r="D419" s="59" t="n">
        <v>16</v>
      </c>
      <c r="E419" s="60" t="n">
        <v>97</v>
      </c>
      <c r="F419" s="59"/>
      <c r="G419" s="60"/>
      <c r="H419" s="59"/>
      <c r="I419" s="61"/>
      <c r="J419" s="61"/>
      <c r="K419" s="61"/>
      <c r="L419" s="60"/>
      <c r="M419" s="62" t="n">
        <v>1</v>
      </c>
      <c r="N419" s="59" t="n">
        <v>80</v>
      </c>
      <c r="O419" s="60" t="n">
        <v>40</v>
      </c>
      <c r="P419" s="8"/>
    </row>
    <row r="420" customFormat="false" ht="13.8" hidden="false" customHeight="false" outlineLevel="0" collapsed="false">
      <c r="A420" s="44" t="s">
        <v>23</v>
      </c>
      <c r="B420" s="45" t="n">
        <f aca="false">SUM(B416:B419)</f>
        <v>16</v>
      </c>
      <c r="C420" s="45" t="n">
        <f aca="false">SUM(C416:C419)</f>
        <v>30</v>
      </c>
      <c r="D420" s="45" t="n">
        <f aca="false">SUM(D416:D419)</f>
        <v>177</v>
      </c>
      <c r="E420" s="45" t="n">
        <f aca="false">SUM(E416:E419)</f>
        <v>557</v>
      </c>
      <c r="F420" s="45" t="n">
        <f aca="false">SUM(F416:F419)</f>
        <v>0</v>
      </c>
      <c r="G420" s="45" t="n">
        <f aca="false">SUM(G416:G419)</f>
        <v>0</v>
      </c>
      <c r="H420" s="45" t="n">
        <f aca="false">SUM(H416:H419)</f>
        <v>0</v>
      </c>
      <c r="I420" s="45" t="n">
        <f aca="false">SUM(I416:I419)</f>
        <v>0</v>
      </c>
      <c r="J420" s="45" t="n">
        <f aca="false">SUM(J416:J419)</f>
        <v>0</v>
      </c>
      <c r="K420" s="45" t="n">
        <f aca="false">SUM(K416:K419)</f>
        <v>0</v>
      </c>
      <c r="L420" s="45" t="n">
        <f aca="false">SUM(L416:L419)</f>
        <v>0</v>
      </c>
      <c r="M420" s="45" t="n">
        <f aca="false">SUM(M416:M419)</f>
        <v>45</v>
      </c>
      <c r="N420" s="45" t="n">
        <f aca="false">SUM(N416:N419)</f>
        <v>530</v>
      </c>
      <c r="O420" s="45" t="n">
        <f aca="false">SUM(O416:O419)</f>
        <v>238</v>
      </c>
      <c r="P420" s="8"/>
    </row>
    <row r="421" customFormat="false" ht="14.4" hidden="false" customHeight="false" outlineLevel="0" collapsed="false">
      <c r="A421" s="108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8"/>
    </row>
    <row r="422" customFormat="false" ht="14.4" hidden="false" customHeight="false" outlineLevel="0" collapsed="false">
      <c r="A422" s="15" t="s">
        <v>219</v>
      </c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8"/>
    </row>
    <row r="423" customFormat="false" ht="13.8" hidden="false" customHeight="false" outlineLevel="0" collapsed="false">
      <c r="A423" s="81" t="s">
        <v>220</v>
      </c>
      <c r="B423" s="50" t="n">
        <v>0</v>
      </c>
      <c r="C423" s="51" t="n">
        <v>2</v>
      </c>
      <c r="D423" s="50" t="n">
        <v>32</v>
      </c>
      <c r="E423" s="51" t="n">
        <v>104</v>
      </c>
      <c r="F423" s="50"/>
      <c r="G423" s="51"/>
      <c r="H423" s="50"/>
      <c r="I423" s="52"/>
      <c r="J423" s="52"/>
      <c r="K423" s="52"/>
      <c r="L423" s="51"/>
      <c r="M423" s="53" t="n">
        <v>3</v>
      </c>
      <c r="N423" s="50" t="n">
        <v>95</v>
      </c>
      <c r="O423" s="51" t="n">
        <v>47</v>
      </c>
      <c r="P423" s="8"/>
    </row>
    <row r="424" customFormat="false" ht="13.8" hidden="false" customHeight="false" outlineLevel="0" collapsed="false">
      <c r="A424" s="81" t="s">
        <v>221</v>
      </c>
      <c r="B424" s="59" t="n">
        <v>0</v>
      </c>
      <c r="C424" s="60" t="n">
        <v>0</v>
      </c>
      <c r="D424" s="59" t="n">
        <v>36</v>
      </c>
      <c r="E424" s="60" t="n">
        <v>102</v>
      </c>
      <c r="F424" s="59"/>
      <c r="G424" s="60"/>
      <c r="H424" s="59"/>
      <c r="I424" s="61"/>
      <c r="J424" s="61"/>
      <c r="K424" s="61"/>
      <c r="L424" s="60"/>
      <c r="M424" s="62" t="n">
        <v>0</v>
      </c>
      <c r="N424" s="59" t="n">
        <v>84</v>
      </c>
      <c r="O424" s="60" t="n">
        <v>56</v>
      </c>
      <c r="P424" s="8"/>
    </row>
    <row r="425" customFormat="false" ht="13.8" hidden="false" customHeight="false" outlineLevel="0" collapsed="false">
      <c r="A425" s="44" t="s">
        <v>23</v>
      </c>
      <c r="B425" s="45" t="n">
        <f aca="false">SUM(B423:B424)</f>
        <v>0</v>
      </c>
      <c r="C425" s="45" t="n">
        <f aca="false">SUM(C423:C424)</f>
        <v>2</v>
      </c>
      <c r="D425" s="45" t="n">
        <f aca="false">SUM(D423:D424)</f>
        <v>68</v>
      </c>
      <c r="E425" s="45" t="n">
        <f aca="false">SUM(E423:E424)</f>
        <v>206</v>
      </c>
      <c r="F425" s="45" t="n">
        <f aca="false">SUM(F423:F424)</f>
        <v>0</v>
      </c>
      <c r="G425" s="45" t="n">
        <f aca="false">SUM(G423:G424)</f>
        <v>0</v>
      </c>
      <c r="H425" s="45" t="n">
        <f aca="false">SUM(H423:H424)</f>
        <v>0</v>
      </c>
      <c r="I425" s="45" t="n">
        <f aca="false">SUM(I423:I424)</f>
        <v>0</v>
      </c>
      <c r="J425" s="45" t="n">
        <f aca="false">SUM(J423:J424)</f>
        <v>0</v>
      </c>
      <c r="K425" s="45" t="n">
        <f aca="false">SUM(K423:K424)</f>
        <v>0</v>
      </c>
      <c r="L425" s="45" t="n">
        <f aca="false">SUM(L423:L424)</f>
        <v>0</v>
      </c>
      <c r="M425" s="45" t="n">
        <f aca="false">SUM(M423:M424)</f>
        <v>3</v>
      </c>
      <c r="N425" s="45" t="n">
        <f aca="false">SUM(N423:N424)</f>
        <v>179</v>
      </c>
      <c r="O425" s="45" t="n">
        <f aca="false">SUM(O423:O424)</f>
        <v>103</v>
      </c>
      <c r="P425" s="8"/>
    </row>
    <row r="426" customFormat="false" ht="14.4" hidden="false" customHeight="false" outlineLevel="0" collapsed="false">
      <c r="A426" s="80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8"/>
    </row>
    <row r="427" customFormat="false" ht="14.4" hidden="false" customHeight="false" outlineLevel="0" collapsed="false">
      <c r="A427" s="15" t="s">
        <v>222</v>
      </c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8"/>
    </row>
    <row r="428" customFormat="false" ht="13.8" hidden="false" customHeight="false" outlineLevel="0" collapsed="false">
      <c r="A428" s="109" t="s">
        <v>223</v>
      </c>
      <c r="B428" s="50" t="n">
        <v>9</v>
      </c>
      <c r="C428" s="51" t="n">
        <v>9</v>
      </c>
      <c r="D428" s="50" t="n">
        <v>80</v>
      </c>
      <c r="E428" s="51" t="n">
        <v>317</v>
      </c>
      <c r="F428" s="50" t="n">
        <v>3</v>
      </c>
      <c r="G428" s="51" t="n">
        <v>16</v>
      </c>
      <c r="H428" s="50" t="n">
        <v>21</v>
      </c>
      <c r="I428" s="52" t="n">
        <v>37</v>
      </c>
      <c r="J428" s="52" t="n">
        <v>283</v>
      </c>
      <c r="K428" s="52" t="n">
        <v>39</v>
      </c>
      <c r="L428" s="51" t="n">
        <v>10</v>
      </c>
      <c r="M428" s="53"/>
      <c r="N428" s="50"/>
      <c r="O428" s="51"/>
      <c r="P428" s="8"/>
    </row>
    <row r="429" customFormat="false" ht="13.8" hidden="false" customHeight="false" outlineLevel="0" collapsed="false">
      <c r="A429" s="109" t="s">
        <v>224</v>
      </c>
      <c r="B429" s="30" t="n">
        <v>0</v>
      </c>
      <c r="C429" s="31" t="n">
        <v>8</v>
      </c>
      <c r="D429" s="30" t="n">
        <v>40</v>
      </c>
      <c r="E429" s="31" t="n">
        <v>156</v>
      </c>
      <c r="F429" s="30" t="n">
        <v>2</v>
      </c>
      <c r="G429" s="31" t="n">
        <v>6</v>
      </c>
      <c r="H429" s="30" t="n">
        <v>5</v>
      </c>
      <c r="I429" s="33" t="n">
        <v>19</v>
      </c>
      <c r="J429" s="33" t="n">
        <v>153</v>
      </c>
      <c r="K429" s="33" t="n">
        <v>15</v>
      </c>
      <c r="L429" s="31" t="n">
        <v>4</v>
      </c>
      <c r="M429" s="34"/>
      <c r="N429" s="30"/>
      <c r="O429" s="31"/>
      <c r="P429" s="8"/>
    </row>
    <row r="430" customFormat="false" ht="13.8" hidden="false" customHeight="false" outlineLevel="0" collapsed="false">
      <c r="A430" s="109" t="s">
        <v>225</v>
      </c>
      <c r="B430" s="30" t="n">
        <v>5</v>
      </c>
      <c r="C430" s="31" t="n">
        <v>9</v>
      </c>
      <c r="D430" s="30" t="n">
        <v>69</v>
      </c>
      <c r="E430" s="31" t="n">
        <v>326</v>
      </c>
      <c r="F430" s="30" t="n">
        <v>0</v>
      </c>
      <c r="G430" s="31" t="n">
        <v>13</v>
      </c>
      <c r="H430" s="30" t="n">
        <v>11</v>
      </c>
      <c r="I430" s="33" t="n">
        <v>14</v>
      </c>
      <c r="J430" s="33" t="n">
        <v>318</v>
      </c>
      <c r="K430" s="33" t="n">
        <v>39</v>
      </c>
      <c r="L430" s="31" t="n">
        <v>9</v>
      </c>
      <c r="M430" s="34"/>
      <c r="N430" s="30"/>
      <c r="O430" s="31"/>
      <c r="P430" s="8"/>
    </row>
    <row r="431" customFormat="false" ht="13.8" hidden="false" customHeight="false" outlineLevel="0" collapsed="false">
      <c r="A431" s="109" t="s">
        <v>226</v>
      </c>
      <c r="B431" s="30" t="n">
        <v>1</v>
      </c>
      <c r="C431" s="31" t="n">
        <v>9</v>
      </c>
      <c r="D431" s="30" t="n">
        <v>9</v>
      </c>
      <c r="E431" s="31" t="n">
        <v>42</v>
      </c>
      <c r="F431" s="30" t="n">
        <v>2</v>
      </c>
      <c r="G431" s="31" t="n">
        <v>10</v>
      </c>
      <c r="H431" s="30" t="n">
        <v>3</v>
      </c>
      <c r="I431" s="33" t="n">
        <v>5</v>
      </c>
      <c r="J431" s="33" t="n">
        <v>33</v>
      </c>
      <c r="K431" s="33" t="n">
        <v>8</v>
      </c>
      <c r="L431" s="31" t="n">
        <v>3</v>
      </c>
      <c r="M431" s="34"/>
      <c r="N431" s="30"/>
      <c r="O431" s="31"/>
      <c r="P431" s="8"/>
    </row>
    <row r="432" customFormat="false" ht="13.8" hidden="false" customHeight="false" outlineLevel="0" collapsed="false">
      <c r="A432" s="109" t="s">
        <v>227</v>
      </c>
      <c r="B432" s="30" t="n">
        <v>7</v>
      </c>
      <c r="C432" s="31" t="n">
        <v>12</v>
      </c>
      <c r="D432" s="30" t="n">
        <v>36</v>
      </c>
      <c r="E432" s="31" t="n">
        <v>199</v>
      </c>
      <c r="F432" s="30" t="n">
        <v>5</v>
      </c>
      <c r="G432" s="31" t="n">
        <v>15</v>
      </c>
      <c r="H432" s="30" t="n">
        <v>12</v>
      </c>
      <c r="I432" s="33" t="n">
        <v>6</v>
      </c>
      <c r="J432" s="33" t="n">
        <v>188</v>
      </c>
      <c r="K432" s="33" t="n">
        <v>11</v>
      </c>
      <c r="L432" s="31" t="n">
        <v>14</v>
      </c>
      <c r="M432" s="34"/>
      <c r="N432" s="30"/>
      <c r="O432" s="31"/>
      <c r="P432" s="8"/>
    </row>
    <row r="433" customFormat="false" ht="13.8" hidden="false" customHeight="false" outlineLevel="0" collapsed="false">
      <c r="A433" s="109" t="s">
        <v>228</v>
      </c>
      <c r="B433" s="30" t="n">
        <v>15</v>
      </c>
      <c r="C433" s="31" t="n">
        <v>28</v>
      </c>
      <c r="D433" s="30" t="n">
        <v>62</v>
      </c>
      <c r="E433" s="31" t="n">
        <v>200</v>
      </c>
      <c r="F433" s="30" t="n">
        <v>14</v>
      </c>
      <c r="G433" s="31" t="n">
        <v>32</v>
      </c>
      <c r="H433" s="30" t="n">
        <v>24</v>
      </c>
      <c r="I433" s="33" t="n">
        <v>13</v>
      </c>
      <c r="J433" s="33" t="n">
        <v>181</v>
      </c>
      <c r="K433" s="33" t="n">
        <v>22</v>
      </c>
      <c r="L433" s="31" t="n">
        <v>13</v>
      </c>
      <c r="M433" s="34"/>
      <c r="N433" s="30"/>
      <c r="O433" s="31"/>
      <c r="P433" s="8"/>
    </row>
    <row r="434" customFormat="false" ht="13.8" hidden="false" customHeight="false" outlineLevel="0" collapsed="false">
      <c r="A434" s="109" t="s">
        <v>229</v>
      </c>
      <c r="B434" s="30" t="n">
        <v>10</v>
      </c>
      <c r="C434" s="31" t="n">
        <v>35</v>
      </c>
      <c r="D434" s="30" t="n">
        <v>48</v>
      </c>
      <c r="E434" s="31" t="n">
        <v>202</v>
      </c>
      <c r="F434" s="30" t="n">
        <v>3</v>
      </c>
      <c r="G434" s="31" t="n">
        <v>44</v>
      </c>
      <c r="H434" s="30" t="n">
        <v>10</v>
      </c>
      <c r="I434" s="33" t="n">
        <v>13</v>
      </c>
      <c r="J434" s="33" t="n">
        <v>181</v>
      </c>
      <c r="K434" s="33" t="n">
        <v>26</v>
      </c>
      <c r="L434" s="31" t="n">
        <v>15</v>
      </c>
      <c r="M434" s="34"/>
      <c r="N434" s="30"/>
      <c r="O434" s="31"/>
      <c r="P434" s="8"/>
    </row>
    <row r="435" customFormat="false" ht="13.8" hidden="false" customHeight="false" outlineLevel="0" collapsed="false">
      <c r="A435" s="109" t="s">
        <v>230</v>
      </c>
      <c r="B435" s="30" t="n">
        <v>2</v>
      </c>
      <c r="C435" s="31" t="n">
        <v>2</v>
      </c>
      <c r="D435" s="30" t="n">
        <v>7</v>
      </c>
      <c r="E435" s="31" t="n">
        <v>37</v>
      </c>
      <c r="F435" s="30" t="n">
        <v>0</v>
      </c>
      <c r="G435" s="31" t="n">
        <v>4</v>
      </c>
      <c r="H435" s="30" t="n">
        <v>3</v>
      </c>
      <c r="I435" s="33" t="n">
        <v>4</v>
      </c>
      <c r="J435" s="33" t="n">
        <v>33</v>
      </c>
      <c r="K435" s="33" t="n">
        <v>4</v>
      </c>
      <c r="L435" s="31" t="n">
        <v>2</v>
      </c>
      <c r="M435" s="34"/>
      <c r="N435" s="30"/>
      <c r="O435" s="31"/>
      <c r="P435" s="8"/>
    </row>
    <row r="436" customFormat="false" ht="13.8" hidden="false" customHeight="false" outlineLevel="0" collapsed="false">
      <c r="A436" s="109" t="s">
        <v>231</v>
      </c>
      <c r="B436" s="30" t="n">
        <v>7</v>
      </c>
      <c r="C436" s="31" t="n">
        <v>17</v>
      </c>
      <c r="D436" s="30" t="n">
        <v>46</v>
      </c>
      <c r="E436" s="31" t="n">
        <v>160</v>
      </c>
      <c r="F436" s="30" t="n">
        <v>3</v>
      </c>
      <c r="G436" s="31" t="n">
        <v>21</v>
      </c>
      <c r="H436" s="30" t="n">
        <v>10</v>
      </c>
      <c r="I436" s="33" t="n">
        <v>11</v>
      </c>
      <c r="J436" s="33" t="n">
        <v>165</v>
      </c>
      <c r="K436" s="33" t="n">
        <v>10</v>
      </c>
      <c r="L436" s="31" t="n">
        <v>6</v>
      </c>
      <c r="M436" s="34"/>
      <c r="N436" s="30"/>
      <c r="O436" s="31"/>
      <c r="P436" s="8"/>
    </row>
    <row r="437" customFormat="false" ht="13.8" hidden="false" customHeight="false" outlineLevel="0" collapsed="false">
      <c r="A437" s="109" t="s">
        <v>232</v>
      </c>
      <c r="B437" s="30" t="n">
        <v>6</v>
      </c>
      <c r="C437" s="31" t="n">
        <v>18</v>
      </c>
      <c r="D437" s="30" t="n">
        <v>57</v>
      </c>
      <c r="E437" s="31" t="n">
        <v>279</v>
      </c>
      <c r="F437" s="30" t="n">
        <v>8</v>
      </c>
      <c r="G437" s="31" t="n">
        <v>14</v>
      </c>
      <c r="H437" s="30" t="n">
        <v>15</v>
      </c>
      <c r="I437" s="33" t="n">
        <v>23</v>
      </c>
      <c r="J437" s="33" t="n">
        <v>244</v>
      </c>
      <c r="K437" s="33" t="n">
        <v>21</v>
      </c>
      <c r="L437" s="31" t="n">
        <v>26</v>
      </c>
      <c r="M437" s="34"/>
      <c r="N437" s="30"/>
      <c r="O437" s="31"/>
      <c r="P437" s="8"/>
    </row>
    <row r="438" customFormat="false" ht="13.8" hidden="false" customHeight="false" outlineLevel="0" collapsed="false">
      <c r="A438" s="109" t="s">
        <v>233</v>
      </c>
      <c r="B438" s="30" t="n">
        <v>13</v>
      </c>
      <c r="C438" s="31" t="n">
        <v>20</v>
      </c>
      <c r="D438" s="30" t="n">
        <v>42</v>
      </c>
      <c r="E438" s="31" t="n">
        <v>223</v>
      </c>
      <c r="F438" s="30" t="n">
        <v>10</v>
      </c>
      <c r="G438" s="31" t="n">
        <v>25</v>
      </c>
      <c r="H438" s="30" t="n">
        <v>28</v>
      </c>
      <c r="I438" s="33" t="n">
        <v>13</v>
      </c>
      <c r="J438" s="33" t="n">
        <v>189</v>
      </c>
      <c r="K438" s="33" t="n">
        <v>28</v>
      </c>
      <c r="L438" s="31" t="n">
        <v>8</v>
      </c>
      <c r="M438" s="34"/>
      <c r="N438" s="30"/>
      <c r="O438" s="31"/>
      <c r="P438" s="8"/>
    </row>
    <row r="439" customFormat="false" ht="13.8" hidden="false" customHeight="false" outlineLevel="0" collapsed="false">
      <c r="A439" s="109" t="s">
        <v>234</v>
      </c>
      <c r="B439" s="30" t="n">
        <v>9</v>
      </c>
      <c r="C439" s="31" t="n">
        <v>12</v>
      </c>
      <c r="D439" s="30" t="n">
        <v>34</v>
      </c>
      <c r="E439" s="31" t="n">
        <v>126</v>
      </c>
      <c r="F439" s="30" t="n">
        <v>5</v>
      </c>
      <c r="G439" s="31" t="n">
        <v>18</v>
      </c>
      <c r="H439" s="30" t="n">
        <v>6</v>
      </c>
      <c r="I439" s="33" t="n">
        <v>14</v>
      </c>
      <c r="J439" s="33" t="n">
        <v>125</v>
      </c>
      <c r="K439" s="33" t="n">
        <v>13</v>
      </c>
      <c r="L439" s="31" t="n">
        <v>2</v>
      </c>
      <c r="M439" s="34"/>
      <c r="N439" s="30"/>
      <c r="O439" s="31"/>
      <c r="P439" s="8"/>
    </row>
    <row r="440" customFormat="false" ht="13.8" hidden="false" customHeight="false" outlineLevel="0" collapsed="false">
      <c r="A440" s="109" t="s">
        <v>235</v>
      </c>
      <c r="B440" s="30" t="n">
        <v>7</v>
      </c>
      <c r="C440" s="31" t="n">
        <v>8</v>
      </c>
      <c r="D440" s="30" t="n">
        <v>54</v>
      </c>
      <c r="E440" s="31" t="n">
        <v>228</v>
      </c>
      <c r="F440" s="30" t="n">
        <v>4</v>
      </c>
      <c r="G440" s="31" t="n">
        <v>11</v>
      </c>
      <c r="H440" s="30" t="n">
        <v>14</v>
      </c>
      <c r="I440" s="33" t="n">
        <v>10</v>
      </c>
      <c r="J440" s="33" t="n">
        <v>226</v>
      </c>
      <c r="K440" s="33" t="n">
        <v>25</v>
      </c>
      <c r="L440" s="31" t="n">
        <v>9</v>
      </c>
      <c r="M440" s="34"/>
      <c r="N440" s="30"/>
      <c r="O440" s="31"/>
      <c r="P440" s="8"/>
    </row>
    <row r="441" customFormat="false" ht="13.8" hidden="false" customHeight="false" outlineLevel="0" collapsed="false">
      <c r="A441" s="109" t="s">
        <v>236</v>
      </c>
      <c r="B441" s="30" t="n">
        <v>5</v>
      </c>
      <c r="C441" s="31" t="n">
        <v>11</v>
      </c>
      <c r="D441" s="30" t="n">
        <v>31</v>
      </c>
      <c r="E441" s="31" t="n">
        <v>146</v>
      </c>
      <c r="F441" s="30" t="n">
        <v>4</v>
      </c>
      <c r="G441" s="31" t="n">
        <v>12</v>
      </c>
      <c r="H441" s="30" t="n">
        <v>7</v>
      </c>
      <c r="I441" s="33" t="n">
        <v>6</v>
      </c>
      <c r="J441" s="33" t="n">
        <v>145</v>
      </c>
      <c r="K441" s="33" t="n">
        <v>15</v>
      </c>
      <c r="L441" s="31" t="n">
        <v>6</v>
      </c>
      <c r="M441" s="34"/>
      <c r="N441" s="30"/>
      <c r="O441" s="31"/>
      <c r="P441" s="8"/>
    </row>
    <row r="442" customFormat="false" ht="13.8" hidden="false" customHeight="false" outlineLevel="0" collapsed="false">
      <c r="A442" s="109" t="s">
        <v>237</v>
      </c>
      <c r="B442" s="30" t="n">
        <v>7</v>
      </c>
      <c r="C442" s="31" t="n">
        <v>9</v>
      </c>
      <c r="D442" s="30" t="n">
        <v>23</v>
      </c>
      <c r="E442" s="31" t="n">
        <v>76</v>
      </c>
      <c r="F442" s="30" t="n">
        <v>1</v>
      </c>
      <c r="G442" s="31" t="n">
        <v>15</v>
      </c>
      <c r="H442" s="30" t="n">
        <v>8</v>
      </c>
      <c r="I442" s="33" t="n">
        <v>5</v>
      </c>
      <c r="J442" s="33" t="n">
        <v>71</v>
      </c>
      <c r="K442" s="33" t="n">
        <v>5</v>
      </c>
      <c r="L442" s="31" t="n">
        <v>5</v>
      </c>
      <c r="M442" s="34"/>
      <c r="N442" s="30"/>
      <c r="O442" s="31"/>
      <c r="P442" s="8"/>
    </row>
    <row r="443" customFormat="false" ht="13.8" hidden="false" customHeight="false" outlineLevel="0" collapsed="false">
      <c r="A443" s="109" t="s">
        <v>238</v>
      </c>
      <c r="B443" s="30" t="n">
        <v>7</v>
      </c>
      <c r="C443" s="31" t="n">
        <v>8</v>
      </c>
      <c r="D443" s="30" t="n">
        <v>14</v>
      </c>
      <c r="E443" s="31" t="n">
        <v>79</v>
      </c>
      <c r="F443" s="30" t="n">
        <v>5</v>
      </c>
      <c r="G443" s="31" t="n">
        <v>10</v>
      </c>
      <c r="H443" s="30" t="n">
        <v>5</v>
      </c>
      <c r="I443" s="33" t="n">
        <v>3</v>
      </c>
      <c r="J443" s="33" t="n">
        <v>69</v>
      </c>
      <c r="K443" s="33" t="n">
        <v>8</v>
      </c>
      <c r="L443" s="31" t="n">
        <v>6</v>
      </c>
      <c r="M443" s="34"/>
      <c r="N443" s="30"/>
      <c r="O443" s="31"/>
      <c r="P443" s="8"/>
    </row>
    <row r="444" customFormat="false" ht="13.8" hidden="false" customHeight="false" outlineLevel="0" collapsed="false">
      <c r="A444" s="109" t="s">
        <v>239</v>
      </c>
      <c r="B444" s="30" t="n">
        <v>1</v>
      </c>
      <c r="C444" s="31" t="n">
        <v>5</v>
      </c>
      <c r="D444" s="30" t="n">
        <v>12</v>
      </c>
      <c r="E444" s="31" t="n">
        <v>42</v>
      </c>
      <c r="F444" s="30" t="n">
        <v>1</v>
      </c>
      <c r="G444" s="31" t="n">
        <v>5</v>
      </c>
      <c r="H444" s="30" t="n">
        <v>3</v>
      </c>
      <c r="I444" s="33" t="n">
        <v>1</v>
      </c>
      <c r="J444" s="33" t="n">
        <v>46</v>
      </c>
      <c r="K444" s="33" t="n">
        <v>3</v>
      </c>
      <c r="L444" s="31" t="n">
        <v>0</v>
      </c>
      <c r="M444" s="34"/>
      <c r="N444" s="30"/>
      <c r="O444" s="31"/>
      <c r="P444" s="8"/>
    </row>
    <row r="445" customFormat="false" ht="13.8" hidden="false" customHeight="false" outlineLevel="0" collapsed="false">
      <c r="A445" s="109" t="s">
        <v>240</v>
      </c>
      <c r="B445" s="30" t="n">
        <v>6</v>
      </c>
      <c r="C445" s="31" t="n">
        <v>7</v>
      </c>
      <c r="D445" s="30" t="n">
        <v>68</v>
      </c>
      <c r="E445" s="31" t="n">
        <v>371</v>
      </c>
      <c r="F445" s="30" t="n">
        <v>8</v>
      </c>
      <c r="G445" s="31" t="n">
        <v>4</v>
      </c>
      <c r="H445" s="30" t="n">
        <v>12</v>
      </c>
      <c r="I445" s="33" t="n">
        <v>17</v>
      </c>
      <c r="J445" s="33" t="n">
        <v>362</v>
      </c>
      <c r="K445" s="33" t="n">
        <v>22</v>
      </c>
      <c r="L445" s="31" t="n">
        <v>11</v>
      </c>
      <c r="M445" s="34"/>
      <c r="N445" s="30"/>
      <c r="O445" s="31"/>
      <c r="P445" s="8"/>
    </row>
    <row r="446" customFormat="false" ht="13.8" hidden="false" customHeight="false" outlineLevel="0" collapsed="false">
      <c r="A446" s="109" t="s">
        <v>241</v>
      </c>
      <c r="B446" s="30" t="n">
        <v>11</v>
      </c>
      <c r="C446" s="31" t="n">
        <v>7</v>
      </c>
      <c r="D446" s="30" t="n">
        <v>107</v>
      </c>
      <c r="E446" s="31" t="n">
        <v>429</v>
      </c>
      <c r="F446" s="30" t="n">
        <v>8</v>
      </c>
      <c r="G446" s="31" t="n">
        <v>11</v>
      </c>
      <c r="H446" s="30" t="n">
        <v>26</v>
      </c>
      <c r="I446" s="33" t="n">
        <v>19</v>
      </c>
      <c r="J446" s="33" t="n">
        <v>435</v>
      </c>
      <c r="K446" s="33" t="n">
        <v>38</v>
      </c>
      <c r="L446" s="31" t="n">
        <v>13</v>
      </c>
      <c r="M446" s="34"/>
      <c r="N446" s="30"/>
      <c r="O446" s="31"/>
      <c r="P446" s="8"/>
    </row>
    <row r="447" customFormat="false" ht="13.8" hidden="false" customHeight="false" outlineLevel="0" collapsed="false">
      <c r="A447" s="109" t="s">
        <v>242</v>
      </c>
      <c r="B447" s="30" t="n">
        <v>10</v>
      </c>
      <c r="C447" s="31" t="n">
        <v>13</v>
      </c>
      <c r="D447" s="30" t="n">
        <v>47</v>
      </c>
      <c r="E447" s="31" t="n">
        <v>182</v>
      </c>
      <c r="F447" s="30" t="n">
        <v>5</v>
      </c>
      <c r="G447" s="31" t="n">
        <v>19</v>
      </c>
      <c r="H447" s="30" t="n">
        <v>13</v>
      </c>
      <c r="I447" s="33" t="n">
        <v>7</v>
      </c>
      <c r="J447" s="33" t="n">
        <v>195</v>
      </c>
      <c r="K447" s="33" t="n">
        <v>9</v>
      </c>
      <c r="L447" s="31" t="n">
        <v>4</v>
      </c>
      <c r="M447" s="34"/>
      <c r="N447" s="30"/>
      <c r="O447" s="31"/>
      <c r="P447" s="8"/>
    </row>
    <row r="448" customFormat="false" ht="13.8" hidden="false" customHeight="false" outlineLevel="0" collapsed="false">
      <c r="A448" s="81" t="s">
        <v>243</v>
      </c>
      <c r="B448" s="30" t="n">
        <v>9</v>
      </c>
      <c r="C448" s="31" t="n">
        <v>14</v>
      </c>
      <c r="D448" s="30" t="n">
        <v>81</v>
      </c>
      <c r="E448" s="31" t="n">
        <v>339</v>
      </c>
      <c r="F448" s="30" t="n">
        <v>6</v>
      </c>
      <c r="G448" s="31" t="n">
        <v>16</v>
      </c>
      <c r="H448" s="30" t="n">
        <v>16</v>
      </c>
      <c r="I448" s="33" t="n">
        <v>20</v>
      </c>
      <c r="J448" s="33" t="n">
        <v>340</v>
      </c>
      <c r="K448" s="33" t="n">
        <v>23</v>
      </c>
      <c r="L448" s="31" t="n">
        <v>14</v>
      </c>
      <c r="M448" s="34"/>
      <c r="N448" s="30"/>
      <c r="O448" s="31"/>
      <c r="P448" s="8"/>
    </row>
    <row r="449" customFormat="false" ht="13.8" hidden="false" customHeight="false" outlineLevel="0" collapsed="false">
      <c r="A449" s="81" t="s">
        <v>244</v>
      </c>
      <c r="B449" s="30" t="n">
        <v>5</v>
      </c>
      <c r="C449" s="31" t="n">
        <v>5</v>
      </c>
      <c r="D449" s="30" t="n">
        <v>64</v>
      </c>
      <c r="E449" s="31" t="n">
        <v>217</v>
      </c>
      <c r="F449" s="30" t="n">
        <v>2</v>
      </c>
      <c r="G449" s="31" t="n">
        <v>8</v>
      </c>
      <c r="H449" s="30" t="n">
        <v>15</v>
      </c>
      <c r="I449" s="33" t="n">
        <v>14</v>
      </c>
      <c r="J449" s="33" t="n">
        <v>224</v>
      </c>
      <c r="K449" s="33" t="n">
        <v>14</v>
      </c>
      <c r="L449" s="31" t="n">
        <v>7</v>
      </c>
      <c r="M449" s="34"/>
      <c r="N449" s="30"/>
      <c r="O449" s="31"/>
      <c r="P449" s="8"/>
    </row>
    <row r="450" customFormat="false" ht="13.8" hidden="false" customHeight="false" outlineLevel="0" collapsed="false">
      <c r="A450" s="81" t="s">
        <v>245</v>
      </c>
      <c r="B450" s="30" t="n">
        <v>10</v>
      </c>
      <c r="C450" s="31" t="n">
        <v>13</v>
      </c>
      <c r="D450" s="30" t="n">
        <v>49</v>
      </c>
      <c r="E450" s="31" t="n">
        <v>177</v>
      </c>
      <c r="F450" s="30" t="n">
        <v>8</v>
      </c>
      <c r="G450" s="31" t="n">
        <v>15</v>
      </c>
      <c r="H450" s="30" t="n">
        <v>8</v>
      </c>
      <c r="I450" s="33" t="n">
        <v>9</v>
      </c>
      <c r="J450" s="33" t="n">
        <v>187</v>
      </c>
      <c r="K450" s="33" t="n">
        <v>17</v>
      </c>
      <c r="L450" s="31" t="n">
        <v>5</v>
      </c>
      <c r="M450" s="34"/>
      <c r="N450" s="30"/>
      <c r="O450" s="31"/>
      <c r="P450" s="8"/>
    </row>
    <row r="451" customFormat="false" ht="13.8" hidden="false" customHeight="false" outlineLevel="0" collapsed="false">
      <c r="A451" s="81" t="s">
        <v>246</v>
      </c>
      <c r="B451" s="30" t="n">
        <v>5</v>
      </c>
      <c r="C451" s="31" t="n">
        <v>16</v>
      </c>
      <c r="D451" s="30" t="n">
        <v>52</v>
      </c>
      <c r="E451" s="31" t="n">
        <v>213</v>
      </c>
      <c r="F451" s="30" t="n">
        <v>2</v>
      </c>
      <c r="G451" s="31" t="n">
        <v>19</v>
      </c>
      <c r="H451" s="30" t="n">
        <v>11</v>
      </c>
      <c r="I451" s="33" t="n">
        <v>2</v>
      </c>
      <c r="J451" s="33" t="n">
        <v>228</v>
      </c>
      <c r="K451" s="33" t="n">
        <v>13</v>
      </c>
      <c r="L451" s="31" t="n">
        <v>12</v>
      </c>
      <c r="M451" s="34"/>
      <c r="N451" s="30"/>
      <c r="O451" s="31"/>
      <c r="P451" s="8"/>
    </row>
    <row r="452" customFormat="false" ht="13.8" hidden="false" customHeight="false" outlineLevel="0" collapsed="false">
      <c r="A452" s="81" t="s">
        <v>247</v>
      </c>
      <c r="B452" s="30" t="n">
        <v>2</v>
      </c>
      <c r="C452" s="31" t="n">
        <v>2</v>
      </c>
      <c r="D452" s="30" t="n">
        <v>39</v>
      </c>
      <c r="E452" s="31" t="n">
        <v>173</v>
      </c>
      <c r="F452" s="30" t="n">
        <v>1</v>
      </c>
      <c r="G452" s="31" t="n">
        <v>3</v>
      </c>
      <c r="H452" s="30" t="n">
        <v>7</v>
      </c>
      <c r="I452" s="33" t="n">
        <v>3</v>
      </c>
      <c r="J452" s="33" t="n">
        <v>174</v>
      </c>
      <c r="K452" s="33" t="n">
        <v>11</v>
      </c>
      <c r="L452" s="31" t="n">
        <v>10</v>
      </c>
      <c r="M452" s="34"/>
      <c r="N452" s="30"/>
      <c r="O452" s="31"/>
      <c r="P452" s="8"/>
    </row>
    <row r="453" customFormat="false" ht="13.8" hidden="false" customHeight="false" outlineLevel="0" collapsed="false">
      <c r="A453" s="81" t="s">
        <v>248</v>
      </c>
      <c r="B453" s="30" t="n">
        <v>3</v>
      </c>
      <c r="C453" s="31" t="n">
        <v>5</v>
      </c>
      <c r="D453" s="30" t="n">
        <v>23</v>
      </c>
      <c r="E453" s="31" t="n">
        <v>141</v>
      </c>
      <c r="F453" s="30" t="n">
        <v>0</v>
      </c>
      <c r="G453" s="31" t="n">
        <v>8</v>
      </c>
      <c r="H453" s="30" t="n">
        <v>10</v>
      </c>
      <c r="I453" s="33" t="n">
        <v>8</v>
      </c>
      <c r="J453" s="33" t="n">
        <v>134</v>
      </c>
      <c r="K453" s="33" t="n">
        <v>9</v>
      </c>
      <c r="L453" s="31" t="n">
        <v>5</v>
      </c>
      <c r="M453" s="34"/>
      <c r="N453" s="30"/>
      <c r="O453" s="31"/>
      <c r="P453" s="8"/>
    </row>
    <row r="454" customFormat="false" ht="13.8" hidden="false" customHeight="false" outlineLevel="0" collapsed="false">
      <c r="A454" s="81" t="s">
        <v>249</v>
      </c>
      <c r="B454" s="30" t="n">
        <v>5</v>
      </c>
      <c r="C454" s="31" t="n">
        <v>7</v>
      </c>
      <c r="D454" s="30" t="n">
        <v>54</v>
      </c>
      <c r="E454" s="31" t="n">
        <v>272</v>
      </c>
      <c r="F454" s="30" t="n">
        <v>1</v>
      </c>
      <c r="G454" s="31" t="n">
        <v>10</v>
      </c>
      <c r="H454" s="30" t="n">
        <v>10</v>
      </c>
      <c r="I454" s="33" t="n">
        <v>10</v>
      </c>
      <c r="J454" s="33" t="n">
        <v>272</v>
      </c>
      <c r="K454" s="33" t="n">
        <v>22</v>
      </c>
      <c r="L454" s="31" t="n">
        <v>11</v>
      </c>
      <c r="M454" s="34"/>
      <c r="N454" s="30"/>
      <c r="O454" s="31"/>
      <c r="P454" s="8"/>
    </row>
    <row r="455" customFormat="false" ht="13.8" hidden="false" customHeight="false" outlineLevel="0" collapsed="false">
      <c r="A455" s="81" t="s">
        <v>250</v>
      </c>
      <c r="B455" s="30" t="n">
        <v>7</v>
      </c>
      <c r="C455" s="31" t="n">
        <v>7</v>
      </c>
      <c r="D455" s="30" t="n">
        <v>46</v>
      </c>
      <c r="E455" s="31" t="n">
        <v>169</v>
      </c>
      <c r="F455" s="30" t="n">
        <v>3</v>
      </c>
      <c r="G455" s="31" t="n">
        <v>12</v>
      </c>
      <c r="H455" s="30" t="n">
        <v>7</v>
      </c>
      <c r="I455" s="33" t="n">
        <v>18</v>
      </c>
      <c r="J455" s="33" t="n">
        <v>152</v>
      </c>
      <c r="K455" s="33" t="n">
        <v>29</v>
      </c>
      <c r="L455" s="31" t="n">
        <v>11</v>
      </c>
      <c r="M455" s="34"/>
      <c r="N455" s="30"/>
      <c r="O455" s="31"/>
      <c r="P455" s="8"/>
    </row>
    <row r="456" customFormat="false" ht="13.8" hidden="false" customHeight="false" outlineLevel="0" collapsed="false">
      <c r="A456" s="81" t="s">
        <v>251</v>
      </c>
      <c r="B456" s="30" t="n">
        <v>7</v>
      </c>
      <c r="C456" s="31" t="n">
        <v>4</v>
      </c>
      <c r="D456" s="30" t="n">
        <v>45</v>
      </c>
      <c r="E456" s="31" t="n">
        <v>199</v>
      </c>
      <c r="F456" s="30" t="n">
        <v>5</v>
      </c>
      <c r="G456" s="31" t="n">
        <v>6</v>
      </c>
      <c r="H456" s="30" t="n">
        <v>15</v>
      </c>
      <c r="I456" s="33" t="n">
        <v>5</v>
      </c>
      <c r="J456" s="33" t="n">
        <v>204</v>
      </c>
      <c r="K456" s="33" t="n">
        <v>8</v>
      </c>
      <c r="L456" s="31" t="n">
        <v>6</v>
      </c>
      <c r="M456" s="34"/>
      <c r="N456" s="30"/>
      <c r="O456" s="31"/>
      <c r="P456" s="8"/>
    </row>
    <row r="457" customFormat="false" ht="13.8" hidden="false" customHeight="false" outlineLevel="0" collapsed="false">
      <c r="A457" s="81" t="s">
        <v>252</v>
      </c>
      <c r="B457" s="30" t="n">
        <v>2</v>
      </c>
      <c r="C457" s="31" t="n">
        <v>6</v>
      </c>
      <c r="D457" s="30" t="n">
        <v>24</v>
      </c>
      <c r="E457" s="31" t="n">
        <v>115</v>
      </c>
      <c r="F457" s="30" t="n">
        <v>0</v>
      </c>
      <c r="G457" s="31" t="n">
        <v>8</v>
      </c>
      <c r="H457" s="30" t="n">
        <v>5</v>
      </c>
      <c r="I457" s="33" t="n">
        <v>12</v>
      </c>
      <c r="J457" s="33" t="n">
        <v>106</v>
      </c>
      <c r="K457" s="33" t="n">
        <v>11</v>
      </c>
      <c r="L457" s="31" t="n">
        <v>5</v>
      </c>
      <c r="M457" s="34"/>
      <c r="N457" s="30"/>
      <c r="O457" s="31"/>
      <c r="P457" s="8"/>
    </row>
    <row r="458" customFormat="false" ht="13.8" hidden="false" customHeight="false" outlineLevel="0" collapsed="false">
      <c r="A458" s="81" t="s">
        <v>253</v>
      </c>
      <c r="B458" s="30" t="n">
        <v>7</v>
      </c>
      <c r="C458" s="31" t="n">
        <v>6</v>
      </c>
      <c r="D458" s="30" t="n">
        <v>47</v>
      </c>
      <c r="E458" s="31" t="n">
        <v>192</v>
      </c>
      <c r="F458" s="30" t="n">
        <v>2</v>
      </c>
      <c r="G458" s="31" t="n">
        <v>12</v>
      </c>
      <c r="H458" s="30" t="n">
        <v>9</v>
      </c>
      <c r="I458" s="33" t="n">
        <v>11</v>
      </c>
      <c r="J458" s="33" t="n">
        <v>196</v>
      </c>
      <c r="K458" s="33" t="n">
        <v>15</v>
      </c>
      <c r="L458" s="31" t="n">
        <v>6</v>
      </c>
      <c r="M458" s="34"/>
      <c r="N458" s="30"/>
      <c r="O458" s="31"/>
      <c r="P458" s="8"/>
    </row>
    <row r="459" customFormat="false" ht="13.8" hidden="false" customHeight="false" outlineLevel="0" collapsed="false">
      <c r="A459" s="81" t="s">
        <v>254</v>
      </c>
      <c r="B459" s="30" t="n">
        <v>3</v>
      </c>
      <c r="C459" s="31" t="n">
        <v>17</v>
      </c>
      <c r="D459" s="30" t="n">
        <v>39</v>
      </c>
      <c r="E459" s="31" t="n">
        <v>177</v>
      </c>
      <c r="F459" s="30" t="n">
        <v>3</v>
      </c>
      <c r="G459" s="31" t="n">
        <v>18</v>
      </c>
      <c r="H459" s="30" t="n">
        <v>12</v>
      </c>
      <c r="I459" s="33" t="n">
        <v>9</v>
      </c>
      <c r="J459" s="33" t="n">
        <v>166</v>
      </c>
      <c r="K459" s="33" t="n">
        <v>15</v>
      </c>
      <c r="L459" s="31" t="n">
        <v>14</v>
      </c>
      <c r="M459" s="34"/>
      <c r="N459" s="30"/>
      <c r="O459" s="31"/>
      <c r="P459" s="8"/>
    </row>
    <row r="460" customFormat="false" ht="13.8" hidden="false" customHeight="false" outlineLevel="0" collapsed="false">
      <c r="A460" s="81" t="s">
        <v>255</v>
      </c>
      <c r="B460" s="30" t="n">
        <v>8</v>
      </c>
      <c r="C460" s="31" t="n">
        <v>13</v>
      </c>
      <c r="D460" s="30" t="n">
        <v>56</v>
      </c>
      <c r="E460" s="31" t="n">
        <v>211</v>
      </c>
      <c r="F460" s="30" t="n">
        <v>4</v>
      </c>
      <c r="G460" s="31" t="n">
        <v>15</v>
      </c>
      <c r="H460" s="30" t="n">
        <v>20</v>
      </c>
      <c r="I460" s="33" t="n">
        <v>15</v>
      </c>
      <c r="J460" s="33" t="n">
        <v>208</v>
      </c>
      <c r="K460" s="33" t="n">
        <v>17</v>
      </c>
      <c r="L460" s="31" t="n">
        <v>6</v>
      </c>
      <c r="M460" s="34"/>
      <c r="N460" s="30"/>
      <c r="O460" s="31"/>
      <c r="P460" s="8"/>
    </row>
    <row r="461" customFormat="false" ht="13.8" hidden="false" customHeight="false" outlineLevel="0" collapsed="false">
      <c r="A461" s="81" t="s">
        <v>256</v>
      </c>
      <c r="B461" s="30" t="n">
        <v>3</v>
      </c>
      <c r="C461" s="31" t="n">
        <v>8</v>
      </c>
      <c r="D461" s="30" t="n">
        <v>77</v>
      </c>
      <c r="E461" s="31" t="n">
        <v>332</v>
      </c>
      <c r="F461" s="30" t="n">
        <v>1</v>
      </c>
      <c r="G461" s="31" t="n">
        <v>10</v>
      </c>
      <c r="H461" s="30" t="n">
        <v>10</v>
      </c>
      <c r="I461" s="33" t="n">
        <v>15</v>
      </c>
      <c r="J461" s="33" t="n">
        <v>350</v>
      </c>
      <c r="K461" s="33" t="n">
        <v>22</v>
      </c>
      <c r="L461" s="31" t="n">
        <v>18</v>
      </c>
      <c r="M461" s="34"/>
      <c r="N461" s="30"/>
      <c r="O461" s="31"/>
      <c r="P461" s="8"/>
    </row>
    <row r="462" customFormat="false" ht="13.8" hidden="false" customHeight="false" outlineLevel="0" collapsed="false">
      <c r="A462" s="81" t="s">
        <v>257</v>
      </c>
      <c r="B462" s="30" t="n">
        <v>1</v>
      </c>
      <c r="C462" s="31" t="n">
        <v>4</v>
      </c>
      <c r="D462" s="30" t="n">
        <v>28</v>
      </c>
      <c r="E462" s="31" t="n">
        <v>116</v>
      </c>
      <c r="F462" s="30" t="n">
        <v>0</v>
      </c>
      <c r="G462" s="31" t="n">
        <v>5</v>
      </c>
      <c r="H462" s="30" t="n">
        <v>1</v>
      </c>
      <c r="I462" s="33" t="n">
        <v>5</v>
      </c>
      <c r="J462" s="33" t="n">
        <v>136</v>
      </c>
      <c r="K462" s="33" t="n">
        <v>7</v>
      </c>
      <c r="L462" s="31" t="n">
        <v>1</v>
      </c>
      <c r="M462" s="34"/>
      <c r="N462" s="30"/>
      <c r="O462" s="31"/>
      <c r="P462" s="8"/>
    </row>
    <row r="463" customFormat="false" ht="13.8" hidden="false" customHeight="false" outlineLevel="0" collapsed="false">
      <c r="A463" s="81" t="s">
        <v>258</v>
      </c>
      <c r="B463" s="30" t="n">
        <v>5</v>
      </c>
      <c r="C463" s="31" t="n">
        <v>5</v>
      </c>
      <c r="D463" s="30" t="n">
        <v>14</v>
      </c>
      <c r="E463" s="31" t="n">
        <v>60</v>
      </c>
      <c r="F463" s="30" t="n">
        <v>1</v>
      </c>
      <c r="G463" s="31" t="n">
        <v>8</v>
      </c>
      <c r="H463" s="30" t="n">
        <v>8</v>
      </c>
      <c r="I463" s="33" t="n">
        <v>4</v>
      </c>
      <c r="J463" s="33" t="n">
        <v>50</v>
      </c>
      <c r="K463" s="33" t="n">
        <v>7</v>
      </c>
      <c r="L463" s="31" t="n">
        <v>2</v>
      </c>
      <c r="M463" s="34"/>
      <c r="N463" s="30"/>
      <c r="O463" s="31"/>
      <c r="P463" s="8"/>
    </row>
    <row r="464" customFormat="false" ht="13.8" hidden="false" customHeight="false" outlineLevel="0" collapsed="false">
      <c r="A464" s="81" t="s">
        <v>259</v>
      </c>
      <c r="B464" s="30" t="n">
        <v>7</v>
      </c>
      <c r="C464" s="31" t="n">
        <v>4</v>
      </c>
      <c r="D464" s="30" t="n">
        <v>40</v>
      </c>
      <c r="E464" s="31" t="n">
        <v>132</v>
      </c>
      <c r="F464" s="30" t="n">
        <v>2</v>
      </c>
      <c r="G464" s="31" t="n">
        <v>8</v>
      </c>
      <c r="H464" s="30" t="n">
        <v>9</v>
      </c>
      <c r="I464" s="33" t="n">
        <v>9</v>
      </c>
      <c r="J464" s="33" t="n">
        <v>133</v>
      </c>
      <c r="K464" s="33" t="n">
        <v>9</v>
      </c>
      <c r="L464" s="31" t="n">
        <v>12</v>
      </c>
      <c r="M464" s="34"/>
      <c r="N464" s="30"/>
      <c r="O464" s="31"/>
      <c r="P464" s="8"/>
    </row>
    <row r="465" customFormat="false" ht="13.8" hidden="false" customHeight="false" outlineLevel="0" collapsed="false">
      <c r="A465" s="81" t="s">
        <v>260</v>
      </c>
      <c r="B465" s="30" t="n">
        <v>6</v>
      </c>
      <c r="C465" s="31" t="n">
        <v>10</v>
      </c>
      <c r="D465" s="30" t="n">
        <v>41</v>
      </c>
      <c r="E465" s="31" t="n">
        <v>154</v>
      </c>
      <c r="F465" s="30" t="n">
        <v>5</v>
      </c>
      <c r="G465" s="31" t="n">
        <v>10</v>
      </c>
      <c r="H465" s="30" t="n">
        <v>14</v>
      </c>
      <c r="I465" s="33" t="n">
        <v>12</v>
      </c>
      <c r="J465" s="33" t="n">
        <v>145</v>
      </c>
      <c r="K465" s="33" t="n">
        <v>8</v>
      </c>
      <c r="L465" s="31" t="n">
        <v>6</v>
      </c>
      <c r="M465" s="34"/>
      <c r="N465" s="30"/>
      <c r="O465" s="31"/>
      <c r="P465" s="8"/>
    </row>
    <row r="466" customFormat="false" ht="13.8" hidden="false" customHeight="false" outlineLevel="0" collapsed="false">
      <c r="A466" s="81" t="s">
        <v>261</v>
      </c>
      <c r="B466" s="30" t="n">
        <v>1</v>
      </c>
      <c r="C466" s="31" t="n">
        <v>8</v>
      </c>
      <c r="D466" s="30" t="n">
        <v>41</v>
      </c>
      <c r="E466" s="31" t="n">
        <v>155</v>
      </c>
      <c r="F466" s="30" t="n">
        <v>2</v>
      </c>
      <c r="G466" s="31" t="n">
        <v>8</v>
      </c>
      <c r="H466" s="30" t="n">
        <v>7</v>
      </c>
      <c r="I466" s="33" t="n">
        <v>16</v>
      </c>
      <c r="J466" s="33" t="n">
        <v>155</v>
      </c>
      <c r="K466" s="33" t="n">
        <v>12</v>
      </c>
      <c r="L466" s="31" t="n">
        <v>2</v>
      </c>
      <c r="M466" s="34"/>
      <c r="N466" s="30"/>
      <c r="O466" s="31"/>
      <c r="P466" s="8"/>
    </row>
    <row r="467" customFormat="false" ht="13.8" hidden="false" customHeight="false" outlineLevel="0" collapsed="false">
      <c r="A467" s="81" t="s">
        <v>262</v>
      </c>
      <c r="B467" s="30" t="n">
        <v>7</v>
      </c>
      <c r="C467" s="31" t="n">
        <v>15</v>
      </c>
      <c r="D467" s="30" t="n">
        <v>49</v>
      </c>
      <c r="E467" s="31" t="n">
        <v>177</v>
      </c>
      <c r="F467" s="30" t="n">
        <v>5</v>
      </c>
      <c r="G467" s="31" t="n">
        <v>18</v>
      </c>
      <c r="H467" s="30" t="n">
        <v>14</v>
      </c>
      <c r="I467" s="33" t="n">
        <v>3</v>
      </c>
      <c r="J467" s="33" t="n">
        <v>181</v>
      </c>
      <c r="K467" s="33" t="n">
        <v>19</v>
      </c>
      <c r="L467" s="31" t="n">
        <v>9</v>
      </c>
      <c r="M467" s="34"/>
      <c r="N467" s="30"/>
      <c r="O467" s="31"/>
      <c r="P467" s="8"/>
    </row>
    <row r="468" customFormat="false" ht="13.8" hidden="false" customHeight="false" outlineLevel="0" collapsed="false">
      <c r="A468" s="81" t="s">
        <v>263</v>
      </c>
      <c r="B468" s="30" t="n">
        <v>6</v>
      </c>
      <c r="C468" s="31" t="n">
        <v>17</v>
      </c>
      <c r="D468" s="30" t="n">
        <v>54</v>
      </c>
      <c r="E468" s="31" t="n">
        <v>216</v>
      </c>
      <c r="F468" s="30" t="n">
        <v>3</v>
      </c>
      <c r="G468" s="31" t="n">
        <v>20</v>
      </c>
      <c r="H468" s="30" t="n">
        <v>4</v>
      </c>
      <c r="I468" s="33" t="n">
        <v>4</v>
      </c>
      <c r="J468" s="33" t="n">
        <v>233</v>
      </c>
      <c r="K468" s="33" t="n">
        <v>21</v>
      </c>
      <c r="L468" s="31" t="n">
        <v>7</v>
      </c>
      <c r="M468" s="34"/>
      <c r="N468" s="30"/>
      <c r="O468" s="31"/>
      <c r="P468" s="8"/>
    </row>
    <row r="469" customFormat="false" ht="13.8" hidden="false" customHeight="false" outlineLevel="0" collapsed="false">
      <c r="A469" s="81" t="s">
        <v>264</v>
      </c>
      <c r="B469" s="30" t="n">
        <v>6</v>
      </c>
      <c r="C469" s="31" t="n">
        <v>14</v>
      </c>
      <c r="D469" s="30" t="n">
        <v>41</v>
      </c>
      <c r="E469" s="31" t="n">
        <v>214</v>
      </c>
      <c r="F469" s="30" t="n">
        <v>6</v>
      </c>
      <c r="G469" s="31" t="n">
        <v>14</v>
      </c>
      <c r="H469" s="30" t="n">
        <v>9</v>
      </c>
      <c r="I469" s="33" t="n">
        <v>5</v>
      </c>
      <c r="J469" s="33" t="n">
        <v>215</v>
      </c>
      <c r="K469" s="33" t="n">
        <v>9</v>
      </c>
      <c r="L469" s="31" t="n">
        <v>15</v>
      </c>
      <c r="M469" s="34"/>
      <c r="N469" s="30"/>
      <c r="O469" s="31"/>
      <c r="P469" s="8"/>
    </row>
    <row r="470" customFormat="false" ht="13.8" hidden="false" customHeight="false" outlineLevel="0" collapsed="false">
      <c r="A470" s="81" t="s">
        <v>265</v>
      </c>
      <c r="B470" s="30" t="n">
        <v>16</v>
      </c>
      <c r="C470" s="31" t="n">
        <v>11</v>
      </c>
      <c r="D470" s="30" t="n">
        <v>50</v>
      </c>
      <c r="E470" s="31" t="n">
        <v>274</v>
      </c>
      <c r="F470" s="30" t="n">
        <v>8</v>
      </c>
      <c r="G470" s="31" t="n">
        <v>16</v>
      </c>
      <c r="H470" s="30" t="n">
        <v>9</v>
      </c>
      <c r="I470" s="33" t="n">
        <v>10</v>
      </c>
      <c r="J470" s="33" t="n">
        <v>271</v>
      </c>
      <c r="K470" s="33" t="n">
        <v>16</v>
      </c>
      <c r="L470" s="31" t="n">
        <v>15</v>
      </c>
      <c r="M470" s="34"/>
      <c r="N470" s="30"/>
      <c r="O470" s="31"/>
      <c r="P470" s="8"/>
    </row>
    <row r="471" customFormat="false" ht="13.8" hidden="false" customHeight="false" outlineLevel="0" collapsed="false">
      <c r="A471" s="81" t="s">
        <v>266</v>
      </c>
      <c r="B471" s="30" t="n">
        <v>3</v>
      </c>
      <c r="C471" s="31" t="n">
        <v>15</v>
      </c>
      <c r="D471" s="30" t="n">
        <v>60</v>
      </c>
      <c r="E471" s="31" t="n">
        <v>226</v>
      </c>
      <c r="F471" s="30" t="n">
        <v>3</v>
      </c>
      <c r="G471" s="31" t="n">
        <v>14</v>
      </c>
      <c r="H471" s="30" t="n">
        <v>10</v>
      </c>
      <c r="I471" s="33" t="n">
        <v>17</v>
      </c>
      <c r="J471" s="33" t="n">
        <v>239</v>
      </c>
      <c r="K471" s="33" t="n">
        <v>12</v>
      </c>
      <c r="L471" s="31" t="n">
        <v>7</v>
      </c>
      <c r="M471" s="34"/>
      <c r="N471" s="30"/>
      <c r="O471" s="31"/>
      <c r="P471" s="8"/>
    </row>
    <row r="472" customFormat="false" ht="13.8" hidden="false" customHeight="false" outlineLevel="0" collapsed="false">
      <c r="A472" s="81" t="s">
        <v>267</v>
      </c>
      <c r="B472" s="30" t="n">
        <v>13</v>
      </c>
      <c r="C472" s="31" t="n">
        <v>16</v>
      </c>
      <c r="D472" s="30" t="n">
        <v>32</v>
      </c>
      <c r="E472" s="31" t="n">
        <v>120</v>
      </c>
      <c r="F472" s="30" t="n">
        <v>7</v>
      </c>
      <c r="G472" s="31" t="n">
        <v>24</v>
      </c>
      <c r="H472" s="30" t="n">
        <v>6</v>
      </c>
      <c r="I472" s="33" t="n">
        <v>10</v>
      </c>
      <c r="J472" s="33" t="n">
        <v>113</v>
      </c>
      <c r="K472" s="33" t="n">
        <v>15</v>
      </c>
      <c r="L472" s="31" t="n">
        <v>6</v>
      </c>
      <c r="M472" s="34"/>
      <c r="N472" s="30"/>
      <c r="O472" s="31"/>
      <c r="P472" s="8"/>
    </row>
    <row r="473" customFormat="false" ht="13.8" hidden="false" customHeight="false" outlineLevel="0" collapsed="false">
      <c r="A473" s="81" t="s">
        <v>268</v>
      </c>
      <c r="B473" s="30" t="n">
        <v>3</v>
      </c>
      <c r="C473" s="31" t="n">
        <v>11</v>
      </c>
      <c r="D473" s="30" t="n">
        <v>67</v>
      </c>
      <c r="E473" s="31" t="n">
        <v>225</v>
      </c>
      <c r="F473" s="30" t="n">
        <v>0</v>
      </c>
      <c r="G473" s="31" t="n">
        <v>14</v>
      </c>
      <c r="H473" s="30" t="n">
        <v>14</v>
      </c>
      <c r="I473" s="33" t="n">
        <v>7</v>
      </c>
      <c r="J473" s="33" t="n">
        <v>225</v>
      </c>
      <c r="K473" s="33" t="n">
        <v>30</v>
      </c>
      <c r="L473" s="31" t="n">
        <v>11</v>
      </c>
      <c r="M473" s="34"/>
      <c r="N473" s="30"/>
      <c r="O473" s="31"/>
      <c r="P473" s="8"/>
    </row>
    <row r="474" customFormat="false" ht="13.8" hidden="false" customHeight="false" outlineLevel="0" collapsed="false">
      <c r="A474" s="81" t="s">
        <v>269</v>
      </c>
      <c r="B474" s="30" t="n">
        <v>9</v>
      </c>
      <c r="C474" s="31" t="n">
        <v>16</v>
      </c>
      <c r="D474" s="30" t="n">
        <v>35</v>
      </c>
      <c r="E474" s="31" t="n">
        <v>205</v>
      </c>
      <c r="F474" s="30" t="n">
        <v>4</v>
      </c>
      <c r="G474" s="31" t="n">
        <v>21</v>
      </c>
      <c r="H474" s="30" t="n">
        <v>14</v>
      </c>
      <c r="I474" s="33" t="n">
        <v>9</v>
      </c>
      <c r="J474" s="33" t="n">
        <v>202</v>
      </c>
      <c r="K474" s="33" t="n">
        <v>11</v>
      </c>
      <c r="L474" s="31" t="n">
        <v>7</v>
      </c>
      <c r="M474" s="34"/>
      <c r="N474" s="30"/>
      <c r="O474" s="31"/>
      <c r="P474" s="8"/>
    </row>
    <row r="475" customFormat="false" ht="13.8" hidden="false" customHeight="false" outlineLevel="0" collapsed="false">
      <c r="A475" s="81" t="s">
        <v>270</v>
      </c>
      <c r="B475" s="30" t="n">
        <v>17</v>
      </c>
      <c r="C475" s="31" t="n">
        <v>13</v>
      </c>
      <c r="D475" s="30" t="n">
        <v>46</v>
      </c>
      <c r="E475" s="31" t="n">
        <v>159</v>
      </c>
      <c r="F475" s="30" t="n">
        <v>8</v>
      </c>
      <c r="G475" s="31" t="n">
        <v>21</v>
      </c>
      <c r="H475" s="30" t="n">
        <v>10</v>
      </c>
      <c r="I475" s="33" t="n">
        <v>9</v>
      </c>
      <c r="J475" s="33" t="n">
        <v>167</v>
      </c>
      <c r="K475" s="33" t="n">
        <v>12</v>
      </c>
      <c r="L475" s="31" t="n">
        <v>5</v>
      </c>
      <c r="M475" s="34"/>
      <c r="N475" s="30"/>
      <c r="O475" s="31"/>
      <c r="P475" s="8"/>
    </row>
    <row r="476" customFormat="false" ht="13.8" hidden="false" customHeight="false" outlineLevel="0" collapsed="false">
      <c r="A476" s="81" t="s">
        <v>271</v>
      </c>
      <c r="B476" s="30" t="n">
        <v>12</v>
      </c>
      <c r="C476" s="31" t="n">
        <v>20</v>
      </c>
      <c r="D476" s="30" t="n">
        <v>44</v>
      </c>
      <c r="E476" s="31" t="n">
        <v>142</v>
      </c>
      <c r="F476" s="30" t="n">
        <v>3</v>
      </c>
      <c r="G476" s="31" t="n">
        <v>33</v>
      </c>
      <c r="H476" s="30" t="n">
        <v>5</v>
      </c>
      <c r="I476" s="33" t="n">
        <v>8</v>
      </c>
      <c r="J476" s="33" t="n">
        <v>146</v>
      </c>
      <c r="K476" s="33" t="n">
        <v>17</v>
      </c>
      <c r="L476" s="31" t="n">
        <v>9</v>
      </c>
      <c r="M476" s="34"/>
      <c r="N476" s="30"/>
      <c r="O476" s="31"/>
      <c r="P476" s="8"/>
    </row>
    <row r="477" customFormat="false" ht="13.8" hidden="false" customHeight="false" outlineLevel="0" collapsed="false">
      <c r="A477" s="81" t="s">
        <v>272</v>
      </c>
      <c r="B477" s="30" t="n">
        <v>12</v>
      </c>
      <c r="C477" s="31" t="n">
        <v>13</v>
      </c>
      <c r="D477" s="30" t="n">
        <v>46</v>
      </c>
      <c r="E477" s="31" t="n">
        <v>257</v>
      </c>
      <c r="F477" s="30" t="n">
        <v>7</v>
      </c>
      <c r="G477" s="31" t="n">
        <v>18</v>
      </c>
      <c r="H477" s="30" t="n">
        <v>23</v>
      </c>
      <c r="I477" s="33" t="n">
        <v>12</v>
      </c>
      <c r="J477" s="33" t="n">
        <v>242</v>
      </c>
      <c r="K477" s="33" t="n">
        <v>12</v>
      </c>
      <c r="L477" s="31" t="n">
        <v>5</v>
      </c>
      <c r="M477" s="34"/>
      <c r="N477" s="30"/>
      <c r="O477" s="31"/>
      <c r="P477" s="8"/>
    </row>
    <row r="478" customFormat="false" ht="13.8" hidden="false" customHeight="false" outlineLevel="0" collapsed="false">
      <c r="A478" s="74" t="s">
        <v>273</v>
      </c>
      <c r="B478" s="30" t="n">
        <v>12</v>
      </c>
      <c r="C478" s="31" t="n">
        <v>13</v>
      </c>
      <c r="D478" s="30" t="n">
        <v>29</v>
      </c>
      <c r="E478" s="31" t="n">
        <v>103</v>
      </c>
      <c r="F478" s="30" t="n">
        <v>7</v>
      </c>
      <c r="G478" s="31" t="n">
        <v>20</v>
      </c>
      <c r="H478" s="30" t="n">
        <v>7</v>
      </c>
      <c r="I478" s="33" t="n">
        <v>2</v>
      </c>
      <c r="J478" s="33" t="n">
        <v>106</v>
      </c>
      <c r="K478" s="33" t="n">
        <v>10</v>
      </c>
      <c r="L478" s="31" t="n">
        <v>9</v>
      </c>
      <c r="M478" s="34"/>
      <c r="N478" s="30"/>
      <c r="O478" s="31"/>
      <c r="P478" s="8"/>
    </row>
    <row r="479" customFormat="false" ht="13.8" hidden="false" customHeight="false" outlineLevel="0" collapsed="false">
      <c r="A479" s="74" t="s">
        <v>274</v>
      </c>
      <c r="B479" s="30" t="n">
        <v>10</v>
      </c>
      <c r="C479" s="31" t="n">
        <v>15</v>
      </c>
      <c r="D479" s="30" t="n">
        <v>56</v>
      </c>
      <c r="E479" s="31" t="n">
        <v>160</v>
      </c>
      <c r="F479" s="30" t="n">
        <v>12</v>
      </c>
      <c r="G479" s="31" t="n">
        <v>14</v>
      </c>
      <c r="H479" s="30" t="n">
        <v>15</v>
      </c>
      <c r="I479" s="33" t="n">
        <v>9</v>
      </c>
      <c r="J479" s="33" t="n">
        <v>169</v>
      </c>
      <c r="K479" s="33" t="n">
        <v>11</v>
      </c>
      <c r="L479" s="31" t="n">
        <v>9</v>
      </c>
      <c r="M479" s="34"/>
      <c r="N479" s="30"/>
      <c r="O479" s="31"/>
      <c r="P479" s="8"/>
    </row>
    <row r="480" customFormat="false" ht="13.8" hidden="false" customHeight="false" outlineLevel="0" collapsed="false">
      <c r="A480" s="74" t="s">
        <v>275</v>
      </c>
      <c r="B480" s="30" t="n">
        <v>3</v>
      </c>
      <c r="C480" s="31" t="n">
        <v>11</v>
      </c>
      <c r="D480" s="30" t="n">
        <v>42</v>
      </c>
      <c r="E480" s="31" t="n">
        <v>205</v>
      </c>
      <c r="F480" s="30" t="n">
        <v>2</v>
      </c>
      <c r="G480" s="31" t="n">
        <v>12</v>
      </c>
      <c r="H480" s="30" t="n">
        <v>8</v>
      </c>
      <c r="I480" s="33" t="n">
        <v>6</v>
      </c>
      <c r="J480" s="33" t="n">
        <v>197</v>
      </c>
      <c r="K480" s="33" t="n">
        <v>18</v>
      </c>
      <c r="L480" s="31" t="n">
        <v>10</v>
      </c>
      <c r="M480" s="34"/>
      <c r="N480" s="30"/>
      <c r="O480" s="31"/>
      <c r="P480" s="8"/>
    </row>
    <row r="481" customFormat="false" ht="13.8" hidden="false" customHeight="false" outlineLevel="0" collapsed="false">
      <c r="A481" s="81" t="s">
        <v>276</v>
      </c>
      <c r="B481" s="30" t="n">
        <v>10</v>
      </c>
      <c r="C481" s="31" t="n">
        <v>14</v>
      </c>
      <c r="D481" s="30" t="n">
        <v>47</v>
      </c>
      <c r="E481" s="31" t="n">
        <v>175</v>
      </c>
      <c r="F481" s="30" t="n">
        <v>8</v>
      </c>
      <c r="G481" s="31" t="n">
        <v>18</v>
      </c>
      <c r="H481" s="30" t="n">
        <v>12</v>
      </c>
      <c r="I481" s="33" t="n">
        <v>4</v>
      </c>
      <c r="J481" s="33" t="n">
        <v>168</v>
      </c>
      <c r="K481" s="33" t="n">
        <v>24</v>
      </c>
      <c r="L481" s="31" t="n">
        <v>6</v>
      </c>
      <c r="M481" s="34"/>
      <c r="N481" s="30"/>
      <c r="O481" s="31"/>
      <c r="P481" s="8"/>
    </row>
    <row r="482" customFormat="false" ht="13.8" hidden="false" customHeight="false" outlineLevel="0" collapsed="false">
      <c r="A482" s="81" t="s">
        <v>277</v>
      </c>
      <c r="B482" s="30" t="n">
        <v>7</v>
      </c>
      <c r="C482" s="31" t="n">
        <v>21</v>
      </c>
      <c r="D482" s="30" t="n">
        <v>53</v>
      </c>
      <c r="E482" s="31" t="n">
        <v>176</v>
      </c>
      <c r="F482" s="30" t="n">
        <v>8</v>
      </c>
      <c r="G482" s="31" t="n">
        <v>20</v>
      </c>
      <c r="H482" s="30" t="n">
        <v>8</v>
      </c>
      <c r="I482" s="33" t="n">
        <v>11</v>
      </c>
      <c r="J482" s="33" t="n">
        <v>187</v>
      </c>
      <c r="K482" s="33" t="n">
        <v>16</v>
      </c>
      <c r="L482" s="31" t="n">
        <v>7</v>
      </c>
      <c r="M482" s="34"/>
      <c r="N482" s="30"/>
      <c r="O482" s="31"/>
      <c r="P482" s="8"/>
    </row>
    <row r="483" customFormat="false" ht="13.8" hidden="false" customHeight="false" outlineLevel="0" collapsed="false">
      <c r="A483" s="81" t="s">
        <v>278</v>
      </c>
      <c r="B483" s="30" t="n">
        <v>6</v>
      </c>
      <c r="C483" s="31" t="n">
        <v>16</v>
      </c>
      <c r="D483" s="30" t="n">
        <v>42</v>
      </c>
      <c r="E483" s="31" t="n">
        <v>203</v>
      </c>
      <c r="F483" s="30" t="n">
        <v>5</v>
      </c>
      <c r="G483" s="31" t="n">
        <v>17</v>
      </c>
      <c r="H483" s="30" t="n">
        <v>13</v>
      </c>
      <c r="I483" s="33" t="n">
        <v>11</v>
      </c>
      <c r="J483" s="33" t="n">
        <v>203</v>
      </c>
      <c r="K483" s="33" t="n">
        <v>9</v>
      </c>
      <c r="L483" s="31" t="n">
        <v>13</v>
      </c>
      <c r="M483" s="34"/>
      <c r="N483" s="30"/>
      <c r="O483" s="31"/>
      <c r="P483" s="8"/>
    </row>
    <row r="484" customFormat="false" ht="13.8" hidden="false" customHeight="false" outlineLevel="0" collapsed="false">
      <c r="A484" s="81" t="s">
        <v>279</v>
      </c>
      <c r="B484" s="30" t="n">
        <v>5</v>
      </c>
      <c r="C484" s="31" t="n">
        <v>11</v>
      </c>
      <c r="D484" s="30" t="n">
        <v>47</v>
      </c>
      <c r="E484" s="31" t="n">
        <v>244</v>
      </c>
      <c r="F484" s="30" t="n">
        <v>4</v>
      </c>
      <c r="G484" s="31" t="n">
        <v>12</v>
      </c>
      <c r="H484" s="30" t="n">
        <v>13</v>
      </c>
      <c r="I484" s="33" t="n">
        <v>18</v>
      </c>
      <c r="J484" s="33" t="n">
        <v>233</v>
      </c>
      <c r="K484" s="33" t="n">
        <v>18</v>
      </c>
      <c r="L484" s="31" t="n">
        <v>8</v>
      </c>
      <c r="M484" s="34"/>
      <c r="N484" s="30"/>
      <c r="O484" s="31"/>
      <c r="P484" s="8"/>
    </row>
    <row r="485" customFormat="false" ht="13.8" hidden="false" customHeight="false" outlineLevel="0" collapsed="false">
      <c r="A485" s="81" t="s">
        <v>280</v>
      </c>
      <c r="B485" s="30" t="n">
        <v>9</v>
      </c>
      <c r="C485" s="31" t="n">
        <v>22</v>
      </c>
      <c r="D485" s="30" t="n">
        <v>52</v>
      </c>
      <c r="E485" s="31" t="n">
        <v>153</v>
      </c>
      <c r="F485" s="30" t="n">
        <v>6</v>
      </c>
      <c r="G485" s="31" t="n">
        <v>27</v>
      </c>
      <c r="H485" s="30" t="n">
        <v>10</v>
      </c>
      <c r="I485" s="33" t="n">
        <v>14</v>
      </c>
      <c r="J485" s="33" t="n">
        <v>161</v>
      </c>
      <c r="K485" s="33" t="n">
        <v>14</v>
      </c>
      <c r="L485" s="31" t="n">
        <v>9</v>
      </c>
      <c r="M485" s="34"/>
      <c r="N485" s="30"/>
      <c r="O485" s="31"/>
      <c r="P485" s="8"/>
    </row>
    <row r="486" customFormat="false" ht="13.8" hidden="false" customHeight="false" outlineLevel="0" collapsed="false">
      <c r="A486" s="81" t="s">
        <v>281</v>
      </c>
      <c r="B486" s="30" t="n">
        <v>3</v>
      </c>
      <c r="C486" s="31" t="n">
        <v>13</v>
      </c>
      <c r="D486" s="30" t="n">
        <v>36</v>
      </c>
      <c r="E486" s="31" t="n">
        <v>225</v>
      </c>
      <c r="F486" s="30" t="n">
        <v>3</v>
      </c>
      <c r="G486" s="31" t="n">
        <v>13</v>
      </c>
      <c r="H486" s="30" t="n">
        <v>6</v>
      </c>
      <c r="I486" s="33" t="n">
        <v>2</v>
      </c>
      <c r="J486" s="33" t="n">
        <v>240</v>
      </c>
      <c r="K486" s="33" t="n">
        <v>6</v>
      </c>
      <c r="L486" s="31" t="n">
        <v>7</v>
      </c>
      <c r="M486" s="34"/>
      <c r="N486" s="30"/>
      <c r="O486" s="31"/>
      <c r="P486" s="8"/>
    </row>
    <row r="487" customFormat="false" ht="13.8" hidden="false" customHeight="false" outlineLevel="0" collapsed="false">
      <c r="A487" s="81" t="s">
        <v>282</v>
      </c>
      <c r="B487" s="30" t="n">
        <v>8</v>
      </c>
      <c r="C487" s="31" t="n">
        <v>21</v>
      </c>
      <c r="D487" s="30" t="n">
        <v>58</v>
      </c>
      <c r="E487" s="31" t="n">
        <v>212</v>
      </c>
      <c r="F487" s="30" t="n">
        <v>9</v>
      </c>
      <c r="G487" s="31" t="n">
        <v>22</v>
      </c>
      <c r="H487" s="30" t="n">
        <v>10</v>
      </c>
      <c r="I487" s="33" t="n">
        <v>19</v>
      </c>
      <c r="J487" s="33" t="n">
        <v>227</v>
      </c>
      <c r="K487" s="33" t="n">
        <v>11</v>
      </c>
      <c r="L487" s="31" t="n">
        <v>7</v>
      </c>
      <c r="M487" s="34"/>
      <c r="N487" s="30"/>
      <c r="O487" s="31"/>
      <c r="P487" s="8"/>
    </row>
    <row r="488" customFormat="false" ht="13.8" hidden="false" customHeight="false" outlineLevel="0" collapsed="false">
      <c r="A488" s="81" t="s">
        <v>283</v>
      </c>
      <c r="B488" s="30" t="n">
        <v>13</v>
      </c>
      <c r="C488" s="31" t="n">
        <v>20</v>
      </c>
      <c r="D488" s="30" t="n">
        <v>58</v>
      </c>
      <c r="E488" s="31" t="n">
        <v>320</v>
      </c>
      <c r="F488" s="30" t="n">
        <v>5</v>
      </c>
      <c r="G488" s="31" t="n">
        <v>31</v>
      </c>
      <c r="H488" s="30" t="n">
        <v>14</v>
      </c>
      <c r="I488" s="33" t="n">
        <v>11</v>
      </c>
      <c r="J488" s="33" t="n">
        <v>304</v>
      </c>
      <c r="K488" s="33" t="n">
        <v>22</v>
      </c>
      <c r="L488" s="31" t="n">
        <v>21</v>
      </c>
      <c r="M488" s="34"/>
      <c r="N488" s="30"/>
      <c r="O488" s="31"/>
      <c r="P488" s="8"/>
    </row>
    <row r="489" customFormat="false" ht="13.8" hidden="false" customHeight="false" outlineLevel="0" collapsed="false">
      <c r="A489" s="81" t="s">
        <v>284</v>
      </c>
      <c r="B489" s="30" t="n">
        <v>10</v>
      </c>
      <c r="C489" s="31" t="n">
        <v>22</v>
      </c>
      <c r="D489" s="30" t="n">
        <v>66</v>
      </c>
      <c r="E489" s="31" t="n">
        <v>281</v>
      </c>
      <c r="F489" s="30" t="n">
        <v>4</v>
      </c>
      <c r="G489" s="31" t="n">
        <v>30</v>
      </c>
      <c r="H489" s="30" t="n">
        <v>14</v>
      </c>
      <c r="I489" s="33" t="n">
        <v>12</v>
      </c>
      <c r="J489" s="33" t="n">
        <v>287</v>
      </c>
      <c r="K489" s="33" t="n">
        <v>19</v>
      </c>
      <c r="L489" s="31" t="n">
        <v>11</v>
      </c>
      <c r="M489" s="34"/>
      <c r="N489" s="30"/>
      <c r="O489" s="31"/>
      <c r="P489" s="8"/>
    </row>
    <row r="490" customFormat="false" ht="13.8" hidden="false" customHeight="false" outlineLevel="0" collapsed="false">
      <c r="A490" s="81" t="s">
        <v>285</v>
      </c>
      <c r="B490" s="30" t="n">
        <v>7</v>
      </c>
      <c r="C490" s="31" t="n">
        <v>15</v>
      </c>
      <c r="D490" s="30" t="n">
        <v>74</v>
      </c>
      <c r="E490" s="31" t="n">
        <v>285</v>
      </c>
      <c r="F490" s="30" t="n">
        <v>4</v>
      </c>
      <c r="G490" s="31" t="n">
        <v>21</v>
      </c>
      <c r="H490" s="30" t="n">
        <v>16</v>
      </c>
      <c r="I490" s="33" t="n">
        <v>16</v>
      </c>
      <c r="J490" s="33" t="n">
        <v>299</v>
      </c>
      <c r="K490" s="33" t="n">
        <v>16</v>
      </c>
      <c r="L490" s="31" t="n">
        <v>16</v>
      </c>
      <c r="M490" s="34"/>
      <c r="N490" s="30"/>
      <c r="O490" s="31"/>
      <c r="P490" s="8"/>
    </row>
    <row r="491" customFormat="false" ht="13.8" hidden="false" customHeight="false" outlineLevel="0" collapsed="false">
      <c r="A491" s="81" t="s">
        <v>286</v>
      </c>
      <c r="B491" s="59" t="n">
        <v>6</v>
      </c>
      <c r="C491" s="60" t="n">
        <v>5</v>
      </c>
      <c r="D491" s="59" t="n">
        <v>35</v>
      </c>
      <c r="E491" s="60" t="n">
        <v>185</v>
      </c>
      <c r="F491" s="59" t="n">
        <v>4</v>
      </c>
      <c r="G491" s="60" t="n">
        <v>7</v>
      </c>
      <c r="H491" s="59" t="n">
        <v>5</v>
      </c>
      <c r="I491" s="61" t="n">
        <v>6</v>
      </c>
      <c r="J491" s="61" t="n">
        <v>186</v>
      </c>
      <c r="K491" s="61" t="n">
        <v>14</v>
      </c>
      <c r="L491" s="60" t="n">
        <v>9</v>
      </c>
      <c r="M491" s="62"/>
      <c r="N491" s="59"/>
      <c r="O491" s="60"/>
      <c r="P491" s="8"/>
    </row>
    <row r="492" customFormat="false" ht="13.8" hidden="false" customHeight="false" outlineLevel="0" collapsed="false">
      <c r="A492" s="44" t="s">
        <v>23</v>
      </c>
      <c r="B492" s="45" t="n">
        <f aca="false">SUM(B428:B491)</f>
        <v>447</v>
      </c>
      <c r="C492" s="45" t="n">
        <f aca="false">SUM(C428:C491)</f>
        <v>781</v>
      </c>
      <c r="D492" s="45" t="n">
        <f aca="false">SUM(D428:D491)</f>
        <v>2965</v>
      </c>
      <c r="E492" s="45" t="n">
        <f aca="false">SUM(E428:E491)</f>
        <v>12506</v>
      </c>
      <c r="F492" s="45" t="n">
        <f aca="false">SUM(F428:F491)</f>
        <v>274</v>
      </c>
      <c r="G492" s="45" t="n">
        <f aca="false">SUM(G428:G491)</f>
        <v>981</v>
      </c>
      <c r="H492" s="45" t="n">
        <f aca="false">SUM(H428:H491)</f>
        <v>699</v>
      </c>
      <c r="I492" s="45" t="n">
        <f aca="false">SUM(I428:I491)</f>
        <v>672</v>
      </c>
      <c r="J492" s="45" t="n">
        <f aca="false">SUM(J428:J491)</f>
        <v>12403</v>
      </c>
      <c r="K492" s="45" t="n">
        <f aca="false">SUM(K428:K491)</f>
        <v>1012</v>
      </c>
      <c r="L492" s="45" t="n">
        <f aca="false">SUM(L428:L491)</f>
        <v>557</v>
      </c>
      <c r="M492" s="45" t="n">
        <f aca="false">SUM(M428:M491)</f>
        <v>0</v>
      </c>
      <c r="N492" s="45" t="n">
        <f aca="false">SUM(N428:N491)</f>
        <v>0</v>
      </c>
      <c r="O492" s="45" t="n">
        <f aca="false">SUM(O428:O491)</f>
        <v>0</v>
      </c>
      <c r="P492" s="8"/>
    </row>
    <row r="493" customFormat="false" ht="14.4" hidden="false" customHeight="false" outlineLevel="0" collapsed="false">
      <c r="A493" s="80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8"/>
    </row>
    <row r="494" customFormat="false" ht="14.4" hidden="false" customHeight="false" outlineLevel="0" collapsed="false">
      <c r="A494" s="15" t="s">
        <v>287</v>
      </c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8"/>
    </row>
    <row r="495" customFormat="false" ht="13.8" hidden="false" customHeight="false" outlineLevel="0" collapsed="false">
      <c r="A495" s="81" t="s">
        <v>288</v>
      </c>
      <c r="B495" s="50" t="n">
        <v>3</v>
      </c>
      <c r="C495" s="51" t="n">
        <v>0</v>
      </c>
      <c r="D495" s="50" t="n">
        <v>53</v>
      </c>
      <c r="E495" s="51" t="n">
        <v>162</v>
      </c>
      <c r="F495" s="50"/>
      <c r="G495" s="51"/>
      <c r="H495" s="50"/>
      <c r="I495" s="52"/>
      <c r="J495" s="52"/>
      <c r="K495" s="52"/>
      <c r="L495" s="51"/>
      <c r="M495" s="53" t="n">
        <v>4</v>
      </c>
      <c r="N495" s="50" t="n">
        <v>152</v>
      </c>
      <c r="O495" s="51" t="n">
        <v>66</v>
      </c>
      <c r="P495" s="8"/>
    </row>
    <row r="496" customFormat="false" ht="13.8" hidden="false" customHeight="false" outlineLevel="0" collapsed="false">
      <c r="A496" s="81" t="s">
        <v>289</v>
      </c>
      <c r="B496" s="30" t="n">
        <v>7</v>
      </c>
      <c r="C496" s="31" t="n">
        <v>11</v>
      </c>
      <c r="D496" s="30" t="n">
        <v>63</v>
      </c>
      <c r="E496" s="31" t="n">
        <v>151</v>
      </c>
      <c r="F496" s="30"/>
      <c r="G496" s="31"/>
      <c r="H496" s="30"/>
      <c r="I496" s="33"/>
      <c r="J496" s="33"/>
      <c r="K496" s="33"/>
      <c r="L496" s="31"/>
      <c r="M496" s="34" t="n">
        <v>18</v>
      </c>
      <c r="N496" s="30" t="n">
        <v>168</v>
      </c>
      <c r="O496" s="31" t="n">
        <v>56</v>
      </c>
      <c r="P496" s="8"/>
    </row>
    <row r="497" customFormat="false" ht="13.8" hidden="false" customHeight="false" outlineLevel="0" collapsed="false">
      <c r="A497" s="81" t="s">
        <v>290</v>
      </c>
      <c r="B497" s="30" t="n">
        <v>3</v>
      </c>
      <c r="C497" s="31" t="n">
        <v>3</v>
      </c>
      <c r="D497" s="30" t="n">
        <v>34</v>
      </c>
      <c r="E497" s="31" t="n">
        <v>108</v>
      </c>
      <c r="F497" s="30"/>
      <c r="G497" s="31"/>
      <c r="H497" s="30"/>
      <c r="I497" s="33"/>
      <c r="J497" s="33"/>
      <c r="K497" s="33"/>
      <c r="L497" s="31"/>
      <c r="M497" s="34" t="n">
        <v>6</v>
      </c>
      <c r="N497" s="30" t="n">
        <v>97</v>
      </c>
      <c r="O497" s="31" t="n">
        <v>41</v>
      </c>
      <c r="P497" s="8"/>
    </row>
    <row r="498" customFormat="false" ht="13.8" hidden="false" customHeight="false" outlineLevel="0" collapsed="false">
      <c r="A498" s="81" t="s">
        <v>291</v>
      </c>
      <c r="B498" s="30" t="n">
        <v>1</v>
      </c>
      <c r="C498" s="31" t="n">
        <v>0</v>
      </c>
      <c r="D498" s="30" t="n">
        <v>26</v>
      </c>
      <c r="E498" s="31" t="n">
        <v>115</v>
      </c>
      <c r="F498" s="30"/>
      <c r="G498" s="31"/>
      <c r="H498" s="30"/>
      <c r="I498" s="33"/>
      <c r="J498" s="33"/>
      <c r="K498" s="33"/>
      <c r="L498" s="31"/>
      <c r="M498" s="34" t="n">
        <v>3</v>
      </c>
      <c r="N498" s="30" t="n">
        <v>92</v>
      </c>
      <c r="O498" s="31" t="n">
        <v>40</v>
      </c>
      <c r="P498" s="8"/>
    </row>
    <row r="499" customFormat="false" ht="13.8" hidden="false" customHeight="false" outlineLevel="0" collapsed="false">
      <c r="A499" s="81" t="s">
        <v>292</v>
      </c>
      <c r="B499" s="30" t="n">
        <v>0</v>
      </c>
      <c r="C499" s="31" t="n">
        <v>3</v>
      </c>
      <c r="D499" s="30" t="n">
        <v>57</v>
      </c>
      <c r="E499" s="31" t="n">
        <v>203</v>
      </c>
      <c r="F499" s="30"/>
      <c r="G499" s="31"/>
      <c r="H499" s="30"/>
      <c r="I499" s="33"/>
      <c r="J499" s="33"/>
      <c r="K499" s="33"/>
      <c r="L499" s="31"/>
      <c r="M499" s="34" t="n">
        <v>3</v>
      </c>
      <c r="N499" s="30" t="n">
        <v>175</v>
      </c>
      <c r="O499" s="31" t="n">
        <v>90</v>
      </c>
      <c r="P499" s="8"/>
    </row>
    <row r="500" customFormat="false" ht="13.8" hidden="false" customHeight="false" outlineLevel="0" collapsed="false">
      <c r="A500" s="81" t="s">
        <v>293</v>
      </c>
      <c r="B500" s="30" t="n">
        <v>0</v>
      </c>
      <c r="C500" s="31" t="n">
        <v>0</v>
      </c>
      <c r="D500" s="30" t="n">
        <v>32</v>
      </c>
      <c r="E500" s="31" t="n">
        <v>97</v>
      </c>
      <c r="F500" s="30"/>
      <c r="G500" s="31"/>
      <c r="H500" s="30"/>
      <c r="I500" s="33"/>
      <c r="J500" s="33"/>
      <c r="K500" s="33"/>
      <c r="L500" s="31"/>
      <c r="M500" s="34" t="n">
        <v>0</v>
      </c>
      <c r="N500" s="30" t="n">
        <v>95</v>
      </c>
      <c r="O500" s="31" t="n">
        <v>35</v>
      </c>
      <c r="P500" s="8"/>
    </row>
    <row r="501" customFormat="false" ht="13.8" hidden="false" customHeight="false" outlineLevel="0" collapsed="false">
      <c r="A501" s="81" t="s">
        <v>294</v>
      </c>
      <c r="B501" s="30" t="n">
        <v>9</v>
      </c>
      <c r="C501" s="31" t="n">
        <v>12</v>
      </c>
      <c r="D501" s="30" t="n">
        <v>72</v>
      </c>
      <c r="E501" s="31" t="n">
        <v>199</v>
      </c>
      <c r="F501" s="30"/>
      <c r="G501" s="31"/>
      <c r="H501" s="30"/>
      <c r="I501" s="33"/>
      <c r="J501" s="33"/>
      <c r="K501" s="33"/>
      <c r="L501" s="31"/>
      <c r="M501" s="34" t="n">
        <v>21</v>
      </c>
      <c r="N501" s="30" t="n">
        <v>148</v>
      </c>
      <c r="O501" s="31" t="n">
        <v>133</v>
      </c>
      <c r="P501" s="8"/>
    </row>
    <row r="502" customFormat="false" ht="13.8" hidden="false" customHeight="false" outlineLevel="0" collapsed="false">
      <c r="A502" s="81" t="s">
        <v>295</v>
      </c>
      <c r="B502" s="30" t="n">
        <v>0</v>
      </c>
      <c r="C502" s="31" t="n">
        <v>0</v>
      </c>
      <c r="D502" s="30" t="n">
        <v>5</v>
      </c>
      <c r="E502" s="31" t="n">
        <v>25</v>
      </c>
      <c r="F502" s="30"/>
      <c r="G502" s="31"/>
      <c r="H502" s="30"/>
      <c r="I502" s="33"/>
      <c r="J502" s="33"/>
      <c r="K502" s="33"/>
      <c r="L502" s="31"/>
      <c r="M502" s="34" t="n">
        <v>0</v>
      </c>
      <c r="N502" s="30" t="n">
        <v>23</v>
      </c>
      <c r="O502" s="31" t="n">
        <v>8</v>
      </c>
      <c r="P502" s="8"/>
    </row>
    <row r="503" customFormat="false" ht="13.8" hidden="false" customHeight="false" outlineLevel="0" collapsed="false">
      <c r="A503" s="81" t="s">
        <v>296</v>
      </c>
      <c r="B503" s="30" t="n">
        <v>0</v>
      </c>
      <c r="C503" s="31" t="n">
        <v>0</v>
      </c>
      <c r="D503" s="30" t="n">
        <v>8</v>
      </c>
      <c r="E503" s="31" t="n">
        <v>17</v>
      </c>
      <c r="F503" s="30"/>
      <c r="G503" s="31"/>
      <c r="H503" s="30"/>
      <c r="I503" s="33"/>
      <c r="J503" s="33"/>
      <c r="K503" s="33"/>
      <c r="L503" s="31"/>
      <c r="M503" s="34" t="n">
        <v>0</v>
      </c>
      <c r="N503" s="30" t="n">
        <v>13</v>
      </c>
      <c r="O503" s="31" t="n">
        <v>12</v>
      </c>
      <c r="P503" s="8"/>
    </row>
    <row r="504" customFormat="false" ht="13.8" hidden="false" customHeight="false" outlineLevel="0" collapsed="false">
      <c r="A504" s="81" t="s">
        <v>171</v>
      </c>
      <c r="B504" s="59" t="n">
        <v>4</v>
      </c>
      <c r="C504" s="60" t="n">
        <v>2</v>
      </c>
      <c r="D504" s="59" t="n">
        <v>34</v>
      </c>
      <c r="E504" s="60" t="n">
        <v>103</v>
      </c>
      <c r="F504" s="59"/>
      <c r="G504" s="60"/>
      <c r="H504" s="59"/>
      <c r="I504" s="61"/>
      <c r="J504" s="61"/>
      <c r="K504" s="61"/>
      <c r="L504" s="60"/>
      <c r="M504" s="62" t="n">
        <v>5</v>
      </c>
      <c r="N504" s="59" t="n">
        <v>103</v>
      </c>
      <c r="O504" s="60" t="n">
        <v>40</v>
      </c>
      <c r="P504" s="8"/>
    </row>
    <row r="505" customFormat="false" ht="13.8" hidden="false" customHeight="false" outlineLevel="0" collapsed="false">
      <c r="A505" s="44" t="s">
        <v>23</v>
      </c>
      <c r="B505" s="45" t="n">
        <f aca="false">SUM(B495:B504)</f>
        <v>27</v>
      </c>
      <c r="C505" s="45" t="n">
        <f aca="false">SUM(C495:C504)</f>
        <v>31</v>
      </c>
      <c r="D505" s="45" t="n">
        <f aca="false">SUM(D495:D504)</f>
        <v>384</v>
      </c>
      <c r="E505" s="45" t="n">
        <f aca="false">SUM(E495:E504)</f>
        <v>1180</v>
      </c>
      <c r="F505" s="45" t="n">
        <f aca="false">SUM(F495:F504)</f>
        <v>0</v>
      </c>
      <c r="G505" s="45" t="n">
        <f aca="false">SUM(G495:G504)</f>
        <v>0</v>
      </c>
      <c r="H505" s="45" t="n">
        <f aca="false">SUM(H495:H504)</f>
        <v>0</v>
      </c>
      <c r="I505" s="45" t="n">
        <f aca="false">SUM(I495:I504)</f>
        <v>0</v>
      </c>
      <c r="J505" s="45" t="n">
        <f aca="false">SUM(J495:J504)</f>
        <v>0</v>
      </c>
      <c r="K505" s="45" t="n">
        <f aca="false">SUM(K495:K504)</f>
        <v>0</v>
      </c>
      <c r="L505" s="45" t="n">
        <f aca="false">SUM(L495:L504)</f>
        <v>0</v>
      </c>
      <c r="M505" s="45" t="n">
        <f aca="false">SUM(M495:M504)</f>
        <v>60</v>
      </c>
      <c r="N505" s="45" t="n">
        <f aca="false">SUM(N495:N504)</f>
        <v>1066</v>
      </c>
      <c r="O505" s="45" t="n">
        <f aca="false">SUM(O495:O504)</f>
        <v>521</v>
      </c>
      <c r="P505" s="8"/>
    </row>
    <row r="506" customFormat="false" ht="14.4" hidden="false" customHeight="false" outlineLevel="0" collapsed="false">
      <c r="A506" s="63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8"/>
    </row>
    <row r="507" customFormat="false" ht="14.4" hidden="false" customHeight="false" outlineLevel="0" collapsed="false">
      <c r="A507" s="15" t="s">
        <v>297</v>
      </c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8"/>
    </row>
    <row r="508" customFormat="false" ht="13.8" hidden="false" customHeight="false" outlineLevel="0" collapsed="false">
      <c r="A508" s="81" t="s">
        <v>298</v>
      </c>
      <c r="B508" s="50" t="n">
        <v>1</v>
      </c>
      <c r="C508" s="51" t="n">
        <v>0</v>
      </c>
      <c r="D508" s="50" t="n">
        <v>10</v>
      </c>
      <c r="E508" s="51" t="n">
        <v>23</v>
      </c>
      <c r="F508" s="50"/>
      <c r="G508" s="51"/>
      <c r="H508" s="50"/>
      <c r="I508" s="52"/>
      <c r="J508" s="52"/>
      <c r="K508" s="52"/>
      <c r="L508" s="51"/>
      <c r="M508" s="53" t="n">
        <v>1</v>
      </c>
      <c r="N508" s="50" t="n">
        <v>17</v>
      </c>
      <c r="O508" s="51" t="n">
        <v>14</v>
      </c>
      <c r="P508" s="8"/>
    </row>
    <row r="509" customFormat="false" ht="13.8" hidden="false" customHeight="false" outlineLevel="0" collapsed="false">
      <c r="A509" s="81" t="s">
        <v>299</v>
      </c>
      <c r="B509" s="30" t="n">
        <v>0</v>
      </c>
      <c r="C509" s="31" t="n">
        <v>5</v>
      </c>
      <c r="D509" s="30" t="n">
        <v>25</v>
      </c>
      <c r="E509" s="31" t="n">
        <v>65</v>
      </c>
      <c r="F509" s="30"/>
      <c r="G509" s="31"/>
      <c r="H509" s="30"/>
      <c r="I509" s="33"/>
      <c r="J509" s="33"/>
      <c r="K509" s="33"/>
      <c r="L509" s="31"/>
      <c r="M509" s="34" t="n">
        <v>5</v>
      </c>
      <c r="N509" s="30" t="n">
        <v>47</v>
      </c>
      <c r="O509" s="31" t="n">
        <v>47</v>
      </c>
      <c r="P509" s="8"/>
    </row>
    <row r="510" customFormat="false" ht="13.8" hidden="false" customHeight="false" outlineLevel="0" collapsed="false">
      <c r="A510" s="81" t="s">
        <v>300</v>
      </c>
      <c r="B510" s="30" t="n">
        <v>0.2</v>
      </c>
      <c r="C510" s="31" t="n">
        <v>2</v>
      </c>
      <c r="D510" s="30" t="n">
        <v>27</v>
      </c>
      <c r="E510" s="31" t="n">
        <v>133</v>
      </c>
      <c r="F510" s="30"/>
      <c r="G510" s="31"/>
      <c r="H510" s="30"/>
      <c r="I510" s="33"/>
      <c r="J510" s="33"/>
      <c r="K510" s="33"/>
      <c r="L510" s="31"/>
      <c r="M510" s="34" t="n">
        <v>2</v>
      </c>
      <c r="N510" s="30" t="n">
        <v>124</v>
      </c>
      <c r="O510" s="31" t="n">
        <v>40</v>
      </c>
      <c r="P510" s="8"/>
    </row>
    <row r="511" customFormat="false" ht="13.8" hidden="false" customHeight="false" outlineLevel="0" collapsed="false">
      <c r="A511" s="81" t="s">
        <v>301</v>
      </c>
      <c r="B511" s="30" t="n">
        <v>1</v>
      </c>
      <c r="C511" s="31" t="n">
        <v>2</v>
      </c>
      <c r="D511" s="30" t="n">
        <v>62</v>
      </c>
      <c r="E511" s="31" t="n">
        <v>213</v>
      </c>
      <c r="F511" s="30"/>
      <c r="G511" s="31"/>
      <c r="H511" s="30"/>
      <c r="I511" s="33"/>
      <c r="J511" s="33"/>
      <c r="K511" s="33"/>
      <c r="L511" s="31"/>
      <c r="M511" s="34" t="n">
        <v>3</v>
      </c>
      <c r="N511" s="30" t="n">
        <v>143</v>
      </c>
      <c r="O511" s="31" t="n">
        <v>124</v>
      </c>
      <c r="P511" s="8"/>
    </row>
    <row r="512" customFormat="false" ht="13.8" hidden="false" customHeight="false" outlineLevel="0" collapsed="false">
      <c r="A512" s="81" t="s">
        <v>302</v>
      </c>
      <c r="B512" s="30" t="n">
        <v>2</v>
      </c>
      <c r="C512" s="31" t="n">
        <v>7</v>
      </c>
      <c r="D512" s="30" t="n">
        <v>39</v>
      </c>
      <c r="E512" s="31" t="n">
        <v>107</v>
      </c>
      <c r="F512" s="30"/>
      <c r="G512" s="31"/>
      <c r="H512" s="30"/>
      <c r="I512" s="33"/>
      <c r="J512" s="33"/>
      <c r="K512" s="33"/>
      <c r="L512" s="31"/>
      <c r="M512" s="34" t="n">
        <v>9</v>
      </c>
      <c r="N512" s="30" t="n">
        <v>81</v>
      </c>
      <c r="O512" s="31" t="n">
        <v>66</v>
      </c>
      <c r="P512" s="8"/>
    </row>
    <row r="513" customFormat="false" ht="13.8" hidden="false" customHeight="false" outlineLevel="0" collapsed="false">
      <c r="A513" s="81" t="s">
        <v>303</v>
      </c>
      <c r="B513" s="30" t="n">
        <v>1</v>
      </c>
      <c r="C513" s="31" t="n">
        <v>2</v>
      </c>
      <c r="D513" s="30" t="n">
        <v>48</v>
      </c>
      <c r="E513" s="31" t="n">
        <v>137</v>
      </c>
      <c r="F513" s="30"/>
      <c r="G513" s="31"/>
      <c r="H513" s="30"/>
      <c r="I513" s="33"/>
      <c r="J513" s="33"/>
      <c r="K513" s="33"/>
      <c r="L513" s="31"/>
      <c r="M513" s="34" t="n">
        <v>3</v>
      </c>
      <c r="N513" s="30" t="n">
        <v>112</v>
      </c>
      <c r="O513" s="31" t="n">
        <v>77</v>
      </c>
      <c r="P513" s="8"/>
    </row>
    <row r="514" customFormat="false" ht="13.8" hidden="false" customHeight="false" outlineLevel="0" collapsed="false">
      <c r="A514" s="81" t="s">
        <v>304</v>
      </c>
      <c r="B514" s="30" t="n">
        <v>0</v>
      </c>
      <c r="C514" s="31" t="n">
        <v>4</v>
      </c>
      <c r="D514" s="30" t="n">
        <v>8</v>
      </c>
      <c r="E514" s="31" t="n">
        <v>20</v>
      </c>
      <c r="F514" s="30"/>
      <c r="G514" s="31"/>
      <c r="H514" s="30"/>
      <c r="I514" s="33"/>
      <c r="J514" s="33"/>
      <c r="K514" s="33"/>
      <c r="L514" s="31"/>
      <c r="M514" s="34" t="n">
        <v>3</v>
      </c>
      <c r="N514" s="30" t="n">
        <v>19</v>
      </c>
      <c r="O514" s="31" t="n">
        <v>9</v>
      </c>
      <c r="P514" s="8"/>
    </row>
    <row r="515" customFormat="false" ht="13.8" hidden="false" customHeight="false" outlineLevel="0" collapsed="false">
      <c r="A515" s="81" t="s">
        <v>305</v>
      </c>
      <c r="B515" s="30" t="n">
        <v>1</v>
      </c>
      <c r="C515" s="31" t="n">
        <v>1</v>
      </c>
      <c r="D515" s="30" t="n">
        <v>32</v>
      </c>
      <c r="E515" s="31" t="n">
        <v>69</v>
      </c>
      <c r="F515" s="30"/>
      <c r="G515" s="31"/>
      <c r="H515" s="30"/>
      <c r="I515" s="33"/>
      <c r="J515" s="33"/>
      <c r="K515" s="33"/>
      <c r="L515" s="31"/>
      <c r="M515" s="34" t="n">
        <v>2</v>
      </c>
      <c r="N515" s="30" t="n">
        <v>47</v>
      </c>
      <c r="O515" s="31" t="n">
        <v>56</v>
      </c>
      <c r="P515" s="8"/>
    </row>
    <row r="516" customFormat="false" ht="13.8" hidden="false" customHeight="false" outlineLevel="0" collapsed="false">
      <c r="A516" s="81" t="s">
        <v>306</v>
      </c>
      <c r="B516" s="30" t="n">
        <v>0</v>
      </c>
      <c r="C516" s="31" t="n">
        <v>0</v>
      </c>
      <c r="D516" s="30" t="n">
        <v>6</v>
      </c>
      <c r="E516" s="31" t="n">
        <v>46</v>
      </c>
      <c r="F516" s="30"/>
      <c r="G516" s="31"/>
      <c r="H516" s="30"/>
      <c r="I516" s="33"/>
      <c r="J516" s="33"/>
      <c r="K516" s="33"/>
      <c r="L516" s="31"/>
      <c r="M516" s="34" t="n">
        <v>0</v>
      </c>
      <c r="N516" s="30" t="n">
        <v>37</v>
      </c>
      <c r="O516" s="31" t="n">
        <v>16</v>
      </c>
      <c r="P516" s="8"/>
    </row>
    <row r="517" customFormat="false" ht="13.8" hidden="false" customHeight="false" outlineLevel="0" collapsed="false">
      <c r="A517" s="81" t="s">
        <v>307</v>
      </c>
      <c r="B517" s="30" t="n">
        <v>0</v>
      </c>
      <c r="C517" s="31" t="n">
        <v>0</v>
      </c>
      <c r="D517" s="30" t="n">
        <v>3</v>
      </c>
      <c r="E517" s="31" t="n">
        <v>12</v>
      </c>
      <c r="F517" s="30"/>
      <c r="G517" s="31"/>
      <c r="H517" s="30"/>
      <c r="I517" s="33"/>
      <c r="J517" s="33"/>
      <c r="K517" s="33"/>
      <c r="L517" s="31"/>
      <c r="M517" s="34" t="n">
        <v>0</v>
      </c>
      <c r="N517" s="30" t="n">
        <v>8</v>
      </c>
      <c r="O517" s="31" t="n">
        <v>6</v>
      </c>
      <c r="P517" s="8"/>
    </row>
    <row r="518" customFormat="false" ht="13.8" hidden="false" customHeight="false" outlineLevel="0" collapsed="false">
      <c r="A518" s="81" t="s">
        <v>308</v>
      </c>
      <c r="B518" s="30" t="n">
        <v>0</v>
      </c>
      <c r="C518" s="31" t="n">
        <v>3</v>
      </c>
      <c r="D518" s="30" t="n">
        <v>51</v>
      </c>
      <c r="E518" s="31" t="n">
        <v>152</v>
      </c>
      <c r="F518" s="30"/>
      <c r="G518" s="31"/>
      <c r="H518" s="30"/>
      <c r="I518" s="33"/>
      <c r="J518" s="33"/>
      <c r="K518" s="33"/>
      <c r="L518" s="31"/>
      <c r="M518" s="34" t="n">
        <v>4</v>
      </c>
      <c r="N518" s="30" t="n">
        <v>114</v>
      </c>
      <c r="O518" s="31" t="n">
        <v>91</v>
      </c>
      <c r="P518" s="8"/>
    </row>
    <row r="519" customFormat="false" ht="13.8" hidden="false" customHeight="false" outlineLevel="0" collapsed="false">
      <c r="A519" s="74" t="s">
        <v>309</v>
      </c>
      <c r="B519" s="30" t="n">
        <v>0</v>
      </c>
      <c r="C519" s="31" t="n">
        <v>0</v>
      </c>
      <c r="D519" s="30" t="n">
        <v>12</v>
      </c>
      <c r="E519" s="31" t="n">
        <v>30</v>
      </c>
      <c r="F519" s="30"/>
      <c r="G519" s="31"/>
      <c r="H519" s="30"/>
      <c r="I519" s="33"/>
      <c r="J519" s="33"/>
      <c r="K519" s="33"/>
      <c r="L519" s="31"/>
      <c r="M519" s="34" t="n">
        <v>0</v>
      </c>
      <c r="N519" s="30" t="n">
        <v>29</v>
      </c>
      <c r="O519" s="31" t="n">
        <v>14</v>
      </c>
      <c r="P519" s="8"/>
    </row>
    <row r="520" customFormat="false" ht="13.8" hidden="false" customHeight="false" outlineLevel="0" collapsed="false">
      <c r="A520" s="74" t="s">
        <v>310</v>
      </c>
      <c r="B520" s="30" t="n">
        <v>1</v>
      </c>
      <c r="C520" s="31" t="n">
        <v>1</v>
      </c>
      <c r="D520" s="30" t="n">
        <v>43</v>
      </c>
      <c r="E520" s="31" t="n">
        <v>130</v>
      </c>
      <c r="F520" s="30"/>
      <c r="G520" s="31"/>
      <c r="H520" s="30"/>
      <c r="I520" s="33"/>
      <c r="J520" s="33"/>
      <c r="K520" s="33"/>
      <c r="L520" s="31"/>
      <c r="M520" s="34" t="n">
        <v>2</v>
      </c>
      <c r="N520" s="30" t="n">
        <v>95</v>
      </c>
      <c r="O520" s="31" t="n">
        <v>78</v>
      </c>
      <c r="P520" s="8"/>
    </row>
    <row r="521" customFormat="false" ht="13.8" hidden="false" customHeight="false" outlineLevel="0" collapsed="false">
      <c r="A521" s="81" t="s">
        <v>311</v>
      </c>
      <c r="B521" s="30" t="n">
        <v>0</v>
      </c>
      <c r="C521" s="31" t="n">
        <v>0</v>
      </c>
      <c r="D521" s="30" t="n">
        <v>5</v>
      </c>
      <c r="E521" s="31" t="n">
        <v>48</v>
      </c>
      <c r="F521" s="30"/>
      <c r="G521" s="31"/>
      <c r="H521" s="30"/>
      <c r="I521" s="33"/>
      <c r="J521" s="33"/>
      <c r="K521" s="33"/>
      <c r="L521" s="31"/>
      <c r="M521" s="34" t="n">
        <v>0</v>
      </c>
      <c r="N521" s="30" t="n">
        <v>32</v>
      </c>
      <c r="O521" s="31" t="n">
        <v>22</v>
      </c>
      <c r="P521" s="8"/>
    </row>
    <row r="522" customFormat="false" ht="13.8" hidden="false" customHeight="false" outlineLevel="0" collapsed="false">
      <c r="A522" s="81" t="s">
        <v>312</v>
      </c>
      <c r="B522" s="30" t="n">
        <v>0</v>
      </c>
      <c r="C522" s="31" t="n">
        <v>0</v>
      </c>
      <c r="D522" s="30" t="n">
        <v>9</v>
      </c>
      <c r="E522" s="31" t="n">
        <v>59</v>
      </c>
      <c r="F522" s="30"/>
      <c r="G522" s="31"/>
      <c r="H522" s="30"/>
      <c r="I522" s="33"/>
      <c r="J522" s="33"/>
      <c r="K522" s="33"/>
      <c r="L522" s="31"/>
      <c r="M522" s="34" t="n">
        <v>0</v>
      </c>
      <c r="N522" s="30" t="n">
        <v>43</v>
      </c>
      <c r="O522" s="31" t="n">
        <v>28</v>
      </c>
      <c r="P522" s="8"/>
    </row>
    <row r="523" customFormat="false" ht="13.8" hidden="false" customHeight="false" outlineLevel="0" collapsed="false">
      <c r="A523" s="81" t="s">
        <v>313</v>
      </c>
      <c r="B523" s="30" t="n">
        <v>0</v>
      </c>
      <c r="C523" s="31" t="n">
        <v>2</v>
      </c>
      <c r="D523" s="30" t="n">
        <v>18</v>
      </c>
      <c r="E523" s="31" t="n">
        <v>64</v>
      </c>
      <c r="F523" s="30"/>
      <c r="G523" s="31"/>
      <c r="H523" s="30"/>
      <c r="I523" s="33"/>
      <c r="J523" s="33"/>
      <c r="K523" s="33"/>
      <c r="L523" s="31"/>
      <c r="M523" s="34" t="n">
        <v>2</v>
      </c>
      <c r="N523" s="30" t="n">
        <v>59</v>
      </c>
      <c r="O523" s="31" t="n">
        <v>23</v>
      </c>
      <c r="P523" s="8"/>
    </row>
    <row r="524" customFormat="false" ht="13.8" hidden="false" customHeight="false" outlineLevel="0" collapsed="false">
      <c r="A524" s="81" t="s">
        <v>314</v>
      </c>
      <c r="B524" s="30" t="n">
        <v>0</v>
      </c>
      <c r="C524" s="31" t="n">
        <v>0</v>
      </c>
      <c r="D524" s="30" t="n">
        <v>17</v>
      </c>
      <c r="E524" s="31" t="n">
        <v>96</v>
      </c>
      <c r="F524" s="30"/>
      <c r="G524" s="31"/>
      <c r="H524" s="30"/>
      <c r="I524" s="33"/>
      <c r="J524" s="33"/>
      <c r="K524" s="33"/>
      <c r="L524" s="31"/>
      <c r="M524" s="34" t="n">
        <v>0</v>
      </c>
      <c r="N524" s="30" t="n">
        <v>83</v>
      </c>
      <c r="O524" s="31" t="n">
        <v>37</v>
      </c>
      <c r="P524" s="8"/>
    </row>
    <row r="525" customFormat="false" ht="13.8" hidden="false" customHeight="false" outlineLevel="0" collapsed="false">
      <c r="A525" s="81" t="s">
        <v>315</v>
      </c>
      <c r="B525" s="30" t="n">
        <v>0</v>
      </c>
      <c r="C525" s="31" t="n">
        <v>0</v>
      </c>
      <c r="D525" s="30" t="n">
        <v>28</v>
      </c>
      <c r="E525" s="31" t="n">
        <v>116</v>
      </c>
      <c r="F525" s="30"/>
      <c r="G525" s="31"/>
      <c r="H525" s="30"/>
      <c r="I525" s="33"/>
      <c r="J525" s="33"/>
      <c r="K525" s="33"/>
      <c r="L525" s="31"/>
      <c r="M525" s="34" t="n">
        <v>0</v>
      </c>
      <c r="N525" s="30" t="n">
        <v>74</v>
      </c>
      <c r="O525" s="31" t="n">
        <v>67</v>
      </c>
      <c r="P525" s="8"/>
    </row>
    <row r="526" customFormat="false" ht="13.8" hidden="false" customHeight="false" outlineLevel="0" collapsed="false">
      <c r="A526" s="81" t="s">
        <v>316</v>
      </c>
      <c r="B526" s="30" t="n">
        <v>0</v>
      </c>
      <c r="C526" s="31" t="n">
        <v>0</v>
      </c>
      <c r="D526" s="30" t="n">
        <v>7</v>
      </c>
      <c r="E526" s="31" t="n">
        <v>20</v>
      </c>
      <c r="F526" s="30"/>
      <c r="G526" s="31"/>
      <c r="H526" s="30"/>
      <c r="I526" s="33"/>
      <c r="J526" s="33"/>
      <c r="K526" s="33"/>
      <c r="L526" s="31"/>
      <c r="M526" s="34" t="n">
        <v>0</v>
      </c>
      <c r="N526" s="30" t="n">
        <v>19</v>
      </c>
      <c r="O526" s="31" t="n">
        <v>6</v>
      </c>
      <c r="P526" s="8"/>
    </row>
    <row r="527" customFormat="false" ht="13.8" hidden="false" customHeight="false" outlineLevel="0" collapsed="false">
      <c r="A527" s="81" t="s">
        <v>317</v>
      </c>
      <c r="B527" s="30" t="n">
        <v>0</v>
      </c>
      <c r="C527" s="31" t="n">
        <v>1</v>
      </c>
      <c r="D527" s="30" t="n">
        <v>18</v>
      </c>
      <c r="E527" s="31" t="n">
        <v>76</v>
      </c>
      <c r="F527" s="30"/>
      <c r="G527" s="31"/>
      <c r="H527" s="30"/>
      <c r="I527" s="33"/>
      <c r="J527" s="33"/>
      <c r="K527" s="33"/>
      <c r="L527" s="31"/>
      <c r="M527" s="34" t="n">
        <v>1</v>
      </c>
      <c r="N527" s="30" t="n">
        <v>51</v>
      </c>
      <c r="O527" s="31" t="n">
        <v>49</v>
      </c>
      <c r="P527" s="8"/>
    </row>
    <row r="528" customFormat="false" ht="13.8" hidden="false" customHeight="false" outlineLevel="0" collapsed="false">
      <c r="A528" s="81" t="s">
        <v>318</v>
      </c>
      <c r="B528" s="30" t="n">
        <v>0</v>
      </c>
      <c r="C528" s="31" t="n">
        <v>1</v>
      </c>
      <c r="D528" s="30" t="n">
        <v>41</v>
      </c>
      <c r="E528" s="31" t="n">
        <v>153</v>
      </c>
      <c r="F528" s="30"/>
      <c r="G528" s="31"/>
      <c r="H528" s="30"/>
      <c r="I528" s="33"/>
      <c r="J528" s="33"/>
      <c r="K528" s="33"/>
      <c r="L528" s="31"/>
      <c r="M528" s="34" t="n">
        <v>1</v>
      </c>
      <c r="N528" s="30" t="n">
        <v>125</v>
      </c>
      <c r="O528" s="31" t="n">
        <v>73</v>
      </c>
      <c r="P528" s="8"/>
    </row>
    <row r="529" customFormat="false" ht="13.8" hidden="false" customHeight="false" outlineLevel="0" collapsed="false">
      <c r="A529" s="81" t="s">
        <v>319</v>
      </c>
      <c r="B529" s="30" t="n">
        <v>0</v>
      </c>
      <c r="C529" s="31" t="n">
        <v>1</v>
      </c>
      <c r="D529" s="30" t="n">
        <v>47</v>
      </c>
      <c r="E529" s="31" t="n">
        <v>191</v>
      </c>
      <c r="F529" s="30"/>
      <c r="G529" s="31"/>
      <c r="H529" s="30"/>
      <c r="I529" s="33"/>
      <c r="J529" s="33"/>
      <c r="K529" s="33"/>
      <c r="L529" s="31"/>
      <c r="M529" s="34" t="n">
        <v>1</v>
      </c>
      <c r="N529" s="30" t="n">
        <v>114</v>
      </c>
      <c r="O529" s="31" t="n">
        <v>127</v>
      </c>
      <c r="P529" s="8"/>
    </row>
    <row r="530" customFormat="false" ht="13.8" hidden="false" customHeight="false" outlineLevel="0" collapsed="false">
      <c r="A530" s="81" t="s">
        <v>320</v>
      </c>
      <c r="B530" s="30" t="n">
        <v>0</v>
      </c>
      <c r="C530" s="31" t="n">
        <v>0</v>
      </c>
      <c r="D530" s="30" t="n">
        <v>1</v>
      </c>
      <c r="E530" s="31" t="n">
        <v>21</v>
      </c>
      <c r="F530" s="30"/>
      <c r="G530" s="31"/>
      <c r="H530" s="30"/>
      <c r="I530" s="33"/>
      <c r="J530" s="33"/>
      <c r="K530" s="33"/>
      <c r="L530" s="31"/>
      <c r="M530" s="34" t="n">
        <v>0</v>
      </c>
      <c r="N530" s="30" t="n">
        <v>19</v>
      </c>
      <c r="O530" s="31" t="n">
        <v>4</v>
      </c>
      <c r="P530" s="8"/>
    </row>
    <row r="531" customFormat="false" ht="13.8" hidden="false" customHeight="false" outlineLevel="0" collapsed="false">
      <c r="A531" s="81" t="s">
        <v>321</v>
      </c>
      <c r="B531" s="30" t="n">
        <v>0</v>
      </c>
      <c r="C531" s="31" t="n">
        <v>2</v>
      </c>
      <c r="D531" s="30" t="n">
        <v>52</v>
      </c>
      <c r="E531" s="31" t="n">
        <v>142</v>
      </c>
      <c r="F531" s="30"/>
      <c r="G531" s="31"/>
      <c r="H531" s="30"/>
      <c r="I531" s="33"/>
      <c r="J531" s="33"/>
      <c r="K531" s="33"/>
      <c r="L531" s="31"/>
      <c r="M531" s="34" t="n">
        <v>2</v>
      </c>
      <c r="N531" s="30" t="n">
        <v>93</v>
      </c>
      <c r="O531" s="31" t="n">
        <v>101</v>
      </c>
      <c r="P531" s="8"/>
    </row>
    <row r="532" customFormat="false" ht="13.8" hidden="false" customHeight="false" outlineLevel="0" collapsed="false">
      <c r="A532" s="81" t="s">
        <v>322</v>
      </c>
      <c r="B532" s="59" t="n">
        <v>0</v>
      </c>
      <c r="C532" s="60" t="n">
        <v>0</v>
      </c>
      <c r="D532" s="59" t="n">
        <v>13</v>
      </c>
      <c r="E532" s="60" t="n">
        <v>88</v>
      </c>
      <c r="F532" s="59"/>
      <c r="G532" s="60"/>
      <c r="H532" s="59"/>
      <c r="I532" s="61"/>
      <c r="J532" s="61"/>
      <c r="K532" s="61"/>
      <c r="L532" s="60"/>
      <c r="M532" s="62" t="n">
        <v>0</v>
      </c>
      <c r="N532" s="59" t="n">
        <v>50</v>
      </c>
      <c r="O532" s="60" t="n">
        <v>53</v>
      </c>
      <c r="P532" s="8"/>
    </row>
    <row r="533" customFormat="false" ht="13.8" hidden="false" customHeight="false" outlineLevel="0" collapsed="false">
      <c r="A533" s="110" t="s">
        <v>23</v>
      </c>
      <c r="B533" s="45" t="n">
        <f aca="false">SUM(B508:B532)</f>
        <v>7.2</v>
      </c>
      <c r="C533" s="45" t="n">
        <f aca="false">SUM(C508:C532)</f>
        <v>34</v>
      </c>
      <c r="D533" s="45" t="n">
        <f aca="false">SUM(D508:D532)</f>
        <v>622</v>
      </c>
      <c r="E533" s="45" t="n">
        <f aca="false">SUM(E508:E532)</f>
        <v>2211</v>
      </c>
      <c r="F533" s="45" t="n">
        <f aca="false">SUM(F508:F532)</f>
        <v>0</v>
      </c>
      <c r="G533" s="45" t="n">
        <f aca="false">SUM(G508:G532)</f>
        <v>0</v>
      </c>
      <c r="H533" s="45" t="n">
        <f aca="false">SUM(H508:H532)</f>
        <v>0</v>
      </c>
      <c r="I533" s="45" t="n">
        <f aca="false">SUM(I508:I532)</f>
        <v>0</v>
      </c>
      <c r="J533" s="45" t="n">
        <f aca="false">SUM(J508:J532)</f>
        <v>0</v>
      </c>
      <c r="K533" s="45" t="n">
        <f aca="false">SUM(K508:K532)</f>
        <v>0</v>
      </c>
      <c r="L533" s="45" t="n">
        <f aca="false">SUM(L508:L532)</f>
        <v>0</v>
      </c>
      <c r="M533" s="45" t="n">
        <f aca="false">SUM(M508:M532)</f>
        <v>41</v>
      </c>
      <c r="N533" s="45" t="n">
        <f aca="false">SUM(N508:N532)</f>
        <v>1635</v>
      </c>
      <c r="O533" s="45" t="n">
        <f aca="false">SUM(O508:O532)</f>
        <v>1228</v>
      </c>
      <c r="P533" s="8"/>
    </row>
    <row r="534" customFormat="false" ht="14.4" hidden="false" customHeight="false" outlineLevel="0" collapsed="false">
      <c r="A534" s="80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8"/>
    </row>
    <row r="535" customFormat="false" ht="14.4" hidden="false" customHeight="false" outlineLevel="0" collapsed="false">
      <c r="A535" s="15" t="s">
        <v>323</v>
      </c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8"/>
    </row>
    <row r="536" customFormat="false" ht="13.8" hidden="false" customHeight="false" outlineLevel="0" collapsed="false">
      <c r="A536" s="81" t="s">
        <v>220</v>
      </c>
      <c r="B536" s="50" t="n">
        <v>2</v>
      </c>
      <c r="C536" s="51" t="n">
        <v>1</v>
      </c>
      <c r="D536" s="50" t="n">
        <v>26</v>
      </c>
      <c r="E536" s="51" t="n">
        <v>53</v>
      </c>
      <c r="F536" s="50"/>
      <c r="G536" s="51"/>
      <c r="H536" s="50"/>
      <c r="I536" s="52"/>
      <c r="J536" s="52"/>
      <c r="K536" s="52"/>
      <c r="L536" s="51"/>
      <c r="M536" s="53" t="n">
        <v>3</v>
      </c>
      <c r="N536" s="50" t="n">
        <v>54</v>
      </c>
      <c r="O536" s="51" t="n">
        <v>33</v>
      </c>
      <c r="P536" s="8"/>
    </row>
    <row r="537" customFormat="false" ht="13.8" hidden="false" customHeight="false" outlineLevel="0" collapsed="false">
      <c r="A537" s="81" t="s">
        <v>221</v>
      </c>
      <c r="B537" s="30" t="n">
        <v>0</v>
      </c>
      <c r="C537" s="31" t="n">
        <v>1</v>
      </c>
      <c r="D537" s="30" t="n">
        <v>16</v>
      </c>
      <c r="E537" s="31" t="n">
        <v>45</v>
      </c>
      <c r="F537" s="30"/>
      <c r="G537" s="31"/>
      <c r="H537" s="30"/>
      <c r="I537" s="33"/>
      <c r="J537" s="33"/>
      <c r="K537" s="33"/>
      <c r="L537" s="31"/>
      <c r="M537" s="34" t="n">
        <v>1</v>
      </c>
      <c r="N537" s="30" t="n">
        <v>46</v>
      </c>
      <c r="O537" s="31" t="n">
        <v>17</v>
      </c>
      <c r="P537" s="8"/>
    </row>
    <row r="538" customFormat="false" ht="13.8" hidden="false" customHeight="false" outlineLevel="0" collapsed="false">
      <c r="A538" s="81" t="s">
        <v>324</v>
      </c>
      <c r="B538" s="59" t="n">
        <v>1</v>
      </c>
      <c r="C538" s="60" t="n">
        <v>2</v>
      </c>
      <c r="D538" s="59" t="n">
        <v>23</v>
      </c>
      <c r="E538" s="60" t="n">
        <v>66</v>
      </c>
      <c r="F538" s="59"/>
      <c r="G538" s="60"/>
      <c r="H538" s="59"/>
      <c r="I538" s="61"/>
      <c r="J538" s="61"/>
      <c r="K538" s="61"/>
      <c r="L538" s="60"/>
      <c r="M538" s="62" t="n">
        <v>4</v>
      </c>
      <c r="N538" s="59" t="n">
        <v>63</v>
      </c>
      <c r="O538" s="60" t="n">
        <v>33</v>
      </c>
      <c r="P538" s="8"/>
    </row>
    <row r="539" customFormat="false" ht="13.8" hidden="false" customHeight="false" outlineLevel="0" collapsed="false">
      <c r="A539" s="44" t="s">
        <v>23</v>
      </c>
      <c r="B539" s="45" t="n">
        <f aca="false">SUM(B536:B538)</f>
        <v>3</v>
      </c>
      <c r="C539" s="45" t="n">
        <f aca="false">SUM(C536:C538)</f>
        <v>4</v>
      </c>
      <c r="D539" s="45" t="n">
        <f aca="false">SUM(D536:D538)</f>
        <v>65</v>
      </c>
      <c r="E539" s="45" t="n">
        <f aca="false">SUM(E536:E538)</f>
        <v>164</v>
      </c>
      <c r="F539" s="45" t="n">
        <f aca="false">SUM(F536:F538)</f>
        <v>0</v>
      </c>
      <c r="G539" s="45" t="n">
        <f aca="false">SUM(G536:G538)</f>
        <v>0</v>
      </c>
      <c r="H539" s="45" t="n">
        <f aca="false">SUM(H536:H538)</f>
        <v>0</v>
      </c>
      <c r="I539" s="45" t="n">
        <f aca="false">SUM(I536:I538)</f>
        <v>0</v>
      </c>
      <c r="J539" s="45" t="n">
        <f aca="false">SUM(J536:J538)</f>
        <v>0</v>
      </c>
      <c r="K539" s="45" t="n">
        <f aca="false">SUM(K536:K538)</f>
        <v>0</v>
      </c>
      <c r="L539" s="45" t="n">
        <f aca="false">SUM(L536:L538)</f>
        <v>0</v>
      </c>
      <c r="M539" s="45" t="n">
        <f aca="false">SUM(M536:M538)</f>
        <v>8</v>
      </c>
      <c r="N539" s="45" t="n">
        <f aca="false">SUM(N536:N538)</f>
        <v>163</v>
      </c>
      <c r="O539" s="45" t="n">
        <f aca="false">SUM(O536:O538)</f>
        <v>83</v>
      </c>
      <c r="P539" s="8"/>
    </row>
    <row r="540" customFormat="false" ht="14.4" hidden="false" customHeight="false" outlineLevel="0" collapsed="false">
      <c r="A540" s="80"/>
      <c r="B540" s="111"/>
      <c r="C540" s="111"/>
      <c r="D540" s="111"/>
      <c r="E540" s="111"/>
      <c r="F540" s="111"/>
      <c r="G540" s="111"/>
      <c r="H540" s="111"/>
      <c r="I540" s="111"/>
      <c r="J540" s="111"/>
      <c r="K540" s="111"/>
      <c r="L540" s="111"/>
      <c r="M540" s="111"/>
      <c r="N540" s="111"/>
      <c r="O540" s="111"/>
      <c r="P540" s="8"/>
    </row>
    <row r="541" customFormat="false" ht="14.4" hidden="false" customHeight="false" outlineLevel="0" collapsed="false">
      <c r="A541" s="15" t="s">
        <v>325</v>
      </c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8"/>
    </row>
    <row r="542" customFormat="false" ht="13.8" hidden="false" customHeight="false" outlineLevel="0" collapsed="false">
      <c r="A542" s="81" t="s">
        <v>326</v>
      </c>
      <c r="B542" s="50" t="n">
        <v>5</v>
      </c>
      <c r="C542" s="51" t="n">
        <v>10</v>
      </c>
      <c r="D542" s="50" t="n">
        <v>16</v>
      </c>
      <c r="E542" s="51" t="n">
        <v>60</v>
      </c>
      <c r="F542" s="50" t="n">
        <v>3</v>
      </c>
      <c r="G542" s="51" t="n">
        <v>17</v>
      </c>
      <c r="H542" s="50" t="n">
        <v>3</v>
      </c>
      <c r="I542" s="52" t="n">
        <v>4</v>
      </c>
      <c r="J542" s="52" t="n">
        <v>60</v>
      </c>
      <c r="K542" s="52" t="n">
        <v>6</v>
      </c>
      <c r="L542" s="51" t="n">
        <v>0</v>
      </c>
      <c r="M542" s="53"/>
      <c r="N542" s="50"/>
      <c r="O542" s="51"/>
      <c r="P542" s="8"/>
    </row>
    <row r="543" customFormat="false" ht="13.8" hidden="false" customHeight="false" outlineLevel="0" collapsed="false">
      <c r="A543" s="81" t="s">
        <v>327</v>
      </c>
      <c r="B543" s="30" t="n">
        <v>8</v>
      </c>
      <c r="C543" s="31" t="n">
        <v>18</v>
      </c>
      <c r="D543" s="30" t="n">
        <v>22</v>
      </c>
      <c r="E543" s="31" t="n">
        <v>84</v>
      </c>
      <c r="F543" s="30" t="n">
        <v>3</v>
      </c>
      <c r="G543" s="31" t="n">
        <v>28</v>
      </c>
      <c r="H543" s="30" t="n">
        <v>9</v>
      </c>
      <c r="I543" s="33" t="n">
        <v>3</v>
      </c>
      <c r="J543" s="33" t="n">
        <v>78</v>
      </c>
      <c r="K543" s="33" t="n">
        <v>3</v>
      </c>
      <c r="L543" s="31" t="n">
        <v>11</v>
      </c>
      <c r="M543" s="34"/>
      <c r="N543" s="30"/>
      <c r="O543" s="31"/>
      <c r="P543" s="8"/>
    </row>
    <row r="544" customFormat="false" ht="13.8" hidden="false" customHeight="false" outlineLevel="0" collapsed="false">
      <c r="A544" s="81" t="s">
        <v>328</v>
      </c>
      <c r="B544" s="30" t="n">
        <v>4</v>
      </c>
      <c r="C544" s="31" t="n">
        <v>19</v>
      </c>
      <c r="D544" s="30" t="n">
        <v>19</v>
      </c>
      <c r="E544" s="31" t="n">
        <v>75</v>
      </c>
      <c r="F544" s="30" t="n">
        <v>9</v>
      </c>
      <c r="G544" s="31" t="n">
        <v>19</v>
      </c>
      <c r="H544" s="30" t="n">
        <v>3</v>
      </c>
      <c r="I544" s="33" t="n">
        <v>5</v>
      </c>
      <c r="J544" s="33" t="n">
        <v>73</v>
      </c>
      <c r="K544" s="33" t="n">
        <v>9</v>
      </c>
      <c r="L544" s="31" t="n">
        <v>3</v>
      </c>
      <c r="M544" s="34"/>
      <c r="N544" s="30"/>
      <c r="O544" s="31"/>
      <c r="P544" s="8"/>
    </row>
    <row r="545" customFormat="false" ht="13.8" hidden="false" customHeight="false" outlineLevel="0" collapsed="false">
      <c r="A545" s="81" t="s">
        <v>329</v>
      </c>
      <c r="B545" s="30" t="n">
        <v>2</v>
      </c>
      <c r="C545" s="31" t="n">
        <v>7</v>
      </c>
      <c r="D545" s="30" t="n">
        <v>10</v>
      </c>
      <c r="E545" s="31" t="n">
        <v>37</v>
      </c>
      <c r="F545" s="30" t="n">
        <v>3</v>
      </c>
      <c r="G545" s="31" t="n">
        <v>10</v>
      </c>
      <c r="H545" s="30" t="n">
        <v>1</v>
      </c>
      <c r="I545" s="33" t="n">
        <v>0</v>
      </c>
      <c r="J545" s="33" t="n">
        <v>39</v>
      </c>
      <c r="K545" s="33" t="n">
        <v>5</v>
      </c>
      <c r="L545" s="31" t="n">
        <v>2</v>
      </c>
      <c r="M545" s="34"/>
      <c r="N545" s="30"/>
      <c r="O545" s="31"/>
      <c r="P545" s="8"/>
    </row>
    <row r="546" customFormat="false" ht="13.8" hidden="false" customHeight="false" outlineLevel="0" collapsed="false">
      <c r="A546" s="81" t="s">
        <v>330</v>
      </c>
      <c r="B546" s="30" t="n">
        <v>8</v>
      </c>
      <c r="C546" s="31" t="n">
        <v>28</v>
      </c>
      <c r="D546" s="30" t="n">
        <v>14</v>
      </c>
      <c r="E546" s="31" t="n">
        <v>58</v>
      </c>
      <c r="F546" s="30" t="n">
        <v>7</v>
      </c>
      <c r="G546" s="31" t="n">
        <v>31</v>
      </c>
      <c r="H546" s="30" t="n">
        <v>7</v>
      </c>
      <c r="I546" s="33" t="n">
        <v>5</v>
      </c>
      <c r="J546" s="33" t="n">
        <v>54</v>
      </c>
      <c r="K546" s="33" t="n">
        <v>3</v>
      </c>
      <c r="L546" s="31" t="n">
        <v>5</v>
      </c>
      <c r="M546" s="34"/>
      <c r="N546" s="30"/>
      <c r="O546" s="31"/>
      <c r="P546" s="8"/>
    </row>
    <row r="547" customFormat="false" ht="13.8" hidden="false" customHeight="false" outlineLevel="0" collapsed="false">
      <c r="A547" s="81" t="s">
        <v>331</v>
      </c>
      <c r="B547" s="30" t="n">
        <v>0</v>
      </c>
      <c r="C547" s="31" t="n">
        <v>1</v>
      </c>
      <c r="D547" s="30" t="n">
        <v>5</v>
      </c>
      <c r="E547" s="31" t="n">
        <v>10</v>
      </c>
      <c r="F547" s="30" t="n">
        <v>2</v>
      </c>
      <c r="G547" s="31" t="n">
        <v>0</v>
      </c>
      <c r="H547" s="30" t="n">
        <v>0</v>
      </c>
      <c r="I547" s="33" t="n">
        <v>0</v>
      </c>
      <c r="J547" s="33" t="n">
        <v>13</v>
      </c>
      <c r="K547" s="33" t="n">
        <v>0</v>
      </c>
      <c r="L547" s="31" t="n">
        <v>2</v>
      </c>
      <c r="M547" s="34"/>
      <c r="N547" s="30"/>
      <c r="O547" s="31"/>
      <c r="P547" s="8"/>
    </row>
    <row r="548" customFormat="false" ht="13.8" hidden="false" customHeight="false" outlineLevel="0" collapsed="false">
      <c r="A548" s="74" t="s">
        <v>332</v>
      </c>
      <c r="B548" s="30" t="n">
        <v>1</v>
      </c>
      <c r="C548" s="31" t="n">
        <v>4</v>
      </c>
      <c r="D548" s="30" t="n">
        <v>0</v>
      </c>
      <c r="E548" s="31" t="n">
        <v>7</v>
      </c>
      <c r="F548" s="30" t="n">
        <v>0</v>
      </c>
      <c r="G548" s="31" t="n">
        <v>7</v>
      </c>
      <c r="H548" s="30" t="n">
        <v>0</v>
      </c>
      <c r="I548" s="33" t="n">
        <v>0</v>
      </c>
      <c r="J548" s="33" t="n">
        <v>7</v>
      </c>
      <c r="K548" s="33" t="n">
        <v>0</v>
      </c>
      <c r="L548" s="31" t="n">
        <v>0</v>
      </c>
      <c r="M548" s="34"/>
      <c r="N548" s="30"/>
      <c r="O548" s="31"/>
      <c r="P548" s="8"/>
    </row>
    <row r="549" customFormat="false" ht="13.8" hidden="false" customHeight="false" outlineLevel="0" collapsed="false">
      <c r="A549" s="74" t="s">
        <v>333</v>
      </c>
      <c r="B549" s="30" t="n">
        <v>0</v>
      </c>
      <c r="C549" s="31" t="n">
        <v>3</v>
      </c>
      <c r="D549" s="30" t="n">
        <v>19</v>
      </c>
      <c r="E549" s="31" t="n">
        <v>31</v>
      </c>
      <c r="F549" s="30" t="n">
        <v>0</v>
      </c>
      <c r="G549" s="31" t="n">
        <v>6</v>
      </c>
      <c r="H549" s="30" t="n">
        <v>2</v>
      </c>
      <c r="I549" s="33" t="n">
        <v>6</v>
      </c>
      <c r="J549" s="33" t="n">
        <v>35</v>
      </c>
      <c r="K549" s="33" t="n">
        <v>4</v>
      </c>
      <c r="L549" s="31" t="n">
        <v>4</v>
      </c>
      <c r="M549" s="34"/>
      <c r="N549" s="30"/>
      <c r="O549" s="31"/>
      <c r="P549" s="8"/>
    </row>
    <row r="550" customFormat="false" ht="13.8" hidden="false" customHeight="false" outlineLevel="0" collapsed="false">
      <c r="A550" s="81" t="s">
        <v>334</v>
      </c>
      <c r="B550" s="30" t="n">
        <v>8</v>
      </c>
      <c r="C550" s="31" t="n">
        <v>17</v>
      </c>
      <c r="D550" s="30" t="n">
        <v>12</v>
      </c>
      <c r="E550" s="31" t="n">
        <v>72</v>
      </c>
      <c r="F550" s="30" t="n">
        <v>9</v>
      </c>
      <c r="G550" s="31" t="n">
        <v>21</v>
      </c>
      <c r="H550" s="30" t="n">
        <v>4</v>
      </c>
      <c r="I550" s="33" t="n">
        <v>6</v>
      </c>
      <c r="J550" s="33" t="n">
        <v>58</v>
      </c>
      <c r="K550" s="33" t="n">
        <v>8</v>
      </c>
      <c r="L550" s="31" t="n">
        <v>6</v>
      </c>
      <c r="M550" s="34"/>
      <c r="N550" s="30"/>
      <c r="O550" s="31"/>
      <c r="P550" s="8"/>
    </row>
    <row r="551" customFormat="false" ht="13.8" hidden="false" customHeight="false" outlineLevel="0" collapsed="false">
      <c r="A551" s="81" t="s">
        <v>335</v>
      </c>
      <c r="B551" s="30" t="n">
        <v>2</v>
      </c>
      <c r="C551" s="31" t="n">
        <v>1</v>
      </c>
      <c r="D551" s="30" t="n">
        <v>0</v>
      </c>
      <c r="E551" s="31" t="n">
        <v>10</v>
      </c>
      <c r="F551" s="30" t="n">
        <v>2</v>
      </c>
      <c r="G551" s="31" t="n">
        <v>1</v>
      </c>
      <c r="H551" s="30" t="n">
        <v>0</v>
      </c>
      <c r="I551" s="33" t="n">
        <v>0</v>
      </c>
      <c r="J551" s="33" t="n">
        <v>11</v>
      </c>
      <c r="K551" s="33" t="n">
        <v>0</v>
      </c>
      <c r="L551" s="31" t="n">
        <v>0</v>
      </c>
      <c r="M551" s="34"/>
      <c r="N551" s="30"/>
      <c r="O551" s="31"/>
      <c r="P551" s="8"/>
    </row>
    <row r="552" customFormat="false" ht="13.8" hidden="false" customHeight="false" outlineLevel="0" collapsed="false">
      <c r="A552" s="81" t="s">
        <v>336</v>
      </c>
      <c r="B552" s="30" t="n">
        <v>6</v>
      </c>
      <c r="C552" s="31" t="n">
        <v>4</v>
      </c>
      <c r="D552" s="30" t="n">
        <v>14</v>
      </c>
      <c r="E552" s="31" t="n">
        <v>40</v>
      </c>
      <c r="F552" s="30" t="n">
        <v>2</v>
      </c>
      <c r="G552" s="31" t="n">
        <v>9</v>
      </c>
      <c r="H552" s="30" t="n">
        <v>2</v>
      </c>
      <c r="I552" s="33" t="n">
        <v>1</v>
      </c>
      <c r="J552" s="33" t="n">
        <v>49</v>
      </c>
      <c r="K552" s="33" t="n">
        <v>5</v>
      </c>
      <c r="L552" s="31" t="n">
        <v>0</v>
      </c>
      <c r="M552" s="34"/>
      <c r="N552" s="30"/>
      <c r="O552" s="31"/>
      <c r="P552" s="8"/>
    </row>
    <row r="553" customFormat="false" ht="13.8" hidden="false" customHeight="false" outlineLevel="0" collapsed="false">
      <c r="A553" s="81" t="s">
        <v>337</v>
      </c>
      <c r="B553" s="30" t="n">
        <v>5</v>
      </c>
      <c r="C553" s="31" t="n">
        <v>8</v>
      </c>
      <c r="D553" s="30" t="n">
        <v>8</v>
      </c>
      <c r="E553" s="31" t="n">
        <v>51</v>
      </c>
      <c r="F553" s="30" t="n">
        <v>4</v>
      </c>
      <c r="G553" s="31" t="n">
        <v>10</v>
      </c>
      <c r="H553" s="30" t="n">
        <v>5</v>
      </c>
      <c r="I553" s="33" t="n">
        <v>3</v>
      </c>
      <c r="J553" s="33" t="n">
        <v>40</v>
      </c>
      <c r="K553" s="33" t="n">
        <v>9</v>
      </c>
      <c r="L553" s="31" t="n">
        <v>1</v>
      </c>
      <c r="M553" s="34"/>
      <c r="N553" s="30"/>
      <c r="O553" s="31"/>
      <c r="P553" s="8"/>
    </row>
    <row r="554" customFormat="false" ht="13.8" hidden="false" customHeight="false" outlineLevel="0" collapsed="false">
      <c r="A554" s="81" t="s">
        <v>338</v>
      </c>
      <c r="B554" s="30" t="n">
        <v>5</v>
      </c>
      <c r="C554" s="31" t="n">
        <v>5</v>
      </c>
      <c r="D554" s="30" t="n">
        <v>3</v>
      </c>
      <c r="E554" s="31" t="n">
        <v>10</v>
      </c>
      <c r="F554" s="30" t="n">
        <v>1</v>
      </c>
      <c r="G554" s="31" t="n">
        <v>10</v>
      </c>
      <c r="H554" s="30" t="n">
        <v>2</v>
      </c>
      <c r="I554" s="33" t="n">
        <v>1</v>
      </c>
      <c r="J554" s="33" t="n">
        <v>5</v>
      </c>
      <c r="K554" s="33" t="n">
        <v>2</v>
      </c>
      <c r="L554" s="31" t="n">
        <v>2</v>
      </c>
      <c r="M554" s="34"/>
      <c r="N554" s="30"/>
      <c r="O554" s="31"/>
      <c r="P554" s="8"/>
    </row>
    <row r="555" customFormat="false" ht="13.8" hidden="false" customHeight="false" outlineLevel="0" collapsed="false">
      <c r="A555" s="81" t="s">
        <v>339</v>
      </c>
      <c r="B555" s="59" t="n">
        <v>0</v>
      </c>
      <c r="C555" s="60" t="n">
        <v>9</v>
      </c>
      <c r="D555" s="59" t="n">
        <v>8</v>
      </c>
      <c r="E555" s="60" t="n">
        <v>21</v>
      </c>
      <c r="F555" s="59" t="n">
        <v>0</v>
      </c>
      <c r="G555" s="60" t="n">
        <v>8</v>
      </c>
      <c r="H555" s="59" t="n">
        <v>1</v>
      </c>
      <c r="I555" s="61" t="n">
        <v>3</v>
      </c>
      <c r="J555" s="61" t="n">
        <v>23</v>
      </c>
      <c r="K555" s="61" t="n">
        <v>0</v>
      </c>
      <c r="L555" s="60" t="n">
        <v>1</v>
      </c>
      <c r="M555" s="62"/>
      <c r="N555" s="59"/>
      <c r="O555" s="60"/>
      <c r="P555" s="8"/>
    </row>
    <row r="556" customFormat="false" ht="13.8" hidden="false" customHeight="false" outlineLevel="0" collapsed="false">
      <c r="A556" s="44" t="s">
        <v>23</v>
      </c>
      <c r="B556" s="45" t="n">
        <f aca="false">SUM(B542:B555)</f>
        <v>54</v>
      </c>
      <c r="C556" s="45" t="n">
        <f aca="false">SUM(C542:C555)</f>
        <v>134</v>
      </c>
      <c r="D556" s="45" t="n">
        <f aca="false">SUM(D542:D555)</f>
        <v>150</v>
      </c>
      <c r="E556" s="45" t="n">
        <f aca="false">SUM(E542:E555)</f>
        <v>566</v>
      </c>
      <c r="F556" s="45" t="n">
        <f aca="false">SUM(F542:F555)</f>
        <v>45</v>
      </c>
      <c r="G556" s="45" t="n">
        <f aca="false">SUM(G542:G555)</f>
        <v>177</v>
      </c>
      <c r="H556" s="45" t="n">
        <f aca="false">SUM(H542:H555)</f>
        <v>39</v>
      </c>
      <c r="I556" s="45" t="n">
        <f aca="false">SUM(I542:I555)</f>
        <v>37</v>
      </c>
      <c r="J556" s="45" t="n">
        <f aca="false">SUM(J542:J555)</f>
        <v>545</v>
      </c>
      <c r="K556" s="45" t="n">
        <f aca="false">SUM(K542:K555)</f>
        <v>54</v>
      </c>
      <c r="L556" s="45" t="n">
        <f aca="false">SUM(L542:L555)</f>
        <v>37</v>
      </c>
      <c r="M556" s="45" t="n">
        <f aca="false">SUM(M542:M555)</f>
        <v>0</v>
      </c>
      <c r="N556" s="45" t="n">
        <f aca="false">SUM(N542:N555)</f>
        <v>0</v>
      </c>
      <c r="O556" s="45" t="n">
        <f aca="false">SUM(O542:O555)</f>
        <v>0</v>
      </c>
      <c r="P556" s="8"/>
    </row>
    <row r="557" customFormat="false" ht="14.4" hidden="false" customHeight="false" outlineLevel="0" collapsed="false">
      <c r="A557" s="108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</row>
    <row r="558" customFormat="false" ht="14.4" hidden="false" customHeight="false" outlineLevel="0" collapsed="false">
      <c r="A558" s="15" t="s">
        <v>340</v>
      </c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8"/>
    </row>
    <row r="559" customFormat="false" ht="13.8" hidden="false" customHeight="false" outlineLevel="0" collapsed="false">
      <c r="A559" s="81" t="s">
        <v>341</v>
      </c>
      <c r="B559" s="50" t="n">
        <v>2</v>
      </c>
      <c r="C559" s="51" t="n">
        <v>6</v>
      </c>
      <c r="D559" s="50" t="n">
        <v>54</v>
      </c>
      <c r="E559" s="51" t="n">
        <v>140</v>
      </c>
      <c r="F559" s="50"/>
      <c r="G559" s="51"/>
      <c r="H559" s="50"/>
      <c r="I559" s="52"/>
      <c r="J559" s="52"/>
      <c r="K559" s="52"/>
      <c r="L559" s="51"/>
      <c r="M559" s="53" t="n">
        <v>9</v>
      </c>
      <c r="N559" s="50" t="n">
        <v>118</v>
      </c>
      <c r="O559" s="51" t="n">
        <v>87</v>
      </c>
      <c r="P559" s="8"/>
    </row>
    <row r="560" customFormat="false" ht="13.8" hidden="false" customHeight="false" outlineLevel="0" collapsed="false">
      <c r="A560" s="81" t="s">
        <v>342</v>
      </c>
      <c r="B560" s="30" t="n">
        <v>0</v>
      </c>
      <c r="C560" s="31" t="n">
        <v>10</v>
      </c>
      <c r="D560" s="30" t="n">
        <v>22</v>
      </c>
      <c r="E560" s="31" t="n">
        <v>46</v>
      </c>
      <c r="F560" s="30"/>
      <c r="G560" s="31"/>
      <c r="H560" s="30"/>
      <c r="I560" s="33"/>
      <c r="J560" s="33"/>
      <c r="K560" s="33"/>
      <c r="L560" s="31"/>
      <c r="M560" s="34" t="n">
        <v>10</v>
      </c>
      <c r="N560" s="30" t="n">
        <v>44</v>
      </c>
      <c r="O560" s="31" t="n">
        <v>26</v>
      </c>
      <c r="P560" s="8"/>
    </row>
    <row r="561" customFormat="false" ht="13.8" hidden="false" customHeight="false" outlineLevel="0" collapsed="false">
      <c r="A561" s="81" t="s">
        <v>343</v>
      </c>
      <c r="B561" s="30" t="n">
        <v>3</v>
      </c>
      <c r="C561" s="31" t="n">
        <v>5</v>
      </c>
      <c r="D561" s="30" t="n">
        <v>42</v>
      </c>
      <c r="E561" s="31" t="n">
        <v>100</v>
      </c>
      <c r="F561" s="30"/>
      <c r="G561" s="31"/>
      <c r="H561" s="30"/>
      <c r="I561" s="33"/>
      <c r="J561" s="33"/>
      <c r="K561" s="33"/>
      <c r="L561" s="31"/>
      <c r="M561" s="34" t="n">
        <v>9</v>
      </c>
      <c r="N561" s="30" t="n">
        <v>89</v>
      </c>
      <c r="O561" s="31" t="n">
        <v>54</v>
      </c>
      <c r="P561" s="8"/>
    </row>
    <row r="562" customFormat="false" ht="13.8" hidden="false" customHeight="false" outlineLevel="0" collapsed="false">
      <c r="A562" s="81" t="s">
        <v>344</v>
      </c>
      <c r="B562" s="30" t="n">
        <v>1</v>
      </c>
      <c r="C562" s="31" t="n">
        <v>4</v>
      </c>
      <c r="D562" s="30" t="n">
        <v>5</v>
      </c>
      <c r="E562" s="31" t="n">
        <v>39</v>
      </c>
      <c r="F562" s="30"/>
      <c r="G562" s="31"/>
      <c r="H562" s="30"/>
      <c r="I562" s="33"/>
      <c r="J562" s="33"/>
      <c r="K562" s="33"/>
      <c r="L562" s="31"/>
      <c r="M562" s="34" t="n">
        <v>5</v>
      </c>
      <c r="N562" s="30" t="n">
        <v>32</v>
      </c>
      <c r="O562" s="31" t="n">
        <v>15</v>
      </c>
      <c r="P562" s="8"/>
    </row>
    <row r="563" customFormat="false" ht="13.8" hidden="false" customHeight="false" outlineLevel="0" collapsed="false">
      <c r="A563" s="81" t="s">
        <v>345</v>
      </c>
      <c r="B563" s="30" t="n">
        <v>6</v>
      </c>
      <c r="C563" s="31" t="n">
        <v>12</v>
      </c>
      <c r="D563" s="30" t="n">
        <v>7</v>
      </c>
      <c r="E563" s="31" t="n">
        <v>18</v>
      </c>
      <c r="F563" s="30"/>
      <c r="G563" s="31"/>
      <c r="H563" s="30"/>
      <c r="I563" s="33"/>
      <c r="J563" s="33"/>
      <c r="K563" s="33"/>
      <c r="L563" s="31"/>
      <c r="M563" s="34" t="n">
        <v>19</v>
      </c>
      <c r="N563" s="30" t="n">
        <v>20</v>
      </c>
      <c r="O563" s="31" t="n">
        <v>7</v>
      </c>
      <c r="P563" s="8"/>
    </row>
    <row r="564" customFormat="false" ht="13.8" hidden="false" customHeight="false" outlineLevel="0" collapsed="false">
      <c r="A564" s="81" t="s">
        <v>346</v>
      </c>
      <c r="B564" s="30" t="n">
        <v>0</v>
      </c>
      <c r="C564" s="31" t="n">
        <v>2</v>
      </c>
      <c r="D564" s="30" t="n">
        <v>16</v>
      </c>
      <c r="E564" s="31" t="n">
        <v>35</v>
      </c>
      <c r="F564" s="30"/>
      <c r="G564" s="31"/>
      <c r="H564" s="30"/>
      <c r="I564" s="33"/>
      <c r="J564" s="33"/>
      <c r="K564" s="33"/>
      <c r="L564" s="31"/>
      <c r="M564" s="34" t="n">
        <v>1</v>
      </c>
      <c r="N564" s="30" t="n">
        <v>34</v>
      </c>
      <c r="O564" s="31" t="n">
        <v>21</v>
      </c>
      <c r="P564" s="8"/>
    </row>
    <row r="565" customFormat="false" ht="13.8" hidden="false" customHeight="false" outlineLevel="0" collapsed="false">
      <c r="A565" s="81" t="s">
        <v>347</v>
      </c>
      <c r="B565" s="30" t="n">
        <v>1</v>
      </c>
      <c r="C565" s="31" t="n">
        <v>1</v>
      </c>
      <c r="D565" s="30" t="n">
        <v>55</v>
      </c>
      <c r="E565" s="31" t="n">
        <v>183</v>
      </c>
      <c r="F565" s="30"/>
      <c r="G565" s="31"/>
      <c r="H565" s="30"/>
      <c r="I565" s="33"/>
      <c r="J565" s="33"/>
      <c r="K565" s="33"/>
      <c r="L565" s="31"/>
      <c r="M565" s="34" t="n">
        <v>3</v>
      </c>
      <c r="N565" s="30" t="n">
        <v>118</v>
      </c>
      <c r="O565" s="31" t="n">
        <v>124</v>
      </c>
      <c r="P565" s="8"/>
    </row>
    <row r="566" customFormat="false" ht="13.8" hidden="false" customHeight="false" outlineLevel="0" collapsed="false">
      <c r="A566" s="81" t="s">
        <v>348</v>
      </c>
      <c r="B566" s="30" t="n">
        <v>0</v>
      </c>
      <c r="C566" s="31" t="n">
        <v>1</v>
      </c>
      <c r="D566" s="30" t="n">
        <v>22</v>
      </c>
      <c r="E566" s="31" t="n">
        <v>112</v>
      </c>
      <c r="F566" s="30"/>
      <c r="G566" s="31"/>
      <c r="H566" s="30"/>
      <c r="I566" s="33"/>
      <c r="J566" s="33"/>
      <c r="K566" s="33"/>
      <c r="L566" s="31"/>
      <c r="M566" s="34" t="n">
        <v>1</v>
      </c>
      <c r="N566" s="30" t="n">
        <v>89</v>
      </c>
      <c r="O566" s="31" t="n">
        <v>63</v>
      </c>
      <c r="P566" s="8"/>
    </row>
    <row r="567" customFormat="false" ht="13.8" hidden="false" customHeight="false" outlineLevel="0" collapsed="false">
      <c r="A567" s="81" t="s">
        <v>349</v>
      </c>
      <c r="B567" s="55" t="n">
        <v>0</v>
      </c>
      <c r="C567" s="56" t="n">
        <v>0</v>
      </c>
      <c r="D567" s="55" t="n">
        <v>3</v>
      </c>
      <c r="E567" s="56" t="n">
        <v>29</v>
      </c>
      <c r="F567" s="55"/>
      <c r="G567" s="56"/>
      <c r="H567" s="55"/>
      <c r="I567" s="57"/>
      <c r="J567" s="57"/>
      <c r="K567" s="57"/>
      <c r="L567" s="56"/>
      <c r="M567" s="58" t="n">
        <v>2</v>
      </c>
      <c r="N567" s="55" t="n">
        <v>28</v>
      </c>
      <c r="O567" s="56" t="n">
        <v>6</v>
      </c>
      <c r="P567" s="8"/>
    </row>
    <row r="568" customFormat="false" ht="13.8" hidden="false" customHeight="false" outlineLevel="0" collapsed="false">
      <c r="A568" s="81" t="s">
        <v>171</v>
      </c>
      <c r="B568" s="59" t="n">
        <v>0</v>
      </c>
      <c r="C568" s="60" t="n">
        <v>5</v>
      </c>
      <c r="D568" s="59" t="n">
        <v>48</v>
      </c>
      <c r="E568" s="60" t="n">
        <v>127</v>
      </c>
      <c r="F568" s="59"/>
      <c r="G568" s="60"/>
      <c r="H568" s="59"/>
      <c r="I568" s="61"/>
      <c r="J568" s="61"/>
      <c r="K568" s="61"/>
      <c r="L568" s="60"/>
      <c r="M568" s="62" t="n">
        <v>5</v>
      </c>
      <c r="N568" s="59" t="n">
        <v>97</v>
      </c>
      <c r="O568" s="60" t="n">
        <v>85</v>
      </c>
      <c r="P568" s="8"/>
    </row>
    <row r="569" customFormat="false" ht="13.8" hidden="false" customHeight="false" outlineLevel="0" collapsed="false">
      <c r="A569" s="44" t="s">
        <v>23</v>
      </c>
      <c r="B569" s="45" t="n">
        <f aca="false">SUM(B559:B568)</f>
        <v>13</v>
      </c>
      <c r="C569" s="45" t="n">
        <f aca="false">SUM(C559:C568)</f>
        <v>46</v>
      </c>
      <c r="D569" s="45" t="n">
        <f aca="false">SUM(D559:D568)</f>
        <v>274</v>
      </c>
      <c r="E569" s="45" t="n">
        <f aca="false">SUM(E559:E568)</f>
        <v>829</v>
      </c>
      <c r="F569" s="45" t="n">
        <f aca="false">SUM(F559:F568)</f>
        <v>0</v>
      </c>
      <c r="G569" s="45" t="n">
        <f aca="false">SUM(G559:G568)</f>
        <v>0</v>
      </c>
      <c r="H569" s="45" t="n">
        <f aca="false">SUM(H559:H568)</f>
        <v>0</v>
      </c>
      <c r="I569" s="45" t="n">
        <f aca="false">SUM(I559:I568)</f>
        <v>0</v>
      </c>
      <c r="J569" s="45" t="n">
        <f aca="false">SUM(J559:J568)</f>
        <v>0</v>
      </c>
      <c r="K569" s="45" t="n">
        <f aca="false">SUM(K559:K568)</f>
        <v>0</v>
      </c>
      <c r="L569" s="45" t="n">
        <f aca="false">SUM(L559:L568)</f>
        <v>0</v>
      </c>
      <c r="M569" s="45" t="n">
        <f aca="false">SUM(M559:M568)</f>
        <v>64</v>
      </c>
      <c r="N569" s="45" t="n">
        <f aca="false">SUM(N559:N568)</f>
        <v>669</v>
      </c>
      <c r="O569" s="45" t="n">
        <f aca="false">SUM(O559:O568)</f>
        <v>488</v>
      </c>
      <c r="P569" s="8"/>
    </row>
    <row r="570" customFormat="false" ht="14.4" hidden="false" customHeight="false" outlineLevel="0" collapsed="false">
      <c r="A570" s="80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8"/>
    </row>
    <row r="571" customFormat="false" ht="14.4" hidden="false" customHeight="false" outlineLevel="0" collapsed="false">
      <c r="A571" s="15" t="s">
        <v>350</v>
      </c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8"/>
    </row>
    <row r="572" customFormat="false" ht="13.8" hidden="false" customHeight="false" outlineLevel="0" collapsed="false">
      <c r="A572" s="81" t="s">
        <v>351</v>
      </c>
      <c r="B572" s="50" t="n">
        <v>0</v>
      </c>
      <c r="C572" s="51" t="n">
        <v>1</v>
      </c>
      <c r="D572" s="50" t="n">
        <v>4</v>
      </c>
      <c r="E572" s="51" t="n">
        <v>8</v>
      </c>
      <c r="F572" s="50"/>
      <c r="G572" s="51"/>
      <c r="H572" s="50"/>
      <c r="I572" s="52"/>
      <c r="J572" s="52"/>
      <c r="K572" s="52"/>
      <c r="L572" s="51"/>
      <c r="M572" s="53" t="n">
        <v>3</v>
      </c>
      <c r="N572" s="50" t="n">
        <v>6</v>
      </c>
      <c r="O572" s="51" t="n">
        <v>6</v>
      </c>
      <c r="P572" s="8"/>
    </row>
    <row r="573" customFormat="false" ht="13.8" hidden="false" customHeight="false" outlineLevel="0" collapsed="false">
      <c r="A573" s="81" t="s">
        <v>352</v>
      </c>
      <c r="B573" s="30" t="n">
        <v>1</v>
      </c>
      <c r="C573" s="31" t="n">
        <v>2</v>
      </c>
      <c r="D573" s="30" t="n">
        <v>0</v>
      </c>
      <c r="E573" s="31" t="n">
        <v>5</v>
      </c>
      <c r="F573" s="30"/>
      <c r="G573" s="31"/>
      <c r="H573" s="30"/>
      <c r="I573" s="33"/>
      <c r="J573" s="33"/>
      <c r="K573" s="33"/>
      <c r="L573" s="31"/>
      <c r="M573" s="34" t="n">
        <v>2</v>
      </c>
      <c r="N573" s="30" t="n">
        <v>0</v>
      </c>
      <c r="O573" s="31" t="n">
        <v>5</v>
      </c>
      <c r="P573" s="8"/>
    </row>
    <row r="574" customFormat="false" ht="13.8" hidden="false" customHeight="false" outlineLevel="0" collapsed="false">
      <c r="A574" s="81" t="s">
        <v>353</v>
      </c>
      <c r="B574" s="30" t="n">
        <v>2</v>
      </c>
      <c r="C574" s="31" t="n">
        <v>2</v>
      </c>
      <c r="D574" s="30" t="n">
        <v>4</v>
      </c>
      <c r="E574" s="31" t="n">
        <v>24</v>
      </c>
      <c r="F574" s="30"/>
      <c r="G574" s="31"/>
      <c r="H574" s="30"/>
      <c r="I574" s="33"/>
      <c r="J574" s="33"/>
      <c r="K574" s="33"/>
      <c r="L574" s="31"/>
      <c r="M574" s="34" t="n">
        <v>5</v>
      </c>
      <c r="N574" s="30" t="n">
        <v>22</v>
      </c>
      <c r="O574" s="31" t="n">
        <v>6</v>
      </c>
      <c r="P574" s="8"/>
    </row>
    <row r="575" customFormat="false" ht="13.8" hidden="false" customHeight="false" outlineLevel="0" collapsed="false">
      <c r="A575" s="81" t="s">
        <v>354</v>
      </c>
      <c r="B575" s="30" t="n">
        <v>14</v>
      </c>
      <c r="C575" s="31" t="n">
        <v>30</v>
      </c>
      <c r="D575" s="30" t="n">
        <v>53</v>
      </c>
      <c r="E575" s="31" t="n">
        <v>195</v>
      </c>
      <c r="F575" s="30"/>
      <c r="G575" s="31"/>
      <c r="H575" s="30"/>
      <c r="I575" s="33"/>
      <c r="J575" s="33"/>
      <c r="K575" s="33"/>
      <c r="L575" s="31"/>
      <c r="M575" s="34" t="n">
        <v>44</v>
      </c>
      <c r="N575" s="30" t="n">
        <v>161</v>
      </c>
      <c r="O575" s="31" t="n">
        <v>92</v>
      </c>
      <c r="P575" s="8"/>
    </row>
    <row r="576" customFormat="false" ht="13.8" hidden="false" customHeight="false" outlineLevel="0" collapsed="false">
      <c r="A576" s="81" t="s">
        <v>355</v>
      </c>
      <c r="B576" s="30" t="n">
        <v>0</v>
      </c>
      <c r="C576" s="31" t="n">
        <v>9</v>
      </c>
      <c r="D576" s="30" t="n">
        <v>20</v>
      </c>
      <c r="E576" s="31" t="n">
        <v>62</v>
      </c>
      <c r="F576" s="30"/>
      <c r="G576" s="31"/>
      <c r="H576" s="30"/>
      <c r="I576" s="33"/>
      <c r="J576" s="33"/>
      <c r="K576" s="33"/>
      <c r="L576" s="31"/>
      <c r="M576" s="34" t="n">
        <v>8</v>
      </c>
      <c r="N576" s="30" t="n">
        <v>54</v>
      </c>
      <c r="O576" s="31" t="n">
        <v>29</v>
      </c>
      <c r="P576" s="8"/>
    </row>
    <row r="577" customFormat="false" ht="13.8" hidden="false" customHeight="false" outlineLevel="0" collapsed="false">
      <c r="A577" s="81" t="s">
        <v>356</v>
      </c>
      <c r="B577" s="30" t="n">
        <v>0</v>
      </c>
      <c r="C577" s="31" t="n">
        <v>5</v>
      </c>
      <c r="D577" s="30" t="n">
        <v>16</v>
      </c>
      <c r="E577" s="31" t="n">
        <v>67</v>
      </c>
      <c r="F577" s="30"/>
      <c r="G577" s="31"/>
      <c r="H577" s="30"/>
      <c r="I577" s="33"/>
      <c r="J577" s="33"/>
      <c r="K577" s="33"/>
      <c r="L577" s="31"/>
      <c r="M577" s="34" t="n">
        <v>7</v>
      </c>
      <c r="N577" s="30" t="n">
        <v>60</v>
      </c>
      <c r="O577" s="31" t="n">
        <v>26</v>
      </c>
      <c r="P577" s="8"/>
    </row>
    <row r="578" customFormat="false" ht="13.8" hidden="false" customHeight="false" outlineLevel="0" collapsed="false">
      <c r="A578" s="81" t="s">
        <v>357</v>
      </c>
      <c r="B578" s="30" t="n">
        <v>0</v>
      </c>
      <c r="C578" s="31" t="n">
        <v>3</v>
      </c>
      <c r="D578" s="30" t="n">
        <v>2</v>
      </c>
      <c r="E578" s="31" t="n">
        <v>33</v>
      </c>
      <c r="F578" s="30"/>
      <c r="G578" s="31"/>
      <c r="H578" s="30"/>
      <c r="I578" s="33"/>
      <c r="J578" s="33"/>
      <c r="K578" s="33"/>
      <c r="L578" s="31"/>
      <c r="M578" s="34" t="n">
        <v>3</v>
      </c>
      <c r="N578" s="30" t="n">
        <v>23</v>
      </c>
      <c r="O578" s="31" t="n">
        <v>13</v>
      </c>
      <c r="P578" s="8"/>
    </row>
    <row r="579" customFormat="false" ht="13.8" hidden="false" customHeight="false" outlineLevel="0" collapsed="false">
      <c r="A579" s="81" t="s">
        <v>358</v>
      </c>
      <c r="B579" s="30" t="n">
        <v>2</v>
      </c>
      <c r="C579" s="31" t="n">
        <v>4</v>
      </c>
      <c r="D579" s="30" t="n">
        <v>17</v>
      </c>
      <c r="E579" s="31" t="n">
        <v>57</v>
      </c>
      <c r="F579" s="30"/>
      <c r="G579" s="31"/>
      <c r="H579" s="30"/>
      <c r="I579" s="33"/>
      <c r="J579" s="33"/>
      <c r="K579" s="33"/>
      <c r="L579" s="31"/>
      <c r="M579" s="34" t="n">
        <v>6</v>
      </c>
      <c r="N579" s="30" t="n">
        <v>47</v>
      </c>
      <c r="O579" s="31" t="n">
        <v>30</v>
      </c>
      <c r="P579" s="8"/>
    </row>
    <row r="580" customFormat="false" ht="13.8" hidden="false" customHeight="false" outlineLevel="0" collapsed="false">
      <c r="A580" s="81" t="s">
        <v>359</v>
      </c>
      <c r="B580" s="30" t="n">
        <v>6</v>
      </c>
      <c r="C580" s="31" t="n">
        <v>22</v>
      </c>
      <c r="D580" s="30" t="n">
        <v>45</v>
      </c>
      <c r="E580" s="31" t="n">
        <v>121</v>
      </c>
      <c r="F580" s="30"/>
      <c r="G580" s="31"/>
      <c r="H580" s="30"/>
      <c r="I580" s="33"/>
      <c r="J580" s="33"/>
      <c r="K580" s="33"/>
      <c r="L580" s="31"/>
      <c r="M580" s="34" t="n">
        <v>28</v>
      </c>
      <c r="N580" s="30" t="n">
        <v>105</v>
      </c>
      <c r="O580" s="31" t="n">
        <v>63</v>
      </c>
      <c r="P580" s="8"/>
    </row>
    <row r="581" customFormat="false" ht="13.8" hidden="false" customHeight="false" outlineLevel="0" collapsed="false">
      <c r="A581" s="81" t="s">
        <v>360</v>
      </c>
      <c r="B581" s="30" t="n">
        <v>7</v>
      </c>
      <c r="C581" s="31" t="n">
        <v>16</v>
      </c>
      <c r="D581" s="30" t="n">
        <v>45</v>
      </c>
      <c r="E581" s="31" t="n">
        <v>138</v>
      </c>
      <c r="F581" s="30"/>
      <c r="G581" s="31"/>
      <c r="H581" s="30"/>
      <c r="I581" s="33"/>
      <c r="J581" s="33"/>
      <c r="K581" s="33"/>
      <c r="L581" s="31"/>
      <c r="M581" s="34" t="n">
        <v>20</v>
      </c>
      <c r="N581" s="30" t="n">
        <v>123</v>
      </c>
      <c r="O581" s="31" t="n">
        <v>63</v>
      </c>
      <c r="P581" s="8"/>
    </row>
    <row r="582" customFormat="false" ht="13.8" hidden="false" customHeight="false" outlineLevel="0" collapsed="false">
      <c r="A582" s="81" t="s">
        <v>361</v>
      </c>
      <c r="B582" s="30" t="n">
        <v>4</v>
      </c>
      <c r="C582" s="31" t="n">
        <v>10</v>
      </c>
      <c r="D582" s="30" t="n">
        <v>47</v>
      </c>
      <c r="E582" s="31" t="n">
        <v>119</v>
      </c>
      <c r="F582" s="30"/>
      <c r="G582" s="31"/>
      <c r="H582" s="30"/>
      <c r="I582" s="33"/>
      <c r="J582" s="33"/>
      <c r="K582" s="33"/>
      <c r="L582" s="31"/>
      <c r="M582" s="34" t="n">
        <v>14</v>
      </c>
      <c r="N582" s="30" t="n">
        <v>112</v>
      </c>
      <c r="O582" s="31" t="n">
        <v>59</v>
      </c>
      <c r="P582" s="8"/>
    </row>
    <row r="583" customFormat="false" ht="13.8" hidden="false" customHeight="false" outlineLevel="0" collapsed="false">
      <c r="A583" s="81" t="s">
        <v>362</v>
      </c>
      <c r="B583" s="30" t="n">
        <v>4</v>
      </c>
      <c r="C583" s="31" t="n">
        <v>19</v>
      </c>
      <c r="D583" s="30" t="n">
        <v>37</v>
      </c>
      <c r="E583" s="31" t="n">
        <v>136</v>
      </c>
      <c r="F583" s="30"/>
      <c r="G583" s="31"/>
      <c r="H583" s="30"/>
      <c r="I583" s="33"/>
      <c r="J583" s="33"/>
      <c r="K583" s="33"/>
      <c r="L583" s="31"/>
      <c r="M583" s="34" t="n">
        <v>25</v>
      </c>
      <c r="N583" s="30" t="n">
        <v>124</v>
      </c>
      <c r="O583" s="31" t="n">
        <v>52</v>
      </c>
      <c r="P583" s="8"/>
    </row>
    <row r="584" customFormat="false" ht="13.8" hidden="false" customHeight="false" outlineLevel="0" collapsed="false">
      <c r="A584" s="81" t="s">
        <v>363</v>
      </c>
      <c r="B584" s="30" t="n">
        <v>10</v>
      </c>
      <c r="C584" s="31" t="n">
        <v>9</v>
      </c>
      <c r="D584" s="30" t="n">
        <v>42</v>
      </c>
      <c r="E584" s="31" t="n">
        <v>128</v>
      </c>
      <c r="F584" s="30"/>
      <c r="G584" s="31"/>
      <c r="H584" s="30"/>
      <c r="I584" s="33"/>
      <c r="J584" s="33"/>
      <c r="K584" s="33"/>
      <c r="L584" s="31"/>
      <c r="M584" s="34" t="n">
        <v>18</v>
      </c>
      <c r="N584" s="30" t="n">
        <v>116</v>
      </c>
      <c r="O584" s="31" t="n">
        <v>59</v>
      </c>
      <c r="P584" s="8"/>
    </row>
    <row r="585" customFormat="false" ht="13.8" hidden="false" customHeight="false" outlineLevel="0" collapsed="false">
      <c r="A585" s="81" t="s">
        <v>364</v>
      </c>
      <c r="B585" s="30" t="n">
        <v>8</v>
      </c>
      <c r="C585" s="31" t="n">
        <v>12</v>
      </c>
      <c r="D585" s="30" t="n">
        <v>39</v>
      </c>
      <c r="E585" s="31" t="n">
        <v>168</v>
      </c>
      <c r="F585" s="30"/>
      <c r="G585" s="31"/>
      <c r="H585" s="30"/>
      <c r="I585" s="33"/>
      <c r="J585" s="33"/>
      <c r="K585" s="33"/>
      <c r="L585" s="31"/>
      <c r="M585" s="34" t="n">
        <v>22</v>
      </c>
      <c r="N585" s="30" t="n">
        <v>170</v>
      </c>
      <c r="O585" s="31" t="n">
        <v>40</v>
      </c>
      <c r="P585" s="8"/>
    </row>
    <row r="586" customFormat="false" ht="13.8" hidden="false" customHeight="false" outlineLevel="0" collapsed="false">
      <c r="A586" s="81" t="s">
        <v>365</v>
      </c>
      <c r="B586" s="30" t="n">
        <v>18</v>
      </c>
      <c r="C586" s="31" t="n">
        <v>16</v>
      </c>
      <c r="D586" s="30" t="n">
        <v>80</v>
      </c>
      <c r="E586" s="31" t="n">
        <v>202</v>
      </c>
      <c r="F586" s="30"/>
      <c r="G586" s="31"/>
      <c r="H586" s="30"/>
      <c r="I586" s="33"/>
      <c r="J586" s="33"/>
      <c r="K586" s="33"/>
      <c r="L586" s="31"/>
      <c r="M586" s="34" t="n">
        <v>30</v>
      </c>
      <c r="N586" s="30" t="n">
        <v>168</v>
      </c>
      <c r="O586" s="31" t="n">
        <v>115</v>
      </c>
      <c r="P586" s="8"/>
    </row>
    <row r="587" customFormat="false" ht="13.8" hidden="false" customHeight="false" outlineLevel="0" collapsed="false">
      <c r="A587" s="81" t="s">
        <v>366</v>
      </c>
      <c r="B587" s="30" t="n">
        <v>5</v>
      </c>
      <c r="C587" s="31" t="n">
        <v>16</v>
      </c>
      <c r="D587" s="30" t="n">
        <v>43</v>
      </c>
      <c r="E587" s="31" t="n">
        <v>143</v>
      </c>
      <c r="F587" s="30"/>
      <c r="G587" s="31"/>
      <c r="H587" s="30"/>
      <c r="I587" s="33"/>
      <c r="J587" s="33"/>
      <c r="K587" s="33"/>
      <c r="L587" s="31"/>
      <c r="M587" s="34" t="n">
        <v>19</v>
      </c>
      <c r="N587" s="30" t="n">
        <v>130</v>
      </c>
      <c r="O587" s="31" t="n">
        <v>63</v>
      </c>
      <c r="P587" s="8"/>
    </row>
    <row r="588" customFormat="false" ht="13.8" hidden="false" customHeight="false" outlineLevel="0" collapsed="false">
      <c r="A588" s="81" t="s">
        <v>367</v>
      </c>
      <c r="B588" s="30" t="n">
        <v>2</v>
      </c>
      <c r="C588" s="31" t="n">
        <v>1</v>
      </c>
      <c r="D588" s="30" t="n">
        <v>6</v>
      </c>
      <c r="E588" s="31" t="n">
        <v>36</v>
      </c>
      <c r="F588" s="30"/>
      <c r="G588" s="31"/>
      <c r="H588" s="30"/>
      <c r="I588" s="33"/>
      <c r="J588" s="33"/>
      <c r="K588" s="33"/>
      <c r="L588" s="31"/>
      <c r="M588" s="34" t="n">
        <v>2</v>
      </c>
      <c r="N588" s="30" t="n">
        <v>31</v>
      </c>
      <c r="O588" s="31" t="n">
        <v>11</v>
      </c>
      <c r="P588" s="8"/>
    </row>
    <row r="589" customFormat="false" ht="13.8" hidden="false" customHeight="false" outlineLevel="0" collapsed="false">
      <c r="A589" s="81" t="s">
        <v>368</v>
      </c>
      <c r="B589" s="59" t="n">
        <v>0</v>
      </c>
      <c r="C589" s="60" t="n">
        <v>0</v>
      </c>
      <c r="D589" s="59" t="n">
        <v>3</v>
      </c>
      <c r="E589" s="60" t="n">
        <v>29</v>
      </c>
      <c r="F589" s="59"/>
      <c r="G589" s="60"/>
      <c r="H589" s="59"/>
      <c r="I589" s="61"/>
      <c r="J589" s="61"/>
      <c r="K589" s="61"/>
      <c r="L589" s="60"/>
      <c r="M589" s="62" t="n">
        <v>0</v>
      </c>
      <c r="N589" s="59" t="n">
        <v>24</v>
      </c>
      <c r="O589" s="60" t="n">
        <v>8</v>
      </c>
      <c r="P589" s="8"/>
    </row>
    <row r="590" customFormat="false" ht="13.8" hidden="false" customHeight="false" outlineLevel="0" collapsed="false">
      <c r="A590" s="44" t="s">
        <v>23</v>
      </c>
      <c r="B590" s="45" t="n">
        <f aca="false">SUM(B572:B589)</f>
        <v>83</v>
      </c>
      <c r="C590" s="45" t="n">
        <f aca="false">SUM(C572:C589)</f>
        <v>177</v>
      </c>
      <c r="D590" s="45" t="n">
        <f aca="false">SUM(D572:D589)</f>
        <v>503</v>
      </c>
      <c r="E590" s="45" t="n">
        <f aca="false">SUM(E572:E589)</f>
        <v>1671</v>
      </c>
      <c r="F590" s="45" t="n">
        <f aca="false">SUM(F572:F589)</f>
        <v>0</v>
      </c>
      <c r="G590" s="45" t="n">
        <f aca="false">SUM(G572:G589)</f>
        <v>0</v>
      </c>
      <c r="H590" s="45" t="n">
        <f aca="false">SUM(H572:H589)</f>
        <v>0</v>
      </c>
      <c r="I590" s="45" t="n">
        <f aca="false">SUM(I572:I589)</f>
        <v>0</v>
      </c>
      <c r="J590" s="45" t="n">
        <f aca="false">SUM(J572:J589)</f>
        <v>0</v>
      </c>
      <c r="K590" s="45" t="n">
        <f aca="false">SUM(K572:K589)</f>
        <v>0</v>
      </c>
      <c r="L590" s="45" t="n">
        <f aca="false">SUM(L572:L589)</f>
        <v>0</v>
      </c>
      <c r="M590" s="45" t="n">
        <f aca="false">SUM(M572:M589)</f>
        <v>256</v>
      </c>
      <c r="N590" s="45" t="n">
        <f aca="false">SUM(N572:N589)</f>
        <v>1476</v>
      </c>
      <c r="O590" s="45" t="n">
        <f aca="false">SUM(O572:O589)</f>
        <v>740</v>
      </c>
      <c r="P590" s="8"/>
    </row>
    <row r="591" customFormat="false" ht="14.4" hidden="false" customHeight="false" outlineLevel="0" collapsed="false">
      <c r="A591" s="80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8"/>
    </row>
    <row r="592" customFormat="false" ht="14.4" hidden="false" customHeight="false" outlineLevel="0" collapsed="false">
      <c r="A592" s="15" t="s">
        <v>369</v>
      </c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8"/>
    </row>
    <row r="593" customFormat="false" ht="13.8" hidden="false" customHeight="false" outlineLevel="0" collapsed="false">
      <c r="A593" s="112" t="s">
        <v>370</v>
      </c>
      <c r="B593" s="50" t="n">
        <v>0</v>
      </c>
      <c r="C593" s="51" t="n">
        <v>5</v>
      </c>
      <c r="D593" s="50" t="n">
        <v>29</v>
      </c>
      <c r="E593" s="51" t="n">
        <v>78</v>
      </c>
      <c r="F593" s="50"/>
      <c r="G593" s="51"/>
      <c r="H593" s="50"/>
      <c r="I593" s="52"/>
      <c r="J593" s="52"/>
      <c r="K593" s="52"/>
      <c r="L593" s="51"/>
      <c r="M593" s="53" t="n">
        <v>4</v>
      </c>
      <c r="N593" s="50" t="n">
        <v>57</v>
      </c>
      <c r="O593" s="51" t="n">
        <v>58</v>
      </c>
      <c r="P593" s="8"/>
    </row>
    <row r="594" customFormat="false" ht="13.8" hidden="false" customHeight="false" outlineLevel="0" collapsed="false">
      <c r="A594" s="112" t="s">
        <v>371</v>
      </c>
      <c r="B594" s="30" t="n">
        <v>0</v>
      </c>
      <c r="C594" s="31" t="n">
        <v>4</v>
      </c>
      <c r="D594" s="30" t="n">
        <v>32</v>
      </c>
      <c r="E594" s="31" t="n">
        <v>74</v>
      </c>
      <c r="F594" s="30"/>
      <c r="G594" s="31"/>
      <c r="H594" s="30"/>
      <c r="I594" s="33"/>
      <c r="J594" s="33"/>
      <c r="K594" s="33"/>
      <c r="L594" s="31"/>
      <c r="M594" s="34" t="n">
        <v>4</v>
      </c>
      <c r="N594" s="30" t="n">
        <v>54</v>
      </c>
      <c r="O594" s="31" t="n">
        <v>60</v>
      </c>
      <c r="P594" s="8"/>
    </row>
    <row r="595" customFormat="false" ht="13.8" hidden="false" customHeight="false" outlineLevel="0" collapsed="false">
      <c r="A595" s="112" t="s">
        <v>372</v>
      </c>
      <c r="B595" s="30" t="n">
        <v>1</v>
      </c>
      <c r="C595" s="31" t="n">
        <v>0</v>
      </c>
      <c r="D595" s="30" t="n">
        <v>33</v>
      </c>
      <c r="E595" s="31" t="n">
        <v>94</v>
      </c>
      <c r="F595" s="30"/>
      <c r="G595" s="31"/>
      <c r="H595" s="30"/>
      <c r="I595" s="33"/>
      <c r="J595" s="33"/>
      <c r="K595" s="33"/>
      <c r="L595" s="31"/>
      <c r="M595" s="34" t="n">
        <v>1</v>
      </c>
      <c r="N595" s="30" t="n">
        <v>66</v>
      </c>
      <c r="O595" s="31" t="n">
        <v>69</v>
      </c>
      <c r="P595" s="8"/>
    </row>
    <row r="596" customFormat="false" ht="13.8" hidden="false" customHeight="false" outlineLevel="0" collapsed="false">
      <c r="A596" s="112" t="s">
        <v>373</v>
      </c>
      <c r="B596" s="30" t="n">
        <v>0</v>
      </c>
      <c r="C596" s="31" t="n">
        <v>4</v>
      </c>
      <c r="D596" s="30" t="n">
        <v>20</v>
      </c>
      <c r="E596" s="31" t="n">
        <v>62</v>
      </c>
      <c r="F596" s="30"/>
      <c r="G596" s="31"/>
      <c r="H596" s="30"/>
      <c r="I596" s="33"/>
      <c r="J596" s="33"/>
      <c r="K596" s="33"/>
      <c r="L596" s="31"/>
      <c r="M596" s="34" t="n">
        <v>3</v>
      </c>
      <c r="N596" s="30" t="n">
        <v>46</v>
      </c>
      <c r="O596" s="31" t="n">
        <v>42</v>
      </c>
      <c r="P596" s="8"/>
    </row>
    <row r="597" customFormat="false" ht="13.8" hidden="false" customHeight="false" outlineLevel="0" collapsed="false">
      <c r="A597" s="112" t="s">
        <v>374</v>
      </c>
      <c r="B597" s="30" t="n">
        <v>1</v>
      </c>
      <c r="C597" s="31" t="n">
        <v>1</v>
      </c>
      <c r="D597" s="30" t="n">
        <v>28</v>
      </c>
      <c r="E597" s="31" t="n">
        <v>64</v>
      </c>
      <c r="F597" s="30"/>
      <c r="G597" s="31"/>
      <c r="H597" s="30"/>
      <c r="I597" s="33"/>
      <c r="J597" s="33"/>
      <c r="K597" s="33"/>
      <c r="L597" s="31"/>
      <c r="M597" s="34" t="n">
        <v>2</v>
      </c>
      <c r="N597" s="30" t="n">
        <v>48</v>
      </c>
      <c r="O597" s="31" t="n">
        <v>51</v>
      </c>
      <c r="P597" s="8"/>
    </row>
    <row r="598" customFormat="false" ht="13.8" hidden="false" customHeight="false" outlineLevel="0" collapsed="false">
      <c r="A598" s="112" t="s">
        <v>375</v>
      </c>
      <c r="B598" s="30" t="n">
        <v>0</v>
      </c>
      <c r="C598" s="31" t="n">
        <v>2</v>
      </c>
      <c r="D598" s="30" t="n">
        <v>15</v>
      </c>
      <c r="E598" s="31" t="n">
        <v>50</v>
      </c>
      <c r="F598" s="30"/>
      <c r="G598" s="31"/>
      <c r="H598" s="30"/>
      <c r="I598" s="33"/>
      <c r="J598" s="33"/>
      <c r="K598" s="33"/>
      <c r="L598" s="31"/>
      <c r="M598" s="34" t="n">
        <v>1</v>
      </c>
      <c r="N598" s="30" t="n">
        <v>48</v>
      </c>
      <c r="O598" s="31" t="n">
        <v>25</v>
      </c>
      <c r="P598" s="8"/>
    </row>
    <row r="599" customFormat="false" ht="13.8" hidden="false" customHeight="false" outlineLevel="0" collapsed="false">
      <c r="A599" s="112" t="s">
        <v>376</v>
      </c>
      <c r="B599" s="30" t="n">
        <v>0</v>
      </c>
      <c r="C599" s="31" t="n">
        <v>1</v>
      </c>
      <c r="D599" s="30" t="n">
        <v>17</v>
      </c>
      <c r="E599" s="31" t="n">
        <v>69</v>
      </c>
      <c r="F599" s="30"/>
      <c r="G599" s="31"/>
      <c r="H599" s="30"/>
      <c r="I599" s="33"/>
      <c r="J599" s="33"/>
      <c r="K599" s="33"/>
      <c r="L599" s="31"/>
      <c r="M599" s="34" t="n">
        <v>1</v>
      </c>
      <c r="N599" s="30" t="n">
        <v>42</v>
      </c>
      <c r="O599" s="31" t="n">
        <v>51</v>
      </c>
      <c r="P599" s="8"/>
    </row>
    <row r="600" customFormat="false" ht="13.8" hidden="false" customHeight="false" outlineLevel="0" collapsed="false">
      <c r="A600" s="112" t="s">
        <v>377</v>
      </c>
      <c r="B600" s="30" t="n">
        <v>3</v>
      </c>
      <c r="C600" s="31" t="n">
        <v>0</v>
      </c>
      <c r="D600" s="30" t="n">
        <v>31</v>
      </c>
      <c r="E600" s="31" t="n">
        <v>97</v>
      </c>
      <c r="F600" s="30"/>
      <c r="G600" s="31"/>
      <c r="H600" s="30"/>
      <c r="I600" s="33"/>
      <c r="J600" s="33"/>
      <c r="K600" s="33"/>
      <c r="L600" s="31"/>
      <c r="M600" s="34" t="n">
        <v>3</v>
      </c>
      <c r="N600" s="30" t="n">
        <v>59</v>
      </c>
      <c r="O600" s="31" t="n">
        <v>76</v>
      </c>
      <c r="P600" s="8"/>
    </row>
    <row r="601" customFormat="false" ht="13.8" hidden="false" customHeight="false" outlineLevel="0" collapsed="false">
      <c r="A601" s="112" t="s">
        <v>378</v>
      </c>
      <c r="B601" s="30" t="n">
        <v>0</v>
      </c>
      <c r="C601" s="31" t="n">
        <v>2</v>
      </c>
      <c r="D601" s="30" t="n">
        <v>21</v>
      </c>
      <c r="E601" s="31" t="n">
        <v>49</v>
      </c>
      <c r="F601" s="30"/>
      <c r="G601" s="31"/>
      <c r="H601" s="30"/>
      <c r="I601" s="33"/>
      <c r="J601" s="33"/>
      <c r="K601" s="33"/>
      <c r="L601" s="31"/>
      <c r="M601" s="34" t="n">
        <v>5</v>
      </c>
      <c r="N601" s="30" t="n">
        <v>41</v>
      </c>
      <c r="O601" s="31" t="n">
        <v>35</v>
      </c>
      <c r="P601" s="8"/>
    </row>
    <row r="602" customFormat="false" ht="13.8" hidden="false" customHeight="false" outlineLevel="0" collapsed="false">
      <c r="A602" s="112" t="s">
        <v>379</v>
      </c>
      <c r="B602" s="30" t="n">
        <v>1</v>
      </c>
      <c r="C602" s="31" t="n">
        <v>0</v>
      </c>
      <c r="D602" s="30" t="n">
        <v>44</v>
      </c>
      <c r="E602" s="31" t="n">
        <v>68</v>
      </c>
      <c r="F602" s="30"/>
      <c r="G602" s="31"/>
      <c r="H602" s="30"/>
      <c r="I602" s="33"/>
      <c r="J602" s="33"/>
      <c r="K602" s="33"/>
      <c r="L602" s="31"/>
      <c r="M602" s="34" t="n">
        <v>2</v>
      </c>
      <c r="N602" s="30" t="n">
        <v>66</v>
      </c>
      <c r="O602" s="31" t="n">
        <v>53</v>
      </c>
      <c r="P602" s="8"/>
    </row>
    <row r="603" customFormat="false" ht="13.8" hidden="false" customHeight="false" outlineLevel="0" collapsed="false">
      <c r="A603" s="112" t="s">
        <v>380</v>
      </c>
      <c r="B603" s="30" t="n">
        <v>1</v>
      </c>
      <c r="C603" s="31" t="n">
        <v>0</v>
      </c>
      <c r="D603" s="30" t="n">
        <v>22</v>
      </c>
      <c r="E603" s="31" t="n">
        <v>41</v>
      </c>
      <c r="F603" s="30"/>
      <c r="G603" s="31"/>
      <c r="H603" s="30"/>
      <c r="I603" s="33"/>
      <c r="J603" s="33"/>
      <c r="K603" s="33"/>
      <c r="L603" s="31"/>
      <c r="M603" s="34" t="n">
        <v>1</v>
      </c>
      <c r="N603" s="30" t="n">
        <v>17</v>
      </c>
      <c r="O603" s="31" t="n">
        <v>50</v>
      </c>
      <c r="P603" s="8"/>
    </row>
    <row r="604" customFormat="false" ht="13.8" hidden="false" customHeight="false" outlineLevel="0" collapsed="false">
      <c r="A604" s="112" t="s">
        <v>381</v>
      </c>
      <c r="B604" s="30" t="n">
        <v>1</v>
      </c>
      <c r="C604" s="31" t="n">
        <v>1</v>
      </c>
      <c r="D604" s="30" t="n">
        <v>12</v>
      </c>
      <c r="E604" s="31" t="n">
        <v>47</v>
      </c>
      <c r="F604" s="30"/>
      <c r="G604" s="31"/>
      <c r="H604" s="30"/>
      <c r="I604" s="33"/>
      <c r="J604" s="33"/>
      <c r="K604" s="33"/>
      <c r="L604" s="31"/>
      <c r="M604" s="34" t="n">
        <v>2</v>
      </c>
      <c r="N604" s="30" t="n">
        <v>31</v>
      </c>
      <c r="O604" s="31" t="n">
        <v>30</v>
      </c>
      <c r="P604" s="8"/>
    </row>
    <row r="605" customFormat="false" ht="13.8" hidden="false" customHeight="false" outlineLevel="0" collapsed="false">
      <c r="A605" s="112" t="s">
        <v>382</v>
      </c>
      <c r="B605" s="30" t="n">
        <v>0</v>
      </c>
      <c r="C605" s="31" t="n">
        <v>1</v>
      </c>
      <c r="D605" s="30" t="n">
        <v>9</v>
      </c>
      <c r="E605" s="31" t="n">
        <v>24</v>
      </c>
      <c r="F605" s="30"/>
      <c r="G605" s="31"/>
      <c r="H605" s="30"/>
      <c r="I605" s="33"/>
      <c r="J605" s="33"/>
      <c r="K605" s="33"/>
      <c r="L605" s="31"/>
      <c r="M605" s="34" t="n">
        <v>2</v>
      </c>
      <c r="N605" s="30" t="n">
        <v>10</v>
      </c>
      <c r="O605" s="31" t="n">
        <v>23</v>
      </c>
      <c r="P605" s="8"/>
    </row>
    <row r="606" customFormat="false" ht="13.8" hidden="false" customHeight="false" outlineLevel="0" collapsed="false">
      <c r="A606" s="112" t="s">
        <v>383</v>
      </c>
      <c r="B606" s="30" t="n">
        <v>1</v>
      </c>
      <c r="C606" s="31" t="n">
        <v>2</v>
      </c>
      <c r="D606" s="30" t="n">
        <v>27</v>
      </c>
      <c r="E606" s="31" t="n">
        <v>88</v>
      </c>
      <c r="F606" s="30"/>
      <c r="G606" s="31"/>
      <c r="H606" s="30"/>
      <c r="I606" s="33"/>
      <c r="J606" s="33"/>
      <c r="K606" s="33"/>
      <c r="L606" s="31"/>
      <c r="M606" s="34" t="n">
        <v>3</v>
      </c>
      <c r="N606" s="30" t="n">
        <v>75</v>
      </c>
      <c r="O606" s="31" t="n">
        <v>53</v>
      </c>
      <c r="P606" s="8"/>
    </row>
    <row r="607" customFormat="false" ht="13.8" hidden="false" customHeight="false" outlineLevel="0" collapsed="false">
      <c r="A607" s="112" t="s">
        <v>384</v>
      </c>
      <c r="B607" s="30" t="n">
        <v>1</v>
      </c>
      <c r="C607" s="31" t="n">
        <v>3</v>
      </c>
      <c r="D607" s="30" t="n">
        <v>40</v>
      </c>
      <c r="E607" s="31" t="n">
        <v>82</v>
      </c>
      <c r="F607" s="30"/>
      <c r="G607" s="31"/>
      <c r="H607" s="30"/>
      <c r="I607" s="33"/>
      <c r="J607" s="33"/>
      <c r="K607" s="33"/>
      <c r="L607" s="31"/>
      <c r="M607" s="34" t="n">
        <v>4</v>
      </c>
      <c r="N607" s="30" t="n">
        <v>58</v>
      </c>
      <c r="O607" s="31" t="n">
        <v>79</v>
      </c>
      <c r="P607" s="8"/>
    </row>
    <row r="608" customFormat="false" ht="13.8" hidden="false" customHeight="false" outlineLevel="0" collapsed="false">
      <c r="A608" s="112" t="s">
        <v>385</v>
      </c>
      <c r="B608" s="30" t="n">
        <v>0</v>
      </c>
      <c r="C608" s="31" t="n">
        <v>0</v>
      </c>
      <c r="D608" s="30" t="n">
        <v>32</v>
      </c>
      <c r="E608" s="31" t="n">
        <v>77</v>
      </c>
      <c r="F608" s="30"/>
      <c r="G608" s="31"/>
      <c r="H608" s="30"/>
      <c r="I608" s="33"/>
      <c r="J608" s="33"/>
      <c r="K608" s="33"/>
      <c r="L608" s="31"/>
      <c r="M608" s="34" t="n">
        <v>0</v>
      </c>
      <c r="N608" s="30" t="n">
        <v>78</v>
      </c>
      <c r="O608" s="31" t="n">
        <v>41</v>
      </c>
      <c r="P608" s="8"/>
    </row>
    <row r="609" customFormat="false" ht="13.8" hidden="false" customHeight="false" outlineLevel="0" collapsed="false">
      <c r="A609" s="112" t="s">
        <v>386</v>
      </c>
      <c r="B609" s="55" t="n">
        <v>0</v>
      </c>
      <c r="C609" s="56" t="n">
        <v>3</v>
      </c>
      <c r="D609" s="55" t="n">
        <v>21</v>
      </c>
      <c r="E609" s="56" t="n">
        <v>48</v>
      </c>
      <c r="F609" s="55"/>
      <c r="G609" s="56"/>
      <c r="H609" s="55"/>
      <c r="I609" s="57"/>
      <c r="J609" s="57"/>
      <c r="K609" s="57"/>
      <c r="L609" s="56"/>
      <c r="M609" s="58" t="n">
        <v>4</v>
      </c>
      <c r="N609" s="55" t="n">
        <v>46</v>
      </c>
      <c r="O609" s="56" t="n">
        <v>27</v>
      </c>
      <c r="P609" s="8"/>
    </row>
    <row r="610" customFormat="false" ht="13.8" hidden="false" customHeight="false" outlineLevel="0" collapsed="false">
      <c r="A610" s="112" t="s">
        <v>171</v>
      </c>
      <c r="B610" s="59" t="n">
        <v>0</v>
      </c>
      <c r="C610" s="60" t="n">
        <v>1</v>
      </c>
      <c r="D610" s="59" t="n">
        <v>20</v>
      </c>
      <c r="E610" s="60" t="n">
        <v>64</v>
      </c>
      <c r="F610" s="59"/>
      <c r="G610" s="60"/>
      <c r="H610" s="59"/>
      <c r="I610" s="61"/>
      <c r="J610" s="61"/>
      <c r="K610" s="61"/>
      <c r="L610" s="60"/>
      <c r="M610" s="62" t="n">
        <v>1</v>
      </c>
      <c r="N610" s="59" t="n">
        <v>45</v>
      </c>
      <c r="O610" s="60" t="n">
        <v>43</v>
      </c>
      <c r="P610" s="8"/>
    </row>
    <row r="611" customFormat="false" ht="13.8" hidden="false" customHeight="false" outlineLevel="0" collapsed="false">
      <c r="A611" s="44" t="s">
        <v>23</v>
      </c>
      <c r="B611" s="45" t="n">
        <f aca="false">SUM(B593:B610)</f>
        <v>10</v>
      </c>
      <c r="C611" s="45" t="n">
        <f aca="false">SUM(C593:C610)</f>
        <v>30</v>
      </c>
      <c r="D611" s="45" t="n">
        <f aca="false">SUM(D593:D610)</f>
        <v>453</v>
      </c>
      <c r="E611" s="45" t="n">
        <f aca="false">SUM(E593:E610)</f>
        <v>1176</v>
      </c>
      <c r="F611" s="45" t="n">
        <f aca="false">SUM(F593:F610)</f>
        <v>0</v>
      </c>
      <c r="G611" s="45" t="n">
        <f aca="false">SUM(G593:G610)</f>
        <v>0</v>
      </c>
      <c r="H611" s="45" t="n">
        <f aca="false">SUM(H593:H610)</f>
        <v>0</v>
      </c>
      <c r="I611" s="45" t="n">
        <f aca="false">SUM(I593:I610)</f>
        <v>0</v>
      </c>
      <c r="J611" s="45" t="n">
        <f aca="false">SUM(J593:J610)</f>
        <v>0</v>
      </c>
      <c r="K611" s="45" t="n">
        <f aca="false">SUM(K593:K610)</f>
        <v>0</v>
      </c>
      <c r="L611" s="45" t="n">
        <f aca="false">SUM(L593:L610)</f>
        <v>0</v>
      </c>
      <c r="M611" s="45" t="n">
        <f aca="false">SUM(M593:M610)</f>
        <v>43</v>
      </c>
      <c r="N611" s="45" t="n">
        <f aca="false">SUM(N593:N610)</f>
        <v>887</v>
      </c>
      <c r="O611" s="45" t="n">
        <f aca="false">SUM(O593:O610)</f>
        <v>866</v>
      </c>
      <c r="P611" s="8"/>
    </row>
    <row r="612" customFormat="false" ht="14.4" hidden="false" customHeight="false" outlineLevel="0" collapsed="false">
      <c r="A612" s="80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8"/>
    </row>
    <row r="613" customFormat="false" ht="14.4" hidden="false" customHeight="false" outlineLevel="0" collapsed="false">
      <c r="A613" s="15" t="s">
        <v>387</v>
      </c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8"/>
    </row>
    <row r="614" customFormat="false" ht="13.8" hidden="false" customHeight="false" outlineLevel="0" collapsed="false">
      <c r="A614" s="81" t="n">
        <v>1</v>
      </c>
      <c r="B614" s="50" t="n">
        <v>1</v>
      </c>
      <c r="C614" s="51" t="n">
        <v>3</v>
      </c>
      <c r="D614" s="50" t="n">
        <v>26</v>
      </c>
      <c r="E614" s="51" t="n">
        <v>143</v>
      </c>
      <c r="F614" s="50"/>
      <c r="G614" s="51"/>
      <c r="H614" s="50"/>
      <c r="I614" s="52"/>
      <c r="J614" s="52"/>
      <c r="K614" s="52"/>
      <c r="L614" s="51"/>
      <c r="M614" s="53" t="n">
        <v>2</v>
      </c>
      <c r="N614" s="50" t="n">
        <v>129</v>
      </c>
      <c r="O614" s="51" t="n">
        <v>44</v>
      </c>
      <c r="P614" s="8"/>
    </row>
    <row r="615" customFormat="false" ht="13.8" hidden="false" customHeight="false" outlineLevel="0" collapsed="false">
      <c r="A615" s="81" t="n">
        <v>2</v>
      </c>
      <c r="B615" s="30" t="n">
        <v>0</v>
      </c>
      <c r="C615" s="31" t="n">
        <v>1</v>
      </c>
      <c r="D615" s="30" t="n">
        <v>59</v>
      </c>
      <c r="E615" s="31" t="n">
        <v>200</v>
      </c>
      <c r="F615" s="30"/>
      <c r="G615" s="31"/>
      <c r="H615" s="30"/>
      <c r="I615" s="33"/>
      <c r="J615" s="33"/>
      <c r="K615" s="33"/>
      <c r="L615" s="31"/>
      <c r="M615" s="34" t="n">
        <v>1</v>
      </c>
      <c r="N615" s="30" t="n">
        <v>151</v>
      </c>
      <c r="O615" s="31" t="n">
        <v>103</v>
      </c>
      <c r="P615" s="8"/>
    </row>
    <row r="616" customFormat="false" ht="13.8" hidden="false" customHeight="false" outlineLevel="0" collapsed="false">
      <c r="A616" s="81" t="n">
        <v>3</v>
      </c>
      <c r="B616" s="30" t="n">
        <v>3</v>
      </c>
      <c r="C616" s="31" t="n">
        <v>5</v>
      </c>
      <c r="D616" s="30" t="n">
        <v>45</v>
      </c>
      <c r="E616" s="31" t="n">
        <v>145</v>
      </c>
      <c r="F616" s="30"/>
      <c r="G616" s="31"/>
      <c r="H616" s="30"/>
      <c r="I616" s="33"/>
      <c r="J616" s="33"/>
      <c r="K616" s="33"/>
      <c r="L616" s="31"/>
      <c r="M616" s="34" t="n">
        <v>6</v>
      </c>
      <c r="N616" s="30" t="n">
        <v>110</v>
      </c>
      <c r="O616" s="31" t="n">
        <v>71</v>
      </c>
      <c r="P616" s="8"/>
    </row>
    <row r="617" customFormat="false" ht="13.8" hidden="false" customHeight="false" outlineLevel="0" collapsed="false">
      <c r="A617" s="81" t="n">
        <v>4</v>
      </c>
      <c r="B617" s="30" t="n">
        <v>1</v>
      </c>
      <c r="C617" s="31" t="n">
        <v>3</v>
      </c>
      <c r="D617" s="30" t="n">
        <v>60</v>
      </c>
      <c r="E617" s="31" t="n">
        <v>141</v>
      </c>
      <c r="F617" s="30"/>
      <c r="G617" s="31"/>
      <c r="H617" s="30"/>
      <c r="I617" s="33"/>
      <c r="J617" s="33"/>
      <c r="K617" s="33"/>
      <c r="L617" s="31"/>
      <c r="M617" s="34" t="n">
        <v>4</v>
      </c>
      <c r="N617" s="30" t="n">
        <v>136</v>
      </c>
      <c r="O617" s="31" t="n">
        <v>62</v>
      </c>
      <c r="P617" s="8"/>
    </row>
    <row r="618" customFormat="false" ht="13.8" hidden="false" customHeight="false" outlineLevel="0" collapsed="false">
      <c r="A618" s="81" t="n">
        <v>5</v>
      </c>
      <c r="B618" s="30" t="n">
        <v>0</v>
      </c>
      <c r="C618" s="31" t="n">
        <v>6</v>
      </c>
      <c r="D618" s="30" t="n">
        <v>29</v>
      </c>
      <c r="E618" s="31" t="n">
        <v>120</v>
      </c>
      <c r="F618" s="30"/>
      <c r="G618" s="31"/>
      <c r="H618" s="30"/>
      <c r="I618" s="33"/>
      <c r="J618" s="33"/>
      <c r="K618" s="33"/>
      <c r="L618" s="31"/>
      <c r="M618" s="34" t="n">
        <v>6</v>
      </c>
      <c r="N618" s="30" t="n">
        <v>110</v>
      </c>
      <c r="O618" s="31" t="n">
        <v>41</v>
      </c>
      <c r="P618" s="8"/>
    </row>
    <row r="619" customFormat="false" ht="13.8" hidden="false" customHeight="false" outlineLevel="0" collapsed="false">
      <c r="A619" s="81" t="n">
        <v>6</v>
      </c>
      <c r="B619" s="30" t="n">
        <v>1</v>
      </c>
      <c r="C619" s="31" t="n">
        <v>3</v>
      </c>
      <c r="D619" s="30" t="n">
        <v>45</v>
      </c>
      <c r="E619" s="31" t="n">
        <v>175</v>
      </c>
      <c r="F619" s="30"/>
      <c r="G619" s="31"/>
      <c r="H619" s="30"/>
      <c r="I619" s="33"/>
      <c r="J619" s="33"/>
      <c r="K619" s="33"/>
      <c r="L619" s="31"/>
      <c r="M619" s="34" t="n">
        <v>4</v>
      </c>
      <c r="N619" s="30" t="n">
        <v>120</v>
      </c>
      <c r="O619" s="31" t="n">
        <v>92</v>
      </c>
      <c r="P619" s="8"/>
    </row>
    <row r="620" customFormat="false" ht="13.8" hidden="false" customHeight="false" outlineLevel="0" collapsed="false">
      <c r="A620" s="81" t="n">
        <v>7</v>
      </c>
      <c r="B620" s="30" t="n">
        <v>3</v>
      </c>
      <c r="C620" s="31" t="n">
        <v>2</v>
      </c>
      <c r="D620" s="30" t="n">
        <v>59</v>
      </c>
      <c r="E620" s="31" t="n">
        <v>177</v>
      </c>
      <c r="F620" s="30"/>
      <c r="G620" s="31"/>
      <c r="H620" s="30"/>
      <c r="I620" s="33"/>
      <c r="J620" s="33"/>
      <c r="K620" s="33"/>
      <c r="L620" s="31"/>
      <c r="M620" s="34" t="n">
        <v>5</v>
      </c>
      <c r="N620" s="30" t="n">
        <v>153</v>
      </c>
      <c r="O620" s="31" t="n">
        <v>72</v>
      </c>
      <c r="P620" s="8"/>
    </row>
    <row r="621" customFormat="false" ht="13.8" hidden="false" customHeight="false" outlineLevel="0" collapsed="false">
      <c r="A621" s="81" t="n">
        <v>8</v>
      </c>
      <c r="B621" s="30" t="n">
        <v>4</v>
      </c>
      <c r="C621" s="31" t="n">
        <v>5</v>
      </c>
      <c r="D621" s="30" t="n">
        <v>61</v>
      </c>
      <c r="E621" s="31" t="n">
        <v>200</v>
      </c>
      <c r="F621" s="30"/>
      <c r="G621" s="31"/>
      <c r="H621" s="30"/>
      <c r="I621" s="33"/>
      <c r="J621" s="33"/>
      <c r="K621" s="33"/>
      <c r="L621" s="31"/>
      <c r="M621" s="34" t="n">
        <v>10</v>
      </c>
      <c r="N621" s="30" t="n">
        <v>163</v>
      </c>
      <c r="O621" s="31" t="n">
        <v>99</v>
      </c>
      <c r="P621" s="8"/>
    </row>
    <row r="622" customFormat="false" ht="13.8" hidden="false" customHeight="false" outlineLevel="0" collapsed="false">
      <c r="A622" s="81" t="n">
        <v>9</v>
      </c>
      <c r="B622" s="30" t="n">
        <v>1</v>
      </c>
      <c r="C622" s="31" t="n">
        <v>3</v>
      </c>
      <c r="D622" s="30" t="n">
        <v>35</v>
      </c>
      <c r="E622" s="31" t="n">
        <v>105</v>
      </c>
      <c r="F622" s="30"/>
      <c r="G622" s="31"/>
      <c r="H622" s="30"/>
      <c r="I622" s="33"/>
      <c r="J622" s="33"/>
      <c r="K622" s="33"/>
      <c r="L622" s="31"/>
      <c r="M622" s="34" t="n">
        <v>5</v>
      </c>
      <c r="N622" s="30" t="n">
        <v>85</v>
      </c>
      <c r="O622" s="31" t="n">
        <v>50</v>
      </c>
      <c r="P622" s="8"/>
    </row>
    <row r="623" customFormat="false" ht="13.8" hidden="false" customHeight="false" outlineLevel="0" collapsed="false">
      <c r="A623" s="81" t="n">
        <v>10</v>
      </c>
      <c r="B623" s="30" t="n">
        <v>0</v>
      </c>
      <c r="C623" s="31" t="n">
        <v>1</v>
      </c>
      <c r="D623" s="30" t="n">
        <v>60</v>
      </c>
      <c r="E623" s="31" t="n">
        <v>170</v>
      </c>
      <c r="F623" s="30"/>
      <c r="G623" s="31"/>
      <c r="H623" s="30"/>
      <c r="I623" s="33"/>
      <c r="J623" s="33"/>
      <c r="K623" s="33"/>
      <c r="L623" s="31"/>
      <c r="M623" s="34" t="n">
        <v>1</v>
      </c>
      <c r="N623" s="30" t="n">
        <v>125</v>
      </c>
      <c r="O623" s="31" t="n">
        <v>96</v>
      </c>
      <c r="P623" s="8"/>
    </row>
    <row r="624" customFormat="false" ht="13.8" hidden="false" customHeight="false" outlineLevel="0" collapsed="false">
      <c r="A624" s="81" t="n">
        <v>11</v>
      </c>
      <c r="B624" s="30" t="n">
        <v>1</v>
      </c>
      <c r="C624" s="31" t="n">
        <v>4</v>
      </c>
      <c r="D624" s="30" t="n">
        <v>47</v>
      </c>
      <c r="E624" s="31" t="n">
        <v>243</v>
      </c>
      <c r="F624" s="30"/>
      <c r="G624" s="31"/>
      <c r="H624" s="30"/>
      <c r="I624" s="33"/>
      <c r="J624" s="33"/>
      <c r="K624" s="33"/>
      <c r="L624" s="31"/>
      <c r="M624" s="34" t="n">
        <v>5</v>
      </c>
      <c r="N624" s="30" t="n">
        <v>189</v>
      </c>
      <c r="O624" s="31" t="n">
        <v>94</v>
      </c>
      <c r="P624" s="8"/>
    </row>
    <row r="625" customFormat="false" ht="13.8" hidden="false" customHeight="false" outlineLevel="0" collapsed="false">
      <c r="A625" s="81" t="n">
        <v>12</v>
      </c>
      <c r="B625" s="30" t="n">
        <v>3</v>
      </c>
      <c r="C625" s="31" t="n">
        <v>6</v>
      </c>
      <c r="D625" s="30" t="n">
        <v>39</v>
      </c>
      <c r="E625" s="31" t="n">
        <v>103</v>
      </c>
      <c r="F625" s="30"/>
      <c r="G625" s="31"/>
      <c r="H625" s="30"/>
      <c r="I625" s="33"/>
      <c r="J625" s="33"/>
      <c r="K625" s="33"/>
      <c r="L625" s="31"/>
      <c r="M625" s="34" t="n">
        <v>9</v>
      </c>
      <c r="N625" s="30" t="n">
        <v>81</v>
      </c>
      <c r="O625" s="31" t="n">
        <v>56</v>
      </c>
      <c r="P625" s="8"/>
    </row>
    <row r="626" customFormat="false" ht="13.8" hidden="false" customHeight="false" outlineLevel="0" collapsed="false">
      <c r="A626" s="81" t="n">
        <v>13</v>
      </c>
      <c r="B626" s="59" t="n">
        <v>0</v>
      </c>
      <c r="C626" s="60" t="n">
        <v>1</v>
      </c>
      <c r="D626" s="59" t="n">
        <v>16</v>
      </c>
      <c r="E626" s="60" t="n">
        <v>84</v>
      </c>
      <c r="F626" s="59"/>
      <c r="G626" s="60"/>
      <c r="H626" s="59"/>
      <c r="I626" s="61"/>
      <c r="J626" s="61"/>
      <c r="K626" s="61"/>
      <c r="L626" s="60"/>
      <c r="M626" s="62" t="n">
        <v>1</v>
      </c>
      <c r="N626" s="59" t="n">
        <v>67</v>
      </c>
      <c r="O626" s="60" t="n">
        <v>37</v>
      </c>
      <c r="P626" s="8"/>
    </row>
    <row r="627" customFormat="false" ht="13.8" hidden="false" customHeight="false" outlineLevel="0" collapsed="false">
      <c r="A627" s="44" t="s">
        <v>23</v>
      </c>
      <c r="B627" s="45" t="n">
        <f aca="false">SUM(B614:B626)</f>
        <v>18</v>
      </c>
      <c r="C627" s="45" t="n">
        <f aca="false">SUM(C614:C626)</f>
        <v>43</v>
      </c>
      <c r="D627" s="45" t="n">
        <f aca="false">SUM(D614:D626)</f>
        <v>581</v>
      </c>
      <c r="E627" s="45" t="n">
        <f aca="false">SUM(E614:E626)</f>
        <v>2006</v>
      </c>
      <c r="F627" s="45" t="n">
        <f aca="false">SUM(F614:F626)</f>
        <v>0</v>
      </c>
      <c r="G627" s="45" t="n">
        <f aca="false">SUM(G614:G626)</f>
        <v>0</v>
      </c>
      <c r="H627" s="45" t="n">
        <f aca="false">SUM(H614:H626)</f>
        <v>0</v>
      </c>
      <c r="I627" s="45" t="n">
        <f aca="false">SUM(I614:I626)</f>
        <v>0</v>
      </c>
      <c r="J627" s="45" t="n">
        <f aca="false">SUM(J614:J626)</f>
        <v>0</v>
      </c>
      <c r="K627" s="45" t="n">
        <f aca="false">SUM(K614:K626)</f>
        <v>0</v>
      </c>
      <c r="L627" s="45" t="n">
        <f aca="false">SUM(L614:L626)</f>
        <v>0</v>
      </c>
      <c r="M627" s="45" t="n">
        <f aca="false">SUM(M614:M626)</f>
        <v>59</v>
      </c>
      <c r="N627" s="45" t="n">
        <f aca="false">SUM(N614:N626)</f>
        <v>1619</v>
      </c>
      <c r="O627" s="45" t="n">
        <f aca="false">SUM(O614:O626)</f>
        <v>917</v>
      </c>
      <c r="P627" s="8"/>
    </row>
    <row r="628" customFormat="false" ht="14.4" hidden="false" customHeight="false" outlineLevel="0" collapsed="false">
      <c r="A628" s="80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8"/>
    </row>
    <row r="629" customFormat="false" ht="14.4" hidden="false" customHeight="false" outlineLevel="0" collapsed="false">
      <c r="A629" s="15" t="s">
        <v>388</v>
      </c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8"/>
    </row>
    <row r="630" customFormat="false" ht="13.8" hidden="false" customHeight="false" outlineLevel="0" collapsed="false">
      <c r="A630" s="81" t="s">
        <v>389</v>
      </c>
      <c r="B630" s="50" t="n">
        <v>5</v>
      </c>
      <c r="C630" s="51" t="n">
        <v>6</v>
      </c>
      <c r="D630" s="50" t="n">
        <v>24</v>
      </c>
      <c r="E630" s="51" t="n">
        <v>100</v>
      </c>
      <c r="F630" s="50" t="n">
        <v>1</v>
      </c>
      <c r="G630" s="51" t="n">
        <v>11</v>
      </c>
      <c r="H630" s="50" t="n">
        <v>5</v>
      </c>
      <c r="I630" s="52" t="n">
        <v>9</v>
      </c>
      <c r="J630" s="52" t="n">
        <v>87</v>
      </c>
      <c r="K630" s="52" t="n">
        <v>10</v>
      </c>
      <c r="L630" s="51" t="n">
        <v>10</v>
      </c>
      <c r="M630" s="53"/>
      <c r="N630" s="50"/>
      <c r="O630" s="51"/>
      <c r="P630" s="8"/>
    </row>
    <row r="631" customFormat="false" ht="13.8" hidden="false" customHeight="false" outlineLevel="0" collapsed="false">
      <c r="A631" s="81" t="s">
        <v>390</v>
      </c>
      <c r="B631" s="30" t="n">
        <v>4</v>
      </c>
      <c r="C631" s="31" t="n">
        <v>14</v>
      </c>
      <c r="D631" s="30" t="n">
        <v>29</v>
      </c>
      <c r="E631" s="31" t="n">
        <v>124</v>
      </c>
      <c r="F631" s="30" t="n">
        <v>6</v>
      </c>
      <c r="G631" s="31" t="n">
        <v>12</v>
      </c>
      <c r="H631" s="30" t="n">
        <v>8</v>
      </c>
      <c r="I631" s="33" t="n">
        <v>11</v>
      </c>
      <c r="J631" s="33" t="n">
        <v>110</v>
      </c>
      <c r="K631" s="33" t="n">
        <v>15</v>
      </c>
      <c r="L631" s="31" t="n">
        <v>5</v>
      </c>
      <c r="M631" s="34"/>
      <c r="N631" s="30"/>
      <c r="O631" s="31"/>
      <c r="P631" s="8"/>
    </row>
    <row r="632" customFormat="false" ht="13.8" hidden="false" customHeight="false" outlineLevel="0" collapsed="false">
      <c r="A632" s="81" t="s">
        <v>391</v>
      </c>
      <c r="B632" s="30" t="n">
        <v>4</v>
      </c>
      <c r="C632" s="31" t="n">
        <v>17</v>
      </c>
      <c r="D632" s="30" t="n">
        <v>42</v>
      </c>
      <c r="E632" s="31" t="n">
        <v>147</v>
      </c>
      <c r="F632" s="30" t="n">
        <v>5</v>
      </c>
      <c r="G632" s="31" t="n">
        <v>15</v>
      </c>
      <c r="H632" s="30" t="n">
        <v>12</v>
      </c>
      <c r="I632" s="33" t="n">
        <v>15</v>
      </c>
      <c r="J632" s="33" t="n">
        <v>127</v>
      </c>
      <c r="K632" s="33" t="n">
        <v>15</v>
      </c>
      <c r="L632" s="31" t="n">
        <v>14</v>
      </c>
      <c r="M632" s="34"/>
      <c r="N632" s="30"/>
      <c r="O632" s="31"/>
      <c r="P632" s="8"/>
    </row>
    <row r="633" customFormat="false" ht="13.8" hidden="false" customHeight="false" outlineLevel="0" collapsed="false">
      <c r="A633" s="81" t="s">
        <v>392</v>
      </c>
      <c r="B633" s="30" t="n">
        <v>5</v>
      </c>
      <c r="C633" s="31" t="n">
        <v>11</v>
      </c>
      <c r="D633" s="30" t="n">
        <v>30</v>
      </c>
      <c r="E633" s="31" t="n">
        <v>118</v>
      </c>
      <c r="F633" s="30" t="n">
        <v>1</v>
      </c>
      <c r="G633" s="31" t="n">
        <v>15</v>
      </c>
      <c r="H633" s="30" t="n">
        <v>7</v>
      </c>
      <c r="I633" s="33" t="n">
        <v>5</v>
      </c>
      <c r="J633" s="33" t="n">
        <v>116</v>
      </c>
      <c r="K633" s="33" t="n">
        <v>12</v>
      </c>
      <c r="L633" s="31" t="n">
        <v>6</v>
      </c>
      <c r="M633" s="34"/>
      <c r="N633" s="30"/>
      <c r="O633" s="31"/>
      <c r="P633" s="8"/>
    </row>
    <row r="634" customFormat="false" ht="13.8" hidden="false" customHeight="false" outlineLevel="0" collapsed="false">
      <c r="A634" s="81" t="s">
        <v>393</v>
      </c>
      <c r="B634" s="30" t="n">
        <v>7</v>
      </c>
      <c r="C634" s="31" t="n">
        <v>7</v>
      </c>
      <c r="D634" s="30" t="n">
        <v>45</v>
      </c>
      <c r="E634" s="31" t="n">
        <v>188</v>
      </c>
      <c r="F634" s="30" t="n">
        <v>3</v>
      </c>
      <c r="G634" s="31" t="n">
        <v>11</v>
      </c>
      <c r="H634" s="30" t="n">
        <v>9</v>
      </c>
      <c r="I634" s="33" t="n">
        <v>5</v>
      </c>
      <c r="J634" s="33" t="n">
        <v>187</v>
      </c>
      <c r="K634" s="33" t="n">
        <v>15</v>
      </c>
      <c r="L634" s="31" t="n">
        <v>19</v>
      </c>
      <c r="M634" s="34"/>
      <c r="N634" s="30"/>
      <c r="O634" s="31"/>
      <c r="P634" s="8"/>
    </row>
    <row r="635" customFormat="false" ht="13.8" hidden="false" customHeight="false" outlineLevel="0" collapsed="false">
      <c r="A635" s="81" t="s">
        <v>394</v>
      </c>
      <c r="B635" s="30" t="n">
        <v>5</v>
      </c>
      <c r="C635" s="31" t="n">
        <v>7</v>
      </c>
      <c r="D635" s="30" t="n">
        <v>56</v>
      </c>
      <c r="E635" s="31" t="n">
        <v>220</v>
      </c>
      <c r="F635" s="30" t="n">
        <v>3</v>
      </c>
      <c r="G635" s="31" t="n">
        <v>7</v>
      </c>
      <c r="H635" s="30" t="n">
        <v>18</v>
      </c>
      <c r="I635" s="33" t="n">
        <v>16</v>
      </c>
      <c r="J635" s="33" t="n">
        <v>198</v>
      </c>
      <c r="K635" s="33" t="n">
        <v>24</v>
      </c>
      <c r="L635" s="31" t="n">
        <v>9</v>
      </c>
      <c r="M635" s="34"/>
      <c r="N635" s="30"/>
      <c r="O635" s="31"/>
      <c r="P635" s="8"/>
    </row>
    <row r="636" customFormat="false" ht="13.8" hidden="false" customHeight="false" outlineLevel="0" collapsed="false">
      <c r="A636" s="81" t="s">
        <v>395</v>
      </c>
      <c r="B636" s="30" t="n">
        <v>3</v>
      </c>
      <c r="C636" s="31" t="n">
        <v>7</v>
      </c>
      <c r="D636" s="30" t="n">
        <v>46</v>
      </c>
      <c r="E636" s="31" t="n">
        <v>216</v>
      </c>
      <c r="F636" s="30" t="n">
        <v>3</v>
      </c>
      <c r="G636" s="31" t="n">
        <v>8</v>
      </c>
      <c r="H636" s="30" t="n">
        <v>14</v>
      </c>
      <c r="I636" s="33" t="n">
        <v>23</v>
      </c>
      <c r="J636" s="33" t="n">
        <v>194</v>
      </c>
      <c r="K636" s="33" t="n">
        <v>14</v>
      </c>
      <c r="L636" s="31" t="n">
        <v>11</v>
      </c>
      <c r="M636" s="34"/>
      <c r="N636" s="30"/>
      <c r="O636" s="31"/>
      <c r="P636" s="8"/>
    </row>
    <row r="637" customFormat="false" ht="13.8" hidden="false" customHeight="false" outlineLevel="0" collapsed="false">
      <c r="A637" s="81" t="s">
        <v>396</v>
      </c>
      <c r="B637" s="30" t="n">
        <v>4</v>
      </c>
      <c r="C637" s="31" t="n">
        <v>1</v>
      </c>
      <c r="D637" s="30" t="n">
        <v>47</v>
      </c>
      <c r="E637" s="31" t="n">
        <v>159</v>
      </c>
      <c r="F637" s="30" t="n">
        <v>4</v>
      </c>
      <c r="G637" s="31" t="n">
        <v>1</v>
      </c>
      <c r="H637" s="30" t="n">
        <v>11</v>
      </c>
      <c r="I637" s="33" t="n">
        <v>10</v>
      </c>
      <c r="J637" s="33" t="n">
        <v>163</v>
      </c>
      <c r="K637" s="33" t="n">
        <v>10</v>
      </c>
      <c r="L637" s="31" t="n">
        <v>12</v>
      </c>
      <c r="M637" s="34"/>
      <c r="N637" s="30"/>
      <c r="O637" s="31"/>
      <c r="P637" s="8"/>
    </row>
    <row r="638" customFormat="false" ht="13.8" hidden="false" customHeight="false" outlineLevel="0" collapsed="false">
      <c r="A638" s="81" t="s">
        <v>397</v>
      </c>
      <c r="B638" s="30" t="n">
        <v>5</v>
      </c>
      <c r="C638" s="31" t="n">
        <v>6</v>
      </c>
      <c r="D638" s="30" t="n">
        <v>57</v>
      </c>
      <c r="E638" s="31" t="n">
        <v>224</v>
      </c>
      <c r="F638" s="30" t="n">
        <v>3</v>
      </c>
      <c r="G638" s="31" t="n">
        <v>8</v>
      </c>
      <c r="H638" s="30" t="n">
        <v>10</v>
      </c>
      <c r="I638" s="33" t="n">
        <v>13</v>
      </c>
      <c r="J638" s="33" t="n">
        <v>225</v>
      </c>
      <c r="K638" s="33" t="n">
        <v>18</v>
      </c>
      <c r="L638" s="31" t="n">
        <v>10</v>
      </c>
      <c r="M638" s="34"/>
      <c r="N638" s="30"/>
      <c r="O638" s="31"/>
      <c r="P638" s="8"/>
    </row>
    <row r="639" customFormat="false" ht="13.8" hidden="false" customHeight="false" outlineLevel="0" collapsed="false">
      <c r="A639" s="81" t="s">
        <v>398</v>
      </c>
      <c r="B639" s="30" t="n">
        <v>7</v>
      </c>
      <c r="C639" s="31" t="n">
        <v>8</v>
      </c>
      <c r="D639" s="30" t="n">
        <v>42</v>
      </c>
      <c r="E639" s="31" t="n">
        <v>186</v>
      </c>
      <c r="F639" s="30" t="n">
        <v>4</v>
      </c>
      <c r="G639" s="31" t="n">
        <v>11</v>
      </c>
      <c r="H639" s="30" t="n">
        <v>9</v>
      </c>
      <c r="I639" s="33" t="n">
        <v>9</v>
      </c>
      <c r="J639" s="33" t="n">
        <v>190</v>
      </c>
      <c r="K639" s="33" t="n">
        <v>11</v>
      </c>
      <c r="L639" s="31" t="n">
        <v>4</v>
      </c>
      <c r="M639" s="34"/>
      <c r="N639" s="30"/>
      <c r="O639" s="31"/>
      <c r="P639" s="8"/>
    </row>
    <row r="640" customFormat="false" ht="13.8" hidden="false" customHeight="false" outlineLevel="0" collapsed="false">
      <c r="A640" s="81" t="s">
        <v>399</v>
      </c>
      <c r="B640" s="30" t="n">
        <v>1</v>
      </c>
      <c r="C640" s="31" t="n">
        <v>11</v>
      </c>
      <c r="D640" s="30" t="n">
        <v>36</v>
      </c>
      <c r="E640" s="31" t="n">
        <v>217</v>
      </c>
      <c r="F640" s="30" t="n">
        <v>5</v>
      </c>
      <c r="G640" s="31" t="n">
        <v>7</v>
      </c>
      <c r="H640" s="30" t="n">
        <v>8</v>
      </c>
      <c r="I640" s="33" t="n">
        <v>10</v>
      </c>
      <c r="J640" s="33" t="n">
        <v>202</v>
      </c>
      <c r="K640" s="33" t="n">
        <v>17</v>
      </c>
      <c r="L640" s="31" t="n">
        <v>14</v>
      </c>
      <c r="M640" s="34"/>
      <c r="N640" s="30"/>
      <c r="O640" s="31"/>
      <c r="P640" s="8"/>
    </row>
    <row r="641" customFormat="false" ht="13.8" hidden="false" customHeight="false" outlineLevel="0" collapsed="false">
      <c r="A641" s="81" t="s">
        <v>400</v>
      </c>
      <c r="B641" s="30" t="n">
        <v>10</v>
      </c>
      <c r="C641" s="31" t="n">
        <v>7</v>
      </c>
      <c r="D641" s="30" t="n">
        <v>30</v>
      </c>
      <c r="E641" s="31" t="n">
        <v>117</v>
      </c>
      <c r="F641" s="30" t="n">
        <v>5</v>
      </c>
      <c r="G641" s="31" t="n">
        <v>11</v>
      </c>
      <c r="H641" s="30" t="n">
        <v>5</v>
      </c>
      <c r="I641" s="33" t="n">
        <v>2</v>
      </c>
      <c r="J641" s="33" t="n">
        <v>129</v>
      </c>
      <c r="K641" s="33" t="n">
        <v>7</v>
      </c>
      <c r="L641" s="31" t="n">
        <v>6</v>
      </c>
      <c r="M641" s="34"/>
      <c r="N641" s="30"/>
      <c r="O641" s="31"/>
      <c r="P641" s="8"/>
    </row>
    <row r="642" customFormat="false" ht="13.8" hidden="false" customHeight="false" outlineLevel="0" collapsed="false">
      <c r="A642" s="81" t="s">
        <v>401</v>
      </c>
      <c r="B642" s="59" t="n">
        <v>2</v>
      </c>
      <c r="C642" s="60" t="n">
        <v>3</v>
      </c>
      <c r="D642" s="59" t="n">
        <v>22</v>
      </c>
      <c r="E642" s="60" t="n">
        <v>35</v>
      </c>
      <c r="F642" s="59" t="n">
        <v>0</v>
      </c>
      <c r="G642" s="60" t="n">
        <v>5</v>
      </c>
      <c r="H642" s="59" t="n">
        <v>5</v>
      </c>
      <c r="I642" s="61" t="n">
        <v>4</v>
      </c>
      <c r="J642" s="61" t="n">
        <v>38</v>
      </c>
      <c r="K642" s="61" t="n">
        <v>3</v>
      </c>
      <c r="L642" s="60" t="n">
        <v>5</v>
      </c>
      <c r="M642" s="62"/>
      <c r="N642" s="59"/>
      <c r="O642" s="60"/>
      <c r="P642" s="8"/>
    </row>
    <row r="643" customFormat="false" ht="13.8" hidden="false" customHeight="false" outlineLevel="0" collapsed="false">
      <c r="A643" s="44" t="s">
        <v>23</v>
      </c>
      <c r="B643" s="45" t="n">
        <f aca="false">SUM(B630:B642)</f>
        <v>62</v>
      </c>
      <c r="C643" s="45" t="n">
        <f aca="false">SUM(C630:C642)</f>
        <v>105</v>
      </c>
      <c r="D643" s="45" t="n">
        <f aca="false">SUM(D630:D642)</f>
        <v>506</v>
      </c>
      <c r="E643" s="45" t="n">
        <f aca="false">SUM(E630:E642)</f>
        <v>2051</v>
      </c>
      <c r="F643" s="45" t="n">
        <f aca="false">SUM(F630:F642)</f>
        <v>43</v>
      </c>
      <c r="G643" s="45" t="n">
        <f aca="false">SUM(G630:G642)</f>
        <v>122</v>
      </c>
      <c r="H643" s="45" t="n">
        <f aca="false">SUM(H630:H642)</f>
        <v>121</v>
      </c>
      <c r="I643" s="45" t="n">
        <f aca="false">SUM(I630:I642)</f>
        <v>132</v>
      </c>
      <c r="J643" s="45" t="n">
        <f aca="false">SUM(J630:J642)</f>
        <v>1966</v>
      </c>
      <c r="K643" s="45" t="n">
        <f aca="false">SUM(K630:K642)</f>
        <v>171</v>
      </c>
      <c r="L643" s="45" t="n">
        <f aca="false">SUM(L630:L642)</f>
        <v>125</v>
      </c>
      <c r="M643" s="45" t="n">
        <f aca="false">SUM(M630:M642)</f>
        <v>0</v>
      </c>
      <c r="N643" s="45" t="n">
        <f aca="false">SUM(N630:N642)</f>
        <v>0</v>
      </c>
      <c r="O643" s="45" t="n">
        <f aca="false">SUM(O630:O642)</f>
        <v>0</v>
      </c>
      <c r="P643" s="8"/>
    </row>
    <row r="644" customFormat="false" ht="14.4" hidden="false" customHeight="false" outlineLevel="0" collapsed="false">
      <c r="A644" s="46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</row>
    <row r="645" customFormat="false" ht="14.4" hidden="false" customHeight="false" outlineLevel="0" collapsed="false">
      <c r="A645" s="15" t="s">
        <v>402</v>
      </c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8"/>
    </row>
    <row r="646" customFormat="false" ht="13.8" hidden="false" customHeight="false" outlineLevel="0" collapsed="false">
      <c r="A646" s="81" t="s">
        <v>403</v>
      </c>
      <c r="B646" s="50" t="n">
        <v>16</v>
      </c>
      <c r="C646" s="51" t="n">
        <v>29</v>
      </c>
      <c r="D646" s="50" t="n">
        <v>44</v>
      </c>
      <c r="E646" s="51" t="n">
        <v>227</v>
      </c>
      <c r="F646" s="50"/>
      <c r="G646" s="51"/>
      <c r="H646" s="50"/>
      <c r="I646" s="52"/>
      <c r="J646" s="52"/>
      <c r="K646" s="52"/>
      <c r="L646" s="51"/>
      <c r="M646" s="53" t="n">
        <v>49</v>
      </c>
      <c r="N646" s="50" t="n">
        <v>203</v>
      </c>
      <c r="O646" s="51" t="n">
        <v>67</v>
      </c>
      <c r="P646" s="8"/>
    </row>
    <row r="647" customFormat="false" ht="13.8" hidden="false" customHeight="false" outlineLevel="0" collapsed="false">
      <c r="A647" s="81" t="s">
        <v>404</v>
      </c>
      <c r="B647" s="30" t="n">
        <v>8</v>
      </c>
      <c r="C647" s="31" t="n">
        <v>5</v>
      </c>
      <c r="D647" s="30" t="n">
        <v>73</v>
      </c>
      <c r="E647" s="31" t="n">
        <v>369</v>
      </c>
      <c r="F647" s="30"/>
      <c r="G647" s="31"/>
      <c r="H647" s="30"/>
      <c r="I647" s="33"/>
      <c r="J647" s="33"/>
      <c r="K647" s="33"/>
      <c r="L647" s="31"/>
      <c r="M647" s="34" t="n">
        <v>19</v>
      </c>
      <c r="N647" s="30" t="n">
        <v>306</v>
      </c>
      <c r="O647" s="31" t="n">
        <v>146</v>
      </c>
      <c r="P647" s="8"/>
    </row>
    <row r="648" customFormat="false" ht="13.8" hidden="false" customHeight="false" outlineLevel="0" collapsed="false">
      <c r="A648" s="81" t="s">
        <v>405</v>
      </c>
      <c r="B648" s="30" t="n">
        <v>22</v>
      </c>
      <c r="C648" s="31" t="n">
        <v>20</v>
      </c>
      <c r="D648" s="30" t="n">
        <v>47</v>
      </c>
      <c r="E648" s="31" t="n">
        <v>171</v>
      </c>
      <c r="F648" s="30"/>
      <c r="G648" s="31"/>
      <c r="H648" s="30"/>
      <c r="I648" s="33"/>
      <c r="J648" s="33"/>
      <c r="K648" s="33"/>
      <c r="L648" s="31"/>
      <c r="M648" s="34" t="n">
        <v>39</v>
      </c>
      <c r="N648" s="30" t="n">
        <v>135</v>
      </c>
      <c r="O648" s="31" t="n">
        <v>88</v>
      </c>
      <c r="P648" s="8"/>
    </row>
    <row r="649" customFormat="false" ht="13.8" hidden="false" customHeight="false" outlineLevel="0" collapsed="false">
      <c r="A649" s="81" t="s">
        <v>406</v>
      </c>
      <c r="B649" s="30" t="n">
        <v>2</v>
      </c>
      <c r="C649" s="31" t="n">
        <v>9</v>
      </c>
      <c r="D649" s="30" t="n">
        <v>60</v>
      </c>
      <c r="E649" s="31" t="n">
        <v>248</v>
      </c>
      <c r="F649" s="30"/>
      <c r="G649" s="31"/>
      <c r="H649" s="30"/>
      <c r="I649" s="33"/>
      <c r="J649" s="33"/>
      <c r="K649" s="33"/>
      <c r="L649" s="31"/>
      <c r="M649" s="34" t="n">
        <v>9</v>
      </c>
      <c r="N649" s="30" t="n">
        <v>169</v>
      </c>
      <c r="O649" s="31" t="n">
        <v>147</v>
      </c>
      <c r="P649" s="8"/>
    </row>
    <row r="650" customFormat="false" ht="13.8" hidden="false" customHeight="false" outlineLevel="0" collapsed="false">
      <c r="A650" s="81" t="s">
        <v>407</v>
      </c>
      <c r="B650" s="30" t="n">
        <v>5</v>
      </c>
      <c r="C650" s="31" t="n">
        <v>10</v>
      </c>
      <c r="D650" s="30" t="n">
        <v>21</v>
      </c>
      <c r="E650" s="31" t="n">
        <v>82</v>
      </c>
      <c r="F650" s="30"/>
      <c r="G650" s="31"/>
      <c r="H650" s="30"/>
      <c r="I650" s="33"/>
      <c r="J650" s="33"/>
      <c r="K650" s="33"/>
      <c r="L650" s="31"/>
      <c r="M650" s="34" t="n">
        <v>14</v>
      </c>
      <c r="N650" s="30" t="n">
        <v>69</v>
      </c>
      <c r="O650" s="31" t="n">
        <v>34</v>
      </c>
      <c r="P650" s="8"/>
    </row>
    <row r="651" customFormat="false" ht="13.8" hidden="false" customHeight="false" outlineLevel="0" collapsed="false">
      <c r="A651" s="81" t="s">
        <v>408</v>
      </c>
      <c r="B651" s="59" t="n">
        <v>9</v>
      </c>
      <c r="C651" s="60" t="n">
        <v>19</v>
      </c>
      <c r="D651" s="59" t="n">
        <v>80</v>
      </c>
      <c r="E651" s="60" t="n">
        <v>267</v>
      </c>
      <c r="F651" s="59"/>
      <c r="G651" s="60"/>
      <c r="H651" s="59"/>
      <c r="I651" s="61"/>
      <c r="J651" s="61"/>
      <c r="K651" s="61"/>
      <c r="L651" s="60"/>
      <c r="M651" s="62" t="n">
        <v>28</v>
      </c>
      <c r="N651" s="59" t="n">
        <v>190</v>
      </c>
      <c r="O651" s="60" t="n">
        <v>167</v>
      </c>
      <c r="P651" s="8"/>
    </row>
    <row r="652" customFormat="false" ht="13.8" hidden="false" customHeight="false" outlineLevel="0" collapsed="false">
      <c r="A652" s="44" t="s">
        <v>23</v>
      </c>
      <c r="B652" s="45" t="n">
        <f aca="false">SUM(B646:B651)</f>
        <v>62</v>
      </c>
      <c r="C652" s="45" t="n">
        <f aca="false">SUM(C646:C651)</f>
        <v>92</v>
      </c>
      <c r="D652" s="45" t="n">
        <f aca="false">SUM(D646:D651)</f>
        <v>325</v>
      </c>
      <c r="E652" s="45" t="n">
        <f aca="false">SUM(E646:E651)</f>
        <v>1364</v>
      </c>
      <c r="F652" s="45" t="n">
        <f aca="false">SUM(F646:F651)</f>
        <v>0</v>
      </c>
      <c r="G652" s="45" t="n">
        <f aca="false">SUM(G646:G651)</f>
        <v>0</v>
      </c>
      <c r="H652" s="45" t="n">
        <f aca="false">SUM(H646:H651)</f>
        <v>0</v>
      </c>
      <c r="I652" s="45" t="n">
        <f aca="false">SUM(I646:I651)</f>
        <v>0</v>
      </c>
      <c r="J652" s="45" t="n">
        <f aca="false">SUM(J646:J651)</f>
        <v>0</v>
      </c>
      <c r="K652" s="45" t="n">
        <f aca="false">SUM(K646:K651)</f>
        <v>0</v>
      </c>
      <c r="L652" s="45" t="n">
        <f aca="false">SUM(L646:L651)</f>
        <v>0</v>
      </c>
      <c r="M652" s="45" t="n">
        <f aca="false">SUM(M646:M651)</f>
        <v>158</v>
      </c>
      <c r="N652" s="45" t="n">
        <f aca="false">SUM(N646:N651)</f>
        <v>1072</v>
      </c>
      <c r="O652" s="45" t="n">
        <f aca="false">SUM(O646:O651)</f>
        <v>649</v>
      </c>
      <c r="P652" s="8"/>
    </row>
    <row r="653" customFormat="false" ht="14.4" hidden="false" customHeight="false" outlineLevel="0" collapsed="false">
      <c r="A653" s="106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"/>
    </row>
    <row r="654" customFormat="false" ht="14.4" hidden="false" customHeight="false" outlineLevel="0" collapsed="false">
      <c r="A654" s="15" t="s">
        <v>409</v>
      </c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8"/>
    </row>
    <row r="655" customFormat="false" ht="13.8" hidden="false" customHeight="false" outlineLevel="0" collapsed="false">
      <c r="A655" s="81" t="s">
        <v>410</v>
      </c>
      <c r="B655" s="50" t="n">
        <v>0</v>
      </c>
      <c r="C655" s="51" t="n">
        <v>1</v>
      </c>
      <c r="D655" s="50" t="n">
        <v>6</v>
      </c>
      <c r="E655" s="51" t="n">
        <v>28</v>
      </c>
      <c r="F655" s="50" t="n">
        <v>0</v>
      </c>
      <c r="G655" s="51" t="n">
        <v>1</v>
      </c>
      <c r="H655" s="50" t="n">
        <v>1</v>
      </c>
      <c r="I655" s="52" t="n">
        <v>1</v>
      </c>
      <c r="J655" s="52" t="n">
        <v>29</v>
      </c>
      <c r="K655" s="52" t="n">
        <v>1</v>
      </c>
      <c r="L655" s="51" t="n">
        <v>1</v>
      </c>
      <c r="M655" s="53"/>
      <c r="N655" s="50"/>
      <c r="O655" s="51"/>
      <c r="P655" s="8"/>
    </row>
    <row r="656" customFormat="false" ht="13.8" hidden="false" customHeight="false" outlineLevel="0" collapsed="false">
      <c r="A656" s="81" t="s">
        <v>411</v>
      </c>
      <c r="B656" s="30" t="n">
        <v>1</v>
      </c>
      <c r="C656" s="31" t="n">
        <v>5</v>
      </c>
      <c r="D656" s="30" t="n">
        <v>19</v>
      </c>
      <c r="E656" s="31" t="n">
        <v>57</v>
      </c>
      <c r="F656" s="30" t="n">
        <v>3</v>
      </c>
      <c r="G656" s="31" t="n">
        <v>3</v>
      </c>
      <c r="H656" s="30" t="n">
        <v>3</v>
      </c>
      <c r="I656" s="33" t="n">
        <v>1</v>
      </c>
      <c r="J656" s="33" t="n">
        <v>53</v>
      </c>
      <c r="K656" s="33" t="n">
        <v>11</v>
      </c>
      <c r="L656" s="31" t="n">
        <v>2</v>
      </c>
      <c r="M656" s="34"/>
      <c r="N656" s="30"/>
      <c r="O656" s="31"/>
      <c r="P656" s="8"/>
    </row>
    <row r="657" customFormat="false" ht="13.8" hidden="false" customHeight="false" outlineLevel="0" collapsed="false">
      <c r="A657" s="81" t="s">
        <v>412</v>
      </c>
      <c r="B657" s="30" t="n">
        <v>2</v>
      </c>
      <c r="C657" s="31" t="n">
        <v>7</v>
      </c>
      <c r="D657" s="30" t="n">
        <v>14</v>
      </c>
      <c r="E657" s="31" t="n">
        <v>105</v>
      </c>
      <c r="F657" s="30" t="n">
        <v>2</v>
      </c>
      <c r="G657" s="31" t="n">
        <v>7</v>
      </c>
      <c r="H657" s="30" t="n">
        <v>7</v>
      </c>
      <c r="I657" s="33" t="n">
        <v>6</v>
      </c>
      <c r="J657" s="33" t="n">
        <v>101</v>
      </c>
      <c r="K657" s="33" t="n">
        <v>6</v>
      </c>
      <c r="L657" s="31" t="n">
        <v>2</v>
      </c>
      <c r="M657" s="34"/>
      <c r="N657" s="30"/>
      <c r="O657" s="31"/>
      <c r="P657" s="8"/>
    </row>
    <row r="658" customFormat="false" ht="13.8" hidden="false" customHeight="false" outlineLevel="0" collapsed="false">
      <c r="A658" s="81" t="s">
        <v>413</v>
      </c>
      <c r="B658" s="30" t="n">
        <v>3</v>
      </c>
      <c r="C658" s="31" t="n">
        <v>9</v>
      </c>
      <c r="D658" s="30" t="n">
        <v>14</v>
      </c>
      <c r="E658" s="31" t="n">
        <v>78</v>
      </c>
      <c r="F658" s="30" t="n">
        <v>2</v>
      </c>
      <c r="G658" s="31" t="n">
        <v>11</v>
      </c>
      <c r="H658" s="30" t="n">
        <v>8</v>
      </c>
      <c r="I658" s="33" t="n">
        <v>3</v>
      </c>
      <c r="J658" s="33" t="n">
        <v>75</v>
      </c>
      <c r="K658" s="33" t="n">
        <v>3</v>
      </c>
      <c r="L658" s="31" t="n">
        <v>4</v>
      </c>
      <c r="M658" s="34"/>
      <c r="N658" s="30"/>
      <c r="O658" s="31"/>
      <c r="P658" s="8"/>
    </row>
    <row r="659" customFormat="false" ht="13.8" hidden="false" customHeight="false" outlineLevel="0" collapsed="false">
      <c r="A659" s="81" t="s">
        <v>414</v>
      </c>
      <c r="B659" s="30" t="n">
        <v>2</v>
      </c>
      <c r="C659" s="31" t="n">
        <v>3</v>
      </c>
      <c r="D659" s="30" t="n">
        <v>8</v>
      </c>
      <c r="E659" s="31" t="n">
        <v>44</v>
      </c>
      <c r="F659" s="30" t="n">
        <v>0</v>
      </c>
      <c r="G659" s="31" t="n">
        <v>5</v>
      </c>
      <c r="H659" s="30" t="n">
        <v>5</v>
      </c>
      <c r="I659" s="33" t="n">
        <v>2</v>
      </c>
      <c r="J659" s="33" t="n">
        <v>35</v>
      </c>
      <c r="K659" s="33" t="n">
        <v>6</v>
      </c>
      <c r="L659" s="31" t="n">
        <v>3</v>
      </c>
      <c r="M659" s="34"/>
      <c r="N659" s="30"/>
      <c r="O659" s="31"/>
      <c r="P659" s="8"/>
    </row>
    <row r="660" customFormat="false" ht="13.8" hidden="false" customHeight="false" outlineLevel="0" collapsed="false">
      <c r="A660" s="81" t="s">
        <v>415</v>
      </c>
      <c r="B660" s="30" t="n">
        <v>2</v>
      </c>
      <c r="C660" s="31" t="n">
        <v>1</v>
      </c>
      <c r="D660" s="30" t="n">
        <v>8</v>
      </c>
      <c r="E660" s="31" t="n">
        <v>55</v>
      </c>
      <c r="F660" s="30" t="n">
        <v>1</v>
      </c>
      <c r="G660" s="31" t="n">
        <v>2</v>
      </c>
      <c r="H660" s="30" t="n">
        <v>3</v>
      </c>
      <c r="I660" s="33" t="n">
        <v>3</v>
      </c>
      <c r="J660" s="33" t="n">
        <v>46</v>
      </c>
      <c r="K660" s="33" t="n">
        <v>7</v>
      </c>
      <c r="L660" s="31" t="n">
        <v>3</v>
      </c>
      <c r="M660" s="34"/>
      <c r="N660" s="30"/>
      <c r="O660" s="31"/>
      <c r="P660" s="8"/>
    </row>
    <row r="661" customFormat="false" ht="13.8" hidden="false" customHeight="false" outlineLevel="0" collapsed="false">
      <c r="A661" s="81" t="s">
        <v>416</v>
      </c>
      <c r="B661" s="30" t="n">
        <v>1</v>
      </c>
      <c r="C661" s="31" t="n">
        <v>4</v>
      </c>
      <c r="D661" s="30" t="n">
        <v>12</v>
      </c>
      <c r="E661" s="31" t="n">
        <v>63</v>
      </c>
      <c r="F661" s="30" t="n">
        <v>1</v>
      </c>
      <c r="G661" s="31" t="n">
        <v>5</v>
      </c>
      <c r="H661" s="30" t="n">
        <v>5</v>
      </c>
      <c r="I661" s="33" t="n">
        <v>1</v>
      </c>
      <c r="J661" s="33" t="n">
        <v>58</v>
      </c>
      <c r="K661" s="33" t="n">
        <v>5</v>
      </c>
      <c r="L661" s="31" t="n">
        <v>3</v>
      </c>
      <c r="M661" s="34"/>
      <c r="N661" s="30"/>
      <c r="O661" s="31"/>
      <c r="P661" s="8"/>
    </row>
    <row r="662" customFormat="false" ht="13.8" hidden="false" customHeight="false" outlineLevel="0" collapsed="false">
      <c r="A662" s="81" t="s">
        <v>417</v>
      </c>
      <c r="B662" s="30" t="n">
        <v>1</v>
      </c>
      <c r="C662" s="31" t="n">
        <v>10</v>
      </c>
      <c r="D662" s="30" t="n">
        <v>18</v>
      </c>
      <c r="E662" s="31" t="n">
        <v>68</v>
      </c>
      <c r="F662" s="30" t="n">
        <v>1</v>
      </c>
      <c r="G662" s="31" t="n">
        <v>12</v>
      </c>
      <c r="H662" s="30" t="n">
        <v>8</v>
      </c>
      <c r="I662" s="33" t="n">
        <v>6</v>
      </c>
      <c r="J662" s="33" t="n">
        <v>64</v>
      </c>
      <c r="K662" s="33" t="n">
        <v>5</v>
      </c>
      <c r="L662" s="31" t="n">
        <v>2</v>
      </c>
      <c r="M662" s="34"/>
      <c r="N662" s="30"/>
      <c r="O662" s="31"/>
      <c r="P662" s="8"/>
    </row>
    <row r="663" customFormat="false" ht="13.8" hidden="false" customHeight="false" outlineLevel="0" collapsed="false">
      <c r="A663" s="81" t="s">
        <v>418</v>
      </c>
      <c r="B663" s="30" t="n">
        <v>2</v>
      </c>
      <c r="C663" s="31" t="n">
        <v>6</v>
      </c>
      <c r="D663" s="30" t="n">
        <v>21</v>
      </c>
      <c r="E663" s="31" t="n">
        <v>31</v>
      </c>
      <c r="F663" s="30" t="n">
        <v>1</v>
      </c>
      <c r="G663" s="31" t="n">
        <v>6</v>
      </c>
      <c r="H663" s="30" t="n">
        <v>2</v>
      </c>
      <c r="I663" s="33" t="n">
        <v>4</v>
      </c>
      <c r="J663" s="33" t="n">
        <v>37</v>
      </c>
      <c r="K663" s="33" t="n">
        <v>4</v>
      </c>
      <c r="L663" s="31" t="n">
        <v>5</v>
      </c>
      <c r="M663" s="34"/>
      <c r="N663" s="30"/>
      <c r="O663" s="31"/>
      <c r="P663" s="8"/>
    </row>
    <row r="664" customFormat="false" ht="13.8" hidden="false" customHeight="false" outlineLevel="0" collapsed="false">
      <c r="A664" s="81" t="s">
        <v>419</v>
      </c>
      <c r="B664" s="30" t="n">
        <v>4</v>
      </c>
      <c r="C664" s="31" t="n">
        <v>12</v>
      </c>
      <c r="D664" s="30" t="n">
        <v>27</v>
      </c>
      <c r="E664" s="31" t="n">
        <v>93</v>
      </c>
      <c r="F664" s="30" t="n">
        <v>3</v>
      </c>
      <c r="G664" s="31" t="n">
        <v>14</v>
      </c>
      <c r="H664" s="30" t="n">
        <v>12</v>
      </c>
      <c r="I664" s="33" t="n">
        <v>9</v>
      </c>
      <c r="J664" s="33" t="n">
        <v>70</v>
      </c>
      <c r="K664" s="33" t="n">
        <v>16</v>
      </c>
      <c r="L664" s="31" t="n">
        <v>12</v>
      </c>
      <c r="M664" s="34"/>
      <c r="N664" s="30"/>
      <c r="O664" s="31"/>
      <c r="P664" s="8"/>
    </row>
    <row r="665" customFormat="false" ht="13.8" hidden="false" customHeight="false" outlineLevel="0" collapsed="false">
      <c r="A665" s="81" t="s">
        <v>420</v>
      </c>
      <c r="B665" s="30" t="n">
        <v>1</v>
      </c>
      <c r="C665" s="31" t="n">
        <v>16</v>
      </c>
      <c r="D665" s="30" t="n">
        <v>30</v>
      </c>
      <c r="E665" s="31" t="n">
        <v>83</v>
      </c>
      <c r="F665" s="30" t="n">
        <v>2</v>
      </c>
      <c r="G665" s="31" t="n">
        <v>15</v>
      </c>
      <c r="H665" s="30" t="n">
        <v>11</v>
      </c>
      <c r="I665" s="33" t="n">
        <v>7</v>
      </c>
      <c r="J665" s="33" t="n">
        <v>62</v>
      </c>
      <c r="K665" s="33" t="n">
        <v>7</v>
      </c>
      <c r="L665" s="31" t="n">
        <v>14</v>
      </c>
      <c r="M665" s="34"/>
      <c r="N665" s="30"/>
      <c r="O665" s="31"/>
      <c r="P665" s="8"/>
    </row>
    <row r="666" customFormat="false" ht="13.8" hidden="false" customHeight="false" outlineLevel="0" collapsed="false">
      <c r="A666" s="81" t="s">
        <v>421</v>
      </c>
      <c r="B666" s="30" t="n">
        <v>3</v>
      </c>
      <c r="C666" s="31" t="n">
        <v>7</v>
      </c>
      <c r="D666" s="30" t="n">
        <v>28</v>
      </c>
      <c r="E666" s="31" t="n">
        <v>89</v>
      </c>
      <c r="F666" s="30" t="n">
        <v>2</v>
      </c>
      <c r="G666" s="31" t="n">
        <v>10</v>
      </c>
      <c r="H666" s="30" t="n">
        <v>13</v>
      </c>
      <c r="I666" s="33" t="n">
        <v>7</v>
      </c>
      <c r="J666" s="33" t="n">
        <v>82</v>
      </c>
      <c r="K666" s="33" t="n">
        <v>7</v>
      </c>
      <c r="L666" s="31" t="n">
        <v>10</v>
      </c>
      <c r="M666" s="34"/>
      <c r="N666" s="30"/>
      <c r="O666" s="31"/>
      <c r="P666" s="8"/>
    </row>
    <row r="667" customFormat="false" ht="13.8" hidden="false" customHeight="false" outlineLevel="0" collapsed="false">
      <c r="A667" s="81" t="s">
        <v>422</v>
      </c>
      <c r="B667" s="30" t="n">
        <v>5</v>
      </c>
      <c r="C667" s="31" t="n">
        <v>14</v>
      </c>
      <c r="D667" s="30" t="n">
        <v>41</v>
      </c>
      <c r="E667" s="31" t="n">
        <v>140</v>
      </c>
      <c r="F667" s="30" t="n">
        <v>1</v>
      </c>
      <c r="G667" s="31" t="n">
        <v>21</v>
      </c>
      <c r="H667" s="30" t="n">
        <v>8</v>
      </c>
      <c r="I667" s="33" t="n">
        <v>7</v>
      </c>
      <c r="J667" s="33" t="n">
        <v>133</v>
      </c>
      <c r="K667" s="33" t="n">
        <v>18</v>
      </c>
      <c r="L667" s="31" t="n">
        <v>11</v>
      </c>
      <c r="M667" s="34"/>
      <c r="N667" s="30"/>
      <c r="O667" s="31"/>
      <c r="P667" s="8"/>
    </row>
    <row r="668" customFormat="false" ht="13.8" hidden="false" customHeight="false" outlineLevel="0" collapsed="false">
      <c r="A668" s="81" t="s">
        <v>423</v>
      </c>
      <c r="B668" s="30" t="n">
        <v>3</v>
      </c>
      <c r="C668" s="31" t="n">
        <v>25</v>
      </c>
      <c r="D668" s="30" t="n">
        <v>35</v>
      </c>
      <c r="E668" s="31" t="n">
        <v>170</v>
      </c>
      <c r="F668" s="30" t="n">
        <v>6</v>
      </c>
      <c r="G668" s="31" t="n">
        <v>26</v>
      </c>
      <c r="H668" s="30" t="n">
        <v>13</v>
      </c>
      <c r="I668" s="33" t="n">
        <v>13</v>
      </c>
      <c r="J668" s="33" t="n">
        <v>144</v>
      </c>
      <c r="K668" s="33" t="n">
        <v>21</v>
      </c>
      <c r="L668" s="31" t="n">
        <v>9</v>
      </c>
      <c r="M668" s="34"/>
      <c r="N668" s="30"/>
      <c r="O668" s="31"/>
      <c r="P668" s="8"/>
    </row>
    <row r="669" customFormat="false" ht="13.8" hidden="false" customHeight="false" outlineLevel="0" collapsed="false">
      <c r="A669" s="81" t="s">
        <v>424</v>
      </c>
      <c r="B669" s="30" t="n">
        <v>3</v>
      </c>
      <c r="C669" s="31" t="n">
        <v>6</v>
      </c>
      <c r="D669" s="30" t="n">
        <v>19</v>
      </c>
      <c r="E669" s="31" t="n">
        <v>60</v>
      </c>
      <c r="F669" s="30" t="n">
        <v>1</v>
      </c>
      <c r="G669" s="31" t="n">
        <v>9</v>
      </c>
      <c r="H669" s="30" t="n">
        <v>6</v>
      </c>
      <c r="I669" s="33" t="n">
        <v>0</v>
      </c>
      <c r="J669" s="33" t="n">
        <v>51</v>
      </c>
      <c r="K669" s="33" t="n">
        <v>10</v>
      </c>
      <c r="L669" s="31" t="n">
        <v>9</v>
      </c>
      <c r="M669" s="34"/>
      <c r="N669" s="30"/>
      <c r="O669" s="31"/>
      <c r="P669" s="8"/>
    </row>
    <row r="670" customFormat="false" ht="13.8" hidden="false" customHeight="false" outlineLevel="0" collapsed="false">
      <c r="A670" s="81" t="s">
        <v>425</v>
      </c>
      <c r="B670" s="30" t="n">
        <v>1</v>
      </c>
      <c r="C670" s="31" t="n">
        <v>1</v>
      </c>
      <c r="D670" s="30" t="n">
        <v>1</v>
      </c>
      <c r="E670" s="31" t="n">
        <v>4</v>
      </c>
      <c r="F670" s="30" t="n">
        <v>0</v>
      </c>
      <c r="G670" s="31" t="n">
        <v>2</v>
      </c>
      <c r="H670" s="30" t="n">
        <v>0</v>
      </c>
      <c r="I670" s="33" t="n">
        <v>1</v>
      </c>
      <c r="J670" s="33" t="n">
        <v>4</v>
      </c>
      <c r="K670" s="33" t="n">
        <v>0</v>
      </c>
      <c r="L670" s="31" t="n">
        <v>0</v>
      </c>
      <c r="M670" s="34"/>
      <c r="N670" s="30"/>
      <c r="O670" s="31"/>
      <c r="P670" s="8"/>
    </row>
    <row r="671" customFormat="false" ht="13.8" hidden="false" customHeight="false" outlineLevel="0" collapsed="false">
      <c r="A671" s="81" t="s">
        <v>426</v>
      </c>
      <c r="B671" s="30" t="n">
        <v>3</v>
      </c>
      <c r="C671" s="31" t="n">
        <v>13</v>
      </c>
      <c r="D671" s="30" t="n">
        <v>36</v>
      </c>
      <c r="E671" s="31" t="n">
        <v>146</v>
      </c>
      <c r="F671" s="30" t="n">
        <v>2</v>
      </c>
      <c r="G671" s="31" t="n">
        <v>16</v>
      </c>
      <c r="H671" s="30" t="n">
        <v>13</v>
      </c>
      <c r="I671" s="33" t="n">
        <v>17</v>
      </c>
      <c r="J671" s="33" t="n">
        <v>128</v>
      </c>
      <c r="K671" s="33" t="n">
        <v>14</v>
      </c>
      <c r="L671" s="95" t="n">
        <v>12</v>
      </c>
      <c r="M671" s="34"/>
      <c r="N671" s="30"/>
      <c r="O671" s="31"/>
      <c r="P671" s="8"/>
    </row>
    <row r="672" customFormat="false" ht="13.8" hidden="false" customHeight="false" outlineLevel="0" collapsed="false">
      <c r="A672" s="81" t="s">
        <v>427</v>
      </c>
      <c r="B672" s="30" t="n">
        <v>2</v>
      </c>
      <c r="C672" s="31" t="n">
        <v>5</v>
      </c>
      <c r="D672" s="30" t="n">
        <v>6</v>
      </c>
      <c r="E672" s="31" t="n">
        <v>53</v>
      </c>
      <c r="F672" s="30" t="n">
        <v>1</v>
      </c>
      <c r="G672" s="31" t="n">
        <v>9</v>
      </c>
      <c r="H672" s="30" t="n">
        <v>2</v>
      </c>
      <c r="I672" s="33" t="n">
        <v>2</v>
      </c>
      <c r="J672" s="33" t="n">
        <v>45</v>
      </c>
      <c r="K672" s="33" t="n">
        <v>1</v>
      </c>
      <c r="L672" s="95" t="n">
        <v>2</v>
      </c>
      <c r="M672" s="34"/>
      <c r="N672" s="30"/>
      <c r="O672" s="31"/>
      <c r="P672" s="8"/>
    </row>
    <row r="673" customFormat="false" ht="13.8" hidden="false" customHeight="false" outlineLevel="0" collapsed="false">
      <c r="A673" s="81" t="s">
        <v>428</v>
      </c>
      <c r="B673" s="30" t="n">
        <v>8</v>
      </c>
      <c r="C673" s="31" t="n">
        <v>28</v>
      </c>
      <c r="D673" s="30" t="n">
        <v>54</v>
      </c>
      <c r="E673" s="31" t="n">
        <v>243</v>
      </c>
      <c r="F673" s="30" t="n">
        <v>8</v>
      </c>
      <c r="G673" s="31" t="n">
        <v>30</v>
      </c>
      <c r="H673" s="30" t="n">
        <v>12</v>
      </c>
      <c r="I673" s="33" t="n">
        <v>17</v>
      </c>
      <c r="J673" s="33" t="n">
        <v>225</v>
      </c>
      <c r="K673" s="33" t="n">
        <v>24</v>
      </c>
      <c r="L673" s="95" t="n">
        <v>17</v>
      </c>
      <c r="M673" s="34"/>
      <c r="N673" s="30"/>
      <c r="O673" s="31"/>
      <c r="P673" s="8"/>
    </row>
    <row r="674" customFormat="false" ht="13.8" hidden="false" customHeight="false" outlineLevel="0" collapsed="false">
      <c r="A674" s="81" t="s">
        <v>429</v>
      </c>
      <c r="B674" s="30" t="n">
        <v>5</v>
      </c>
      <c r="C674" s="31" t="n">
        <v>3</v>
      </c>
      <c r="D674" s="30" t="n">
        <v>5</v>
      </c>
      <c r="E674" s="31" t="n">
        <v>19</v>
      </c>
      <c r="F674" s="30" t="n">
        <v>1</v>
      </c>
      <c r="G674" s="31" t="n">
        <v>8</v>
      </c>
      <c r="H674" s="30" t="n">
        <v>3</v>
      </c>
      <c r="I674" s="33" t="n">
        <v>0</v>
      </c>
      <c r="J674" s="33" t="n">
        <v>15</v>
      </c>
      <c r="K674" s="33" t="n">
        <v>2</v>
      </c>
      <c r="L674" s="95" t="n">
        <v>4</v>
      </c>
      <c r="M674" s="34"/>
      <c r="N674" s="30"/>
      <c r="O674" s="31"/>
      <c r="P674" s="8"/>
    </row>
    <row r="675" customFormat="false" ht="13.8" hidden="false" customHeight="false" outlineLevel="0" collapsed="false">
      <c r="A675" s="81" t="s">
        <v>430</v>
      </c>
      <c r="B675" s="30" t="n">
        <v>5</v>
      </c>
      <c r="C675" s="31" t="n">
        <v>8</v>
      </c>
      <c r="D675" s="30" t="n">
        <v>25</v>
      </c>
      <c r="E675" s="31" t="n">
        <v>66</v>
      </c>
      <c r="F675" s="30" t="n">
        <v>6</v>
      </c>
      <c r="G675" s="31" t="n">
        <v>6</v>
      </c>
      <c r="H675" s="30" t="n">
        <v>8</v>
      </c>
      <c r="I675" s="33" t="n">
        <v>2</v>
      </c>
      <c r="J675" s="33" t="n">
        <v>63</v>
      </c>
      <c r="K675" s="33" t="n">
        <v>12</v>
      </c>
      <c r="L675" s="95" t="n">
        <v>6</v>
      </c>
      <c r="M675" s="34"/>
      <c r="N675" s="30"/>
      <c r="O675" s="31"/>
      <c r="P675" s="8"/>
    </row>
    <row r="676" customFormat="false" ht="13.8" hidden="false" customHeight="false" outlineLevel="0" collapsed="false">
      <c r="A676" s="81" t="s">
        <v>431</v>
      </c>
      <c r="B676" s="30" t="n">
        <v>5</v>
      </c>
      <c r="C676" s="31" t="n">
        <v>11</v>
      </c>
      <c r="D676" s="30" t="n">
        <v>23</v>
      </c>
      <c r="E676" s="31" t="n">
        <v>94</v>
      </c>
      <c r="F676" s="30" t="n">
        <v>3</v>
      </c>
      <c r="G676" s="31" t="n">
        <v>14</v>
      </c>
      <c r="H676" s="30" t="n">
        <v>9</v>
      </c>
      <c r="I676" s="33" t="n">
        <v>5</v>
      </c>
      <c r="J676" s="33" t="n">
        <v>88</v>
      </c>
      <c r="K676" s="33" t="n">
        <v>10</v>
      </c>
      <c r="L676" s="95" t="n">
        <v>8</v>
      </c>
      <c r="M676" s="34"/>
      <c r="N676" s="30"/>
      <c r="O676" s="31"/>
      <c r="P676" s="8"/>
    </row>
    <row r="677" customFormat="false" ht="13.8" hidden="false" customHeight="false" outlineLevel="0" collapsed="false">
      <c r="A677" s="81" t="s">
        <v>432</v>
      </c>
      <c r="B677" s="30" t="n">
        <v>0</v>
      </c>
      <c r="C677" s="31" t="n">
        <v>3</v>
      </c>
      <c r="D677" s="30" t="n">
        <v>10</v>
      </c>
      <c r="E677" s="31" t="n">
        <v>58</v>
      </c>
      <c r="F677" s="30" t="n">
        <v>0</v>
      </c>
      <c r="G677" s="31" t="n">
        <v>3</v>
      </c>
      <c r="H677" s="30" t="n">
        <v>0</v>
      </c>
      <c r="I677" s="33" t="n">
        <v>3</v>
      </c>
      <c r="J677" s="33" t="n">
        <v>55</v>
      </c>
      <c r="K677" s="33" t="n">
        <v>5</v>
      </c>
      <c r="L677" s="95" t="n">
        <v>3</v>
      </c>
      <c r="M677" s="34"/>
      <c r="N677" s="30"/>
      <c r="O677" s="31"/>
      <c r="P677" s="8"/>
    </row>
    <row r="678" customFormat="false" ht="13.8" hidden="false" customHeight="false" outlineLevel="0" collapsed="false">
      <c r="A678" s="81" t="s">
        <v>433</v>
      </c>
      <c r="B678" s="30" t="n">
        <v>6</v>
      </c>
      <c r="C678" s="31" t="n">
        <v>7</v>
      </c>
      <c r="D678" s="30" t="n">
        <v>18</v>
      </c>
      <c r="E678" s="31" t="n">
        <v>69</v>
      </c>
      <c r="F678" s="30" t="n">
        <v>3</v>
      </c>
      <c r="G678" s="31" t="n">
        <v>12</v>
      </c>
      <c r="H678" s="30" t="n">
        <v>10</v>
      </c>
      <c r="I678" s="33" t="n">
        <v>5</v>
      </c>
      <c r="J678" s="33" t="n">
        <v>59</v>
      </c>
      <c r="K678" s="33" t="n">
        <v>7</v>
      </c>
      <c r="L678" s="95" t="n">
        <v>8</v>
      </c>
      <c r="M678" s="34"/>
      <c r="N678" s="30"/>
      <c r="O678" s="31"/>
      <c r="P678" s="8"/>
    </row>
    <row r="679" customFormat="false" ht="13.8" hidden="false" customHeight="false" outlineLevel="0" collapsed="false">
      <c r="A679" s="81" t="s">
        <v>434</v>
      </c>
      <c r="B679" s="30" t="n">
        <v>2</v>
      </c>
      <c r="C679" s="31" t="n">
        <v>1</v>
      </c>
      <c r="D679" s="30" t="n">
        <v>17</v>
      </c>
      <c r="E679" s="31" t="n">
        <v>62</v>
      </c>
      <c r="F679" s="30" t="n">
        <v>2</v>
      </c>
      <c r="G679" s="31" t="n">
        <v>3</v>
      </c>
      <c r="H679" s="30" t="n">
        <v>3</v>
      </c>
      <c r="I679" s="33" t="n">
        <v>6</v>
      </c>
      <c r="J679" s="33" t="n">
        <v>52</v>
      </c>
      <c r="K679" s="33" t="n">
        <v>8</v>
      </c>
      <c r="L679" s="95" t="n">
        <v>12</v>
      </c>
      <c r="M679" s="34"/>
      <c r="N679" s="30"/>
      <c r="O679" s="31"/>
      <c r="P679" s="8"/>
    </row>
    <row r="680" customFormat="false" ht="13.8" hidden="false" customHeight="false" outlineLevel="0" collapsed="false">
      <c r="A680" s="81" t="s">
        <v>435</v>
      </c>
      <c r="B680" s="30" t="n">
        <v>3</v>
      </c>
      <c r="C680" s="31" t="n">
        <v>3</v>
      </c>
      <c r="D680" s="30" t="n">
        <v>15</v>
      </c>
      <c r="E680" s="31" t="n">
        <v>52</v>
      </c>
      <c r="F680" s="30" t="n">
        <v>2</v>
      </c>
      <c r="G680" s="31" t="n">
        <v>4</v>
      </c>
      <c r="H680" s="30" t="n">
        <v>3</v>
      </c>
      <c r="I680" s="33" t="n">
        <v>1</v>
      </c>
      <c r="J680" s="33" t="n">
        <v>60</v>
      </c>
      <c r="K680" s="33" t="n">
        <v>2</v>
      </c>
      <c r="L680" s="95" t="n">
        <v>1</v>
      </c>
      <c r="M680" s="34"/>
      <c r="N680" s="30"/>
      <c r="O680" s="31"/>
      <c r="P680" s="8"/>
    </row>
    <row r="681" customFormat="false" ht="13.8" hidden="false" customHeight="false" outlineLevel="0" collapsed="false">
      <c r="A681" s="81" t="s">
        <v>436</v>
      </c>
      <c r="B681" s="55" t="n">
        <v>0</v>
      </c>
      <c r="C681" s="56" t="n">
        <v>1</v>
      </c>
      <c r="D681" s="55" t="n">
        <v>1</v>
      </c>
      <c r="E681" s="56" t="n">
        <v>11</v>
      </c>
      <c r="F681" s="55" t="n">
        <v>0</v>
      </c>
      <c r="G681" s="56" t="n">
        <v>1</v>
      </c>
      <c r="H681" s="55" t="n">
        <v>0</v>
      </c>
      <c r="I681" s="57" t="n">
        <v>0</v>
      </c>
      <c r="J681" s="57" t="n">
        <v>10</v>
      </c>
      <c r="K681" s="57" t="n">
        <v>2</v>
      </c>
      <c r="L681" s="101" t="n">
        <v>0</v>
      </c>
      <c r="M681" s="58"/>
      <c r="N681" s="55"/>
      <c r="O681" s="56"/>
      <c r="P681" s="8"/>
    </row>
    <row r="682" customFormat="false" ht="13.8" hidden="false" customHeight="false" outlineLevel="0" collapsed="false">
      <c r="A682" s="81" t="s">
        <v>437</v>
      </c>
      <c r="B682" s="59" t="n">
        <v>5</v>
      </c>
      <c r="C682" s="60" t="n">
        <v>38</v>
      </c>
      <c r="D682" s="59" t="n">
        <v>98</v>
      </c>
      <c r="E682" s="60" t="n">
        <v>376</v>
      </c>
      <c r="F682" s="59" t="n">
        <v>5</v>
      </c>
      <c r="G682" s="60" t="n">
        <v>38</v>
      </c>
      <c r="H682" s="59" t="n">
        <v>25</v>
      </c>
      <c r="I682" s="61" t="n">
        <v>23</v>
      </c>
      <c r="J682" s="61" t="n">
        <v>363</v>
      </c>
      <c r="K682" s="61" t="n">
        <v>34</v>
      </c>
      <c r="L682" s="113" t="n">
        <v>20</v>
      </c>
      <c r="M682" s="62"/>
      <c r="N682" s="59"/>
      <c r="O682" s="60"/>
      <c r="P682" s="8"/>
    </row>
    <row r="683" customFormat="false" ht="13.8" hidden="false" customHeight="false" outlineLevel="0" collapsed="false">
      <c r="A683" s="44" t="s">
        <v>23</v>
      </c>
      <c r="B683" s="45" t="n">
        <f aca="false">SUM(B655:B682)</f>
        <v>78</v>
      </c>
      <c r="C683" s="45" t="n">
        <f aca="false">SUM(C655:C682)</f>
        <v>248</v>
      </c>
      <c r="D683" s="45" t="n">
        <f aca="false">SUM(D655:D682)</f>
        <v>609</v>
      </c>
      <c r="E683" s="45" t="n">
        <f aca="false">SUM(E655:E682)</f>
        <v>2417</v>
      </c>
      <c r="F683" s="45" t="n">
        <f aca="false">SUM(F655:F682)</f>
        <v>59</v>
      </c>
      <c r="G683" s="45" t="n">
        <f aca="false">SUM(G655:G682)</f>
        <v>293</v>
      </c>
      <c r="H683" s="45" t="n">
        <f aca="false">SUM(H655:H682)</f>
        <v>193</v>
      </c>
      <c r="I683" s="45" t="n">
        <f aca="false">SUM(I655:I682)</f>
        <v>152</v>
      </c>
      <c r="J683" s="45" t="n">
        <f aca="false">SUM(J655:J682)</f>
        <v>2207</v>
      </c>
      <c r="K683" s="45" t="n">
        <f aca="false">SUM(K655:K682)</f>
        <v>248</v>
      </c>
      <c r="L683" s="45" t="n">
        <f aca="false">SUM(L655:L682)</f>
        <v>183</v>
      </c>
      <c r="M683" s="45" t="n">
        <f aca="false">SUM(M655:M682)</f>
        <v>0</v>
      </c>
      <c r="N683" s="45" t="n">
        <f aca="false">SUM(N655:N682)</f>
        <v>0</v>
      </c>
      <c r="O683" s="45" t="n">
        <f aca="false">SUM(O655:O682)</f>
        <v>0</v>
      </c>
      <c r="P683" s="8"/>
    </row>
    <row r="684" customFormat="false" ht="14.4" hidden="false" customHeight="false" outlineLevel="0" collapsed="false">
      <c r="A684" s="46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</row>
    <row r="685" customFormat="false" ht="14.4" hidden="false" customHeight="false" outlineLevel="0" collapsed="false">
      <c r="A685" s="15" t="s">
        <v>438</v>
      </c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8"/>
    </row>
    <row r="686" customFormat="false" ht="13.8" hidden="false" customHeight="false" outlineLevel="0" collapsed="false">
      <c r="A686" s="81" t="s">
        <v>439</v>
      </c>
      <c r="B686" s="50" t="n">
        <v>0</v>
      </c>
      <c r="C686" s="51" t="n">
        <v>0</v>
      </c>
      <c r="D686" s="50" t="n">
        <v>27</v>
      </c>
      <c r="E686" s="51" t="n">
        <v>94</v>
      </c>
      <c r="F686" s="50"/>
      <c r="G686" s="51"/>
      <c r="H686" s="50"/>
      <c r="I686" s="52"/>
      <c r="J686" s="52"/>
      <c r="K686" s="52"/>
      <c r="L686" s="51"/>
      <c r="M686" s="53" t="n">
        <v>0</v>
      </c>
      <c r="N686" s="50" t="n">
        <v>54</v>
      </c>
      <c r="O686" s="51" t="n">
        <v>64</v>
      </c>
      <c r="P686" s="8"/>
    </row>
    <row r="687" customFormat="false" ht="13.8" hidden="false" customHeight="false" outlineLevel="0" collapsed="false">
      <c r="A687" s="81" t="s">
        <v>440</v>
      </c>
      <c r="B687" s="30" t="n">
        <v>3</v>
      </c>
      <c r="C687" s="31" t="n">
        <v>8</v>
      </c>
      <c r="D687" s="30" t="n">
        <v>87</v>
      </c>
      <c r="E687" s="31" t="n">
        <v>245</v>
      </c>
      <c r="F687" s="30"/>
      <c r="G687" s="31"/>
      <c r="H687" s="30"/>
      <c r="I687" s="33"/>
      <c r="J687" s="33"/>
      <c r="K687" s="33"/>
      <c r="L687" s="31"/>
      <c r="M687" s="34" t="n">
        <v>9</v>
      </c>
      <c r="N687" s="30" t="n">
        <v>189</v>
      </c>
      <c r="O687" s="31" t="n">
        <v>160</v>
      </c>
      <c r="P687" s="8"/>
    </row>
    <row r="688" customFormat="false" ht="13.8" hidden="false" customHeight="false" outlineLevel="0" collapsed="false">
      <c r="A688" s="81" t="s">
        <v>441</v>
      </c>
      <c r="B688" s="30" t="n">
        <v>3</v>
      </c>
      <c r="C688" s="31" t="n">
        <v>9</v>
      </c>
      <c r="D688" s="30" t="n">
        <v>78</v>
      </c>
      <c r="E688" s="31" t="n">
        <v>338</v>
      </c>
      <c r="F688" s="30"/>
      <c r="G688" s="31"/>
      <c r="H688" s="30"/>
      <c r="I688" s="33"/>
      <c r="J688" s="33"/>
      <c r="K688" s="33"/>
      <c r="L688" s="31"/>
      <c r="M688" s="34" t="n">
        <v>13</v>
      </c>
      <c r="N688" s="30" t="n">
        <v>222</v>
      </c>
      <c r="O688" s="31" t="n">
        <v>205</v>
      </c>
      <c r="P688" s="8"/>
    </row>
    <row r="689" customFormat="false" ht="13.8" hidden="false" customHeight="false" outlineLevel="0" collapsed="false">
      <c r="A689" s="81" t="s">
        <v>442</v>
      </c>
      <c r="B689" s="30" t="n">
        <v>0</v>
      </c>
      <c r="C689" s="31" t="n">
        <v>2</v>
      </c>
      <c r="D689" s="30" t="n">
        <v>45</v>
      </c>
      <c r="E689" s="31" t="n">
        <v>194</v>
      </c>
      <c r="F689" s="30"/>
      <c r="G689" s="31"/>
      <c r="H689" s="30"/>
      <c r="I689" s="33"/>
      <c r="J689" s="33"/>
      <c r="K689" s="33"/>
      <c r="L689" s="31"/>
      <c r="M689" s="34" t="n">
        <v>2</v>
      </c>
      <c r="N689" s="30" t="n">
        <v>110</v>
      </c>
      <c r="O689" s="31" t="n">
        <v>129</v>
      </c>
      <c r="P689" s="8"/>
    </row>
    <row r="690" customFormat="false" ht="13.8" hidden="false" customHeight="false" outlineLevel="0" collapsed="false">
      <c r="A690" s="81" t="s">
        <v>443</v>
      </c>
      <c r="B690" s="30" t="n">
        <v>0</v>
      </c>
      <c r="C690" s="31" t="n">
        <v>1</v>
      </c>
      <c r="D690" s="30" t="n">
        <v>26</v>
      </c>
      <c r="E690" s="31" t="n">
        <v>117</v>
      </c>
      <c r="F690" s="30"/>
      <c r="G690" s="31"/>
      <c r="H690" s="30"/>
      <c r="I690" s="33"/>
      <c r="J690" s="33"/>
      <c r="K690" s="33"/>
      <c r="L690" s="31"/>
      <c r="M690" s="34" t="n">
        <v>1</v>
      </c>
      <c r="N690" s="30" t="n">
        <v>99</v>
      </c>
      <c r="O690" s="31" t="n">
        <v>46</v>
      </c>
      <c r="P690" s="8"/>
    </row>
    <row r="691" customFormat="false" ht="13.8" hidden="false" customHeight="false" outlineLevel="0" collapsed="false">
      <c r="A691" s="81" t="s">
        <v>444</v>
      </c>
      <c r="B691" s="30" t="n">
        <v>1</v>
      </c>
      <c r="C691" s="31" t="n">
        <v>1</v>
      </c>
      <c r="D691" s="30" t="n">
        <v>47</v>
      </c>
      <c r="E691" s="31" t="n">
        <v>195</v>
      </c>
      <c r="F691" s="30"/>
      <c r="G691" s="31"/>
      <c r="H691" s="30"/>
      <c r="I691" s="33"/>
      <c r="J691" s="33"/>
      <c r="K691" s="33"/>
      <c r="L691" s="31"/>
      <c r="M691" s="34" t="n">
        <v>3</v>
      </c>
      <c r="N691" s="30" t="n">
        <v>123</v>
      </c>
      <c r="O691" s="31" t="n">
        <v>118</v>
      </c>
      <c r="P691" s="8"/>
    </row>
    <row r="692" customFormat="false" ht="13.8" hidden="false" customHeight="false" outlineLevel="0" collapsed="false">
      <c r="A692" s="81" t="s">
        <v>445</v>
      </c>
      <c r="B692" s="30" t="n">
        <v>1</v>
      </c>
      <c r="C692" s="31" t="n">
        <v>0</v>
      </c>
      <c r="D692" s="30" t="n">
        <v>50</v>
      </c>
      <c r="E692" s="31" t="n">
        <v>150</v>
      </c>
      <c r="F692" s="30"/>
      <c r="G692" s="31"/>
      <c r="H692" s="30"/>
      <c r="I692" s="33"/>
      <c r="J692" s="33"/>
      <c r="K692" s="33"/>
      <c r="L692" s="31"/>
      <c r="M692" s="34" t="n">
        <v>2</v>
      </c>
      <c r="N692" s="30" t="n">
        <v>119</v>
      </c>
      <c r="O692" s="31" t="n">
        <v>85</v>
      </c>
      <c r="P692" s="8"/>
    </row>
    <row r="693" customFormat="false" ht="13.8" hidden="false" customHeight="false" outlineLevel="0" collapsed="false">
      <c r="A693" s="81" t="s">
        <v>446</v>
      </c>
      <c r="B693" s="30" t="n">
        <v>0</v>
      </c>
      <c r="C693" s="31" t="n">
        <v>3</v>
      </c>
      <c r="D693" s="30" t="n">
        <v>27</v>
      </c>
      <c r="E693" s="31" t="n">
        <v>69</v>
      </c>
      <c r="F693" s="30"/>
      <c r="G693" s="31"/>
      <c r="H693" s="30"/>
      <c r="I693" s="33"/>
      <c r="J693" s="33"/>
      <c r="K693" s="33"/>
      <c r="L693" s="31"/>
      <c r="M693" s="34" t="n">
        <v>3</v>
      </c>
      <c r="N693" s="30" t="n">
        <v>57</v>
      </c>
      <c r="O693" s="31" t="n">
        <v>39</v>
      </c>
      <c r="P693" s="8"/>
    </row>
    <row r="694" customFormat="false" ht="13.8" hidden="false" customHeight="false" outlineLevel="0" collapsed="false">
      <c r="A694" s="81" t="s">
        <v>447</v>
      </c>
      <c r="B694" s="30" t="n">
        <v>1</v>
      </c>
      <c r="C694" s="31" t="n">
        <v>1</v>
      </c>
      <c r="D694" s="30" t="n">
        <v>72</v>
      </c>
      <c r="E694" s="31" t="n">
        <v>228</v>
      </c>
      <c r="F694" s="30"/>
      <c r="G694" s="31"/>
      <c r="H694" s="30"/>
      <c r="I694" s="33"/>
      <c r="J694" s="33"/>
      <c r="K694" s="33"/>
      <c r="L694" s="31"/>
      <c r="M694" s="34" t="n">
        <v>3</v>
      </c>
      <c r="N694" s="30" t="n">
        <v>192</v>
      </c>
      <c r="O694" s="31" t="n">
        <v>112</v>
      </c>
      <c r="P694" s="8"/>
    </row>
    <row r="695" customFormat="false" ht="13.8" hidden="false" customHeight="false" outlineLevel="0" collapsed="false">
      <c r="A695" s="81" t="s">
        <v>448</v>
      </c>
      <c r="B695" s="30" t="n">
        <v>0</v>
      </c>
      <c r="C695" s="31" t="n">
        <v>1</v>
      </c>
      <c r="D695" s="30" t="n">
        <v>17</v>
      </c>
      <c r="E695" s="31" t="n">
        <v>72</v>
      </c>
      <c r="F695" s="30"/>
      <c r="G695" s="31"/>
      <c r="H695" s="30"/>
      <c r="I695" s="33"/>
      <c r="J695" s="33"/>
      <c r="K695" s="33"/>
      <c r="L695" s="31"/>
      <c r="M695" s="34" t="n">
        <v>2</v>
      </c>
      <c r="N695" s="30" t="n">
        <v>59</v>
      </c>
      <c r="O695" s="31" t="n">
        <v>31</v>
      </c>
      <c r="P695" s="8"/>
    </row>
    <row r="696" customFormat="false" ht="13.8" hidden="false" customHeight="false" outlineLevel="0" collapsed="false">
      <c r="A696" s="81" t="s">
        <v>449</v>
      </c>
      <c r="B696" s="30" t="n">
        <v>1</v>
      </c>
      <c r="C696" s="31" t="n">
        <v>3</v>
      </c>
      <c r="D696" s="30" t="n">
        <v>39</v>
      </c>
      <c r="E696" s="31" t="n">
        <v>142</v>
      </c>
      <c r="F696" s="30"/>
      <c r="G696" s="31"/>
      <c r="H696" s="30"/>
      <c r="I696" s="33"/>
      <c r="J696" s="33"/>
      <c r="K696" s="33"/>
      <c r="L696" s="31"/>
      <c r="M696" s="34" t="n">
        <v>3</v>
      </c>
      <c r="N696" s="30" t="n">
        <v>115</v>
      </c>
      <c r="O696" s="31" t="n">
        <v>66</v>
      </c>
      <c r="P696" s="8"/>
    </row>
    <row r="697" customFormat="false" ht="13.8" hidden="false" customHeight="false" outlineLevel="0" collapsed="false">
      <c r="A697" s="81" t="s">
        <v>450</v>
      </c>
      <c r="B697" s="30" t="n">
        <v>1</v>
      </c>
      <c r="C697" s="31" t="n">
        <v>4</v>
      </c>
      <c r="D697" s="30" t="n">
        <v>28</v>
      </c>
      <c r="E697" s="31" t="n">
        <v>70</v>
      </c>
      <c r="F697" s="30"/>
      <c r="G697" s="31"/>
      <c r="H697" s="30"/>
      <c r="I697" s="33"/>
      <c r="J697" s="33"/>
      <c r="K697" s="33"/>
      <c r="L697" s="31"/>
      <c r="M697" s="34" t="n">
        <v>5</v>
      </c>
      <c r="N697" s="30" t="n">
        <v>49</v>
      </c>
      <c r="O697" s="31" t="n">
        <v>53</v>
      </c>
      <c r="P697" s="8"/>
    </row>
    <row r="698" customFormat="false" ht="13.8" hidden="false" customHeight="false" outlineLevel="0" collapsed="false">
      <c r="A698" s="81" t="s">
        <v>451</v>
      </c>
      <c r="B698" s="30" t="n">
        <v>2</v>
      </c>
      <c r="C698" s="31" t="n">
        <v>4</v>
      </c>
      <c r="D698" s="30" t="n">
        <v>127</v>
      </c>
      <c r="E698" s="31" t="n">
        <v>381</v>
      </c>
      <c r="F698" s="30"/>
      <c r="G698" s="31"/>
      <c r="H698" s="30"/>
      <c r="I698" s="33"/>
      <c r="J698" s="33"/>
      <c r="K698" s="33"/>
      <c r="L698" s="31"/>
      <c r="M698" s="34" t="n">
        <v>5</v>
      </c>
      <c r="N698" s="30" t="n">
        <v>250</v>
      </c>
      <c r="O698" s="31" t="n">
        <v>269</v>
      </c>
      <c r="P698" s="8"/>
    </row>
    <row r="699" customFormat="false" ht="13.8" hidden="false" customHeight="false" outlineLevel="0" collapsed="false">
      <c r="A699" s="81" t="s">
        <v>452</v>
      </c>
      <c r="B699" s="30" t="n">
        <v>2</v>
      </c>
      <c r="C699" s="31" t="n">
        <v>3</v>
      </c>
      <c r="D699" s="30" t="n">
        <v>61</v>
      </c>
      <c r="E699" s="31" t="n">
        <v>226</v>
      </c>
      <c r="F699" s="30"/>
      <c r="G699" s="31"/>
      <c r="H699" s="30"/>
      <c r="I699" s="33"/>
      <c r="J699" s="33"/>
      <c r="K699" s="33"/>
      <c r="L699" s="31"/>
      <c r="M699" s="34" t="n">
        <v>6</v>
      </c>
      <c r="N699" s="30" t="n">
        <v>142</v>
      </c>
      <c r="O699" s="31" t="n">
        <v>150</v>
      </c>
      <c r="P699" s="8"/>
    </row>
    <row r="700" customFormat="false" ht="13.8" hidden="false" customHeight="false" outlineLevel="0" collapsed="false">
      <c r="A700" s="81" t="s">
        <v>453</v>
      </c>
      <c r="B700" s="30" t="n">
        <v>4</v>
      </c>
      <c r="C700" s="31" t="n">
        <v>7</v>
      </c>
      <c r="D700" s="30" t="n">
        <v>57</v>
      </c>
      <c r="E700" s="31" t="n">
        <v>162</v>
      </c>
      <c r="F700" s="30"/>
      <c r="G700" s="31"/>
      <c r="H700" s="30"/>
      <c r="I700" s="33"/>
      <c r="J700" s="33"/>
      <c r="K700" s="33"/>
      <c r="L700" s="31"/>
      <c r="M700" s="34" t="n">
        <v>11</v>
      </c>
      <c r="N700" s="30" t="n">
        <v>130</v>
      </c>
      <c r="O700" s="31" t="n">
        <v>93</v>
      </c>
      <c r="P700" s="8"/>
    </row>
    <row r="701" customFormat="false" ht="13.8" hidden="false" customHeight="false" outlineLevel="0" collapsed="false">
      <c r="A701" s="81" t="s">
        <v>454</v>
      </c>
      <c r="B701" s="30" t="n">
        <v>0</v>
      </c>
      <c r="C701" s="31" t="n">
        <v>5</v>
      </c>
      <c r="D701" s="30" t="n">
        <v>42</v>
      </c>
      <c r="E701" s="31" t="n">
        <v>113</v>
      </c>
      <c r="F701" s="30"/>
      <c r="G701" s="31"/>
      <c r="H701" s="30"/>
      <c r="I701" s="33"/>
      <c r="J701" s="33"/>
      <c r="K701" s="33"/>
      <c r="L701" s="31"/>
      <c r="M701" s="34" t="n">
        <v>4</v>
      </c>
      <c r="N701" s="30" t="n">
        <v>93</v>
      </c>
      <c r="O701" s="31" t="n">
        <v>62</v>
      </c>
      <c r="P701" s="8"/>
    </row>
    <row r="702" customFormat="false" ht="13.8" hidden="false" customHeight="false" outlineLevel="0" collapsed="false">
      <c r="A702" s="81" t="s">
        <v>455</v>
      </c>
      <c r="B702" s="55" t="n">
        <v>0</v>
      </c>
      <c r="C702" s="56" t="n">
        <v>1</v>
      </c>
      <c r="D702" s="55" t="n">
        <v>40</v>
      </c>
      <c r="E702" s="56" t="n">
        <v>213</v>
      </c>
      <c r="F702" s="55"/>
      <c r="G702" s="56"/>
      <c r="H702" s="55"/>
      <c r="I702" s="57"/>
      <c r="J702" s="57"/>
      <c r="K702" s="57"/>
      <c r="L702" s="56"/>
      <c r="M702" s="58" t="n">
        <v>1</v>
      </c>
      <c r="N702" s="55" t="n">
        <v>165</v>
      </c>
      <c r="O702" s="56" t="n">
        <v>88</v>
      </c>
      <c r="P702" s="8"/>
    </row>
    <row r="703" customFormat="false" ht="13.8" hidden="false" customHeight="false" outlineLevel="0" collapsed="false">
      <c r="A703" s="81" t="s">
        <v>171</v>
      </c>
      <c r="B703" s="59" t="n">
        <v>0</v>
      </c>
      <c r="C703" s="60" t="n">
        <v>5</v>
      </c>
      <c r="D703" s="59" t="n">
        <v>69</v>
      </c>
      <c r="E703" s="60" t="n">
        <v>262</v>
      </c>
      <c r="F703" s="59"/>
      <c r="G703" s="60"/>
      <c r="H703" s="59"/>
      <c r="I703" s="61"/>
      <c r="J703" s="61"/>
      <c r="K703" s="61"/>
      <c r="L703" s="60"/>
      <c r="M703" s="62" t="n">
        <v>6</v>
      </c>
      <c r="N703" s="59" t="n">
        <v>190</v>
      </c>
      <c r="O703" s="60" t="n">
        <v>141</v>
      </c>
      <c r="P703" s="8"/>
    </row>
    <row r="704" customFormat="false" ht="13.8" hidden="false" customHeight="false" outlineLevel="0" collapsed="false">
      <c r="A704" s="44" t="s">
        <v>23</v>
      </c>
      <c r="B704" s="45" t="n">
        <f aca="false">SUM(B686:B703)</f>
        <v>19</v>
      </c>
      <c r="C704" s="45" t="n">
        <f aca="false">SUM(C686:C703)</f>
        <v>58</v>
      </c>
      <c r="D704" s="45" t="n">
        <f aca="false">SUM(D686:D703)</f>
        <v>939</v>
      </c>
      <c r="E704" s="45" t="n">
        <f aca="false">SUM(E686:E703)</f>
        <v>3271</v>
      </c>
      <c r="F704" s="45" t="n">
        <f aca="false">SUM(F686:F703)</f>
        <v>0</v>
      </c>
      <c r="G704" s="45" t="n">
        <f aca="false">SUM(G686:G703)</f>
        <v>0</v>
      </c>
      <c r="H704" s="45" t="n">
        <f aca="false">SUM(H686:H703)</f>
        <v>0</v>
      </c>
      <c r="I704" s="45" t="n">
        <f aca="false">SUM(I686:I703)</f>
        <v>0</v>
      </c>
      <c r="J704" s="45" t="n">
        <f aca="false">SUM(J686:J703)</f>
        <v>0</v>
      </c>
      <c r="K704" s="45" t="n">
        <f aca="false">SUM(K686:K703)</f>
        <v>0</v>
      </c>
      <c r="L704" s="45" t="n">
        <f aca="false">SUM(L686:L703)</f>
        <v>0</v>
      </c>
      <c r="M704" s="45" t="n">
        <f aca="false">SUM(M686:M703)</f>
        <v>79</v>
      </c>
      <c r="N704" s="45" t="n">
        <f aca="false">SUM(N686:N703)</f>
        <v>2358</v>
      </c>
      <c r="O704" s="45" t="n">
        <f aca="false">SUM(O686:O703)</f>
        <v>1911</v>
      </c>
      <c r="P704" s="8"/>
    </row>
    <row r="705" customFormat="false" ht="14.4" hidden="false" customHeight="false" outlineLevel="0" collapsed="false">
      <c r="A705" s="80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8"/>
    </row>
    <row r="706" customFormat="false" ht="14.4" hidden="false" customHeight="false" outlineLevel="0" collapsed="false">
      <c r="A706" s="15" t="s">
        <v>456</v>
      </c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8"/>
    </row>
    <row r="707" customFormat="false" ht="13.8" hidden="false" customHeight="false" outlineLevel="0" collapsed="false">
      <c r="A707" s="81" t="s">
        <v>457</v>
      </c>
      <c r="B707" s="50" t="n">
        <v>1</v>
      </c>
      <c r="C707" s="51" t="n">
        <v>2</v>
      </c>
      <c r="D707" s="50" t="n">
        <v>32</v>
      </c>
      <c r="E707" s="51" t="n">
        <v>95</v>
      </c>
      <c r="F707" s="50"/>
      <c r="G707" s="51"/>
      <c r="H707" s="50"/>
      <c r="I707" s="52"/>
      <c r="J707" s="52"/>
      <c r="K707" s="52"/>
      <c r="L707" s="51"/>
      <c r="M707" s="53" t="n">
        <v>7</v>
      </c>
      <c r="N707" s="50" t="n">
        <v>80</v>
      </c>
      <c r="O707" s="51" t="n">
        <v>50</v>
      </c>
      <c r="P707" s="8"/>
    </row>
    <row r="708" customFormat="false" ht="13.8" hidden="false" customHeight="false" outlineLevel="0" collapsed="false">
      <c r="A708" s="81" t="s">
        <v>458</v>
      </c>
      <c r="B708" s="30" t="n">
        <v>4</v>
      </c>
      <c r="C708" s="31" t="n">
        <v>10</v>
      </c>
      <c r="D708" s="30" t="n">
        <v>64</v>
      </c>
      <c r="E708" s="31" t="n">
        <v>284</v>
      </c>
      <c r="F708" s="30"/>
      <c r="G708" s="31"/>
      <c r="H708" s="30"/>
      <c r="I708" s="33"/>
      <c r="J708" s="33"/>
      <c r="K708" s="33"/>
      <c r="L708" s="31"/>
      <c r="M708" s="34" t="n">
        <v>15</v>
      </c>
      <c r="N708" s="30" t="n">
        <v>217</v>
      </c>
      <c r="O708" s="31" t="n">
        <v>135</v>
      </c>
      <c r="P708" s="8"/>
    </row>
    <row r="709" customFormat="false" ht="13.8" hidden="false" customHeight="false" outlineLevel="0" collapsed="false">
      <c r="A709" s="81" t="s">
        <v>459</v>
      </c>
      <c r="B709" s="30" t="n">
        <v>2</v>
      </c>
      <c r="C709" s="31" t="n">
        <v>3</v>
      </c>
      <c r="D709" s="30" t="n">
        <v>29</v>
      </c>
      <c r="E709" s="31" t="n">
        <v>99</v>
      </c>
      <c r="F709" s="30"/>
      <c r="G709" s="31"/>
      <c r="H709" s="30"/>
      <c r="I709" s="33"/>
      <c r="J709" s="33"/>
      <c r="K709" s="33"/>
      <c r="L709" s="31"/>
      <c r="M709" s="34" t="n">
        <v>6</v>
      </c>
      <c r="N709" s="30" t="n">
        <v>82</v>
      </c>
      <c r="O709" s="31" t="n">
        <v>47</v>
      </c>
      <c r="P709" s="8"/>
    </row>
    <row r="710" customFormat="false" ht="13.8" hidden="false" customHeight="false" outlineLevel="0" collapsed="false">
      <c r="A710" s="81" t="s">
        <v>460</v>
      </c>
      <c r="B710" s="30" t="n">
        <v>2</v>
      </c>
      <c r="C710" s="31" t="n">
        <v>4</v>
      </c>
      <c r="D710" s="30" t="n">
        <v>25</v>
      </c>
      <c r="E710" s="31" t="n">
        <v>100</v>
      </c>
      <c r="F710" s="30"/>
      <c r="G710" s="31"/>
      <c r="H710" s="30"/>
      <c r="I710" s="33"/>
      <c r="J710" s="33"/>
      <c r="K710" s="33"/>
      <c r="L710" s="31"/>
      <c r="M710" s="34" t="n">
        <v>9</v>
      </c>
      <c r="N710" s="30" t="n">
        <v>86</v>
      </c>
      <c r="O710" s="31" t="n">
        <v>45</v>
      </c>
      <c r="P710" s="8"/>
    </row>
    <row r="711" customFormat="false" ht="13.8" hidden="false" customHeight="false" outlineLevel="0" collapsed="false">
      <c r="A711" s="81" t="s">
        <v>461</v>
      </c>
      <c r="B711" s="30" t="n">
        <v>4</v>
      </c>
      <c r="C711" s="31" t="n">
        <v>8</v>
      </c>
      <c r="D711" s="30" t="n">
        <v>41</v>
      </c>
      <c r="E711" s="31" t="n">
        <v>202</v>
      </c>
      <c r="F711" s="30"/>
      <c r="G711" s="31"/>
      <c r="H711" s="30"/>
      <c r="I711" s="33"/>
      <c r="J711" s="33"/>
      <c r="K711" s="33"/>
      <c r="L711" s="31"/>
      <c r="M711" s="34" t="n">
        <v>11</v>
      </c>
      <c r="N711" s="30" t="n">
        <v>124</v>
      </c>
      <c r="O711" s="31" t="n">
        <v>123</v>
      </c>
      <c r="P711" s="8"/>
    </row>
    <row r="712" customFormat="false" ht="13.8" hidden="false" customHeight="false" outlineLevel="0" collapsed="false">
      <c r="A712" s="81" t="s">
        <v>462</v>
      </c>
      <c r="B712" s="30" t="n">
        <v>6</v>
      </c>
      <c r="C712" s="31" t="n">
        <v>13</v>
      </c>
      <c r="D712" s="30" t="n">
        <v>39</v>
      </c>
      <c r="E712" s="31" t="n">
        <v>146</v>
      </c>
      <c r="F712" s="30"/>
      <c r="G712" s="31"/>
      <c r="H712" s="30"/>
      <c r="I712" s="33"/>
      <c r="J712" s="33"/>
      <c r="K712" s="33"/>
      <c r="L712" s="31"/>
      <c r="M712" s="34" t="n">
        <v>20</v>
      </c>
      <c r="N712" s="30" t="n">
        <v>132</v>
      </c>
      <c r="O712" s="31" t="n">
        <v>63</v>
      </c>
      <c r="P712" s="8"/>
    </row>
    <row r="713" customFormat="false" ht="13.8" hidden="false" customHeight="false" outlineLevel="0" collapsed="false">
      <c r="A713" s="81" t="s">
        <v>463</v>
      </c>
      <c r="B713" s="30" t="n">
        <v>1</v>
      </c>
      <c r="C713" s="31" t="n">
        <v>7</v>
      </c>
      <c r="D713" s="30" t="n">
        <v>32</v>
      </c>
      <c r="E713" s="31" t="n">
        <v>81</v>
      </c>
      <c r="F713" s="30"/>
      <c r="G713" s="31"/>
      <c r="H713" s="30"/>
      <c r="I713" s="33"/>
      <c r="J713" s="33"/>
      <c r="K713" s="33"/>
      <c r="L713" s="31"/>
      <c r="M713" s="34" t="n">
        <v>9</v>
      </c>
      <c r="N713" s="30" t="n">
        <v>76</v>
      </c>
      <c r="O713" s="31" t="n">
        <v>38</v>
      </c>
      <c r="P713" s="8"/>
    </row>
    <row r="714" customFormat="false" ht="13.8" hidden="false" customHeight="false" outlineLevel="0" collapsed="false">
      <c r="A714" s="81" t="s">
        <v>464</v>
      </c>
      <c r="B714" s="30" t="n">
        <v>0</v>
      </c>
      <c r="C714" s="31" t="n">
        <v>2</v>
      </c>
      <c r="D714" s="30" t="n">
        <v>34</v>
      </c>
      <c r="E714" s="31" t="n">
        <v>154</v>
      </c>
      <c r="F714" s="30"/>
      <c r="G714" s="31"/>
      <c r="H714" s="30"/>
      <c r="I714" s="33"/>
      <c r="J714" s="33"/>
      <c r="K714" s="33"/>
      <c r="L714" s="31"/>
      <c r="M714" s="34" t="n">
        <v>2</v>
      </c>
      <c r="N714" s="30" t="n">
        <v>132</v>
      </c>
      <c r="O714" s="31" t="n">
        <v>58</v>
      </c>
      <c r="P714" s="8"/>
    </row>
    <row r="715" customFormat="false" ht="13.8" hidden="false" customHeight="false" outlineLevel="0" collapsed="false">
      <c r="A715" s="81" t="s">
        <v>465</v>
      </c>
      <c r="B715" s="30" t="n">
        <v>4</v>
      </c>
      <c r="C715" s="31" t="n">
        <v>8</v>
      </c>
      <c r="D715" s="30" t="n">
        <v>14</v>
      </c>
      <c r="E715" s="31" t="n">
        <v>62</v>
      </c>
      <c r="F715" s="30"/>
      <c r="G715" s="31"/>
      <c r="H715" s="30"/>
      <c r="I715" s="33"/>
      <c r="J715" s="33"/>
      <c r="K715" s="33"/>
      <c r="L715" s="31"/>
      <c r="M715" s="34" t="n">
        <v>12</v>
      </c>
      <c r="N715" s="30" t="n">
        <v>53</v>
      </c>
      <c r="O715" s="31" t="n">
        <v>21</v>
      </c>
      <c r="P715" s="8"/>
    </row>
    <row r="716" customFormat="false" ht="13.8" hidden="false" customHeight="false" outlineLevel="0" collapsed="false">
      <c r="A716" s="81" t="s">
        <v>466</v>
      </c>
      <c r="B716" s="30" t="n">
        <v>4</v>
      </c>
      <c r="C716" s="31" t="n">
        <v>5</v>
      </c>
      <c r="D716" s="30" t="n">
        <v>34</v>
      </c>
      <c r="E716" s="31" t="n">
        <v>124</v>
      </c>
      <c r="F716" s="30"/>
      <c r="G716" s="31"/>
      <c r="H716" s="30"/>
      <c r="I716" s="33"/>
      <c r="J716" s="33"/>
      <c r="K716" s="33"/>
      <c r="L716" s="31"/>
      <c r="M716" s="34" t="n">
        <v>10</v>
      </c>
      <c r="N716" s="30" t="n">
        <v>99</v>
      </c>
      <c r="O716" s="31" t="n">
        <v>55</v>
      </c>
      <c r="P716" s="8"/>
    </row>
    <row r="717" customFormat="false" ht="13.8" hidden="false" customHeight="false" outlineLevel="0" collapsed="false">
      <c r="A717" s="81" t="s">
        <v>171</v>
      </c>
      <c r="B717" s="59" t="n">
        <v>0</v>
      </c>
      <c r="C717" s="60" t="n">
        <v>8</v>
      </c>
      <c r="D717" s="59" t="n">
        <v>55</v>
      </c>
      <c r="E717" s="60" t="n">
        <v>176</v>
      </c>
      <c r="F717" s="59"/>
      <c r="G717" s="60"/>
      <c r="H717" s="59"/>
      <c r="I717" s="61"/>
      <c r="J717" s="61"/>
      <c r="K717" s="61"/>
      <c r="L717" s="60"/>
      <c r="M717" s="62" t="n">
        <v>5</v>
      </c>
      <c r="N717" s="59" t="n">
        <v>161</v>
      </c>
      <c r="O717" s="60" t="n">
        <v>66</v>
      </c>
      <c r="P717" s="8"/>
    </row>
    <row r="718" customFormat="false" ht="13.8" hidden="false" customHeight="false" outlineLevel="0" collapsed="false">
      <c r="A718" s="44" t="s">
        <v>23</v>
      </c>
      <c r="B718" s="45" t="n">
        <f aca="false">SUM(B707:B717)</f>
        <v>28</v>
      </c>
      <c r="C718" s="45" t="n">
        <f aca="false">SUM(C707:C717)</f>
        <v>70</v>
      </c>
      <c r="D718" s="45" t="n">
        <f aca="false">SUM(D707:D717)</f>
        <v>399</v>
      </c>
      <c r="E718" s="45" t="n">
        <f aca="false">SUM(E707:E717)</f>
        <v>1523</v>
      </c>
      <c r="F718" s="45" t="n">
        <f aca="false">SUM(F707:F717)</f>
        <v>0</v>
      </c>
      <c r="G718" s="45" t="n">
        <f aca="false">SUM(G707:G717)</f>
        <v>0</v>
      </c>
      <c r="H718" s="45" t="n">
        <f aca="false">SUM(H707:H717)</f>
        <v>0</v>
      </c>
      <c r="I718" s="45" t="n">
        <f aca="false">SUM(I707:I717)</f>
        <v>0</v>
      </c>
      <c r="J718" s="45" t="n">
        <f aca="false">SUM(J707:J717)</f>
        <v>0</v>
      </c>
      <c r="K718" s="45" t="n">
        <f aca="false">SUM(K707:K717)</f>
        <v>0</v>
      </c>
      <c r="L718" s="45" t="n">
        <f aca="false">SUM(L707:L717)</f>
        <v>0</v>
      </c>
      <c r="M718" s="45" t="n">
        <f aca="false">SUM(M707:M717)</f>
        <v>106</v>
      </c>
      <c r="N718" s="45" t="n">
        <f aca="false">SUM(N707:N717)</f>
        <v>1242</v>
      </c>
      <c r="O718" s="45" t="n">
        <f aca="false">SUM(O707:O717)</f>
        <v>701</v>
      </c>
      <c r="P718" s="8"/>
    </row>
    <row r="719" customFormat="false" ht="14.4" hidden="false" customHeight="false" outlineLevel="0" collapsed="false">
      <c r="A719" s="114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8"/>
    </row>
    <row r="720" customFormat="false" ht="14.4" hidden="false" customHeight="false" outlineLevel="0" collapsed="false">
      <c r="A720" s="15" t="s">
        <v>467</v>
      </c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8"/>
    </row>
    <row r="721" customFormat="false" ht="13.8" hidden="false" customHeight="false" outlineLevel="0" collapsed="false">
      <c r="A721" s="81" t="s">
        <v>468</v>
      </c>
      <c r="B721" s="50" t="n">
        <v>5</v>
      </c>
      <c r="C721" s="51" t="n">
        <v>22</v>
      </c>
      <c r="D721" s="50" t="n">
        <v>25</v>
      </c>
      <c r="E721" s="51" t="n">
        <v>108</v>
      </c>
      <c r="F721" s="50" t="n">
        <v>5</v>
      </c>
      <c r="G721" s="51" t="n">
        <v>23</v>
      </c>
      <c r="H721" s="50" t="n">
        <v>8</v>
      </c>
      <c r="I721" s="52" t="n">
        <v>2</v>
      </c>
      <c r="J721" s="52" t="n">
        <v>104</v>
      </c>
      <c r="K721" s="52" t="n">
        <v>10</v>
      </c>
      <c r="L721" s="51" t="n">
        <v>7</v>
      </c>
      <c r="M721" s="53"/>
      <c r="N721" s="50"/>
      <c r="O721" s="51"/>
      <c r="P721" s="8"/>
    </row>
    <row r="722" customFormat="false" ht="13.8" hidden="false" customHeight="false" outlineLevel="0" collapsed="false">
      <c r="A722" s="81" t="s">
        <v>469</v>
      </c>
      <c r="B722" s="30" t="n">
        <v>5</v>
      </c>
      <c r="C722" s="31" t="n">
        <v>20</v>
      </c>
      <c r="D722" s="30" t="n">
        <v>26</v>
      </c>
      <c r="E722" s="31" t="n">
        <v>200</v>
      </c>
      <c r="F722" s="30" t="n">
        <v>7</v>
      </c>
      <c r="G722" s="31" t="n">
        <v>19</v>
      </c>
      <c r="H722" s="30" t="n">
        <v>8</v>
      </c>
      <c r="I722" s="33" t="n">
        <v>5</v>
      </c>
      <c r="J722" s="33" t="n">
        <v>204</v>
      </c>
      <c r="K722" s="33" t="n">
        <v>8</v>
      </c>
      <c r="L722" s="31" t="n">
        <v>7</v>
      </c>
      <c r="M722" s="34"/>
      <c r="N722" s="30"/>
      <c r="O722" s="31"/>
      <c r="P722" s="8"/>
    </row>
    <row r="723" customFormat="false" ht="13.8" hidden="false" customHeight="false" outlineLevel="0" collapsed="false">
      <c r="A723" s="81" t="s">
        <v>470</v>
      </c>
      <c r="B723" s="30" t="n">
        <v>5</v>
      </c>
      <c r="C723" s="31" t="n">
        <v>16</v>
      </c>
      <c r="D723" s="30" t="n">
        <v>17</v>
      </c>
      <c r="E723" s="31" t="n">
        <v>203</v>
      </c>
      <c r="F723" s="30" t="n">
        <v>5</v>
      </c>
      <c r="G723" s="31" t="n">
        <v>17</v>
      </c>
      <c r="H723" s="30" t="n">
        <v>7</v>
      </c>
      <c r="I723" s="33" t="n">
        <v>8</v>
      </c>
      <c r="J723" s="33" t="n">
        <v>189</v>
      </c>
      <c r="K723" s="33" t="n">
        <v>8</v>
      </c>
      <c r="L723" s="31" t="n">
        <v>10</v>
      </c>
      <c r="M723" s="34"/>
      <c r="N723" s="30"/>
      <c r="O723" s="31"/>
      <c r="P723" s="8"/>
    </row>
    <row r="724" customFormat="false" ht="13.8" hidden="false" customHeight="false" outlineLevel="0" collapsed="false">
      <c r="A724" s="81" t="s">
        <v>471</v>
      </c>
      <c r="B724" s="30" t="n">
        <v>11</v>
      </c>
      <c r="C724" s="31" t="n">
        <v>21</v>
      </c>
      <c r="D724" s="30" t="n">
        <v>28</v>
      </c>
      <c r="E724" s="31" t="n">
        <v>121</v>
      </c>
      <c r="F724" s="30" t="n">
        <v>4</v>
      </c>
      <c r="G724" s="31" t="n">
        <v>29</v>
      </c>
      <c r="H724" s="30" t="n">
        <v>6</v>
      </c>
      <c r="I724" s="33" t="n">
        <v>4</v>
      </c>
      <c r="J724" s="33" t="n">
        <v>118</v>
      </c>
      <c r="K724" s="33" t="n">
        <v>12</v>
      </c>
      <c r="L724" s="31" t="n">
        <v>11</v>
      </c>
      <c r="M724" s="34"/>
      <c r="N724" s="30"/>
      <c r="O724" s="31"/>
      <c r="P724" s="8"/>
    </row>
    <row r="725" customFormat="false" ht="13.8" hidden="false" customHeight="false" outlineLevel="0" collapsed="false">
      <c r="A725" s="81" t="s">
        <v>472</v>
      </c>
      <c r="B725" s="30" t="n">
        <v>6</v>
      </c>
      <c r="C725" s="31" t="n">
        <v>21</v>
      </c>
      <c r="D725" s="30" t="n">
        <v>29</v>
      </c>
      <c r="E725" s="31" t="n">
        <v>172</v>
      </c>
      <c r="F725" s="30" t="n">
        <v>3</v>
      </c>
      <c r="G725" s="31" t="n">
        <v>25</v>
      </c>
      <c r="H725" s="30" t="n">
        <v>13</v>
      </c>
      <c r="I725" s="33" t="n">
        <v>6</v>
      </c>
      <c r="J725" s="33" t="n">
        <v>159</v>
      </c>
      <c r="K725" s="33" t="n">
        <v>14</v>
      </c>
      <c r="L725" s="31" t="n">
        <v>7</v>
      </c>
      <c r="M725" s="34"/>
      <c r="N725" s="30"/>
      <c r="O725" s="31"/>
      <c r="P725" s="8"/>
    </row>
    <row r="726" customFormat="false" ht="13.8" hidden="false" customHeight="false" outlineLevel="0" collapsed="false">
      <c r="A726" s="81" t="s">
        <v>473</v>
      </c>
      <c r="B726" s="30" t="n">
        <v>3</v>
      </c>
      <c r="C726" s="31" t="n">
        <v>16</v>
      </c>
      <c r="D726" s="30" t="n">
        <v>30</v>
      </c>
      <c r="E726" s="31" t="n">
        <v>264</v>
      </c>
      <c r="F726" s="30" t="n">
        <v>3</v>
      </c>
      <c r="G726" s="31" t="n">
        <v>19</v>
      </c>
      <c r="H726" s="30" t="n">
        <v>4</v>
      </c>
      <c r="I726" s="33" t="n">
        <v>7</v>
      </c>
      <c r="J726" s="33" t="n">
        <v>258</v>
      </c>
      <c r="K726" s="33" t="n">
        <v>11</v>
      </c>
      <c r="L726" s="31" t="n">
        <v>13</v>
      </c>
      <c r="M726" s="34"/>
      <c r="N726" s="30"/>
      <c r="O726" s="31"/>
      <c r="P726" s="8"/>
    </row>
    <row r="727" customFormat="false" ht="13.8" hidden="false" customHeight="false" outlineLevel="0" collapsed="false">
      <c r="A727" s="81" t="s">
        <v>474</v>
      </c>
      <c r="B727" s="30" t="n">
        <v>9</v>
      </c>
      <c r="C727" s="31" t="n">
        <v>36</v>
      </c>
      <c r="D727" s="30" t="n">
        <v>25</v>
      </c>
      <c r="E727" s="31" t="n">
        <v>263</v>
      </c>
      <c r="F727" s="30" t="n">
        <v>10</v>
      </c>
      <c r="G727" s="31" t="n">
        <v>38</v>
      </c>
      <c r="H727" s="30" t="n">
        <v>8</v>
      </c>
      <c r="I727" s="33" t="n">
        <v>3</v>
      </c>
      <c r="J727" s="33" t="n">
        <v>254</v>
      </c>
      <c r="K727" s="33" t="n">
        <v>14</v>
      </c>
      <c r="L727" s="31" t="n">
        <v>7</v>
      </c>
      <c r="M727" s="34"/>
      <c r="N727" s="30"/>
      <c r="O727" s="31"/>
      <c r="P727" s="8"/>
    </row>
    <row r="728" customFormat="false" ht="13.8" hidden="false" customHeight="false" outlineLevel="0" collapsed="false">
      <c r="A728" s="74" t="s">
        <v>475</v>
      </c>
      <c r="B728" s="30" t="n">
        <v>7</v>
      </c>
      <c r="C728" s="31" t="n">
        <v>24</v>
      </c>
      <c r="D728" s="30" t="n">
        <v>29</v>
      </c>
      <c r="E728" s="31" t="n">
        <v>255</v>
      </c>
      <c r="F728" s="30" t="n">
        <v>9</v>
      </c>
      <c r="G728" s="31" t="n">
        <v>21</v>
      </c>
      <c r="H728" s="30" t="n">
        <v>9</v>
      </c>
      <c r="I728" s="33" t="n">
        <v>9</v>
      </c>
      <c r="J728" s="33" t="n">
        <v>240</v>
      </c>
      <c r="K728" s="33" t="n">
        <v>13</v>
      </c>
      <c r="L728" s="31" t="n">
        <v>11</v>
      </c>
      <c r="M728" s="34"/>
      <c r="N728" s="30"/>
      <c r="O728" s="31"/>
      <c r="P728" s="8"/>
    </row>
    <row r="729" customFormat="false" ht="13.8" hidden="false" customHeight="false" outlineLevel="0" collapsed="false">
      <c r="A729" s="74" t="s">
        <v>476</v>
      </c>
      <c r="B729" s="30" t="n">
        <v>4</v>
      </c>
      <c r="C729" s="31" t="n">
        <v>32</v>
      </c>
      <c r="D729" s="30" t="n">
        <v>42</v>
      </c>
      <c r="E729" s="31" t="n">
        <v>187</v>
      </c>
      <c r="F729" s="30" t="n">
        <v>6</v>
      </c>
      <c r="G729" s="31" t="n">
        <v>29</v>
      </c>
      <c r="H729" s="30" t="n">
        <v>7</v>
      </c>
      <c r="I729" s="33" t="n">
        <v>14</v>
      </c>
      <c r="J729" s="33" t="n">
        <v>172</v>
      </c>
      <c r="K729" s="33" t="n">
        <v>15</v>
      </c>
      <c r="L729" s="31" t="n">
        <v>20</v>
      </c>
      <c r="M729" s="34"/>
      <c r="N729" s="30"/>
      <c r="O729" s="31"/>
      <c r="P729" s="8"/>
    </row>
    <row r="730" customFormat="false" ht="13.8" hidden="false" customHeight="false" outlineLevel="0" collapsed="false">
      <c r="A730" s="81" t="n">
        <v>10</v>
      </c>
      <c r="B730" s="30" t="n">
        <v>0</v>
      </c>
      <c r="C730" s="31" t="n">
        <v>3</v>
      </c>
      <c r="D730" s="30" t="n">
        <v>14</v>
      </c>
      <c r="E730" s="31" t="n">
        <v>38</v>
      </c>
      <c r="F730" s="30" t="n">
        <v>1</v>
      </c>
      <c r="G730" s="31" t="n">
        <v>1</v>
      </c>
      <c r="H730" s="30" t="n">
        <v>1</v>
      </c>
      <c r="I730" s="33" t="n">
        <v>2</v>
      </c>
      <c r="J730" s="33" t="n">
        <v>42</v>
      </c>
      <c r="K730" s="33" t="n">
        <v>4</v>
      </c>
      <c r="L730" s="31" t="n">
        <v>4</v>
      </c>
      <c r="M730" s="34"/>
      <c r="N730" s="30"/>
      <c r="O730" s="31"/>
      <c r="P730" s="8"/>
    </row>
    <row r="731" customFormat="false" ht="13.8" hidden="false" customHeight="false" outlineLevel="0" collapsed="false">
      <c r="A731" s="81" t="n">
        <v>11</v>
      </c>
      <c r="B731" s="30" t="n">
        <v>6</v>
      </c>
      <c r="C731" s="31" t="n">
        <v>12</v>
      </c>
      <c r="D731" s="30" t="n">
        <v>19</v>
      </c>
      <c r="E731" s="31" t="n">
        <v>72</v>
      </c>
      <c r="F731" s="30" t="n">
        <v>8</v>
      </c>
      <c r="G731" s="31" t="n">
        <v>10</v>
      </c>
      <c r="H731" s="30" t="n">
        <v>1</v>
      </c>
      <c r="I731" s="33" t="n">
        <v>4</v>
      </c>
      <c r="J731" s="33" t="n">
        <v>71</v>
      </c>
      <c r="K731" s="33" t="n">
        <v>8</v>
      </c>
      <c r="L731" s="31" t="n">
        <v>5</v>
      </c>
      <c r="M731" s="34"/>
      <c r="N731" s="30"/>
      <c r="O731" s="31"/>
      <c r="P731" s="8"/>
    </row>
    <row r="732" customFormat="false" ht="13.8" hidden="false" customHeight="false" outlineLevel="0" collapsed="false">
      <c r="A732" s="81" t="n">
        <v>12</v>
      </c>
      <c r="B732" s="30" t="n">
        <v>4</v>
      </c>
      <c r="C732" s="31" t="n">
        <v>4</v>
      </c>
      <c r="D732" s="30" t="n">
        <v>17</v>
      </c>
      <c r="E732" s="31" t="n">
        <v>86</v>
      </c>
      <c r="F732" s="30" t="n">
        <v>2</v>
      </c>
      <c r="G732" s="31" t="n">
        <v>6</v>
      </c>
      <c r="H732" s="30" t="n">
        <v>5</v>
      </c>
      <c r="I732" s="33" t="n">
        <v>3</v>
      </c>
      <c r="J732" s="33" t="n">
        <v>79</v>
      </c>
      <c r="K732" s="33" t="n">
        <v>13</v>
      </c>
      <c r="L732" s="31" t="n">
        <v>9</v>
      </c>
      <c r="M732" s="34"/>
      <c r="N732" s="30"/>
      <c r="O732" s="31"/>
      <c r="P732" s="8"/>
    </row>
    <row r="733" customFormat="false" ht="13.8" hidden="false" customHeight="false" outlineLevel="0" collapsed="false">
      <c r="A733" s="81" t="n">
        <v>13</v>
      </c>
      <c r="B733" s="30" t="n">
        <v>1</v>
      </c>
      <c r="C733" s="31" t="n">
        <v>4</v>
      </c>
      <c r="D733" s="30" t="n">
        <v>16</v>
      </c>
      <c r="E733" s="31" t="n">
        <v>134</v>
      </c>
      <c r="F733" s="30" t="n">
        <v>2</v>
      </c>
      <c r="G733" s="31" t="n">
        <v>3</v>
      </c>
      <c r="H733" s="30" t="n">
        <v>3</v>
      </c>
      <c r="I733" s="33" t="n">
        <v>2</v>
      </c>
      <c r="J733" s="33" t="n">
        <v>132</v>
      </c>
      <c r="K733" s="33" t="n">
        <v>6</v>
      </c>
      <c r="L733" s="31" t="n">
        <v>8</v>
      </c>
      <c r="M733" s="34"/>
      <c r="N733" s="30"/>
      <c r="O733" s="31"/>
      <c r="P733" s="8"/>
    </row>
    <row r="734" customFormat="false" ht="13.8" hidden="false" customHeight="false" outlineLevel="0" collapsed="false">
      <c r="A734" s="81" t="n">
        <v>14</v>
      </c>
      <c r="B734" s="30" t="n">
        <v>4</v>
      </c>
      <c r="C734" s="31" t="n">
        <v>23</v>
      </c>
      <c r="D734" s="30" t="n">
        <v>36</v>
      </c>
      <c r="E734" s="31" t="n">
        <v>166</v>
      </c>
      <c r="F734" s="30" t="n">
        <v>2</v>
      </c>
      <c r="G734" s="31" t="n">
        <v>24</v>
      </c>
      <c r="H734" s="30" t="n">
        <v>3</v>
      </c>
      <c r="I734" s="33" t="n">
        <v>14</v>
      </c>
      <c r="J734" s="33" t="n">
        <v>151</v>
      </c>
      <c r="K734" s="33" t="n">
        <v>20</v>
      </c>
      <c r="L734" s="31" t="n">
        <v>10</v>
      </c>
      <c r="M734" s="34"/>
      <c r="N734" s="30"/>
      <c r="O734" s="31"/>
      <c r="P734" s="8"/>
    </row>
    <row r="735" customFormat="false" ht="13.8" hidden="false" customHeight="false" outlineLevel="0" collapsed="false">
      <c r="A735" s="81" t="n">
        <v>15</v>
      </c>
      <c r="B735" s="30" t="n">
        <v>7</v>
      </c>
      <c r="C735" s="31" t="n">
        <v>36</v>
      </c>
      <c r="D735" s="30" t="n">
        <v>29</v>
      </c>
      <c r="E735" s="31" t="n">
        <v>248</v>
      </c>
      <c r="F735" s="30" t="n">
        <v>9</v>
      </c>
      <c r="G735" s="31" t="n">
        <v>31</v>
      </c>
      <c r="H735" s="30" t="n">
        <v>11</v>
      </c>
      <c r="I735" s="33" t="n">
        <v>14</v>
      </c>
      <c r="J735" s="33" t="n">
        <v>226</v>
      </c>
      <c r="K735" s="33" t="n">
        <v>13</v>
      </c>
      <c r="L735" s="31" t="n">
        <v>11</v>
      </c>
      <c r="M735" s="34"/>
      <c r="N735" s="30"/>
      <c r="O735" s="31"/>
      <c r="P735" s="8"/>
    </row>
    <row r="736" customFormat="false" ht="13.8" hidden="false" customHeight="false" outlineLevel="0" collapsed="false">
      <c r="A736" s="81" t="n">
        <v>16</v>
      </c>
      <c r="B736" s="30" t="n">
        <v>6</v>
      </c>
      <c r="C736" s="31" t="n">
        <v>43</v>
      </c>
      <c r="D736" s="30" t="n">
        <v>32</v>
      </c>
      <c r="E736" s="31" t="n">
        <v>306</v>
      </c>
      <c r="F736" s="30" t="n">
        <v>7</v>
      </c>
      <c r="G736" s="31" t="n">
        <v>45</v>
      </c>
      <c r="H736" s="30" t="n">
        <v>10</v>
      </c>
      <c r="I736" s="33" t="n">
        <v>11</v>
      </c>
      <c r="J736" s="33" t="n">
        <v>277</v>
      </c>
      <c r="K736" s="33" t="n">
        <v>20</v>
      </c>
      <c r="L736" s="31" t="n">
        <v>14</v>
      </c>
      <c r="M736" s="34"/>
      <c r="N736" s="30"/>
      <c r="O736" s="31"/>
      <c r="P736" s="8"/>
    </row>
    <row r="737" customFormat="false" ht="13.8" hidden="false" customHeight="false" outlineLevel="0" collapsed="false">
      <c r="A737" s="81" t="n">
        <v>17</v>
      </c>
      <c r="B737" s="30" t="n">
        <v>4</v>
      </c>
      <c r="C737" s="31" t="n">
        <v>13</v>
      </c>
      <c r="D737" s="30" t="n">
        <v>20</v>
      </c>
      <c r="E737" s="31" t="n">
        <v>126</v>
      </c>
      <c r="F737" s="30" t="n">
        <v>6</v>
      </c>
      <c r="G737" s="31" t="n">
        <v>11</v>
      </c>
      <c r="H737" s="30" t="n">
        <v>6</v>
      </c>
      <c r="I737" s="33" t="n">
        <v>5</v>
      </c>
      <c r="J737" s="33" t="n">
        <v>118</v>
      </c>
      <c r="K737" s="33" t="n">
        <v>7</v>
      </c>
      <c r="L737" s="31" t="n">
        <v>13</v>
      </c>
      <c r="M737" s="34"/>
      <c r="N737" s="30"/>
      <c r="O737" s="31"/>
      <c r="P737" s="8"/>
    </row>
    <row r="738" customFormat="false" ht="13.8" hidden="false" customHeight="false" outlineLevel="0" collapsed="false">
      <c r="A738" s="81" t="n">
        <v>18</v>
      </c>
      <c r="B738" s="30" t="n">
        <v>4</v>
      </c>
      <c r="C738" s="31" t="n">
        <v>24</v>
      </c>
      <c r="D738" s="30" t="n">
        <v>33</v>
      </c>
      <c r="E738" s="31" t="n">
        <v>205</v>
      </c>
      <c r="F738" s="30" t="n">
        <v>5</v>
      </c>
      <c r="G738" s="31" t="n">
        <v>21</v>
      </c>
      <c r="H738" s="30" t="n">
        <v>6</v>
      </c>
      <c r="I738" s="33" t="n">
        <v>4</v>
      </c>
      <c r="J738" s="33" t="n">
        <v>201</v>
      </c>
      <c r="K738" s="33" t="n">
        <v>20</v>
      </c>
      <c r="L738" s="31" t="n">
        <v>6</v>
      </c>
      <c r="M738" s="34"/>
      <c r="N738" s="30"/>
      <c r="O738" s="31"/>
      <c r="P738" s="8"/>
    </row>
    <row r="739" customFormat="false" ht="13.8" hidden="false" customHeight="false" outlineLevel="0" collapsed="false">
      <c r="A739" s="81" t="n">
        <v>19</v>
      </c>
      <c r="B739" s="30" t="n">
        <v>5</v>
      </c>
      <c r="C739" s="31" t="n">
        <v>21</v>
      </c>
      <c r="D739" s="30" t="n">
        <v>27</v>
      </c>
      <c r="E739" s="31" t="n">
        <v>174</v>
      </c>
      <c r="F739" s="30" t="n">
        <v>3</v>
      </c>
      <c r="G739" s="31" t="n">
        <v>24</v>
      </c>
      <c r="H739" s="30" t="n">
        <v>3</v>
      </c>
      <c r="I739" s="33" t="n">
        <v>7</v>
      </c>
      <c r="J739" s="33" t="n">
        <v>164</v>
      </c>
      <c r="K739" s="33" t="n">
        <v>13</v>
      </c>
      <c r="L739" s="31" t="n">
        <v>10</v>
      </c>
      <c r="M739" s="34"/>
      <c r="N739" s="30"/>
      <c r="O739" s="31"/>
      <c r="P739" s="8"/>
    </row>
    <row r="740" customFormat="false" ht="13.8" hidden="false" customHeight="false" outlineLevel="0" collapsed="false">
      <c r="A740" s="81" t="n">
        <v>20</v>
      </c>
      <c r="B740" s="30" t="n">
        <v>8</v>
      </c>
      <c r="C740" s="31" t="n">
        <v>31</v>
      </c>
      <c r="D740" s="30" t="n">
        <v>37</v>
      </c>
      <c r="E740" s="31" t="n">
        <v>214</v>
      </c>
      <c r="F740" s="30" t="n">
        <v>6</v>
      </c>
      <c r="G740" s="31" t="n">
        <v>30</v>
      </c>
      <c r="H740" s="30" t="n">
        <v>12</v>
      </c>
      <c r="I740" s="33" t="n">
        <v>8</v>
      </c>
      <c r="J740" s="33" t="n">
        <v>204</v>
      </c>
      <c r="K740" s="33" t="n">
        <v>11</v>
      </c>
      <c r="L740" s="31" t="n">
        <v>16</v>
      </c>
      <c r="M740" s="34"/>
      <c r="N740" s="30"/>
      <c r="O740" s="31"/>
      <c r="P740" s="8"/>
    </row>
    <row r="741" customFormat="false" ht="13.8" hidden="false" customHeight="false" outlineLevel="0" collapsed="false">
      <c r="A741" s="81" t="n">
        <v>21</v>
      </c>
      <c r="B741" s="30" t="n">
        <v>6</v>
      </c>
      <c r="C741" s="31" t="n">
        <v>34</v>
      </c>
      <c r="D741" s="30" t="n">
        <v>23</v>
      </c>
      <c r="E741" s="31" t="n">
        <v>148</v>
      </c>
      <c r="F741" s="30" t="n">
        <v>6</v>
      </c>
      <c r="G741" s="31" t="n">
        <v>33</v>
      </c>
      <c r="H741" s="30" t="n">
        <v>8</v>
      </c>
      <c r="I741" s="33" t="n">
        <v>15</v>
      </c>
      <c r="J741" s="33" t="n">
        <v>121</v>
      </c>
      <c r="K741" s="33" t="n">
        <v>14</v>
      </c>
      <c r="L741" s="31" t="n">
        <v>9</v>
      </c>
      <c r="M741" s="34"/>
      <c r="N741" s="30"/>
      <c r="O741" s="31"/>
      <c r="P741" s="8"/>
    </row>
    <row r="742" customFormat="false" ht="13.8" hidden="false" customHeight="false" outlineLevel="0" collapsed="false">
      <c r="A742" s="81" t="n">
        <v>22</v>
      </c>
      <c r="B742" s="30" t="n">
        <v>5</v>
      </c>
      <c r="C742" s="31" t="n">
        <v>44</v>
      </c>
      <c r="D742" s="30" t="n">
        <v>26</v>
      </c>
      <c r="E742" s="31" t="n">
        <v>282</v>
      </c>
      <c r="F742" s="30" t="n">
        <v>2</v>
      </c>
      <c r="G742" s="31" t="n">
        <v>48</v>
      </c>
      <c r="H742" s="30" t="n">
        <v>10</v>
      </c>
      <c r="I742" s="33" t="n">
        <v>12</v>
      </c>
      <c r="J742" s="33" t="n">
        <v>252</v>
      </c>
      <c r="K742" s="33" t="n">
        <v>11</v>
      </c>
      <c r="L742" s="31" t="n">
        <v>15</v>
      </c>
      <c r="M742" s="34"/>
      <c r="N742" s="30"/>
      <c r="O742" s="31"/>
      <c r="P742" s="8"/>
    </row>
    <row r="743" customFormat="false" ht="13.8" hidden="false" customHeight="false" outlineLevel="0" collapsed="false">
      <c r="A743" s="81" t="n">
        <v>23</v>
      </c>
      <c r="B743" s="30" t="n">
        <v>4</v>
      </c>
      <c r="C743" s="31" t="n">
        <v>9</v>
      </c>
      <c r="D743" s="30" t="n">
        <v>17</v>
      </c>
      <c r="E743" s="31" t="n">
        <v>124</v>
      </c>
      <c r="F743" s="30" t="n">
        <v>4</v>
      </c>
      <c r="G743" s="31" t="n">
        <v>9</v>
      </c>
      <c r="H743" s="30" t="n">
        <v>7</v>
      </c>
      <c r="I743" s="33" t="n">
        <v>3</v>
      </c>
      <c r="J743" s="33" t="n">
        <v>115</v>
      </c>
      <c r="K743" s="33" t="n">
        <v>10</v>
      </c>
      <c r="L743" s="31" t="n">
        <v>8</v>
      </c>
      <c r="M743" s="34"/>
      <c r="N743" s="30"/>
      <c r="O743" s="31"/>
      <c r="P743" s="8"/>
    </row>
    <row r="744" customFormat="false" ht="13.8" hidden="false" customHeight="false" outlineLevel="0" collapsed="false">
      <c r="A744" s="81" t="n">
        <v>24</v>
      </c>
      <c r="B744" s="30" t="n">
        <v>3</v>
      </c>
      <c r="C744" s="31" t="n">
        <v>7</v>
      </c>
      <c r="D744" s="30" t="n">
        <v>13</v>
      </c>
      <c r="E744" s="31" t="n">
        <v>70</v>
      </c>
      <c r="F744" s="30" t="n">
        <v>1</v>
      </c>
      <c r="G744" s="31" t="n">
        <v>8</v>
      </c>
      <c r="H744" s="30" t="n">
        <v>3</v>
      </c>
      <c r="I744" s="33" t="n">
        <v>1</v>
      </c>
      <c r="J744" s="33" t="n">
        <v>62</v>
      </c>
      <c r="K744" s="33" t="n">
        <v>9</v>
      </c>
      <c r="L744" s="31" t="n">
        <v>11</v>
      </c>
      <c r="M744" s="34"/>
      <c r="N744" s="30"/>
      <c r="O744" s="31"/>
      <c r="P744" s="8"/>
    </row>
    <row r="745" customFormat="false" ht="13.8" hidden="false" customHeight="false" outlineLevel="0" collapsed="false">
      <c r="A745" s="81" t="n">
        <v>25</v>
      </c>
      <c r="B745" s="30" t="n">
        <v>3</v>
      </c>
      <c r="C745" s="31" t="n">
        <v>11</v>
      </c>
      <c r="D745" s="30" t="n">
        <v>22</v>
      </c>
      <c r="E745" s="31" t="n">
        <v>134</v>
      </c>
      <c r="F745" s="30" t="n">
        <v>4</v>
      </c>
      <c r="G745" s="31" t="n">
        <v>11</v>
      </c>
      <c r="H745" s="30" t="n">
        <v>6</v>
      </c>
      <c r="I745" s="33" t="n">
        <v>6</v>
      </c>
      <c r="J745" s="33" t="n">
        <v>130</v>
      </c>
      <c r="K745" s="33" t="n">
        <v>8</v>
      </c>
      <c r="L745" s="31" t="n">
        <v>12</v>
      </c>
      <c r="M745" s="34"/>
      <c r="N745" s="30"/>
      <c r="O745" s="31"/>
      <c r="P745" s="8"/>
    </row>
    <row r="746" customFormat="false" ht="13.8" hidden="false" customHeight="false" outlineLevel="0" collapsed="false">
      <c r="A746" s="81" t="n">
        <v>26</v>
      </c>
      <c r="B746" s="30" t="n">
        <v>4</v>
      </c>
      <c r="C746" s="31" t="n">
        <v>11</v>
      </c>
      <c r="D746" s="30" t="n">
        <v>17</v>
      </c>
      <c r="E746" s="31" t="n">
        <v>84</v>
      </c>
      <c r="F746" s="30" t="n">
        <v>4</v>
      </c>
      <c r="G746" s="31" t="n">
        <v>11</v>
      </c>
      <c r="H746" s="30" t="n">
        <v>4</v>
      </c>
      <c r="I746" s="33" t="n">
        <v>3</v>
      </c>
      <c r="J746" s="33" t="n">
        <v>76</v>
      </c>
      <c r="K746" s="33" t="n">
        <v>12</v>
      </c>
      <c r="L746" s="31" t="n">
        <v>6</v>
      </c>
      <c r="M746" s="34"/>
      <c r="N746" s="30"/>
      <c r="O746" s="31"/>
      <c r="P746" s="8"/>
    </row>
    <row r="747" customFormat="false" ht="13.8" hidden="false" customHeight="false" outlineLevel="0" collapsed="false">
      <c r="A747" s="81" t="n">
        <v>27</v>
      </c>
      <c r="B747" s="30" t="n">
        <v>6</v>
      </c>
      <c r="C747" s="31" t="n">
        <v>12</v>
      </c>
      <c r="D747" s="30" t="n">
        <v>12</v>
      </c>
      <c r="E747" s="31" t="n">
        <v>71</v>
      </c>
      <c r="F747" s="30" t="n">
        <v>4</v>
      </c>
      <c r="G747" s="31" t="n">
        <v>14</v>
      </c>
      <c r="H747" s="30" t="n">
        <v>5</v>
      </c>
      <c r="I747" s="33" t="n">
        <v>5</v>
      </c>
      <c r="J747" s="33" t="n">
        <v>63</v>
      </c>
      <c r="K747" s="33" t="n">
        <v>4</v>
      </c>
      <c r="L747" s="31" t="n">
        <v>5</v>
      </c>
      <c r="M747" s="34"/>
      <c r="N747" s="30"/>
      <c r="O747" s="31"/>
      <c r="P747" s="8"/>
    </row>
    <row r="748" customFormat="false" ht="13.8" hidden="false" customHeight="false" outlineLevel="0" collapsed="false">
      <c r="A748" s="81" t="n">
        <v>28</v>
      </c>
      <c r="B748" s="30" t="n">
        <v>5</v>
      </c>
      <c r="C748" s="31" t="n">
        <v>20</v>
      </c>
      <c r="D748" s="30" t="n">
        <v>34</v>
      </c>
      <c r="E748" s="31" t="n">
        <v>233</v>
      </c>
      <c r="F748" s="30" t="n">
        <v>6</v>
      </c>
      <c r="G748" s="31" t="n">
        <v>20</v>
      </c>
      <c r="H748" s="30" t="n">
        <v>6</v>
      </c>
      <c r="I748" s="33" t="n">
        <v>11</v>
      </c>
      <c r="J748" s="33" t="n">
        <v>219</v>
      </c>
      <c r="K748" s="33" t="n">
        <v>12</v>
      </c>
      <c r="L748" s="31" t="n">
        <v>14</v>
      </c>
      <c r="M748" s="34"/>
      <c r="N748" s="30"/>
      <c r="O748" s="31"/>
      <c r="P748" s="8"/>
    </row>
    <row r="749" customFormat="false" ht="13.8" hidden="false" customHeight="false" outlineLevel="0" collapsed="false">
      <c r="A749" s="81" t="n">
        <v>29</v>
      </c>
      <c r="B749" s="30" t="n">
        <v>6</v>
      </c>
      <c r="C749" s="31" t="n">
        <v>12</v>
      </c>
      <c r="D749" s="30" t="n">
        <v>22</v>
      </c>
      <c r="E749" s="31" t="n">
        <v>72</v>
      </c>
      <c r="F749" s="30" t="n">
        <v>5</v>
      </c>
      <c r="G749" s="31" t="n">
        <v>14</v>
      </c>
      <c r="H749" s="30" t="n">
        <v>11</v>
      </c>
      <c r="I749" s="33" t="n">
        <v>3</v>
      </c>
      <c r="J749" s="33" t="n">
        <v>60</v>
      </c>
      <c r="K749" s="33" t="n">
        <v>13</v>
      </c>
      <c r="L749" s="31" t="n">
        <v>5</v>
      </c>
      <c r="M749" s="34"/>
      <c r="N749" s="30"/>
      <c r="O749" s="31"/>
      <c r="P749" s="8"/>
    </row>
    <row r="750" customFormat="false" ht="13.8" hidden="false" customHeight="false" outlineLevel="0" collapsed="false">
      <c r="A750" s="81" t="n">
        <v>30</v>
      </c>
      <c r="B750" s="30" t="n">
        <v>1</v>
      </c>
      <c r="C750" s="31" t="n">
        <v>20</v>
      </c>
      <c r="D750" s="30" t="n">
        <v>28</v>
      </c>
      <c r="E750" s="31" t="n">
        <v>144</v>
      </c>
      <c r="F750" s="30" t="n">
        <v>4</v>
      </c>
      <c r="G750" s="31" t="n">
        <v>17</v>
      </c>
      <c r="H750" s="30" t="n">
        <v>3</v>
      </c>
      <c r="I750" s="33" t="n">
        <v>4</v>
      </c>
      <c r="J750" s="33" t="n">
        <v>141</v>
      </c>
      <c r="K750" s="33" t="n">
        <v>17</v>
      </c>
      <c r="L750" s="31" t="n">
        <v>8</v>
      </c>
      <c r="M750" s="34"/>
      <c r="N750" s="30"/>
      <c r="O750" s="31"/>
      <c r="P750" s="8"/>
    </row>
    <row r="751" customFormat="false" ht="13.8" hidden="false" customHeight="false" outlineLevel="0" collapsed="false">
      <c r="A751" s="81" t="n">
        <v>31</v>
      </c>
      <c r="B751" s="30" t="n">
        <v>2</v>
      </c>
      <c r="C751" s="31" t="n">
        <v>10</v>
      </c>
      <c r="D751" s="30" t="n">
        <v>6</v>
      </c>
      <c r="E751" s="31" t="n">
        <v>56</v>
      </c>
      <c r="F751" s="30" t="n">
        <v>1</v>
      </c>
      <c r="G751" s="31" t="n">
        <v>10</v>
      </c>
      <c r="H751" s="30" t="n">
        <v>0</v>
      </c>
      <c r="I751" s="33" t="n">
        <v>0</v>
      </c>
      <c r="J751" s="33" t="n">
        <v>52</v>
      </c>
      <c r="K751" s="33" t="n">
        <v>6</v>
      </c>
      <c r="L751" s="31" t="n">
        <v>4</v>
      </c>
      <c r="M751" s="34"/>
      <c r="N751" s="30"/>
      <c r="O751" s="31"/>
      <c r="P751" s="8"/>
    </row>
    <row r="752" customFormat="false" ht="13.8" hidden="false" customHeight="false" outlineLevel="0" collapsed="false">
      <c r="A752" s="81" t="n">
        <v>32</v>
      </c>
      <c r="B752" s="30" t="n">
        <v>5</v>
      </c>
      <c r="C752" s="31" t="n">
        <v>20</v>
      </c>
      <c r="D752" s="30" t="n">
        <v>25</v>
      </c>
      <c r="E752" s="31" t="n">
        <v>125</v>
      </c>
      <c r="F752" s="30" t="n">
        <v>6</v>
      </c>
      <c r="G752" s="31" t="n">
        <v>19</v>
      </c>
      <c r="H752" s="30" t="n">
        <v>6</v>
      </c>
      <c r="I752" s="33" t="n">
        <v>5</v>
      </c>
      <c r="J752" s="33" t="n">
        <v>121</v>
      </c>
      <c r="K752" s="33" t="n">
        <v>15</v>
      </c>
      <c r="L752" s="31" t="n">
        <v>5</v>
      </c>
      <c r="M752" s="34"/>
      <c r="N752" s="30"/>
      <c r="O752" s="31"/>
      <c r="P752" s="8"/>
    </row>
    <row r="753" customFormat="false" ht="13.8" hidden="false" customHeight="false" outlineLevel="0" collapsed="false">
      <c r="A753" s="81" t="n">
        <v>33</v>
      </c>
      <c r="B753" s="30" t="n">
        <v>4</v>
      </c>
      <c r="C753" s="31" t="n">
        <v>11</v>
      </c>
      <c r="D753" s="30" t="n">
        <v>20</v>
      </c>
      <c r="E753" s="31" t="n">
        <v>106</v>
      </c>
      <c r="F753" s="30" t="n">
        <v>2</v>
      </c>
      <c r="G753" s="31" t="n">
        <v>15</v>
      </c>
      <c r="H753" s="30" t="n">
        <v>4</v>
      </c>
      <c r="I753" s="33" t="n">
        <v>10</v>
      </c>
      <c r="J753" s="33" t="n">
        <v>94</v>
      </c>
      <c r="K753" s="33" t="n">
        <v>7</v>
      </c>
      <c r="L753" s="31" t="n">
        <v>11</v>
      </c>
      <c r="M753" s="34"/>
      <c r="N753" s="30"/>
      <c r="O753" s="31"/>
      <c r="P753" s="8"/>
    </row>
    <row r="754" customFormat="false" ht="13.8" hidden="false" customHeight="false" outlineLevel="0" collapsed="false">
      <c r="A754" s="81" t="n">
        <v>34</v>
      </c>
      <c r="B754" s="30" t="n">
        <v>7</v>
      </c>
      <c r="C754" s="31" t="n">
        <v>24</v>
      </c>
      <c r="D754" s="30" t="n">
        <v>47</v>
      </c>
      <c r="E754" s="31" t="n">
        <v>239</v>
      </c>
      <c r="F754" s="30" t="n">
        <v>4</v>
      </c>
      <c r="G754" s="31" t="n">
        <v>29</v>
      </c>
      <c r="H754" s="30" t="n">
        <v>17</v>
      </c>
      <c r="I754" s="33" t="n">
        <v>19</v>
      </c>
      <c r="J754" s="33" t="n">
        <v>222</v>
      </c>
      <c r="K754" s="33" t="n">
        <v>11</v>
      </c>
      <c r="L754" s="31" t="n">
        <v>13</v>
      </c>
      <c r="M754" s="34"/>
      <c r="N754" s="30"/>
      <c r="O754" s="31"/>
      <c r="P754" s="8"/>
    </row>
    <row r="755" customFormat="false" ht="13.8" hidden="false" customHeight="false" outlineLevel="0" collapsed="false">
      <c r="A755" s="81" t="n">
        <v>35</v>
      </c>
      <c r="B755" s="30" t="n">
        <v>5</v>
      </c>
      <c r="C755" s="31" t="n">
        <v>8</v>
      </c>
      <c r="D755" s="30" t="n">
        <v>15</v>
      </c>
      <c r="E755" s="31" t="n">
        <v>83</v>
      </c>
      <c r="F755" s="30" t="n">
        <v>1</v>
      </c>
      <c r="G755" s="31" t="n">
        <v>12</v>
      </c>
      <c r="H755" s="30" t="n">
        <v>0</v>
      </c>
      <c r="I755" s="33" t="n">
        <v>3</v>
      </c>
      <c r="J755" s="33" t="n">
        <v>85</v>
      </c>
      <c r="K755" s="33" t="n">
        <v>9</v>
      </c>
      <c r="L755" s="31" t="n">
        <v>3</v>
      </c>
      <c r="M755" s="34"/>
      <c r="N755" s="30"/>
      <c r="O755" s="31"/>
      <c r="P755" s="8"/>
    </row>
    <row r="756" customFormat="false" ht="13.8" hidden="false" customHeight="false" outlineLevel="0" collapsed="false">
      <c r="A756" s="81" t="n">
        <v>36</v>
      </c>
      <c r="B756" s="30" t="n">
        <v>0</v>
      </c>
      <c r="C756" s="31" t="n">
        <v>5</v>
      </c>
      <c r="D756" s="30" t="n">
        <v>20</v>
      </c>
      <c r="E756" s="31" t="n">
        <v>147</v>
      </c>
      <c r="F756" s="30" t="n">
        <v>2</v>
      </c>
      <c r="G756" s="31" t="n">
        <v>3</v>
      </c>
      <c r="H756" s="30" t="n">
        <v>5</v>
      </c>
      <c r="I756" s="33" t="n">
        <v>6</v>
      </c>
      <c r="J756" s="33" t="n">
        <v>142</v>
      </c>
      <c r="K756" s="33" t="n">
        <v>8</v>
      </c>
      <c r="L756" s="31" t="n">
        <v>6</v>
      </c>
      <c r="M756" s="34"/>
      <c r="N756" s="30"/>
      <c r="O756" s="31"/>
      <c r="P756" s="8"/>
    </row>
    <row r="757" customFormat="false" ht="13.8" hidden="false" customHeight="false" outlineLevel="0" collapsed="false">
      <c r="A757" s="81" t="n">
        <v>37</v>
      </c>
      <c r="B757" s="30" t="n">
        <v>6</v>
      </c>
      <c r="C757" s="31" t="n">
        <v>11</v>
      </c>
      <c r="D757" s="30" t="n">
        <v>18</v>
      </c>
      <c r="E757" s="31" t="n">
        <v>157</v>
      </c>
      <c r="F757" s="30" t="n">
        <v>6</v>
      </c>
      <c r="G757" s="31" t="n">
        <v>11</v>
      </c>
      <c r="H757" s="30" t="n">
        <v>9</v>
      </c>
      <c r="I757" s="33" t="n">
        <v>6</v>
      </c>
      <c r="J757" s="33" t="n">
        <v>142</v>
      </c>
      <c r="K757" s="33" t="n">
        <v>7</v>
      </c>
      <c r="L757" s="31" t="n">
        <v>11</v>
      </c>
      <c r="M757" s="34"/>
      <c r="N757" s="30"/>
      <c r="O757" s="31"/>
      <c r="P757" s="8"/>
    </row>
    <row r="758" customFormat="false" ht="13.8" hidden="false" customHeight="false" outlineLevel="0" collapsed="false">
      <c r="A758" s="81" t="n">
        <v>38</v>
      </c>
      <c r="B758" s="30" t="n">
        <v>6</v>
      </c>
      <c r="C758" s="31" t="n">
        <v>31</v>
      </c>
      <c r="D758" s="30" t="n">
        <v>45</v>
      </c>
      <c r="E758" s="31" t="n">
        <v>163</v>
      </c>
      <c r="F758" s="30" t="n">
        <v>5</v>
      </c>
      <c r="G758" s="31" t="n">
        <v>33</v>
      </c>
      <c r="H758" s="30" t="n">
        <v>11</v>
      </c>
      <c r="I758" s="33" t="n">
        <v>15</v>
      </c>
      <c r="J758" s="33" t="n">
        <v>159</v>
      </c>
      <c r="K758" s="33" t="n">
        <v>14</v>
      </c>
      <c r="L758" s="31" t="n">
        <v>9</v>
      </c>
      <c r="M758" s="34"/>
      <c r="N758" s="30"/>
      <c r="O758" s="31"/>
      <c r="P758" s="8"/>
    </row>
    <row r="759" customFormat="false" ht="13.8" hidden="false" customHeight="false" outlineLevel="0" collapsed="false">
      <c r="A759" s="81" t="n">
        <v>39</v>
      </c>
      <c r="B759" s="30" t="n">
        <v>8</v>
      </c>
      <c r="C759" s="31" t="n">
        <v>16</v>
      </c>
      <c r="D759" s="30" t="n">
        <v>25</v>
      </c>
      <c r="E759" s="31" t="n">
        <v>169</v>
      </c>
      <c r="F759" s="30" t="n">
        <v>4</v>
      </c>
      <c r="G759" s="31" t="n">
        <v>22</v>
      </c>
      <c r="H759" s="30" t="n">
        <v>10</v>
      </c>
      <c r="I759" s="33" t="n">
        <v>7</v>
      </c>
      <c r="J759" s="33" t="n">
        <v>155</v>
      </c>
      <c r="K759" s="33" t="n">
        <v>11</v>
      </c>
      <c r="L759" s="31" t="n">
        <v>5</v>
      </c>
      <c r="M759" s="34"/>
      <c r="N759" s="30"/>
      <c r="O759" s="31"/>
      <c r="P759" s="8"/>
    </row>
    <row r="760" customFormat="false" ht="13.8" hidden="false" customHeight="false" outlineLevel="0" collapsed="false">
      <c r="A760" s="81" t="n">
        <v>40</v>
      </c>
      <c r="B760" s="30" t="n">
        <v>10</v>
      </c>
      <c r="C760" s="31" t="n">
        <v>24</v>
      </c>
      <c r="D760" s="30" t="n">
        <v>28</v>
      </c>
      <c r="E760" s="31" t="n">
        <v>232</v>
      </c>
      <c r="F760" s="30" t="n">
        <v>16</v>
      </c>
      <c r="G760" s="31" t="n">
        <v>19</v>
      </c>
      <c r="H760" s="30" t="n">
        <v>4</v>
      </c>
      <c r="I760" s="33" t="n">
        <v>9</v>
      </c>
      <c r="J760" s="33" t="n">
        <v>222</v>
      </c>
      <c r="K760" s="33" t="n">
        <v>13</v>
      </c>
      <c r="L760" s="31" t="n">
        <v>9</v>
      </c>
      <c r="M760" s="34"/>
      <c r="N760" s="30"/>
      <c r="O760" s="31"/>
      <c r="P760" s="8"/>
    </row>
    <row r="761" customFormat="false" ht="13.8" hidden="false" customHeight="false" outlineLevel="0" collapsed="false">
      <c r="A761" s="81" t="n">
        <v>41</v>
      </c>
      <c r="B761" s="30" t="n">
        <v>6</v>
      </c>
      <c r="C761" s="31" t="n">
        <v>16</v>
      </c>
      <c r="D761" s="30" t="n">
        <v>35</v>
      </c>
      <c r="E761" s="31" t="n">
        <v>163</v>
      </c>
      <c r="F761" s="30" t="n">
        <v>5</v>
      </c>
      <c r="G761" s="31" t="n">
        <v>18</v>
      </c>
      <c r="H761" s="30" t="n">
        <v>8</v>
      </c>
      <c r="I761" s="33" t="n">
        <v>5</v>
      </c>
      <c r="J761" s="33" t="n">
        <v>155</v>
      </c>
      <c r="K761" s="33" t="n">
        <v>11</v>
      </c>
      <c r="L761" s="31" t="n">
        <v>13</v>
      </c>
      <c r="M761" s="34"/>
      <c r="N761" s="30"/>
      <c r="O761" s="31"/>
      <c r="P761" s="8"/>
    </row>
    <row r="762" customFormat="false" ht="13.8" hidden="false" customHeight="false" outlineLevel="0" collapsed="false">
      <c r="A762" s="81" t="n">
        <v>42</v>
      </c>
      <c r="B762" s="30" t="n">
        <v>13</v>
      </c>
      <c r="C762" s="31" t="n">
        <v>24</v>
      </c>
      <c r="D762" s="30" t="n">
        <v>12</v>
      </c>
      <c r="E762" s="31" t="n">
        <v>86</v>
      </c>
      <c r="F762" s="30" t="n">
        <v>9</v>
      </c>
      <c r="G762" s="31" t="n">
        <v>29</v>
      </c>
      <c r="H762" s="30" t="n">
        <v>1</v>
      </c>
      <c r="I762" s="33" t="n">
        <v>1</v>
      </c>
      <c r="J762" s="33" t="n">
        <v>74</v>
      </c>
      <c r="K762" s="33" t="n">
        <v>11</v>
      </c>
      <c r="L762" s="31" t="n">
        <v>10</v>
      </c>
      <c r="M762" s="34"/>
      <c r="N762" s="30"/>
      <c r="O762" s="31"/>
      <c r="P762" s="8"/>
    </row>
    <row r="763" customFormat="false" ht="13.8" hidden="false" customHeight="false" outlineLevel="0" collapsed="false">
      <c r="A763" s="81" t="n">
        <v>43</v>
      </c>
      <c r="B763" s="30" t="n">
        <v>7</v>
      </c>
      <c r="C763" s="31" t="n">
        <v>45</v>
      </c>
      <c r="D763" s="30" t="n">
        <v>45</v>
      </c>
      <c r="E763" s="31" t="n">
        <v>212</v>
      </c>
      <c r="F763" s="30" t="n">
        <v>14</v>
      </c>
      <c r="G763" s="31" t="n">
        <v>40</v>
      </c>
      <c r="H763" s="30" t="n">
        <v>9</v>
      </c>
      <c r="I763" s="33" t="n">
        <v>14</v>
      </c>
      <c r="J763" s="33" t="n">
        <v>201</v>
      </c>
      <c r="K763" s="33" t="n">
        <v>16</v>
      </c>
      <c r="L763" s="31" t="n">
        <v>11</v>
      </c>
      <c r="M763" s="34"/>
      <c r="N763" s="30"/>
      <c r="O763" s="31"/>
      <c r="P763" s="8"/>
    </row>
    <row r="764" customFormat="false" ht="13.8" hidden="false" customHeight="false" outlineLevel="0" collapsed="false">
      <c r="A764" s="81" t="n">
        <v>44</v>
      </c>
      <c r="B764" s="30" t="n">
        <v>7</v>
      </c>
      <c r="C764" s="31" t="n">
        <v>9</v>
      </c>
      <c r="D764" s="30" t="n">
        <v>13</v>
      </c>
      <c r="E764" s="31" t="n">
        <v>95</v>
      </c>
      <c r="F764" s="30" t="n">
        <v>2</v>
      </c>
      <c r="G764" s="31" t="n">
        <v>15</v>
      </c>
      <c r="H764" s="30" t="n">
        <v>0</v>
      </c>
      <c r="I764" s="33" t="n">
        <v>7</v>
      </c>
      <c r="J764" s="33" t="n">
        <v>83</v>
      </c>
      <c r="K764" s="33" t="n">
        <v>9</v>
      </c>
      <c r="L764" s="31" t="n">
        <v>7</v>
      </c>
      <c r="M764" s="34"/>
      <c r="N764" s="30"/>
      <c r="O764" s="31"/>
      <c r="P764" s="8"/>
    </row>
    <row r="765" customFormat="false" ht="13.8" hidden="false" customHeight="false" outlineLevel="0" collapsed="false">
      <c r="A765" s="81" t="n">
        <v>45</v>
      </c>
      <c r="B765" s="30" t="n">
        <v>9</v>
      </c>
      <c r="C765" s="31" t="n">
        <v>25</v>
      </c>
      <c r="D765" s="30" t="n">
        <v>21</v>
      </c>
      <c r="E765" s="31" t="n">
        <v>113</v>
      </c>
      <c r="F765" s="30" t="n">
        <v>7</v>
      </c>
      <c r="G765" s="31" t="n">
        <v>26</v>
      </c>
      <c r="H765" s="30" t="n">
        <v>1</v>
      </c>
      <c r="I765" s="33" t="n">
        <v>4</v>
      </c>
      <c r="J765" s="33" t="n">
        <v>111</v>
      </c>
      <c r="K765" s="33" t="n">
        <v>8</v>
      </c>
      <c r="L765" s="31" t="n">
        <v>8</v>
      </c>
      <c r="M765" s="34"/>
      <c r="N765" s="30"/>
      <c r="O765" s="31"/>
      <c r="P765" s="8"/>
    </row>
    <row r="766" customFormat="false" ht="13.8" hidden="false" customHeight="false" outlineLevel="0" collapsed="false">
      <c r="A766" s="81" t="n">
        <v>46</v>
      </c>
      <c r="B766" s="30" t="n">
        <v>8</v>
      </c>
      <c r="C766" s="31" t="n">
        <v>44</v>
      </c>
      <c r="D766" s="30" t="n">
        <v>40</v>
      </c>
      <c r="E766" s="31" t="n">
        <v>213</v>
      </c>
      <c r="F766" s="30" t="n">
        <v>4</v>
      </c>
      <c r="G766" s="31" t="n">
        <v>47</v>
      </c>
      <c r="H766" s="30" t="n">
        <v>9</v>
      </c>
      <c r="I766" s="33" t="n">
        <v>8</v>
      </c>
      <c r="J766" s="33" t="n">
        <v>197</v>
      </c>
      <c r="K766" s="33" t="n">
        <v>23</v>
      </c>
      <c r="L766" s="31" t="n">
        <v>17</v>
      </c>
      <c r="M766" s="34"/>
      <c r="N766" s="30"/>
      <c r="O766" s="31"/>
      <c r="P766" s="8"/>
    </row>
    <row r="767" customFormat="false" ht="13.8" hidden="false" customHeight="false" outlineLevel="0" collapsed="false">
      <c r="A767" s="81" t="n">
        <v>47</v>
      </c>
      <c r="B767" s="30" t="n">
        <v>4</v>
      </c>
      <c r="C767" s="31" t="n">
        <v>45</v>
      </c>
      <c r="D767" s="30" t="n">
        <v>37</v>
      </c>
      <c r="E767" s="31" t="n">
        <v>260</v>
      </c>
      <c r="F767" s="30" t="n">
        <v>12</v>
      </c>
      <c r="G767" s="31" t="n">
        <v>38</v>
      </c>
      <c r="H767" s="30" t="n">
        <v>12</v>
      </c>
      <c r="I767" s="33" t="n">
        <v>9</v>
      </c>
      <c r="J767" s="33" t="n">
        <v>224</v>
      </c>
      <c r="K767" s="33" t="n">
        <v>24</v>
      </c>
      <c r="L767" s="31" t="n">
        <v>18</v>
      </c>
      <c r="M767" s="34"/>
      <c r="N767" s="30"/>
      <c r="O767" s="31"/>
      <c r="P767" s="8"/>
    </row>
    <row r="768" customFormat="false" ht="13.8" hidden="false" customHeight="false" outlineLevel="0" collapsed="false">
      <c r="A768" s="81" t="n">
        <v>48</v>
      </c>
      <c r="B768" s="30" t="n">
        <v>1</v>
      </c>
      <c r="C768" s="31" t="n">
        <v>19</v>
      </c>
      <c r="D768" s="30" t="n">
        <v>15</v>
      </c>
      <c r="E768" s="31" t="n">
        <v>69</v>
      </c>
      <c r="F768" s="30" t="n">
        <v>4</v>
      </c>
      <c r="G768" s="31" t="n">
        <v>15</v>
      </c>
      <c r="H768" s="30" t="n">
        <v>2</v>
      </c>
      <c r="I768" s="33" t="n">
        <v>5</v>
      </c>
      <c r="J768" s="33" t="n">
        <v>58</v>
      </c>
      <c r="K768" s="33" t="n">
        <v>8</v>
      </c>
      <c r="L768" s="31" t="n">
        <v>10</v>
      </c>
      <c r="M768" s="34"/>
      <c r="N768" s="30"/>
      <c r="O768" s="31"/>
      <c r="P768" s="8"/>
    </row>
    <row r="769" customFormat="false" ht="13.8" hidden="false" customHeight="false" outlineLevel="0" collapsed="false">
      <c r="A769" s="81" t="n">
        <v>49</v>
      </c>
      <c r="B769" s="30" t="n">
        <v>6</v>
      </c>
      <c r="C769" s="31" t="n">
        <v>31</v>
      </c>
      <c r="D769" s="30" t="n">
        <v>19</v>
      </c>
      <c r="E769" s="31" t="n">
        <v>106</v>
      </c>
      <c r="F769" s="30" t="n">
        <v>9</v>
      </c>
      <c r="G769" s="31" t="n">
        <v>29</v>
      </c>
      <c r="H769" s="30" t="n">
        <v>3</v>
      </c>
      <c r="I769" s="33" t="n">
        <v>4</v>
      </c>
      <c r="J769" s="33" t="n">
        <v>103</v>
      </c>
      <c r="K769" s="33" t="n">
        <v>7</v>
      </c>
      <c r="L769" s="31" t="n">
        <v>7</v>
      </c>
      <c r="M769" s="34"/>
      <c r="N769" s="30"/>
      <c r="O769" s="31"/>
      <c r="P769" s="8"/>
    </row>
    <row r="770" customFormat="false" ht="13.8" hidden="false" customHeight="false" outlineLevel="0" collapsed="false">
      <c r="A770" s="81" t="n">
        <v>50</v>
      </c>
      <c r="B770" s="30" t="n">
        <v>6</v>
      </c>
      <c r="C770" s="31" t="n">
        <v>16</v>
      </c>
      <c r="D770" s="30" t="n">
        <v>15</v>
      </c>
      <c r="E770" s="31" t="n">
        <v>89</v>
      </c>
      <c r="F770" s="30" t="n">
        <v>2</v>
      </c>
      <c r="G770" s="31" t="n">
        <v>21</v>
      </c>
      <c r="H770" s="30" t="n">
        <v>5</v>
      </c>
      <c r="I770" s="33" t="n">
        <v>8</v>
      </c>
      <c r="J770" s="33" t="n">
        <v>81</v>
      </c>
      <c r="K770" s="33" t="n">
        <v>5</v>
      </c>
      <c r="L770" s="31" t="n">
        <v>6</v>
      </c>
      <c r="M770" s="34"/>
      <c r="N770" s="30"/>
      <c r="O770" s="31"/>
      <c r="P770" s="8"/>
    </row>
    <row r="771" customFormat="false" ht="13.8" hidden="false" customHeight="false" outlineLevel="0" collapsed="false">
      <c r="A771" s="74" t="n">
        <v>51</v>
      </c>
      <c r="B771" s="30" t="n">
        <v>3</v>
      </c>
      <c r="C771" s="31" t="n">
        <v>12</v>
      </c>
      <c r="D771" s="30" t="n">
        <v>12</v>
      </c>
      <c r="E771" s="31" t="n">
        <v>57</v>
      </c>
      <c r="F771" s="30" t="n">
        <v>1</v>
      </c>
      <c r="G771" s="31" t="n">
        <v>13</v>
      </c>
      <c r="H771" s="30" t="n">
        <v>2</v>
      </c>
      <c r="I771" s="33" t="n">
        <v>1</v>
      </c>
      <c r="J771" s="33" t="n">
        <v>54</v>
      </c>
      <c r="K771" s="33" t="n">
        <v>6</v>
      </c>
      <c r="L771" s="31" t="n">
        <v>5</v>
      </c>
      <c r="M771" s="34"/>
      <c r="N771" s="30"/>
      <c r="O771" s="31"/>
      <c r="P771" s="8"/>
    </row>
    <row r="772" customFormat="false" ht="13.8" hidden="false" customHeight="false" outlineLevel="0" collapsed="false">
      <c r="A772" s="74" t="n">
        <v>52</v>
      </c>
      <c r="B772" s="30" t="n">
        <v>9</v>
      </c>
      <c r="C772" s="31" t="n">
        <v>23</v>
      </c>
      <c r="D772" s="30" t="n">
        <v>22</v>
      </c>
      <c r="E772" s="31" t="n">
        <v>99</v>
      </c>
      <c r="F772" s="30" t="n">
        <v>11</v>
      </c>
      <c r="G772" s="31" t="n">
        <v>21</v>
      </c>
      <c r="H772" s="30" t="n">
        <v>8</v>
      </c>
      <c r="I772" s="33" t="n">
        <v>3</v>
      </c>
      <c r="J772" s="33" t="n">
        <v>84</v>
      </c>
      <c r="K772" s="33" t="n">
        <v>15</v>
      </c>
      <c r="L772" s="31" t="n">
        <v>9</v>
      </c>
      <c r="M772" s="34"/>
      <c r="N772" s="30"/>
      <c r="O772" s="31"/>
      <c r="P772" s="8"/>
    </row>
    <row r="773" customFormat="false" ht="13.8" hidden="false" customHeight="false" outlineLevel="0" collapsed="false">
      <c r="A773" s="81" t="n">
        <v>53</v>
      </c>
      <c r="B773" s="30" t="n">
        <v>5</v>
      </c>
      <c r="C773" s="31" t="n">
        <v>20</v>
      </c>
      <c r="D773" s="30" t="n">
        <v>9</v>
      </c>
      <c r="E773" s="31" t="n">
        <v>77</v>
      </c>
      <c r="F773" s="30" t="n">
        <v>6</v>
      </c>
      <c r="G773" s="31" t="n">
        <v>19</v>
      </c>
      <c r="H773" s="30" t="n">
        <v>5</v>
      </c>
      <c r="I773" s="33" t="n">
        <v>5</v>
      </c>
      <c r="J773" s="33" t="n">
        <v>68</v>
      </c>
      <c r="K773" s="33" t="n">
        <v>5</v>
      </c>
      <c r="L773" s="31" t="n">
        <v>2</v>
      </c>
      <c r="M773" s="34"/>
      <c r="N773" s="30"/>
      <c r="O773" s="31"/>
      <c r="P773" s="8"/>
    </row>
    <row r="774" customFormat="false" ht="13.8" hidden="false" customHeight="false" outlineLevel="0" collapsed="false">
      <c r="A774" s="81" t="n">
        <v>54</v>
      </c>
      <c r="B774" s="30" t="n">
        <v>12</v>
      </c>
      <c r="C774" s="31" t="n">
        <v>38</v>
      </c>
      <c r="D774" s="30" t="n">
        <v>14</v>
      </c>
      <c r="E774" s="31" t="n">
        <v>104</v>
      </c>
      <c r="F774" s="30" t="n">
        <v>10</v>
      </c>
      <c r="G774" s="31" t="n">
        <v>40</v>
      </c>
      <c r="H774" s="30" t="n">
        <v>6</v>
      </c>
      <c r="I774" s="33" t="n">
        <v>5</v>
      </c>
      <c r="J774" s="33" t="n">
        <v>80</v>
      </c>
      <c r="K774" s="33" t="n">
        <v>5</v>
      </c>
      <c r="L774" s="31" t="n">
        <v>15</v>
      </c>
      <c r="M774" s="34"/>
      <c r="N774" s="30"/>
      <c r="O774" s="31"/>
      <c r="P774" s="8"/>
    </row>
    <row r="775" customFormat="false" ht="13.8" hidden="false" customHeight="false" outlineLevel="0" collapsed="false">
      <c r="A775" s="81" t="n">
        <v>55</v>
      </c>
      <c r="B775" s="30" t="n">
        <v>7</v>
      </c>
      <c r="C775" s="31" t="n">
        <v>27</v>
      </c>
      <c r="D775" s="30" t="n">
        <v>21</v>
      </c>
      <c r="E775" s="31" t="n">
        <v>65</v>
      </c>
      <c r="F775" s="30" t="n">
        <v>5</v>
      </c>
      <c r="G775" s="31" t="n">
        <v>28</v>
      </c>
      <c r="H775" s="30" t="n">
        <v>9</v>
      </c>
      <c r="I775" s="33" t="n">
        <v>1</v>
      </c>
      <c r="J775" s="33" t="n">
        <v>58</v>
      </c>
      <c r="K775" s="33" t="n">
        <v>10</v>
      </c>
      <c r="L775" s="31" t="n">
        <v>6</v>
      </c>
      <c r="M775" s="34"/>
      <c r="N775" s="30"/>
      <c r="O775" s="31"/>
      <c r="P775" s="8"/>
    </row>
    <row r="776" customFormat="false" ht="13.8" hidden="false" customHeight="false" outlineLevel="0" collapsed="false">
      <c r="A776" s="81" t="n">
        <v>56</v>
      </c>
      <c r="B776" s="30" t="n">
        <v>5</v>
      </c>
      <c r="C776" s="31" t="n">
        <v>23</v>
      </c>
      <c r="D776" s="30" t="n">
        <v>3</v>
      </c>
      <c r="E776" s="31" t="n">
        <v>60</v>
      </c>
      <c r="F776" s="30" t="n">
        <v>2</v>
      </c>
      <c r="G776" s="31" t="n">
        <v>27</v>
      </c>
      <c r="H776" s="30" t="n">
        <v>1</v>
      </c>
      <c r="I776" s="33" t="n">
        <v>3</v>
      </c>
      <c r="J776" s="33" t="n">
        <v>49</v>
      </c>
      <c r="K776" s="33" t="n">
        <v>6</v>
      </c>
      <c r="L776" s="31" t="n">
        <v>1</v>
      </c>
      <c r="M776" s="34"/>
      <c r="N776" s="30"/>
      <c r="O776" s="31"/>
      <c r="P776" s="8"/>
    </row>
    <row r="777" customFormat="false" ht="13.8" hidden="false" customHeight="false" outlineLevel="0" collapsed="false">
      <c r="A777" s="81" t="n">
        <v>57</v>
      </c>
      <c r="B777" s="30" t="n">
        <v>10</v>
      </c>
      <c r="C777" s="31" t="n">
        <v>29</v>
      </c>
      <c r="D777" s="30" t="n">
        <v>16</v>
      </c>
      <c r="E777" s="31" t="n">
        <v>98</v>
      </c>
      <c r="F777" s="30" t="n">
        <v>6</v>
      </c>
      <c r="G777" s="31" t="n">
        <v>34</v>
      </c>
      <c r="H777" s="30" t="n">
        <v>3</v>
      </c>
      <c r="I777" s="33" t="n">
        <v>5</v>
      </c>
      <c r="J777" s="33" t="n">
        <v>87</v>
      </c>
      <c r="K777" s="33" t="n">
        <v>13</v>
      </c>
      <c r="L777" s="31" t="n">
        <v>8</v>
      </c>
      <c r="M777" s="34"/>
      <c r="N777" s="30"/>
      <c r="O777" s="31"/>
      <c r="P777" s="8"/>
    </row>
    <row r="778" customFormat="false" ht="13.8" hidden="false" customHeight="false" outlineLevel="0" collapsed="false">
      <c r="A778" s="81" t="n">
        <v>58</v>
      </c>
      <c r="B778" s="30" t="n">
        <v>1</v>
      </c>
      <c r="C778" s="31" t="n">
        <v>56</v>
      </c>
      <c r="D778" s="30" t="n">
        <v>27</v>
      </c>
      <c r="E778" s="31" t="n">
        <v>87</v>
      </c>
      <c r="F778" s="30" t="n">
        <v>9</v>
      </c>
      <c r="G778" s="31" t="n">
        <v>47</v>
      </c>
      <c r="H778" s="30" t="n">
        <v>4</v>
      </c>
      <c r="I778" s="33" t="n">
        <v>7</v>
      </c>
      <c r="J778" s="33" t="n">
        <v>73</v>
      </c>
      <c r="K778" s="33" t="n">
        <v>11</v>
      </c>
      <c r="L778" s="31" t="n">
        <v>14</v>
      </c>
      <c r="M778" s="34"/>
      <c r="N778" s="30"/>
      <c r="O778" s="31"/>
      <c r="P778" s="8"/>
    </row>
    <row r="779" customFormat="false" ht="13.8" hidden="false" customHeight="false" outlineLevel="0" collapsed="false">
      <c r="A779" s="81" t="n">
        <v>59</v>
      </c>
      <c r="B779" s="30" t="n">
        <v>3</v>
      </c>
      <c r="C779" s="31" t="n">
        <v>9</v>
      </c>
      <c r="D779" s="30" t="n">
        <v>20</v>
      </c>
      <c r="E779" s="31" t="n">
        <v>38</v>
      </c>
      <c r="F779" s="30" t="n">
        <v>4</v>
      </c>
      <c r="G779" s="31" t="n">
        <v>12</v>
      </c>
      <c r="H779" s="30" t="n">
        <v>2</v>
      </c>
      <c r="I779" s="33" t="n">
        <v>4</v>
      </c>
      <c r="J779" s="33" t="n">
        <v>40</v>
      </c>
      <c r="K779" s="33" t="n">
        <v>4</v>
      </c>
      <c r="L779" s="31" t="n">
        <v>8</v>
      </c>
      <c r="M779" s="34"/>
      <c r="N779" s="30"/>
      <c r="O779" s="31"/>
      <c r="P779" s="8"/>
    </row>
    <row r="780" customFormat="false" ht="13.8" hidden="false" customHeight="false" outlineLevel="0" collapsed="false">
      <c r="A780" s="81" t="n">
        <v>60</v>
      </c>
      <c r="B780" s="30" t="n">
        <v>6</v>
      </c>
      <c r="C780" s="31" t="n">
        <v>31</v>
      </c>
      <c r="D780" s="30" t="n">
        <v>11</v>
      </c>
      <c r="E780" s="31" t="n">
        <v>47</v>
      </c>
      <c r="F780" s="30" t="n">
        <v>10</v>
      </c>
      <c r="G780" s="31" t="n">
        <v>28</v>
      </c>
      <c r="H780" s="30" t="n">
        <v>0</v>
      </c>
      <c r="I780" s="33" t="n">
        <v>4</v>
      </c>
      <c r="J780" s="33" t="n">
        <v>37</v>
      </c>
      <c r="K780" s="33" t="n">
        <v>10</v>
      </c>
      <c r="L780" s="31" t="n">
        <v>2</v>
      </c>
      <c r="M780" s="34"/>
      <c r="N780" s="30"/>
      <c r="O780" s="31"/>
      <c r="P780" s="8"/>
    </row>
    <row r="781" customFormat="false" ht="13.8" hidden="false" customHeight="false" outlineLevel="0" collapsed="false">
      <c r="A781" s="81" t="n">
        <v>61</v>
      </c>
      <c r="B781" s="30" t="n">
        <v>2</v>
      </c>
      <c r="C781" s="31" t="n">
        <v>30</v>
      </c>
      <c r="D781" s="30" t="n">
        <v>39</v>
      </c>
      <c r="E781" s="31" t="n">
        <v>314</v>
      </c>
      <c r="F781" s="30" t="n">
        <v>4</v>
      </c>
      <c r="G781" s="31" t="n">
        <v>31</v>
      </c>
      <c r="H781" s="30" t="n">
        <v>11</v>
      </c>
      <c r="I781" s="33" t="n">
        <v>7</v>
      </c>
      <c r="J781" s="33" t="n">
        <v>293</v>
      </c>
      <c r="K781" s="33" t="n">
        <v>9</v>
      </c>
      <c r="L781" s="31" t="n">
        <v>25</v>
      </c>
      <c r="M781" s="34"/>
      <c r="N781" s="30"/>
      <c r="O781" s="31"/>
      <c r="P781" s="8"/>
    </row>
    <row r="782" customFormat="false" ht="13.8" hidden="false" customHeight="false" outlineLevel="0" collapsed="false">
      <c r="A782" s="81" t="n">
        <v>62</v>
      </c>
      <c r="B782" s="30" t="n">
        <v>3</v>
      </c>
      <c r="C782" s="31" t="n">
        <v>21</v>
      </c>
      <c r="D782" s="30" t="n">
        <v>13</v>
      </c>
      <c r="E782" s="31" t="n">
        <v>99</v>
      </c>
      <c r="F782" s="30" t="n">
        <v>3</v>
      </c>
      <c r="G782" s="31" t="n">
        <v>26</v>
      </c>
      <c r="H782" s="30" t="n">
        <v>2</v>
      </c>
      <c r="I782" s="33" t="n">
        <v>2</v>
      </c>
      <c r="J782" s="33" t="n">
        <v>88</v>
      </c>
      <c r="K782" s="33" t="n">
        <v>7</v>
      </c>
      <c r="L782" s="31" t="n">
        <v>9</v>
      </c>
      <c r="M782" s="34"/>
      <c r="N782" s="30"/>
      <c r="O782" s="31"/>
      <c r="P782" s="8"/>
    </row>
    <row r="783" customFormat="false" ht="13.8" hidden="false" customHeight="false" outlineLevel="0" collapsed="false">
      <c r="A783" s="81" t="n">
        <v>63</v>
      </c>
      <c r="B783" s="30" t="n">
        <v>5</v>
      </c>
      <c r="C783" s="31" t="n">
        <v>22</v>
      </c>
      <c r="D783" s="30" t="n">
        <v>26</v>
      </c>
      <c r="E783" s="31" t="n">
        <v>288</v>
      </c>
      <c r="F783" s="30" t="n">
        <v>4</v>
      </c>
      <c r="G783" s="31" t="n">
        <v>20</v>
      </c>
      <c r="H783" s="30" t="n">
        <v>5</v>
      </c>
      <c r="I783" s="33" t="n">
        <v>9</v>
      </c>
      <c r="J783" s="33" t="n">
        <v>277</v>
      </c>
      <c r="K783" s="33" t="n">
        <v>9</v>
      </c>
      <c r="L783" s="31" t="n">
        <v>11</v>
      </c>
      <c r="M783" s="34"/>
      <c r="N783" s="30"/>
      <c r="O783" s="31"/>
      <c r="P783" s="8"/>
    </row>
    <row r="784" customFormat="false" ht="13.8" hidden="false" customHeight="false" outlineLevel="0" collapsed="false">
      <c r="A784" s="81" t="n">
        <v>64</v>
      </c>
      <c r="B784" s="30" t="n">
        <v>1</v>
      </c>
      <c r="C784" s="31" t="n">
        <v>6</v>
      </c>
      <c r="D784" s="30" t="n">
        <v>14</v>
      </c>
      <c r="E784" s="31" t="n">
        <v>150</v>
      </c>
      <c r="F784" s="30" t="n">
        <v>2</v>
      </c>
      <c r="G784" s="31" t="n">
        <v>5</v>
      </c>
      <c r="H784" s="30" t="n">
        <v>9</v>
      </c>
      <c r="I784" s="33" t="n">
        <v>2</v>
      </c>
      <c r="J784" s="33" t="n">
        <v>134</v>
      </c>
      <c r="K784" s="33" t="n">
        <v>7</v>
      </c>
      <c r="L784" s="31" t="n">
        <v>9</v>
      </c>
      <c r="M784" s="34"/>
      <c r="N784" s="30"/>
      <c r="O784" s="31"/>
      <c r="P784" s="8"/>
    </row>
    <row r="785" customFormat="false" ht="13.8" hidden="false" customHeight="false" outlineLevel="0" collapsed="false">
      <c r="A785" s="81" t="n">
        <v>65</v>
      </c>
      <c r="B785" s="30" t="n">
        <v>2</v>
      </c>
      <c r="C785" s="31" t="n">
        <v>25</v>
      </c>
      <c r="D785" s="30" t="n">
        <v>25</v>
      </c>
      <c r="E785" s="31" t="n">
        <v>188</v>
      </c>
      <c r="F785" s="30" t="n">
        <v>4</v>
      </c>
      <c r="G785" s="31" t="n">
        <v>24</v>
      </c>
      <c r="H785" s="30" t="n">
        <v>4</v>
      </c>
      <c r="I785" s="33" t="n">
        <v>4</v>
      </c>
      <c r="J785" s="33" t="n">
        <v>178</v>
      </c>
      <c r="K785" s="33" t="n">
        <v>13</v>
      </c>
      <c r="L785" s="31" t="n">
        <v>10</v>
      </c>
      <c r="M785" s="34"/>
      <c r="N785" s="30"/>
      <c r="O785" s="31"/>
      <c r="P785" s="8"/>
    </row>
    <row r="786" customFormat="false" ht="13.8" hidden="false" customHeight="false" outlineLevel="0" collapsed="false">
      <c r="A786" s="81" t="n">
        <v>66</v>
      </c>
      <c r="B786" s="30" t="n">
        <v>4</v>
      </c>
      <c r="C786" s="31" t="n">
        <v>29</v>
      </c>
      <c r="D786" s="30" t="n">
        <v>34</v>
      </c>
      <c r="E786" s="31" t="n">
        <v>183</v>
      </c>
      <c r="F786" s="30" t="n">
        <v>4</v>
      </c>
      <c r="G786" s="31" t="n">
        <v>29</v>
      </c>
      <c r="H786" s="30" t="n">
        <v>6</v>
      </c>
      <c r="I786" s="33" t="n">
        <v>3</v>
      </c>
      <c r="J786" s="33" t="n">
        <v>179</v>
      </c>
      <c r="K786" s="33" t="n">
        <v>11</v>
      </c>
      <c r="L786" s="31" t="n">
        <v>15</v>
      </c>
      <c r="M786" s="34"/>
      <c r="N786" s="30"/>
      <c r="O786" s="31"/>
      <c r="P786" s="8"/>
    </row>
    <row r="787" customFormat="false" ht="13.8" hidden="false" customHeight="false" outlineLevel="0" collapsed="false">
      <c r="A787" s="81" t="n">
        <v>67</v>
      </c>
      <c r="B787" s="30" t="n">
        <v>8</v>
      </c>
      <c r="C787" s="31" t="n">
        <v>8</v>
      </c>
      <c r="D787" s="30" t="n">
        <v>18</v>
      </c>
      <c r="E787" s="31" t="n">
        <v>112</v>
      </c>
      <c r="F787" s="30" t="n">
        <v>0</v>
      </c>
      <c r="G787" s="31" t="n">
        <v>16</v>
      </c>
      <c r="H787" s="30" t="n">
        <v>3</v>
      </c>
      <c r="I787" s="33" t="n">
        <v>4</v>
      </c>
      <c r="J787" s="33" t="n">
        <v>107</v>
      </c>
      <c r="K787" s="33" t="n">
        <v>7</v>
      </c>
      <c r="L787" s="31" t="n">
        <v>6</v>
      </c>
      <c r="M787" s="34"/>
      <c r="N787" s="30"/>
      <c r="O787" s="31"/>
      <c r="P787" s="8"/>
    </row>
    <row r="788" customFormat="false" ht="13.8" hidden="false" customHeight="false" outlineLevel="0" collapsed="false">
      <c r="A788" s="81" t="n">
        <v>68</v>
      </c>
      <c r="B788" s="30" t="n">
        <v>5</v>
      </c>
      <c r="C788" s="31" t="n">
        <v>17</v>
      </c>
      <c r="D788" s="30" t="n">
        <v>28</v>
      </c>
      <c r="E788" s="31" t="n">
        <v>115</v>
      </c>
      <c r="F788" s="30" t="n">
        <v>3</v>
      </c>
      <c r="G788" s="31" t="n">
        <v>20</v>
      </c>
      <c r="H788" s="30" t="n">
        <v>8</v>
      </c>
      <c r="I788" s="33" t="n">
        <v>3</v>
      </c>
      <c r="J788" s="33" t="n">
        <v>105</v>
      </c>
      <c r="K788" s="33" t="n">
        <v>12</v>
      </c>
      <c r="L788" s="31" t="n">
        <v>13</v>
      </c>
      <c r="M788" s="34"/>
      <c r="N788" s="30"/>
      <c r="O788" s="31"/>
      <c r="P788" s="8"/>
    </row>
    <row r="789" customFormat="false" ht="13.8" hidden="false" customHeight="false" outlineLevel="0" collapsed="false">
      <c r="A789" s="81" t="n">
        <v>69</v>
      </c>
      <c r="B789" s="30" t="n">
        <v>13</v>
      </c>
      <c r="C789" s="31" t="n">
        <v>33</v>
      </c>
      <c r="D789" s="30" t="n">
        <v>12</v>
      </c>
      <c r="E789" s="31" t="n">
        <v>121</v>
      </c>
      <c r="F789" s="30" t="n">
        <v>9</v>
      </c>
      <c r="G789" s="31" t="n">
        <v>39</v>
      </c>
      <c r="H789" s="30" t="n">
        <v>6</v>
      </c>
      <c r="I789" s="33" t="n">
        <v>4</v>
      </c>
      <c r="J789" s="33" t="n">
        <v>117</v>
      </c>
      <c r="K789" s="33" t="n">
        <v>7</v>
      </c>
      <c r="L789" s="31" t="n">
        <v>2</v>
      </c>
      <c r="M789" s="34"/>
      <c r="N789" s="30"/>
      <c r="O789" s="31"/>
      <c r="P789" s="8"/>
    </row>
    <row r="790" customFormat="false" ht="13.8" hidden="false" customHeight="false" outlineLevel="0" collapsed="false">
      <c r="A790" s="81" t="s">
        <v>477</v>
      </c>
      <c r="B790" s="59" t="n">
        <v>5</v>
      </c>
      <c r="C790" s="60" t="n">
        <v>15</v>
      </c>
      <c r="D790" s="59" t="n">
        <v>17</v>
      </c>
      <c r="E790" s="60" t="n">
        <v>63</v>
      </c>
      <c r="F790" s="59" t="n">
        <v>3</v>
      </c>
      <c r="G790" s="60" t="n">
        <v>19</v>
      </c>
      <c r="H790" s="59" t="n">
        <v>0</v>
      </c>
      <c r="I790" s="61" t="n">
        <v>13</v>
      </c>
      <c r="J790" s="61" t="n">
        <v>53</v>
      </c>
      <c r="K790" s="61" t="n">
        <v>6</v>
      </c>
      <c r="L790" s="60" t="n">
        <v>7</v>
      </c>
      <c r="M790" s="62"/>
      <c r="N790" s="59"/>
      <c r="O790" s="60"/>
      <c r="P790" s="8"/>
    </row>
    <row r="791" customFormat="false" ht="13.8" hidden="false" customHeight="false" outlineLevel="0" collapsed="false">
      <c r="A791" s="44" t="s">
        <v>23</v>
      </c>
      <c r="B791" s="45" t="n">
        <f aca="false">SUM(B721:B790)</f>
        <v>376</v>
      </c>
      <c r="C791" s="45" t="n">
        <f aca="false">SUM(C721:C790)</f>
        <v>1510</v>
      </c>
      <c r="D791" s="45" t="n">
        <f aca="false">SUM(D721:D790)</f>
        <v>1627</v>
      </c>
      <c r="E791" s="45" t="n">
        <f aca="false">SUM(E721:E790)</f>
        <v>10152</v>
      </c>
      <c r="F791" s="45" t="n">
        <f aca="false">SUM(F721:F790)</f>
        <v>358</v>
      </c>
      <c r="G791" s="45" t="n">
        <f aca="false">SUM(G721:G790)</f>
        <v>1560</v>
      </c>
      <c r="H791" s="45" t="n">
        <f aca="false">SUM(H721:H790)</f>
        <v>404</v>
      </c>
      <c r="I791" s="45" t="n">
        <f aca="false">SUM(I721:I790)</f>
        <v>429</v>
      </c>
      <c r="J791" s="45" t="n">
        <f aca="false">SUM(J721:J790)</f>
        <v>9444</v>
      </c>
      <c r="K791" s="45" t="n">
        <f aca="false">SUM(K721:K790)</f>
        <v>746</v>
      </c>
      <c r="L791" s="45" t="n">
        <f aca="false">SUM(L721:L790)</f>
        <v>652</v>
      </c>
      <c r="M791" s="45" t="n">
        <f aca="false">SUM(M721:M790)</f>
        <v>0</v>
      </c>
      <c r="N791" s="45" t="n">
        <f aca="false">SUM(N721:N790)</f>
        <v>0</v>
      </c>
      <c r="O791" s="45" t="n">
        <f aca="false">SUM(O721:O790)</f>
        <v>0</v>
      </c>
      <c r="P791" s="8"/>
    </row>
    <row r="792" customFormat="false" ht="14.4" hidden="false" customHeight="false" outlineLevel="0" collapsed="false">
      <c r="A792" s="80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8"/>
    </row>
    <row r="793" customFormat="false" ht="14.4" hidden="false" customHeight="false" outlineLevel="0" collapsed="false">
      <c r="A793" s="15" t="s">
        <v>478</v>
      </c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8"/>
    </row>
    <row r="794" customFormat="false" ht="13.8" hidden="false" customHeight="false" outlineLevel="0" collapsed="false">
      <c r="A794" s="81" t="s">
        <v>479</v>
      </c>
      <c r="B794" s="50" t="n">
        <v>0</v>
      </c>
      <c r="C794" s="51" t="n">
        <v>2</v>
      </c>
      <c r="D794" s="50" t="n">
        <v>0</v>
      </c>
      <c r="E794" s="51" t="n">
        <v>3</v>
      </c>
      <c r="F794" s="50" t="n">
        <v>0</v>
      </c>
      <c r="G794" s="51" t="n">
        <v>4</v>
      </c>
      <c r="H794" s="50" t="n">
        <v>0</v>
      </c>
      <c r="I794" s="52" t="n">
        <v>0</v>
      </c>
      <c r="J794" s="52" t="n">
        <v>3</v>
      </c>
      <c r="K794" s="52" t="n">
        <v>0</v>
      </c>
      <c r="L794" s="51" t="n">
        <v>0</v>
      </c>
      <c r="M794" s="53"/>
      <c r="N794" s="50"/>
      <c r="O794" s="51"/>
      <c r="P794" s="8"/>
    </row>
    <row r="795" customFormat="false" ht="13.8" hidden="false" customHeight="false" outlineLevel="0" collapsed="false">
      <c r="A795" s="81" t="s">
        <v>480</v>
      </c>
      <c r="B795" s="30" t="n">
        <v>4</v>
      </c>
      <c r="C795" s="31" t="n">
        <v>13</v>
      </c>
      <c r="D795" s="30" t="n">
        <v>8</v>
      </c>
      <c r="E795" s="31" t="n">
        <v>41</v>
      </c>
      <c r="F795" s="30" t="n">
        <v>2</v>
      </c>
      <c r="G795" s="31" t="n">
        <v>21</v>
      </c>
      <c r="H795" s="30" t="n">
        <v>3</v>
      </c>
      <c r="I795" s="33" t="n">
        <v>0</v>
      </c>
      <c r="J795" s="33" t="n">
        <v>41</v>
      </c>
      <c r="K795" s="33" t="n">
        <v>2</v>
      </c>
      <c r="L795" s="31" t="n">
        <v>3</v>
      </c>
      <c r="M795" s="34"/>
      <c r="N795" s="30"/>
      <c r="O795" s="31"/>
      <c r="P795" s="8"/>
    </row>
    <row r="796" customFormat="false" ht="13.8" hidden="false" customHeight="false" outlineLevel="0" collapsed="false">
      <c r="A796" s="81" t="s">
        <v>481</v>
      </c>
      <c r="B796" s="30" t="n">
        <v>3</v>
      </c>
      <c r="C796" s="31" t="n">
        <v>21</v>
      </c>
      <c r="D796" s="30" t="n">
        <v>9</v>
      </c>
      <c r="E796" s="31" t="n">
        <v>29</v>
      </c>
      <c r="F796" s="30" t="n">
        <v>1</v>
      </c>
      <c r="G796" s="31" t="n">
        <v>33</v>
      </c>
      <c r="H796" s="30" t="n">
        <v>0</v>
      </c>
      <c r="I796" s="33" t="n">
        <v>0</v>
      </c>
      <c r="J796" s="33" t="n">
        <v>37</v>
      </c>
      <c r="K796" s="33" t="n">
        <v>1</v>
      </c>
      <c r="L796" s="31" t="n">
        <v>3</v>
      </c>
      <c r="M796" s="34"/>
      <c r="N796" s="30"/>
      <c r="O796" s="31"/>
      <c r="P796" s="8"/>
    </row>
    <row r="797" customFormat="false" ht="13.8" hidden="false" customHeight="false" outlineLevel="0" collapsed="false">
      <c r="A797" s="81" t="s">
        <v>482</v>
      </c>
      <c r="B797" s="30" t="n">
        <v>8</v>
      </c>
      <c r="C797" s="31" t="n">
        <v>48</v>
      </c>
      <c r="D797" s="30" t="n">
        <v>7</v>
      </c>
      <c r="E797" s="31" t="n">
        <v>52</v>
      </c>
      <c r="F797" s="30" t="n">
        <v>2</v>
      </c>
      <c r="G797" s="31" t="n">
        <v>70</v>
      </c>
      <c r="H797" s="30" t="n">
        <v>2</v>
      </c>
      <c r="I797" s="33" t="n">
        <v>3</v>
      </c>
      <c r="J797" s="33" t="n">
        <v>48</v>
      </c>
      <c r="K797" s="33" t="n">
        <v>2</v>
      </c>
      <c r="L797" s="31" t="n">
        <v>4</v>
      </c>
      <c r="M797" s="34"/>
      <c r="N797" s="30"/>
      <c r="O797" s="31"/>
      <c r="P797" s="8"/>
    </row>
    <row r="798" customFormat="false" ht="13.8" hidden="false" customHeight="false" outlineLevel="0" collapsed="false">
      <c r="A798" s="81" t="s">
        <v>483</v>
      </c>
      <c r="B798" s="30" t="n">
        <v>5</v>
      </c>
      <c r="C798" s="31" t="n">
        <v>26</v>
      </c>
      <c r="D798" s="30" t="n">
        <v>6</v>
      </c>
      <c r="E798" s="31" t="n">
        <v>42</v>
      </c>
      <c r="F798" s="30" t="n">
        <v>0</v>
      </c>
      <c r="G798" s="31" t="n">
        <v>39</v>
      </c>
      <c r="H798" s="30" t="n">
        <v>0</v>
      </c>
      <c r="I798" s="33" t="n">
        <v>1</v>
      </c>
      <c r="J798" s="33" t="n">
        <v>49</v>
      </c>
      <c r="K798" s="33" t="n">
        <v>1</v>
      </c>
      <c r="L798" s="31" t="n">
        <v>3</v>
      </c>
      <c r="M798" s="34"/>
      <c r="N798" s="30"/>
      <c r="O798" s="31"/>
      <c r="P798" s="8"/>
    </row>
    <row r="799" customFormat="false" ht="13.8" hidden="false" customHeight="false" outlineLevel="0" collapsed="false">
      <c r="A799" s="81" t="s">
        <v>484</v>
      </c>
      <c r="B799" s="30" t="n">
        <v>4</v>
      </c>
      <c r="C799" s="31" t="n">
        <v>24</v>
      </c>
      <c r="D799" s="30" t="n">
        <v>5</v>
      </c>
      <c r="E799" s="31" t="n">
        <v>17</v>
      </c>
      <c r="F799" s="30" t="n">
        <v>2</v>
      </c>
      <c r="G799" s="31" t="n">
        <v>34</v>
      </c>
      <c r="H799" s="30" t="n">
        <v>4</v>
      </c>
      <c r="I799" s="33" t="n">
        <v>0</v>
      </c>
      <c r="J799" s="33" t="n">
        <v>16</v>
      </c>
      <c r="K799" s="33" t="n">
        <v>2</v>
      </c>
      <c r="L799" s="31" t="n">
        <v>2</v>
      </c>
      <c r="M799" s="34"/>
      <c r="N799" s="30"/>
      <c r="O799" s="31"/>
      <c r="P799" s="8"/>
    </row>
    <row r="800" customFormat="false" ht="13.8" hidden="false" customHeight="false" outlineLevel="0" collapsed="false">
      <c r="A800" s="81" t="s">
        <v>485</v>
      </c>
      <c r="B800" s="30" t="n">
        <v>4</v>
      </c>
      <c r="C800" s="31" t="n">
        <v>15</v>
      </c>
      <c r="D800" s="30" t="n">
        <v>6</v>
      </c>
      <c r="E800" s="31" t="n">
        <v>43</v>
      </c>
      <c r="F800" s="30" t="n">
        <v>1</v>
      </c>
      <c r="G800" s="31" t="n">
        <v>22</v>
      </c>
      <c r="H800" s="30" t="n">
        <v>1</v>
      </c>
      <c r="I800" s="33" t="n">
        <v>2</v>
      </c>
      <c r="J800" s="33" t="n">
        <v>37</v>
      </c>
      <c r="K800" s="33" t="n">
        <v>4</v>
      </c>
      <c r="L800" s="31" t="n">
        <v>2</v>
      </c>
      <c r="M800" s="34"/>
      <c r="N800" s="30"/>
      <c r="O800" s="31"/>
      <c r="P800" s="8"/>
    </row>
    <row r="801" customFormat="false" ht="13.8" hidden="false" customHeight="false" outlineLevel="0" collapsed="false">
      <c r="A801" s="81" t="s">
        <v>486</v>
      </c>
      <c r="B801" s="30" t="n">
        <v>0</v>
      </c>
      <c r="C801" s="31" t="n">
        <v>2</v>
      </c>
      <c r="D801" s="30" t="n">
        <v>0</v>
      </c>
      <c r="E801" s="31" t="n">
        <v>1</v>
      </c>
      <c r="F801" s="30" t="n">
        <v>1</v>
      </c>
      <c r="G801" s="31" t="n">
        <v>1</v>
      </c>
      <c r="H801" s="30" t="n">
        <v>0</v>
      </c>
      <c r="I801" s="33" t="n">
        <v>0</v>
      </c>
      <c r="J801" s="33" t="n">
        <v>1</v>
      </c>
      <c r="K801" s="33" t="n">
        <v>0</v>
      </c>
      <c r="L801" s="31" t="n">
        <v>0</v>
      </c>
      <c r="M801" s="34"/>
      <c r="N801" s="30"/>
      <c r="O801" s="31"/>
      <c r="P801" s="8"/>
    </row>
    <row r="802" customFormat="false" ht="13.8" hidden="false" customHeight="false" outlineLevel="0" collapsed="false">
      <c r="A802" s="81" t="s">
        <v>487</v>
      </c>
      <c r="B802" s="30" t="n">
        <v>10</v>
      </c>
      <c r="C802" s="31" t="n">
        <v>63</v>
      </c>
      <c r="D802" s="30" t="n">
        <v>11</v>
      </c>
      <c r="E802" s="31" t="n">
        <v>55</v>
      </c>
      <c r="F802" s="30" t="n">
        <v>1</v>
      </c>
      <c r="G802" s="31" t="n">
        <v>90</v>
      </c>
      <c r="H802" s="30" t="n">
        <v>2</v>
      </c>
      <c r="I802" s="33" t="n">
        <v>6</v>
      </c>
      <c r="J802" s="33" t="n">
        <v>48</v>
      </c>
      <c r="K802" s="33" t="n">
        <v>7</v>
      </c>
      <c r="L802" s="31" t="n">
        <v>3</v>
      </c>
      <c r="M802" s="34"/>
      <c r="N802" s="30"/>
      <c r="O802" s="31"/>
      <c r="P802" s="8"/>
    </row>
    <row r="803" customFormat="false" ht="13.8" hidden="false" customHeight="false" outlineLevel="0" collapsed="false">
      <c r="A803" s="81" t="s">
        <v>488</v>
      </c>
      <c r="B803" s="30" t="n">
        <v>6</v>
      </c>
      <c r="C803" s="31" t="n">
        <v>38</v>
      </c>
      <c r="D803" s="30" t="n">
        <v>12</v>
      </c>
      <c r="E803" s="31" t="n">
        <v>52</v>
      </c>
      <c r="F803" s="30" t="n">
        <v>1</v>
      </c>
      <c r="G803" s="31" t="n">
        <v>55</v>
      </c>
      <c r="H803" s="30" t="n">
        <v>0</v>
      </c>
      <c r="I803" s="33" t="n">
        <v>5</v>
      </c>
      <c r="J803" s="33" t="n">
        <v>55</v>
      </c>
      <c r="K803" s="33" t="n">
        <v>3</v>
      </c>
      <c r="L803" s="31" t="n">
        <v>2</v>
      </c>
      <c r="M803" s="34"/>
      <c r="N803" s="30"/>
      <c r="O803" s="31"/>
      <c r="P803" s="8"/>
    </row>
    <row r="804" customFormat="false" ht="13.8" hidden="false" customHeight="false" outlineLevel="0" collapsed="false">
      <c r="A804" s="81" t="s">
        <v>489</v>
      </c>
      <c r="B804" s="30" t="n">
        <v>8</v>
      </c>
      <c r="C804" s="31" t="n">
        <v>46</v>
      </c>
      <c r="D804" s="30" t="n">
        <v>7</v>
      </c>
      <c r="E804" s="31" t="n">
        <v>28</v>
      </c>
      <c r="F804" s="30" t="n">
        <v>2</v>
      </c>
      <c r="G804" s="31" t="n">
        <v>67</v>
      </c>
      <c r="H804" s="30" t="n">
        <v>2</v>
      </c>
      <c r="I804" s="33" t="n">
        <v>0</v>
      </c>
      <c r="J804" s="33" t="n">
        <v>32</v>
      </c>
      <c r="K804" s="33" t="n">
        <v>2</v>
      </c>
      <c r="L804" s="31" t="n">
        <v>1</v>
      </c>
      <c r="M804" s="34"/>
      <c r="N804" s="30"/>
      <c r="O804" s="31"/>
      <c r="P804" s="8"/>
    </row>
    <row r="805" customFormat="false" ht="13.8" hidden="false" customHeight="false" outlineLevel="0" collapsed="false">
      <c r="A805" s="81" t="s">
        <v>490</v>
      </c>
      <c r="B805" s="30" t="n">
        <v>8</v>
      </c>
      <c r="C805" s="31" t="n">
        <v>21</v>
      </c>
      <c r="D805" s="30" t="n">
        <v>17</v>
      </c>
      <c r="E805" s="31" t="n">
        <v>53</v>
      </c>
      <c r="F805" s="30" t="n">
        <v>0</v>
      </c>
      <c r="G805" s="31" t="n">
        <v>35</v>
      </c>
      <c r="H805" s="30" t="n">
        <v>1</v>
      </c>
      <c r="I805" s="33" t="n">
        <v>2</v>
      </c>
      <c r="J805" s="33" t="n">
        <v>62</v>
      </c>
      <c r="K805" s="33" t="n">
        <v>5</v>
      </c>
      <c r="L805" s="31" t="n">
        <v>3</v>
      </c>
      <c r="M805" s="34"/>
      <c r="N805" s="30"/>
      <c r="O805" s="31"/>
      <c r="P805" s="8"/>
    </row>
    <row r="806" customFormat="false" ht="13.8" hidden="false" customHeight="false" outlineLevel="0" collapsed="false">
      <c r="A806" s="81" t="s">
        <v>491</v>
      </c>
      <c r="B806" s="30" t="n">
        <v>11</v>
      </c>
      <c r="C806" s="31" t="n">
        <v>42</v>
      </c>
      <c r="D806" s="30" t="n">
        <v>5</v>
      </c>
      <c r="E806" s="31" t="n">
        <v>28</v>
      </c>
      <c r="F806" s="30" t="n">
        <v>0</v>
      </c>
      <c r="G806" s="31" t="n">
        <v>65</v>
      </c>
      <c r="H806" s="30" t="n">
        <v>3</v>
      </c>
      <c r="I806" s="33" t="n">
        <v>1</v>
      </c>
      <c r="J806" s="33" t="n">
        <v>25</v>
      </c>
      <c r="K806" s="33" t="n">
        <v>2</v>
      </c>
      <c r="L806" s="31" t="n">
        <v>5</v>
      </c>
      <c r="M806" s="34"/>
      <c r="N806" s="30"/>
      <c r="O806" s="31"/>
      <c r="P806" s="8"/>
    </row>
    <row r="807" customFormat="false" ht="13.8" hidden="false" customHeight="false" outlineLevel="0" collapsed="false">
      <c r="A807" s="81" t="s">
        <v>492</v>
      </c>
      <c r="B807" s="30" t="n">
        <v>11</v>
      </c>
      <c r="C807" s="31" t="n">
        <v>39</v>
      </c>
      <c r="D807" s="30" t="n">
        <v>9</v>
      </c>
      <c r="E807" s="31" t="n">
        <v>19</v>
      </c>
      <c r="F807" s="30" t="n">
        <v>2</v>
      </c>
      <c r="G807" s="31" t="n">
        <v>57</v>
      </c>
      <c r="H807" s="30" t="n">
        <v>3</v>
      </c>
      <c r="I807" s="33" t="n">
        <v>2</v>
      </c>
      <c r="J807" s="33" t="n">
        <v>22</v>
      </c>
      <c r="K807" s="33" t="n">
        <v>2</v>
      </c>
      <c r="L807" s="31" t="n">
        <v>2</v>
      </c>
      <c r="M807" s="34"/>
      <c r="N807" s="30"/>
      <c r="O807" s="31"/>
      <c r="P807" s="8"/>
    </row>
    <row r="808" customFormat="false" ht="13.8" hidden="false" customHeight="false" outlineLevel="0" collapsed="false">
      <c r="A808" s="81" t="s">
        <v>493</v>
      </c>
      <c r="B808" s="30" t="n">
        <v>10</v>
      </c>
      <c r="C808" s="31" t="n">
        <v>58</v>
      </c>
      <c r="D808" s="30" t="n">
        <v>5</v>
      </c>
      <c r="E808" s="31" t="n">
        <v>22</v>
      </c>
      <c r="F808" s="30" t="n">
        <v>3</v>
      </c>
      <c r="G808" s="31" t="n">
        <v>84</v>
      </c>
      <c r="H808" s="30" t="n">
        <v>0</v>
      </c>
      <c r="I808" s="33" t="n">
        <v>0</v>
      </c>
      <c r="J808" s="33" t="n">
        <v>29</v>
      </c>
      <c r="K808" s="33" t="n">
        <v>0</v>
      </c>
      <c r="L808" s="31" t="n">
        <v>0</v>
      </c>
      <c r="M808" s="34"/>
      <c r="N808" s="30"/>
      <c r="O808" s="31"/>
      <c r="P808" s="8"/>
    </row>
    <row r="809" customFormat="false" ht="13.8" hidden="false" customHeight="false" outlineLevel="0" collapsed="false">
      <c r="A809" s="74" t="s">
        <v>494</v>
      </c>
      <c r="B809" s="30" t="n">
        <v>2</v>
      </c>
      <c r="C809" s="31" t="n">
        <v>8</v>
      </c>
      <c r="D809" s="30" t="n">
        <v>2</v>
      </c>
      <c r="E809" s="31" t="n">
        <v>16</v>
      </c>
      <c r="F809" s="30" t="n">
        <v>1</v>
      </c>
      <c r="G809" s="31" t="n">
        <v>12</v>
      </c>
      <c r="H809" s="30" t="n">
        <v>0</v>
      </c>
      <c r="I809" s="33" t="n">
        <v>0</v>
      </c>
      <c r="J809" s="33" t="n">
        <v>14</v>
      </c>
      <c r="K809" s="33" t="n">
        <v>1</v>
      </c>
      <c r="L809" s="31" t="n">
        <v>2</v>
      </c>
      <c r="M809" s="34"/>
      <c r="N809" s="30"/>
      <c r="O809" s="31"/>
      <c r="P809" s="8"/>
    </row>
    <row r="810" customFormat="false" ht="13.8" hidden="false" customHeight="false" outlineLevel="0" collapsed="false">
      <c r="A810" s="74" t="s">
        <v>495</v>
      </c>
      <c r="B810" s="30" t="n">
        <v>2</v>
      </c>
      <c r="C810" s="31" t="n">
        <v>37</v>
      </c>
      <c r="D810" s="30" t="n">
        <v>7</v>
      </c>
      <c r="E810" s="31" t="n">
        <v>62</v>
      </c>
      <c r="F810" s="30" t="n">
        <v>2</v>
      </c>
      <c r="G810" s="31" t="n">
        <v>49</v>
      </c>
      <c r="H810" s="30" t="n">
        <v>2</v>
      </c>
      <c r="I810" s="33" t="n">
        <v>3</v>
      </c>
      <c r="J810" s="33" t="n">
        <v>56</v>
      </c>
      <c r="K810" s="33" t="n">
        <v>1</v>
      </c>
      <c r="L810" s="31" t="n">
        <v>5</v>
      </c>
      <c r="M810" s="34"/>
      <c r="N810" s="30"/>
      <c r="O810" s="31"/>
      <c r="P810" s="8"/>
    </row>
    <row r="811" customFormat="false" ht="13.8" hidden="false" customHeight="false" outlineLevel="0" collapsed="false">
      <c r="A811" s="81" t="s">
        <v>496</v>
      </c>
      <c r="B811" s="30" t="n">
        <v>2</v>
      </c>
      <c r="C811" s="31" t="n">
        <v>7</v>
      </c>
      <c r="D811" s="30" t="n">
        <v>1</v>
      </c>
      <c r="E811" s="31" t="n">
        <v>3</v>
      </c>
      <c r="F811" s="30" t="n">
        <v>1</v>
      </c>
      <c r="G811" s="31" t="n">
        <v>8</v>
      </c>
      <c r="H811" s="30" t="n">
        <v>0</v>
      </c>
      <c r="I811" s="33" t="n">
        <v>0</v>
      </c>
      <c r="J811" s="33" t="n">
        <v>4</v>
      </c>
      <c r="K811" s="33" t="n">
        <v>0</v>
      </c>
      <c r="L811" s="31" t="n">
        <v>0</v>
      </c>
      <c r="M811" s="34"/>
      <c r="N811" s="30"/>
      <c r="O811" s="31"/>
      <c r="P811" s="8"/>
    </row>
    <row r="812" customFormat="false" ht="13.8" hidden="false" customHeight="false" outlineLevel="0" collapsed="false">
      <c r="A812" s="81" t="s">
        <v>497</v>
      </c>
      <c r="B812" s="30" t="n">
        <v>10</v>
      </c>
      <c r="C812" s="31" t="n">
        <v>19</v>
      </c>
      <c r="D812" s="30" t="n">
        <v>22</v>
      </c>
      <c r="E812" s="31" t="n">
        <v>77</v>
      </c>
      <c r="F812" s="30" t="n">
        <v>4</v>
      </c>
      <c r="G812" s="31" t="n">
        <v>36</v>
      </c>
      <c r="H812" s="30" t="n">
        <v>5</v>
      </c>
      <c r="I812" s="33" t="n">
        <v>7</v>
      </c>
      <c r="J812" s="33" t="n">
        <v>71</v>
      </c>
      <c r="K812" s="33" t="n">
        <v>10</v>
      </c>
      <c r="L812" s="31" t="n">
        <v>8</v>
      </c>
      <c r="M812" s="34"/>
      <c r="N812" s="30"/>
      <c r="O812" s="31"/>
      <c r="P812" s="8"/>
    </row>
    <row r="813" customFormat="false" ht="13.8" hidden="false" customHeight="false" outlineLevel="0" collapsed="false">
      <c r="A813" s="81" t="s">
        <v>498</v>
      </c>
      <c r="B813" s="30" t="n">
        <v>0</v>
      </c>
      <c r="C813" s="31" t="n">
        <v>0</v>
      </c>
      <c r="D813" s="30" t="n">
        <v>3</v>
      </c>
      <c r="E813" s="31" t="n">
        <v>3</v>
      </c>
      <c r="F813" s="30" t="n">
        <v>0</v>
      </c>
      <c r="G813" s="31" t="n">
        <v>0</v>
      </c>
      <c r="H813" s="30" t="n">
        <v>0</v>
      </c>
      <c r="I813" s="33" t="n">
        <v>0</v>
      </c>
      <c r="J813" s="33" t="n">
        <v>4</v>
      </c>
      <c r="K813" s="33" t="n">
        <v>2</v>
      </c>
      <c r="L813" s="31" t="n">
        <v>0</v>
      </c>
      <c r="M813" s="34"/>
      <c r="N813" s="30"/>
      <c r="O813" s="31"/>
      <c r="P813" s="8"/>
    </row>
    <row r="814" customFormat="false" ht="13.8" hidden="false" customHeight="false" outlineLevel="0" collapsed="false">
      <c r="A814" s="81" t="s">
        <v>499</v>
      </c>
      <c r="B814" s="30" t="n">
        <v>6</v>
      </c>
      <c r="C814" s="31" t="n">
        <v>30</v>
      </c>
      <c r="D814" s="30" t="n">
        <v>16</v>
      </c>
      <c r="E814" s="31" t="n">
        <v>67</v>
      </c>
      <c r="F814" s="30" t="n">
        <v>4</v>
      </c>
      <c r="G814" s="31" t="n">
        <v>39</v>
      </c>
      <c r="H814" s="30" t="n">
        <v>3</v>
      </c>
      <c r="I814" s="33" t="n">
        <v>5</v>
      </c>
      <c r="J814" s="33" t="n">
        <v>59</v>
      </c>
      <c r="K814" s="33" t="n">
        <v>10</v>
      </c>
      <c r="L814" s="31" t="n">
        <v>6</v>
      </c>
      <c r="M814" s="34"/>
      <c r="N814" s="30"/>
      <c r="O814" s="31"/>
      <c r="P814" s="8"/>
    </row>
    <row r="815" customFormat="false" ht="13.8" hidden="false" customHeight="false" outlineLevel="0" collapsed="false">
      <c r="A815" s="81" t="s">
        <v>500</v>
      </c>
      <c r="B815" s="30" t="n">
        <v>1</v>
      </c>
      <c r="C815" s="31" t="n">
        <v>2</v>
      </c>
      <c r="D815" s="30" t="n">
        <v>12</v>
      </c>
      <c r="E815" s="31" t="n">
        <v>33</v>
      </c>
      <c r="F815" s="30" t="n">
        <v>0</v>
      </c>
      <c r="G815" s="31" t="n">
        <v>3</v>
      </c>
      <c r="H815" s="30" t="n">
        <v>2</v>
      </c>
      <c r="I815" s="33" t="n">
        <v>3</v>
      </c>
      <c r="J815" s="33" t="n">
        <v>39</v>
      </c>
      <c r="K815" s="33" t="n">
        <v>1</v>
      </c>
      <c r="L815" s="31" t="n">
        <v>1</v>
      </c>
      <c r="M815" s="34"/>
      <c r="N815" s="30"/>
      <c r="O815" s="31"/>
      <c r="P815" s="8"/>
    </row>
    <row r="816" customFormat="false" ht="13.8" hidden="false" customHeight="false" outlineLevel="0" collapsed="false">
      <c r="A816" s="81" t="s">
        <v>501</v>
      </c>
      <c r="B816" s="30" t="n">
        <v>4</v>
      </c>
      <c r="C816" s="31" t="n">
        <v>10</v>
      </c>
      <c r="D816" s="30" t="n">
        <v>6</v>
      </c>
      <c r="E816" s="31" t="n">
        <v>25</v>
      </c>
      <c r="F816" s="30" t="n">
        <v>1</v>
      </c>
      <c r="G816" s="31" t="n">
        <v>13</v>
      </c>
      <c r="H816" s="30" t="n">
        <v>2</v>
      </c>
      <c r="I816" s="33" t="n">
        <v>1</v>
      </c>
      <c r="J816" s="33" t="n">
        <v>23</v>
      </c>
      <c r="K816" s="33" t="n">
        <v>5</v>
      </c>
      <c r="L816" s="31" t="n">
        <v>0</v>
      </c>
      <c r="M816" s="34"/>
      <c r="N816" s="30"/>
      <c r="O816" s="31"/>
      <c r="P816" s="8"/>
    </row>
    <row r="817" customFormat="false" ht="13.8" hidden="false" customHeight="false" outlineLevel="0" collapsed="false">
      <c r="A817" s="81" t="s">
        <v>502</v>
      </c>
      <c r="B817" s="30" t="n">
        <v>4</v>
      </c>
      <c r="C817" s="31" t="n">
        <v>10</v>
      </c>
      <c r="D817" s="30" t="n">
        <v>8</v>
      </c>
      <c r="E817" s="31" t="n">
        <v>25</v>
      </c>
      <c r="F817" s="30" t="n">
        <v>1</v>
      </c>
      <c r="G817" s="31" t="n">
        <v>15</v>
      </c>
      <c r="H817" s="30" t="n">
        <v>4</v>
      </c>
      <c r="I817" s="33" t="n">
        <v>2</v>
      </c>
      <c r="J817" s="33" t="n">
        <v>23</v>
      </c>
      <c r="K817" s="33" t="n">
        <v>2</v>
      </c>
      <c r="L817" s="31" t="n">
        <v>2</v>
      </c>
      <c r="M817" s="34"/>
      <c r="N817" s="30"/>
      <c r="O817" s="31"/>
      <c r="P817" s="8"/>
    </row>
    <row r="818" customFormat="false" ht="13.8" hidden="false" customHeight="false" outlineLevel="0" collapsed="false">
      <c r="A818" s="81" t="s">
        <v>503</v>
      </c>
      <c r="B818" s="30" t="n">
        <v>0</v>
      </c>
      <c r="C818" s="31" t="n">
        <v>5</v>
      </c>
      <c r="D818" s="30" t="n">
        <v>9</v>
      </c>
      <c r="E818" s="31" t="n">
        <v>18</v>
      </c>
      <c r="F818" s="30" t="n">
        <v>1</v>
      </c>
      <c r="G818" s="31" t="n">
        <v>4</v>
      </c>
      <c r="H818" s="30" t="n">
        <v>0</v>
      </c>
      <c r="I818" s="33" t="n">
        <v>6</v>
      </c>
      <c r="J818" s="33" t="n">
        <v>17</v>
      </c>
      <c r="K818" s="33" t="n">
        <v>2</v>
      </c>
      <c r="L818" s="31" t="n">
        <v>2</v>
      </c>
      <c r="M818" s="34"/>
      <c r="N818" s="30"/>
      <c r="O818" s="31"/>
      <c r="P818" s="8"/>
    </row>
    <row r="819" customFormat="false" ht="13.8" hidden="false" customHeight="false" outlineLevel="0" collapsed="false">
      <c r="A819" s="81" t="s">
        <v>504</v>
      </c>
      <c r="B819" s="30" t="n">
        <v>4</v>
      </c>
      <c r="C819" s="31" t="n">
        <v>6</v>
      </c>
      <c r="D819" s="30" t="n">
        <v>5</v>
      </c>
      <c r="E819" s="31" t="n">
        <v>32</v>
      </c>
      <c r="F819" s="30" t="n">
        <v>1</v>
      </c>
      <c r="G819" s="31" t="n">
        <v>12</v>
      </c>
      <c r="H819" s="30" t="n">
        <v>1</v>
      </c>
      <c r="I819" s="33" t="n">
        <v>2</v>
      </c>
      <c r="J819" s="33" t="n">
        <v>32</v>
      </c>
      <c r="K819" s="33" t="n">
        <v>1</v>
      </c>
      <c r="L819" s="31" t="n">
        <v>0</v>
      </c>
      <c r="M819" s="34"/>
      <c r="N819" s="30"/>
      <c r="O819" s="31"/>
      <c r="P819" s="8"/>
    </row>
    <row r="820" customFormat="false" ht="13.8" hidden="false" customHeight="false" outlineLevel="0" collapsed="false">
      <c r="A820" s="81" t="s">
        <v>505</v>
      </c>
      <c r="B820" s="30" t="n">
        <v>1</v>
      </c>
      <c r="C820" s="31" t="n">
        <v>21</v>
      </c>
      <c r="D820" s="30" t="n">
        <v>23</v>
      </c>
      <c r="E820" s="31" t="n">
        <v>60</v>
      </c>
      <c r="F820" s="30" t="n">
        <v>1</v>
      </c>
      <c r="G820" s="31" t="n">
        <v>22</v>
      </c>
      <c r="H820" s="30" t="n">
        <v>6</v>
      </c>
      <c r="I820" s="33" t="n">
        <v>13</v>
      </c>
      <c r="J820" s="33" t="n">
        <v>51</v>
      </c>
      <c r="K820" s="33" t="n">
        <v>11</v>
      </c>
      <c r="L820" s="31" t="n">
        <v>7</v>
      </c>
      <c r="M820" s="34"/>
      <c r="N820" s="30"/>
      <c r="O820" s="31"/>
      <c r="P820" s="8"/>
    </row>
    <row r="821" customFormat="false" ht="13.8" hidden="false" customHeight="false" outlineLevel="0" collapsed="false">
      <c r="A821" s="81" t="s">
        <v>506</v>
      </c>
      <c r="B821" s="30" t="n">
        <v>2</v>
      </c>
      <c r="C821" s="31" t="n">
        <v>7</v>
      </c>
      <c r="D821" s="30" t="n">
        <v>15</v>
      </c>
      <c r="E821" s="31" t="n">
        <v>72</v>
      </c>
      <c r="F821" s="30" t="n">
        <v>0</v>
      </c>
      <c r="G821" s="31" t="n">
        <v>12</v>
      </c>
      <c r="H821" s="30" t="n">
        <v>4</v>
      </c>
      <c r="I821" s="33" t="n">
        <v>6</v>
      </c>
      <c r="J821" s="33" t="n">
        <v>68</v>
      </c>
      <c r="K821" s="33" t="n">
        <v>7</v>
      </c>
      <c r="L821" s="31" t="n">
        <v>2</v>
      </c>
      <c r="M821" s="34"/>
      <c r="N821" s="30"/>
      <c r="O821" s="31"/>
      <c r="P821" s="8"/>
    </row>
    <row r="822" customFormat="false" ht="13.8" hidden="false" customHeight="false" outlineLevel="0" collapsed="false">
      <c r="A822" s="81" t="s">
        <v>507</v>
      </c>
      <c r="B822" s="30" t="n">
        <v>37</v>
      </c>
      <c r="C822" s="31" t="n">
        <v>76</v>
      </c>
      <c r="D822" s="30" t="n">
        <v>25</v>
      </c>
      <c r="E822" s="31" t="n">
        <v>115</v>
      </c>
      <c r="F822" s="30" t="n">
        <v>14</v>
      </c>
      <c r="G822" s="31" t="n">
        <v>144</v>
      </c>
      <c r="H822" s="30" t="n">
        <v>13</v>
      </c>
      <c r="I822" s="33" t="n">
        <v>12</v>
      </c>
      <c r="J822" s="33" t="n">
        <v>107</v>
      </c>
      <c r="K822" s="33" t="n">
        <v>7</v>
      </c>
      <c r="L822" s="31" t="n">
        <v>5</v>
      </c>
      <c r="M822" s="34"/>
      <c r="N822" s="30"/>
      <c r="O822" s="31"/>
      <c r="P822" s="8"/>
    </row>
    <row r="823" customFormat="false" ht="13.8" hidden="false" customHeight="false" outlineLevel="0" collapsed="false">
      <c r="A823" s="81" t="s">
        <v>508</v>
      </c>
      <c r="B823" s="30" t="n">
        <v>3</v>
      </c>
      <c r="C823" s="31" t="n">
        <v>19</v>
      </c>
      <c r="D823" s="30" t="n">
        <v>6</v>
      </c>
      <c r="E823" s="31" t="n">
        <v>38</v>
      </c>
      <c r="F823" s="30" t="n">
        <v>0</v>
      </c>
      <c r="G823" s="31" t="n">
        <v>25</v>
      </c>
      <c r="H823" s="30" t="n">
        <v>2</v>
      </c>
      <c r="I823" s="33" t="n">
        <v>0</v>
      </c>
      <c r="J823" s="33" t="n">
        <v>36</v>
      </c>
      <c r="K823" s="33" t="n">
        <v>3</v>
      </c>
      <c r="L823" s="31" t="n">
        <v>4</v>
      </c>
      <c r="M823" s="34"/>
      <c r="N823" s="30"/>
      <c r="O823" s="31"/>
      <c r="P823" s="8"/>
    </row>
    <row r="824" customFormat="false" ht="13.8" hidden="false" customHeight="false" outlineLevel="0" collapsed="false">
      <c r="A824" s="81" t="s">
        <v>509</v>
      </c>
      <c r="B824" s="30" t="n">
        <v>2</v>
      </c>
      <c r="C824" s="31" t="n">
        <v>11</v>
      </c>
      <c r="D824" s="30" t="n">
        <v>5</v>
      </c>
      <c r="E824" s="31" t="n">
        <v>39</v>
      </c>
      <c r="F824" s="30" t="n">
        <v>0</v>
      </c>
      <c r="G824" s="31" t="n">
        <v>15</v>
      </c>
      <c r="H824" s="30" t="n">
        <v>2</v>
      </c>
      <c r="I824" s="33" t="n">
        <v>0</v>
      </c>
      <c r="J824" s="33" t="n">
        <v>43</v>
      </c>
      <c r="K824" s="33" t="n">
        <v>0</v>
      </c>
      <c r="L824" s="31" t="n">
        <v>1</v>
      </c>
      <c r="M824" s="34"/>
      <c r="N824" s="30"/>
      <c r="O824" s="31"/>
      <c r="P824" s="8"/>
    </row>
    <row r="825" customFormat="false" ht="13.8" hidden="false" customHeight="false" outlineLevel="0" collapsed="false">
      <c r="A825" s="81" t="s">
        <v>510</v>
      </c>
      <c r="B825" s="30" t="n">
        <v>7</v>
      </c>
      <c r="C825" s="31" t="n">
        <v>12</v>
      </c>
      <c r="D825" s="30" t="n">
        <v>8</v>
      </c>
      <c r="E825" s="31" t="n">
        <v>8</v>
      </c>
      <c r="F825" s="30" t="n">
        <v>3</v>
      </c>
      <c r="G825" s="31" t="n">
        <v>27</v>
      </c>
      <c r="H825" s="30" t="n">
        <v>1</v>
      </c>
      <c r="I825" s="33" t="n">
        <v>1</v>
      </c>
      <c r="J825" s="33" t="n">
        <v>9</v>
      </c>
      <c r="K825" s="33" t="n">
        <v>2</v>
      </c>
      <c r="L825" s="31" t="n">
        <v>2</v>
      </c>
      <c r="M825" s="34"/>
      <c r="N825" s="30"/>
      <c r="O825" s="31"/>
      <c r="P825" s="8"/>
    </row>
    <row r="826" customFormat="false" ht="13.8" hidden="false" customHeight="false" outlineLevel="0" collapsed="false">
      <c r="A826" s="81" t="s">
        <v>171</v>
      </c>
      <c r="B826" s="59" t="n">
        <v>21</v>
      </c>
      <c r="C826" s="60" t="n">
        <v>141</v>
      </c>
      <c r="D826" s="59" t="n">
        <v>40</v>
      </c>
      <c r="E826" s="60" t="n">
        <v>162</v>
      </c>
      <c r="F826" s="59" t="n">
        <v>8</v>
      </c>
      <c r="G826" s="60" t="n">
        <v>174</v>
      </c>
      <c r="H826" s="59" t="n">
        <v>9</v>
      </c>
      <c r="I826" s="61" t="n">
        <v>12</v>
      </c>
      <c r="J826" s="61" t="n">
        <v>137</v>
      </c>
      <c r="K826" s="61" t="n">
        <v>17</v>
      </c>
      <c r="L826" s="60" t="n">
        <v>18</v>
      </c>
      <c r="M826" s="62"/>
      <c r="N826" s="59"/>
      <c r="O826" s="60"/>
      <c r="P826" s="8"/>
    </row>
    <row r="827" customFormat="false" ht="13.8" hidden="false" customHeight="false" outlineLevel="0" collapsed="false">
      <c r="A827" s="44" t="s">
        <v>23</v>
      </c>
      <c r="B827" s="45" t="n">
        <f aca="false">SUM(B794:B826)</f>
        <v>200</v>
      </c>
      <c r="C827" s="45" t="n">
        <f aca="false">SUM(C794:C826)</f>
        <v>879</v>
      </c>
      <c r="D827" s="45" t="n">
        <f aca="false">SUM(D794:D826)</f>
        <v>320</v>
      </c>
      <c r="E827" s="45" t="n">
        <f aca="false">SUM(E794:E826)</f>
        <v>1340</v>
      </c>
      <c r="F827" s="45" t="n">
        <f aca="false">SUM(F794:F826)</f>
        <v>60</v>
      </c>
      <c r="G827" s="45" t="n">
        <f aca="false">SUM(G794:G826)</f>
        <v>1287</v>
      </c>
      <c r="H827" s="45" t="n">
        <f aca="false">SUM(H794:H826)</f>
        <v>77</v>
      </c>
      <c r="I827" s="45" t="n">
        <f aca="false">SUM(I794:I826)</f>
        <v>95</v>
      </c>
      <c r="J827" s="45" t="n">
        <f aca="false">SUM(J794:J826)</f>
        <v>1298</v>
      </c>
      <c r="K827" s="45" t="n">
        <f aca="false">SUM(K794:K826)</f>
        <v>115</v>
      </c>
      <c r="L827" s="45" t="n">
        <f aca="false">SUM(L794:L826)</f>
        <v>98</v>
      </c>
      <c r="M827" s="45" t="n">
        <f aca="false">SUM(M794:M826)</f>
        <v>0</v>
      </c>
      <c r="N827" s="45" t="n">
        <f aca="false">SUM(N794:N826)</f>
        <v>0</v>
      </c>
      <c r="O827" s="45" t="n">
        <f aca="false">SUM(O794:O826)</f>
        <v>0</v>
      </c>
      <c r="P827" s="8"/>
    </row>
    <row r="828" customFormat="false" ht="14.4" hidden="false" customHeight="false" outlineLevel="0" collapsed="false">
      <c r="A828" s="80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8"/>
    </row>
    <row r="829" customFormat="false" ht="14.4" hidden="false" customHeight="false" outlineLevel="0" collapsed="false">
      <c r="A829" s="15" t="s">
        <v>511</v>
      </c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8"/>
    </row>
    <row r="830" customFormat="false" ht="13.8" hidden="false" customHeight="false" outlineLevel="0" collapsed="false">
      <c r="A830" s="81" t="s">
        <v>512</v>
      </c>
      <c r="B830" s="50" t="n">
        <v>9</v>
      </c>
      <c r="C830" s="51" t="n">
        <v>21</v>
      </c>
      <c r="D830" s="50" t="n">
        <v>63</v>
      </c>
      <c r="E830" s="51" t="n">
        <v>303</v>
      </c>
      <c r="F830" s="50"/>
      <c r="G830" s="51"/>
      <c r="H830" s="50"/>
      <c r="I830" s="52"/>
      <c r="J830" s="52"/>
      <c r="K830" s="52"/>
      <c r="L830" s="51"/>
      <c r="M830" s="53" t="n">
        <v>30</v>
      </c>
      <c r="N830" s="50" t="n">
        <v>234</v>
      </c>
      <c r="O830" s="51" t="n">
        <v>143</v>
      </c>
      <c r="P830" s="8"/>
    </row>
    <row r="831" customFormat="false" ht="13.8" hidden="false" customHeight="false" outlineLevel="0" collapsed="false">
      <c r="A831" s="81" t="s">
        <v>513</v>
      </c>
      <c r="B831" s="30" t="n">
        <v>3</v>
      </c>
      <c r="C831" s="31" t="n">
        <v>10</v>
      </c>
      <c r="D831" s="30" t="n">
        <v>53</v>
      </c>
      <c r="E831" s="31" t="n">
        <v>279</v>
      </c>
      <c r="F831" s="30"/>
      <c r="G831" s="31"/>
      <c r="H831" s="30"/>
      <c r="I831" s="33"/>
      <c r="J831" s="33"/>
      <c r="K831" s="33"/>
      <c r="L831" s="31"/>
      <c r="M831" s="34" t="n">
        <v>14</v>
      </c>
      <c r="N831" s="30" t="n">
        <v>220</v>
      </c>
      <c r="O831" s="31" t="n">
        <v>130</v>
      </c>
      <c r="P831" s="8"/>
    </row>
    <row r="832" customFormat="false" ht="13.8" hidden="false" customHeight="false" outlineLevel="0" collapsed="false">
      <c r="A832" s="81" t="s">
        <v>514</v>
      </c>
      <c r="B832" s="30" t="n">
        <v>17</v>
      </c>
      <c r="C832" s="31" t="n">
        <v>16</v>
      </c>
      <c r="D832" s="30" t="n">
        <v>120</v>
      </c>
      <c r="E832" s="31" t="n">
        <v>316</v>
      </c>
      <c r="F832" s="30"/>
      <c r="G832" s="31"/>
      <c r="H832" s="30"/>
      <c r="I832" s="33"/>
      <c r="J832" s="33"/>
      <c r="K832" s="33"/>
      <c r="L832" s="31"/>
      <c r="M832" s="34" t="n">
        <v>37</v>
      </c>
      <c r="N832" s="30" t="n">
        <v>270</v>
      </c>
      <c r="O832" s="31" t="n">
        <v>179</v>
      </c>
      <c r="P832" s="8"/>
    </row>
    <row r="833" customFormat="false" ht="13.8" hidden="false" customHeight="false" outlineLevel="0" collapsed="false">
      <c r="A833" s="81" t="s">
        <v>515</v>
      </c>
      <c r="B833" s="30" t="n">
        <v>1</v>
      </c>
      <c r="C833" s="31" t="n">
        <v>4</v>
      </c>
      <c r="D833" s="30" t="n">
        <v>30</v>
      </c>
      <c r="E833" s="31" t="n">
        <v>60</v>
      </c>
      <c r="F833" s="30"/>
      <c r="G833" s="31"/>
      <c r="H833" s="30"/>
      <c r="I833" s="33"/>
      <c r="J833" s="33"/>
      <c r="K833" s="33"/>
      <c r="L833" s="31"/>
      <c r="M833" s="34" t="n">
        <v>5</v>
      </c>
      <c r="N833" s="30" t="n">
        <v>61</v>
      </c>
      <c r="O833" s="31" t="n">
        <v>33</v>
      </c>
      <c r="P833" s="8"/>
    </row>
    <row r="834" customFormat="false" ht="13.8" hidden="false" customHeight="false" outlineLevel="0" collapsed="false">
      <c r="A834" s="81" t="s">
        <v>516</v>
      </c>
      <c r="B834" s="30" t="n">
        <v>2</v>
      </c>
      <c r="C834" s="31" t="n">
        <v>1</v>
      </c>
      <c r="D834" s="30" t="n">
        <v>4</v>
      </c>
      <c r="E834" s="31" t="n">
        <v>17</v>
      </c>
      <c r="F834" s="30"/>
      <c r="G834" s="31"/>
      <c r="H834" s="30"/>
      <c r="I834" s="33"/>
      <c r="J834" s="33"/>
      <c r="K834" s="33"/>
      <c r="L834" s="31"/>
      <c r="M834" s="34" t="n">
        <v>3</v>
      </c>
      <c r="N834" s="30" t="n">
        <v>18</v>
      </c>
      <c r="O834" s="31" t="n">
        <v>5</v>
      </c>
      <c r="P834" s="8"/>
    </row>
    <row r="835" customFormat="false" ht="13.8" hidden="false" customHeight="false" outlineLevel="0" collapsed="false">
      <c r="A835" s="81" t="s">
        <v>517</v>
      </c>
      <c r="B835" s="30" t="n">
        <v>1</v>
      </c>
      <c r="C835" s="31" t="n">
        <v>4</v>
      </c>
      <c r="D835" s="30" t="n">
        <v>18</v>
      </c>
      <c r="E835" s="31" t="n">
        <v>36</v>
      </c>
      <c r="F835" s="30"/>
      <c r="G835" s="31"/>
      <c r="H835" s="30"/>
      <c r="I835" s="33"/>
      <c r="J835" s="33"/>
      <c r="K835" s="33"/>
      <c r="L835" s="31"/>
      <c r="M835" s="34" t="n">
        <v>6</v>
      </c>
      <c r="N835" s="30" t="n">
        <v>32</v>
      </c>
      <c r="O835" s="31" t="n">
        <v>21</v>
      </c>
      <c r="P835" s="8"/>
    </row>
    <row r="836" customFormat="false" ht="13.8" hidden="false" customHeight="false" outlineLevel="0" collapsed="false">
      <c r="A836" s="81" t="s">
        <v>518</v>
      </c>
      <c r="B836" s="30" t="n">
        <v>2</v>
      </c>
      <c r="C836" s="31" t="n">
        <v>2</v>
      </c>
      <c r="D836" s="30" t="n">
        <v>9</v>
      </c>
      <c r="E836" s="31" t="n">
        <v>23</v>
      </c>
      <c r="F836" s="30"/>
      <c r="G836" s="31"/>
      <c r="H836" s="30"/>
      <c r="I836" s="33"/>
      <c r="J836" s="33"/>
      <c r="K836" s="33"/>
      <c r="L836" s="31"/>
      <c r="M836" s="34" t="n">
        <v>4</v>
      </c>
      <c r="N836" s="30" t="n">
        <v>20</v>
      </c>
      <c r="O836" s="31" t="n">
        <v>12</v>
      </c>
      <c r="P836" s="8"/>
    </row>
    <row r="837" customFormat="false" ht="13.8" hidden="false" customHeight="false" outlineLevel="0" collapsed="false">
      <c r="A837" s="81" t="s">
        <v>519</v>
      </c>
      <c r="B837" s="30" t="n">
        <v>2</v>
      </c>
      <c r="C837" s="31" t="n">
        <v>2</v>
      </c>
      <c r="D837" s="30" t="n">
        <v>19</v>
      </c>
      <c r="E837" s="31" t="n">
        <v>92</v>
      </c>
      <c r="F837" s="30"/>
      <c r="G837" s="31"/>
      <c r="H837" s="30"/>
      <c r="I837" s="33"/>
      <c r="J837" s="33"/>
      <c r="K837" s="33"/>
      <c r="L837" s="31"/>
      <c r="M837" s="34" t="n">
        <v>3</v>
      </c>
      <c r="N837" s="30" t="n">
        <v>73</v>
      </c>
      <c r="O837" s="31" t="n">
        <v>44</v>
      </c>
      <c r="P837" s="8"/>
    </row>
    <row r="838" customFormat="false" ht="13.8" hidden="false" customHeight="false" outlineLevel="0" collapsed="false">
      <c r="A838" s="81" t="s">
        <v>520</v>
      </c>
      <c r="B838" s="55" t="n">
        <v>0</v>
      </c>
      <c r="C838" s="56" t="n">
        <v>2</v>
      </c>
      <c r="D838" s="55" t="n">
        <v>21</v>
      </c>
      <c r="E838" s="56" t="n">
        <v>85</v>
      </c>
      <c r="F838" s="55"/>
      <c r="G838" s="56"/>
      <c r="H838" s="55"/>
      <c r="I838" s="57"/>
      <c r="J838" s="57"/>
      <c r="K838" s="57"/>
      <c r="L838" s="56"/>
      <c r="M838" s="58" t="n">
        <v>1</v>
      </c>
      <c r="N838" s="55" t="n">
        <v>76</v>
      </c>
      <c r="O838" s="56" t="n">
        <v>31</v>
      </c>
      <c r="P838" s="8"/>
    </row>
    <row r="839" customFormat="false" ht="13.8" hidden="false" customHeight="false" outlineLevel="0" collapsed="false">
      <c r="A839" s="81" t="s">
        <v>171</v>
      </c>
      <c r="B839" s="59" t="n">
        <v>4</v>
      </c>
      <c r="C839" s="60" t="n">
        <v>12</v>
      </c>
      <c r="D839" s="59" t="n">
        <v>82</v>
      </c>
      <c r="E839" s="60" t="n">
        <v>261</v>
      </c>
      <c r="F839" s="59"/>
      <c r="G839" s="60"/>
      <c r="H839" s="59"/>
      <c r="I839" s="61"/>
      <c r="J839" s="61"/>
      <c r="K839" s="61"/>
      <c r="L839" s="60"/>
      <c r="M839" s="62" t="n">
        <v>18</v>
      </c>
      <c r="N839" s="59" t="n">
        <v>222</v>
      </c>
      <c r="O839" s="60" t="n">
        <v>136</v>
      </c>
      <c r="P839" s="8"/>
    </row>
    <row r="840" customFormat="false" ht="13.8" hidden="false" customHeight="false" outlineLevel="0" collapsed="false">
      <c r="A840" s="44" t="s">
        <v>23</v>
      </c>
      <c r="B840" s="45" t="n">
        <f aca="false">SUM(B830:B839)</f>
        <v>41</v>
      </c>
      <c r="C840" s="45" t="n">
        <f aca="false">SUM(C830:C839)</f>
        <v>74</v>
      </c>
      <c r="D840" s="45" t="n">
        <f aca="false">SUM(D830:D839)</f>
        <v>419</v>
      </c>
      <c r="E840" s="45" t="n">
        <f aca="false">SUM(E830:E839)</f>
        <v>1472</v>
      </c>
      <c r="F840" s="45" t="n">
        <f aca="false">SUM(F830:F839)</f>
        <v>0</v>
      </c>
      <c r="G840" s="45" t="n">
        <f aca="false">SUM(G830:G839)</f>
        <v>0</v>
      </c>
      <c r="H840" s="45" t="n">
        <f aca="false">SUM(H830:H839)</f>
        <v>0</v>
      </c>
      <c r="I840" s="45" t="n">
        <f aca="false">SUM(I830:I839)</f>
        <v>0</v>
      </c>
      <c r="J840" s="45" t="n">
        <f aca="false">SUM(J830:J839)</f>
        <v>0</v>
      </c>
      <c r="K840" s="45" t="n">
        <f aca="false">SUM(K830:K839)</f>
        <v>0</v>
      </c>
      <c r="L840" s="45" t="n">
        <f aca="false">SUM(L830:L839)</f>
        <v>0</v>
      </c>
      <c r="M840" s="45" t="n">
        <f aca="false">SUM(M830:M839)</f>
        <v>121</v>
      </c>
      <c r="N840" s="45" t="n">
        <f aca="false">SUM(N830:N839)</f>
        <v>1226</v>
      </c>
      <c r="O840" s="45" t="n">
        <f aca="false">SUM(O830:O839)</f>
        <v>734</v>
      </c>
      <c r="P840" s="8"/>
    </row>
    <row r="841" customFormat="false" ht="14.4" hidden="false" customHeight="false" outlineLevel="0" collapsed="false">
      <c r="A841" s="80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8"/>
    </row>
    <row r="842" customFormat="false" ht="14.4" hidden="false" customHeight="false" outlineLevel="0" collapsed="false">
      <c r="A842" s="15" t="s">
        <v>521</v>
      </c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8"/>
    </row>
    <row r="843" customFormat="false" ht="13.8" hidden="false" customHeight="false" outlineLevel="0" collapsed="false">
      <c r="A843" s="81" t="s">
        <v>522</v>
      </c>
      <c r="B843" s="50" t="n">
        <v>12</v>
      </c>
      <c r="C843" s="51" t="n">
        <v>28</v>
      </c>
      <c r="D843" s="50" t="n">
        <v>21</v>
      </c>
      <c r="E843" s="51" t="n">
        <v>101</v>
      </c>
      <c r="F843" s="50" t="n">
        <v>13</v>
      </c>
      <c r="G843" s="51" t="n">
        <v>33</v>
      </c>
      <c r="H843" s="50" t="n">
        <v>6</v>
      </c>
      <c r="I843" s="52" t="n">
        <v>7</v>
      </c>
      <c r="J843" s="52" t="n">
        <v>82</v>
      </c>
      <c r="K843" s="52" t="n">
        <v>13</v>
      </c>
      <c r="L843" s="51" t="n">
        <v>9</v>
      </c>
      <c r="M843" s="53"/>
      <c r="N843" s="50"/>
      <c r="O843" s="51"/>
      <c r="P843" s="8"/>
    </row>
    <row r="844" customFormat="false" ht="13.8" hidden="false" customHeight="false" outlineLevel="0" collapsed="false">
      <c r="A844" s="81" t="s">
        <v>523</v>
      </c>
      <c r="B844" s="30" t="n">
        <v>4</v>
      </c>
      <c r="C844" s="31" t="n">
        <v>4</v>
      </c>
      <c r="D844" s="30" t="n">
        <v>29</v>
      </c>
      <c r="E844" s="31" t="n">
        <v>100</v>
      </c>
      <c r="F844" s="30" t="n">
        <v>0</v>
      </c>
      <c r="G844" s="31" t="n">
        <v>8</v>
      </c>
      <c r="H844" s="30" t="n">
        <v>9</v>
      </c>
      <c r="I844" s="33" t="n">
        <v>4</v>
      </c>
      <c r="J844" s="33" t="n">
        <v>91</v>
      </c>
      <c r="K844" s="33" t="n">
        <v>9</v>
      </c>
      <c r="L844" s="31" t="n">
        <v>10</v>
      </c>
      <c r="M844" s="34"/>
      <c r="N844" s="30"/>
      <c r="O844" s="31"/>
      <c r="P844" s="8"/>
    </row>
    <row r="845" customFormat="false" ht="13.8" hidden="false" customHeight="false" outlineLevel="0" collapsed="false">
      <c r="A845" s="81" t="s">
        <v>524</v>
      </c>
      <c r="B845" s="30" t="n">
        <v>1</v>
      </c>
      <c r="C845" s="31" t="n">
        <v>4</v>
      </c>
      <c r="D845" s="30" t="n">
        <v>6</v>
      </c>
      <c r="E845" s="31" t="n">
        <v>34</v>
      </c>
      <c r="F845" s="30" t="n">
        <v>1</v>
      </c>
      <c r="G845" s="31" t="n">
        <v>5</v>
      </c>
      <c r="H845" s="30" t="n">
        <v>1</v>
      </c>
      <c r="I845" s="33" t="n">
        <v>1</v>
      </c>
      <c r="J845" s="33" t="n">
        <v>37</v>
      </c>
      <c r="K845" s="33" t="n">
        <v>1</v>
      </c>
      <c r="L845" s="31" t="n">
        <v>2</v>
      </c>
      <c r="M845" s="34"/>
      <c r="N845" s="30"/>
      <c r="O845" s="31"/>
      <c r="P845" s="8"/>
    </row>
    <row r="846" customFormat="false" ht="13.8" hidden="false" customHeight="false" outlineLevel="0" collapsed="false">
      <c r="A846" s="81" t="s">
        <v>525</v>
      </c>
      <c r="B846" s="30" t="n">
        <v>6</v>
      </c>
      <c r="C846" s="31" t="n">
        <v>15</v>
      </c>
      <c r="D846" s="30" t="n">
        <v>24</v>
      </c>
      <c r="E846" s="31" t="n">
        <v>61</v>
      </c>
      <c r="F846" s="30" t="n">
        <v>4</v>
      </c>
      <c r="G846" s="31" t="n">
        <v>18</v>
      </c>
      <c r="H846" s="30" t="n">
        <v>7</v>
      </c>
      <c r="I846" s="33" t="n">
        <v>3</v>
      </c>
      <c r="J846" s="33" t="n">
        <v>59</v>
      </c>
      <c r="K846" s="33" t="n">
        <v>5</v>
      </c>
      <c r="L846" s="31" t="n">
        <v>8</v>
      </c>
      <c r="M846" s="34"/>
      <c r="N846" s="30"/>
      <c r="O846" s="31"/>
      <c r="P846" s="8"/>
    </row>
    <row r="847" customFormat="false" ht="13.8" hidden="false" customHeight="false" outlineLevel="0" collapsed="false">
      <c r="A847" s="81" t="s">
        <v>526</v>
      </c>
      <c r="B847" s="30" t="n">
        <v>4</v>
      </c>
      <c r="C847" s="31" t="n">
        <v>8</v>
      </c>
      <c r="D847" s="30" t="n">
        <v>15</v>
      </c>
      <c r="E847" s="31" t="n">
        <v>71</v>
      </c>
      <c r="F847" s="30" t="n">
        <v>2</v>
      </c>
      <c r="G847" s="31" t="n">
        <v>10</v>
      </c>
      <c r="H847" s="30" t="n">
        <v>8</v>
      </c>
      <c r="I847" s="33" t="n">
        <v>5</v>
      </c>
      <c r="J847" s="33" t="n">
        <v>55</v>
      </c>
      <c r="K847" s="33" t="n">
        <v>14</v>
      </c>
      <c r="L847" s="31" t="n">
        <v>4</v>
      </c>
      <c r="M847" s="34"/>
      <c r="N847" s="30"/>
      <c r="O847" s="31"/>
      <c r="P847" s="8"/>
    </row>
    <row r="848" customFormat="false" ht="13.8" hidden="false" customHeight="false" outlineLevel="0" collapsed="false">
      <c r="A848" s="81" t="s">
        <v>527</v>
      </c>
      <c r="B848" s="30" t="n">
        <v>1</v>
      </c>
      <c r="C848" s="31" t="n">
        <v>2</v>
      </c>
      <c r="D848" s="30" t="n">
        <v>4</v>
      </c>
      <c r="E848" s="31" t="n">
        <v>10</v>
      </c>
      <c r="F848" s="30" t="n">
        <v>1</v>
      </c>
      <c r="G848" s="31" t="n">
        <v>2</v>
      </c>
      <c r="H848" s="30" t="n">
        <v>1</v>
      </c>
      <c r="I848" s="33" t="n">
        <v>0</v>
      </c>
      <c r="J848" s="33" t="n">
        <v>8</v>
      </c>
      <c r="K848" s="33" t="n">
        <v>1</v>
      </c>
      <c r="L848" s="31" t="n">
        <v>2</v>
      </c>
      <c r="M848" s="34"/>
      <c r="N848" s="30"/>
      <c r="O848" s="31"/>
      <c r="P848" s="8"/>
    </row>
    <row r="849" customFormat="false" ht="13.8" hidden="false" customHeight="false" outlineLevel="0" collapsed="false">
      <c r="A849" s="81" t="s">
        <v>528</v>
      </c>
      <c r="B849" s="30" t="n">
        <v>1</v>
      </c>
      <c r="C849" s="31" t="n">
        <v>2</v>
      </c>
      <c r="D849" s="30" t="n">
        <v>2</v>
      </c>
      <c r="E849" s="31" t="n">
        <v>11</v>
      </c>
      <c r="F849" s="30" t="n">
        <v>1</v>
      </c>
      <c r="G849" s="31" t="n">
        <v>2</v>
      </c>
      <c r="H849" s="30" t="n">
        <v>0</v>
      </c>
      <c r="I849" s="33" t="n">
        <v>1</v>
      </c>
      <c r="J849" s="33" t="n">
        <v>10</v>
      </c>
      <c r="K849" s="33" t="n">
        <v>2</v>
      </c>
      <c r="L849" s="31" t="n">
        <v>0</v>
      </c>
      <c r="M849" s="34"/>
      <c r="N849" s="30"/>
      <c r="O849" s="31"/>
      <c r="P849" s="8"/>
    </row>
    <row r="850" customFormat="false" ht="13.8" hidden="false" customHeight="false" outlineLevel="0" collapsed="false">
      <c r="A850" s="81" t="s">
        <v>529</v>
      </c>
      <c r="B850" s="59" t="n">
        <v>0</v>
      </c>
      <c r="C850" s="60" t="n">
        <v>1</v>
      </c>
      <c r="D850" s="59" t="n">
        <v>1</v>
      </c>
      <c r="E850" s="60" t="n">
        <v>1</v>
      </c>
      <c r="F850" s="59" t="n">
        <v>0</v>
      </c>
      <c r="G850" s="60" t="n">
        <v>1</v>
      </c>
      <c r="H850" s="59" t="n">
        <v>0</v>
      </c>
      <c r="I850" s="61" t="n">
        <v>0</v>
      </c>
      <c r="J850" s="61" t="n">
        <v>2</v>
      </c>
      <c r="K850" s="61" t="n">
        <v>0</v>
      </c>
      <c r="L850" s="60" t="n">
        <v>0</v>
      </c>
      <c r="M850" s="62"/>
      <c r="N850" s="59"/>
      <c r="O850" s="60"/>
      <c r="P850" s="8"/>
    </row>
    <row r="851" customFormat="false" ht="13.8" hidden="false" customHeight="false" outlineLevel="0" collapsed="false">
      <c r="A851" s="44" t="s">
        <v>23</v>
      </c>
      <c r="B851" s="45" t="n">
        <f aca="false">SUM(B843:B850)</f>
        <v>29</v>
      </c>
      <c r="C851" s="45" t="n">
        <f aca="false">SUM(C843:C850)</f>
        <v>64</v>
      </c>
      <c r="D851" s="45" t="n">
        <f aca="false">SUM(D843:D850)</f>
        <v>102</v>
      </c>
      <c r="E851" s="45" t="n">
        <f aca="false">SUM(E843:E850)</f>
        <v>389</v>
      </c>
      <c r="F851" s="45" t="n">
        <f aca="false">SUM(F843:F850)</f>
        <v>22</v>
      </c>
      <c r="G851" s="45" t="n">
        <f aca="false">SUM(G843:G850)</f>
        <v>79</v>
      </c>
      <c r="H851" s="45" t="n">
        <f aca="false">SUM(H843:H850)</f>
        <v>32</v>
      </c>
      <c r="I851" s="45" t="n">
        <f aca="false">SUM(I843:I850)</f>
        <v>21</v>
      </c>
      <c r="J851" s="45" t="n">
        <f aca="false">SUM(J843:J850)</f>
        <v>344</v>
      </c>
      <c r="K851" s="45" t="n">
        <f aca="false">SUM(K843:K850)</f>
        <v>45</v>
      </c>
      <c r="L851" s="45" t="n">
        <f aca="false">SUM(L843:L850)</f>
        <v>35</v>
      </c>
      <c r="M851" s="45" t="n">
        <f aca="false">SUM(M843:M850)</f>
        <v>0</v>
      </c>
      <c r="N851" s="45" t="n">
        <f aca="false">SUM(N843:N850)</f>
        <v>0</v>
      </c>
      <c r="O851" s="45" t="n">
        <f aca="false">SUM(O843:O850)</f>
        <v>0</v>
      </c>
      <c r="P851" s="8"/>
    </row>
    <row r="852" customFormat="false" ht="14.4" hidden="false" customHeight="false" outlineLevel="0" collapsed="false">
      <c r="A852" s="108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</row>
    <row r="853" customFormat="false" ht="14.4" hidden="false" customHeight="false" outlineLevel="0" collapsed="false">
      <c r="A853" s="15" t="s">
        <v>530</v>
      </c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8"/>
    </row>
    <row r="854" customFormat="false" ht="13.8" hidden="false" customHeight="false" outlineLevel="0" collapsed="false">
      <c r="A854" s="81" t="s">
        <v>531</v>
      </c>
      <c r="B854" s="50" t="n">
        <v>7</v>
      </c>
      <c r="C854" s="51" t="n">
        <v>18</v>
      </c>
      <c r="D854" s="50" t="n">
        <v>50</v>
      </c>
      <c r="E854" s="51" t="n">
        <v>154</v>
      </c>
      <c r="F854" s="50"/>
      <c r="G854" s="51"/>
      <c r="H854" s="50"/>
      <c r="I854" s="52"/>
      <c r="J854" s="52"/>
      <c r="K854" s="52"/>
      <c r="L854" s="51"/>
      <c r="M854" s="53" t="n">
        <v>26</v>
      </c>
      <c r="N854" s="50" t="n">
        <v>149</v>
      </c>
      <c r="O854" s="51" t="n">
        <v>56</v>
      </c>
      <c r="P854" s="8"/>
    </row>
    <row r="855" customFormat="false" ht="13.8" hidden="false" customHeight="false" outlineLevel="0" collapsed="false">
      <c r="A855" s="81" t="s">
        <v>532</v>
      </c>
      <c r="B855" s="30" t="n">
        <v>8</v>
      </c>
      <c r="C855" s="31" t="n">
        <v>3</v>
      </c>
      <c r="D855" s="30" t="n">
        <v>16</v>
      </c>
      <c r="E855" s="31" t="n">
        <v>117</v>
      </c>
      <c r="F855" s="30"/>
      <c r="G855" s="31"/>
      <c r="H855" s="30"/>
      <c r="I855" s="33"/>
      <c r="J855" s="33"/>
      <c r="K855" s="33"/>
      <c r="L855" s="31"/>
      <c r="M855" s="34" t="n">
        <v>11</v>
      </c>
      <c r="N855" s="30" t="n">
        <v>92</v>
      </c>
      <c r="O855" s="31" t="n">
        <v>40</v>
      </c>
      <c r="P855" s="8"/>
    </row>
    <row r="856" customFormat="false" ht="13.8" hidden="false" customHeight="false" outlineLevel="0" collapsed="false">
      <c r="A856" s="81" t="s">
        <v>533</v>
      </c>
      <c r="B856" s="30" t="n">
        <v>5</v>
      </c>
      <c r="C856" s="31" t="n">
        <v>6</v>
      </c>
      <c r="D856" s="30" t="n">
        <v>49</v>
      </c>
      <c r="E856" s="31" t="n">
        <v>144</v>
      </c>
      <c r="F856" s="30"/>
      <c r="G856" s="31"/>
      <c r="H856" s="30"/>
      <c r="I856" s="33"/>
      <c r="J856" s="33"/>
      <c r="K856" s="33"/>
      <c r="L856" s="31"/>
      <c r="M856" s="34" t="n">
        <v>14</v>
      </c>
      <c r="N856" s="30" t="n">
        <v>156</v>
      </c>
      <c r="O856" s="31" t="n">
        <v>53</v>
      </c>
      <c r="P856" s="8"/>
    </row>
    <row r="857" customFormat="false" ht="13.8" hidden="false" customHeight="false" outlineLevel="0" collapsed="false">
      <c r="A857" s="81" t="s">
        <v>534</v>
      </c>
      <c r="B857" s="30" t="n">
        <v>0</v>
      </c>
      <c r="C857" s="31" t="n">
        <v>0</v>
      </c>
      <c r="D857" s="30" t="n">
        <v>23</v>
      </c>
      <c r="E857" s="31" t="n">
        <v>114</v>
      </c>
      <c r="F857" s="30"/>
      <c r="G857" s="31"/>
      <c r="H857" s="30"/>
      <c r="I857" s="33"/>
      <c r="J857" s="33"/>
      <c r="K857" s="33"/>
      <c r="L857" s="31"/>
      <c r="M857" s="34" t="n">
        <v>0</v>
      </c>
      <c r="N857" s="30" t="n">
        <v>111</v>
      </c>
      <c r="O857" s="31" t="n">
        <v>28</v>
      </c>
      <c r="P857" s="8"/>
    </row>
    <row r="858" customFormat="false" ht="13.8" hidden="false" customHeight="false" outlineLevel="0" collapsed="false">
      <c r="A858" s="81" t="s">
        <v>535</v>
      </c>
      <c r="B858" s="59" t="n">
        <v>0</v>
      </c>
      <c r="C858" s="60" t="n">
        <v>0</v>
      </c>
      <c r="D858" s="59" t="n">
        <v>3</v>
      </c>
      <c r="E858" s="60" t="n">
        <v>16</v>
      </c>
      <c r="F858" s="59"/>
      <c r="G858" s="60"/>
      <c r="H858" s="59"/>
      <c r="I858" s="61"/>
      <c r="J858" s="61"/>
      <c r="K858" s="61"/>
      <c r="L858" s="60"/>
      <c r="M858" s="62" t="n">
        <v>0</v>
      </c>
      <c r="N858" s="59" t="n">
        <v>11</v>
      </c>
      <c r="O858" s="60" t="n">
        <v>11</v>
      </c>
      <c r="P858" s="8"/>
    </row>
    <row r="859" customFormat="false" ht="13.8" hidden="false" customHeight="false" outlineLevel="0" collapsed="false">
      <c r="A859" s="44" t="s">
        <v>23</v>
      </c>
      <c r="B859" s="45" t="n">
        <f aca="false">SUM(B854:B858)</f>
        <v>20</v>
      </c>
      <c r="C859" s="45" t="n">
        <f aca="false">SUM(C854:C858)</f>
        <v>27</v>
      </c>
      <c r="D859" s="45" t="n">
        <f aca="false">SUM(D854:D858)</f>
        <v>141</v>
      </c>
      <c r="E859" s="45" t="n">
        <f aca="false">SUM(E854:E858)</f>
        <v>545</v>
      </c>
      <c r="F859" s="45" t="n">
        <f aca="false">SUM(F854:F858)</f>
        <v>0</v>
      </c>
      <c r="G859" s="45" t="n">
        <f aca="false">SUM(G854:G858)</f>
        <v>0</v>
      </c>
      <c r="H859" s="45" t="n">
        <f aca="false">SUM(H854:H858)</f>
        <v>0</v>
      </c>
      <c r="I859" s="45" t="n">
        <f aca="false">SUM(I854:I858)</f>
        <v>0</v>
      </c>
      <c r="J859" s="45" t="n">
        <f aca="false">SUM(J854:J858)</f>
        <v>0</v>
      </c>
      <c r="K859" s="45" t="n">
        <f aca="false">SUM(K854:K858)</f>
        <v>0</v>
      </c>
      <c r="L859" s="45" t="n">
        <f aca="false">SUM(L854:L858)</f>
        <v>0</v>
      </c>
      <c r="M859" s="45" t="n">
        <f aca="false">SUM(M854:M858)</f>
        <v>51</v>
      </c>
      <c r="N859" s="45" t="n">
        <f aca="false">SUM(N854:N858)</f>
        <v>519</v>
      </c>
      <c r="O859" s="45" t="n">
        <f aca="false">SUM(O854:O858)</f>
        <v>188</v>
      </c>
      <c r="P859" s="8"/>
    </row>
    <row r="860" customFormat="false" ht="14.4" hidden="false" customHeight="false" outlineLevel="0" collapsed="false">
      <c r="A860" s="106"/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"/>
    </row>
    <row r="861" customFormat="false" ht="14.4" hidden="false" customHeight="false" outlineLevel="0" collapsed="false">
      <c r="A861" s="15" t="s">
        <v>536</v>
      </c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8"/>
    </row>
    <row r="862" customFormat="false" ht="13.8" hidden="false" customHeight="false" outlineLevel="0" collapsed="false">
      <c r="A862" s="81" t="s">
        <v>537</v>
      </c>
      <c r="B862" s="50" t="n">
        <v>2</v>
      </c>
      <c r="C862" s="51" t="n">
        <v>0</v>
      </c>
      <c r="D862" s="50" t="n">
        <v>32</v>
      </c>
      <c r="E862" s="51" t="n">
        <v>113</v>
      </c>
      <c r="F862" s="50"/>
      <c r="G862" s="51"/>
      <c r="H862" s="50"/>
      <c r="I862" s="52"/>
      <c r="J862" s="52"/>
      <c r="K862" s="52"/>
      <c r="L862" s="51"/>
      <c r="M862" s="53" t="n">
        <v>5</v>
      </c>
      <c r="N862" s="50" t="n">
        <v>84</v>
      </c>
      <c r="O862" s="51" t="n">
        <v>57</v>
      </c>
      <c r="P862" s="8"/>
    </row>
    <row r="863" customFormat="false" ht="13.8" hidden="false" customHeight="false" outlineLevel="0" collapsed="false">
      <c r="A863" s="81" t="s">
        <v>538</v>
      </c>
      <c r="B863" s="30" t="n">
        <v>0</v>
      </c>
      <c r="C863" s="31" t="n">
        <v>0</v>
      </c>
      <c r="D863" s="30" t="n">
        <v>90</v>
      </c>
      <c r="E863" s="31" t="n">
        <v>269</v>
      </c>
      <c r="F863" s="30"/>
      <c r="G863" s="31"/>
      <c r="H863" s="30"/>
      <c r="I863" s="33"/>
      <c r="J863" s="33"/>
      <c r="K863" s="33"/>
      <c r="L863" s="31"/>
      <c r="M863" s="34" t="n">
        <v>0</v>
      </c>
      <c r="N863" s="30" t="n">
        <v>171</v>
      </c>
      <c r="O863" s="31" t="n">
        <v>196</v>
      </c>
      <c r="P863" s="8"/>
    </row>
    <row r="864" customFormat="false" ht="13.8" hidden="false" customHeight="false" outlineLevel="0" collapsed="false">
      <c r="A864" s="81" t="s">
        <v>539</v>
      </c>
      <c r="B864" s="30" t="n">
        <v>0</v>
      </c>
      <c r="C864" s="31" t="n">
        <v>3</v>
      </c>
      <c r="D864" s="30" t="n">
        <v>95</v>
      </c>
      <c r="E864" s="31" t="n">
        <v>323</v>
      </c>
      <c r="F864" s="30"/>
      <c r="G864" s="31"/>
      <c r="H864" s="30"/>
      <c r="I864" s="33"/>
      <c r="J864" s="33"/>
      <c r="K864" s="33"/>
      <c r="L864" s="31"/>
      <c r="M864" s="34" t="n">
        <v>3</v>
      </c>
      <c r="N864" s="30" t="n">
        <v>238</v>
      </c>
      <c r="O864" s="31" t="n">
        <v>200</v>
      </c>
      <c r="P864" s="8"/>
    </row>
    <row r="865" customFormat="false" ht="13.8" hidden="false" customHeight="false" outlineLevel="0" collapsed="false">
      <c r="A865" s="81" t="s">
        <v>540</v>
      </c>
      <c r="B865" s="30" t="n">
        <v>1</v>
      </c>
      <c r="C865" s="31" t="n">
        <v>2</v>
      </c>
      <c r="D865" s="30" t="n">
        <v>41</v>
      </c>
      <c r="E865" s="31" t="n">
        <v>140</v>
      </c>
      <c r="F865" s="30"/>
      <c r="G865" s="31"/>
      <c r="H865" s="30"/>
      <c r="I865" s="33"/>
      <c r="J865" s="33"/>
      <c r="K865" s="33"/>
      <c r="L865" s="31"/>
      <c r="M865" s="34" t="n">
        <v>3</v>
      </c>
      <c r="N865" s="30" t="n">
        <v>126</v>
      </c>
      <c r="O865" s="31" t="n">
        <v>62</v>
      </c>
      <c r="P865" s="8"/>
    </row>
    <row r="866" customFormat="false" ht="13.8" hidden="false" customHeight="false" outlineLevel="0" collapsed="false">
      <c r="A866" s="81" t="s">
        <v>541</v>
      </c>
      <c r="B866" s="30" t="n">
        <v>2</v>
      </c>
      <c r="C866" s="31" t="n">
        <v>3</v>
      </c>
      <c r="D866" s="30" t="n">
        <v>46</v>
      </c>
      <c r="E866" s="31" t="n">
        <v>216</v>
      </c>
      <c r="F866" s="30"/>
      <c r="G866" s="31"/>
      <c r="H866" s="30"/>
      <c r="I866" s="33"/>
      <c r="J866" s="33"/>
      <c r="K866" s="33"/>
      <c r="L866" s="31"/>
      <c r="M866" s="34" t="n">
        <v>6</v>
      </c>
      <c r="N866" s="30" t="n">
        <v>172</v>
      </c>
      <c r="O866" s="31" t="n">
        <v>83</v>
      </c>
      <c r="P866" s="8"/>
    </row>
    <row r="867" customFormat="false" ht="13.8" hidden="false" customHeight="false" outlineLevel="0" collapsed="false">
      <c r="A867" s="81" t="s">
        <v>542</v>
      </c>
      <c r="B867" s="30" t="n">
        <v>1</v>
      </c>
      <c r="C867" s="31" t="n">
        <v>3</v>
      </c>
      <c r="D867" s="30" t="n">
        <v>82</v>
      </c>
      <c r="E867" s="31" t="n">
        <v>260</v>
      </c>
      <c r="F867" s="30"/>
      <c r="G867" s="31"/>
      <c r="H867" s="30"/>
      <c r="I867" s="33"/>
      <c r="J867" s="33"/>
      <c r="K867" s="33"/>
      <c r="L867" s="31"/>
      <c r="M867" s="34" t="n">
        <v>4</v>
      </c>
      <c r="N867" s="30" t="n">
        <v>189</v>
      </c>
      <c r="O867" s="31" t="n">
        <v>149</v>
      </c>
      <c r="P867" s="8"/>
    </row>
    <row r="868" customFormat="false" ht="13.8" hidden="false" customHeight="false" outlineLevel="0" collapsed="false">
      <c r="A868" s="81" t="s">
        <v>543</v>
      </c>
      <c r="B868" s="30" t="n">
        <v>4</v>
      </c>
      <c r="C868" s="31" t="n">
        <v>3</v>
      </c>
      <c r="D868" s="30" t="n">
        <v>62</v>
      </c>
      <c r="E868" s="31" t="n">
        <v>242</v>
      </c>
      <c r="F868" s="30"/>
      <c r="G868" s="31"/>
      <c r="H868" s="30"/>
      <c r="I868" s="33"/>
      <c r="J868" s="33"/>
      <c r="K868" s="33"/>
      <c r="L868" s="31"/>
      <c r="M868" s="34" t="n">
        <v>8</v>
      </c>
      <c r="N868" s="30" t="n">
        <v>193</v>
      </c>
      <c r="O868" s="31" t="n">
        <v>122</v>
      </c>
      <c r="P868" s="8"/>
    </row>
    <row r="869" customFormat="false" ht="13.8" hidden="false" customHeight="false" outlineLevel="0" collapsed="false">
      <c r="A869" s="81" t="s">
        <v>544</v>
      </c>
      <c r="B869" s="30" t="n">
        <v>0</v>
      </c>
      <c r="C869" s="31" t="n">
        <v>1</v>
      </c>
      <c r="D869" s="30" t="n">
        <v>23</v>
      </c>
      <c r="E869" s="31" t="n">
        <v>123</v>
      </c>
      <c r="F869" s="30"/>
      <c r="G869" s="31"/>
      <c r="H869" s="30"/>
      <c r="I869" s="33"/>
      <c r="J869" s="33"/>
      <c r="K869" s="33"/>
      <c r="L869" s="31"/>
      <c r="M869" s="34" t="n">
        <v>2</v>
      </c>
      <c r="N869" s="30" t="n">
        <v>84</v>
      </c>
      <c r="O869" s="31" t="n">
        <v>64</v>
      </c>
      <c r="P869" s="8"/>
    </row>
    <row r="870" customFormat="false" ht="13.8" hidden="false" customHeight="false" outlineLevel="0" collapsed="false">
      <c r="A870" s="81" t="s">
        <v>545</v>
      </c>
      <c r="B870" s="30" t="n">
        <v>0</v>
      </c>
      <c r="C870" s="31" t="n">
        <v>4</v>
      </c>
      <c r="D870" s="30" t="n">
        <v>49</v>
      </c>
      <c r="E870" s="31" t="n">
        <v>166</v>
      </c>
      <c r="F870" s="30"/>
      <c r="G870" s="31"/>
      <c r="H870" s="30"/>
      <c r="I870" s="33"/>
      <c r="J870" s="33"/>
      <c r="K870" s="33"/>
      <c r="L870" s="31"/>
      <c r="M870" s="34" t="n">
        <v>4</v>
      </c>
      <c r="N870" s="30" t="n">
        <v>117</v>
      </c>
      <c r="O870" s="31" t="n">
        <v>102</v>
      </c>
      <c r="P870" s="8"/>
    </row>
    <row r="871" customFormat="false" ht="13.8" hidden="false" customHeight="false" outlineLevel="0" collapsed="false">
      <c r="A871" s="81" t="s">
        <v>546</v>
      </c>
      <c r="B871" s="30" t="n">
        <v>1</v>
      </c>
      <c r="C871" s="31" t="n">
        <v>3</v>
      </c>
      <c r="D871" s="30" t="n">
        <v>8</v>
      </c>
      <c r="E871" s="31" t="n">
        <v>48</v>
      </c>
      <c r="F871" s="30"/>
      <c r="G871" s="31"/>
      <c r="H871" s="30"/>
      <c r="I871" s="33"/>
      <c r="J871" s="33"/>
      <c r="K871" s="33"/>
      <c r="L871" s="31"/>
      <c r="M871" s="34" t="n">
        <v>4</v>
      </c>
      <c r="N871" s="30" t="n">
        <v>29</v>
      </c>
      <c r="O871" s="31" t="n">
        <v>28</v>
      </c>
      <c r="P871" s="8"/>
    </row>
    <row r="872" customFormat="false" ht="13.8" hidden="false" customHeight="false" outlineLevel="0" collapsed="false">
      <c r="A872" s="81" t="s">
        <v>547</v>
      </c>
      <c r="B872" s="30" t="n">
        <v>0</v>
      </c>
      <c r="C872" s="31" t="n">
        <v>4</v>
      </c>
      <c r="D872" s="30" t="n">
        <v>13</v>
      </c>
      <c r="E872" s="31" t="n">
        <v>38</v>
      </c>
      <c r="F872" s="30"/>
      <c r="G872" s="31"/>
      <c r="H872" s="30"/>
      <c r="I872" s="33"/>
      <c r="J872" s="33"/>
      <c r="K872" s="33"/>
      <c r="L872" s="31"/>
      <c r="M872" s="34" t="n">
        <v>4</v>
      </c>
      <c r="N872" s="30" t="n">
        <v>22</v>
      </c>
      <c r="O872" s="31" t="n">
        <v>30</v>
      </c>
      <c r="P872" s="8"/>
    </row>
    <row r="873" customFormat="false" ht="13.8" hidden="false" customHeight="false" outlineLevel="0" collapsed="false">
      <c r="A873" s="81" t="s">
        <v>548</v>
      </c>
      <c r="B873" s="30" t="n">
        <v>1</v>
      </c>
      <c r="C873" s="31" t="n">
        <v>2</v>
      </c>
      <c r="D873" s="30" t="n">
        <v>7</v>
      </c>
      <c r="E873" s="31" t="n">
        <v>31</v>
      </c>
      <c r="F873" s="30"/>
      <c r="G873" s="31"/>
      <c r="H873" s="30"/>
      <c r="I873" s="33"/>
      <c r="J873" s="33"/>
      <c r="K873" s="33"/>
      <c r="L873" s="31"/>
      <c r="M873" s="34" t="n">
        <v>3</v>
      </c>
      <c r="N873" s="30" t="n">
        <v>21</v>
      </c>
      <c r="O873" s="31" t="n">
        <v>15</v>
      </c>
      <c r="P873" s="8"/>
    </row>
    <row r="874" customFormat="false" ht="13.8" hidden="false" customHeight="false" outlineLevel="0" collapsed="false">
      <c r="A874" s="81" t="s">
        <v>549</v>
      </c>
      <c r="B874" s="30" t="n">
        <v>0</v>
      </c>
      <c r="C874" s="31" t="n">
        <v>2</v>
      </c>
      <c r="D874" s="30" t="n">
        <v>10</v>
      </c>
      <c r="E874" s="31" t="n">
        <v>20</v>
      </c>
      <c r="F874" s="30"/>
      <c r="G874" s="31"/>
      <c r="H874" s="30"/>
      <c r="I874" s="33"/>
      <c r="J874" s="33"/>
      <c r="K874" s="33"/>
      <c r="L874" s="31"/>
      <c r="M874" s="34" t="n">
        <v>2</v>
      </c>
      <c r="N874" s="30" t="n">
        <v>15</v>
      </c>
      <c r="O874" s="31" t="n">
        <v>16</v>
      </c>
      <c r="P874" s="8"/>
    </row>
    <row r="875" customFormat="false" ht="13.8" hidden="false" customHeight="false" outlineLevel="0" collapsed="false">
      <c r="A875" s="81" t="s">
        <v>550</v>
      </c>
      <c r="B875" s="30" t="n">
        <v>0</v>
      </c>
      <c r="C875" s="31" t="n">
        <v>4</v>
      </c>
      <c r="D875" s="30" t="n">
        <v>27</v>
      </c>
      <c r="E875" s="31" t="n">
        <v>153</v>
      </c>
      <c r="F875" s="30"/>
      <c r="G875" s="31"/>
      <c r="H875" s="30"/>
      <c r="I875" s="33"/>
      <c r="J875" s="33"/>
      <c r="K875" s="33"/>
      <c r="L875" s="31"/>
      <c r="M875" s="34" t="n">
        <v>5</v>
      </c>
      <c r="N875" s="30" t="n">
        <v>132</v>
      </c>
      <c r="O875" s="31" t="n">
        <v>58</v>
      </c>
      <c r="P875" s="8"/>
    </row>
    <row r="876" customFormat="false" ht="13.8" hidden="false" customHeight="false" outlineLevel="0" collapsed="false">
      <c r="A876" s="81" t="s">
        <v>551</v>
      </c>
      <c r="B876" s="30" t="n">
        <v>1</v>
      </c>
      <c r="C876" s="31" t="n">
        <v>0</v>
      </c>
      <c r="D876" s="30" t="n">
        <v>39</v>
      </c>
      <c r="E876" s="31" t="n">
        <v>220</v>
      </c>
      <c r="F876" s="30"/>
      <c r="G876" s="31"/>
      <c r="H876" s="30"/>
      <c r="I876" s="33"/>
      <c r="J876" s="33"/>
      <c r="K876" s="33"/>
      <c r="L876" s="31"/>
      <c r="M876" s="34" t="n">
        <v>1</v>
      </c>
      <c r="N876" s="30" t="n">
        <v>165</v>
      </c>
      <c r="O876" s="31" t="n">
        <v>100</v>
      </c>
      <c r="P876" s="8"/>
    </row>
    <row r="877" customFormat="false" ht="13.8" hidden="false" customHeight="false" outlineLevel="0" collapsed="false">
      <c r="A877" s="81" t="s">
        <v>552</v>
      </c>
      <c r="B877" s="30" t="n">
        <v>3</v>
      </c>
      <c r="C877" s="31" t="n">
        <v>5</v>
      </c>
      <c r="D877" s="30" t="n">
        <v>69</v>
      </c>
      <c r="E877" s="31" t="n">
        <v>291</v>
      </c>
      <c r="F877" s="30"/>
      <c r="G877" s="31"/>
      <c r="H877" s="30"/>
      <c r="I877" s="33"/>
      <c r="J877" s="33"/>
      <c r="K877" s="33"/>
      <c r="L877" s="31"/>
      <c r="M877" s="34" t="n">
        <v>8</v>
      </c>
      <c r="N877" s="30" t="n">
        <v>217</v>
      </c>
      <c r="O877" s="31" t="n">
        <v>150</v>
      </c>
      <c r="P877" s="8"/>
    </row>
    <row r="878" customFormat="false" ht="13.8" hidden="false" customHeight="false" outlineLevel="0" collapsed="false">
      <c r="A878" s="81" t="s">
        <v>553</v>
      </c>
      <c r="B878" s="30" t="n">
        <v>1</v>
      </c>
      <c r="C878" s="31" t="n">
        <v>2</v>
      </c>
      <c r="D878" s="30" t="n">
        <v>23</v>
      </c>
      <c r="E878" s="31" t="n">
        <v>75</v>
      </c>
      <c r="F878" s="30"/>
      <c r="G878" s="31"/>
      <c r="H878" s="30"/>
      <c r="I878" s="33"/>
      <c r="J878" s="33"/>
      <c r="K878" s="33"/>
      <c r="L878" s="31"/>
      <c r="M878" s="34" t="n">
        <v>5</v>
      </c>
      <c r="N878" s="30" t="n">
        <v>50</v>
      </c>
      <c r="O878" s="31" t="n">
        <v>48</v>
      </c>
      <c r="P878" s="8"/>
    </row>
    <row r="879" customFormat="false" ht="13.8" hidden="false" customHeight="false" outlineLevel="0" collapsed="false">
      <c r="A879" s="81" t="s">
        <v>554</v>
      </c>
      <c r="B879" s="30" t="n">
        <v>1</v>
      </c>
      <c r="C879" s="31" t="n">
        <v>3</v>
      </c>
      <c r="D879" s="30" t="n">
        <v>46</v>
      </c>
      <c r="E879" s="31" t="n">
        <v>184</v>
      </c>
      <c r="F879" s="30"/>
      <c r="G879" s="31"/>
      <c r="H879" s="30"/>
      <c r="I879" s="33"/>
      <c r="J879" s="33"/>
      <c r="K879" s="33"/>
      <c r="L879" s="31"/>
      <c r="M879" s="34" t="n">
        <v>5</v>
      </c>
      <c r="N879" s="30" t="n">
        <v>127</v>
      </c>
      <c r="O879" s="31" t="n">
        <v>109</v>
      </c>
      <c r="P879" s="8"/>
    </row>
    <row r="880" customFormat="false" ht="13.8" hidden="false" customHeight="false" outlineLevel="0" collapsed="false">
      <c r="A880" s="81" t="s">
        <v>555</v>
      </c>
      <c r="B880" s="59" t="n">
        <v>2</v>
      </c>
      <c r="C880" s="60" t="n">
        <v>2</v>
      </c>
      <c r="D880" s="59" t="n">
        <v>51</v>
      </c>
      <c r="E880" s="60" t="n">
        <v>174</v>
      </c>
      <c r="F880" s="59"/>
      <c r="G880" s="60"/>
      <c r="H880" s="59"/>
      <c r="I880" s="61"/>
      <c r="J880" s="61"/>
      <c r="K880" s="61"/>
      <c r="L880" s="60"/>
      <c r="M880" s="62" t="n">
        <v>4</v>
      </c>
      <c r="N880" s="59" t="n">
        <v>137</v>
      </c>
      <c r="O880" s="60" t="n">
        <v>85</v>
      </c>
      <c r="P880" s="8"/>
    </row>
    <row r="881" customFormat="false" ht="13.8" hidden="false" customHeight="false" outlineLevel="0" collapsed="false">
      <c r="A881" s="44" t="s">
        <v>23</v>
      </c>
      <c r="B881" s="45" t="n">
        <f aca="false">SUM(B862:B880)</f>
        <v>20</v>
      </c>
      <c r="C881" s="45" t="n">
        <f aca="false">SUM(C862:C880)</f>
        <v>46</v>
      </c>
      <c r="D881" s="45" t="n">
        <f aca="false">SUM(D862:D880)</f>
        <v>813</v>
      </c>
      <c r="E881" s="45" t="n">
        <f aca="false">SUM(E862:E880)</f>
        <v>3086</v>
      </c>
      <c r="F881" s="45" t="n">
        <f aca="false">SUM(F862:F880)</f>
        <v>0</v>
      </c>
      <c r="G881" s="45" t="n">
        <f aca="false">SUM(G862:G880)</f>
        <v>0</v>
      </c>
      <c r="H881" s="45" t="n">
        <f aca="false">SUM(H862:H880)</f>
        <v>0</v>
      </c>
      <c r="I881" s="45" t="n">
        <f aca="false">SUM(I862:I880)</f>
        <v>0</v>
      </c>
      <c r="J881" s="45" t="n">
        <f aca="false">SUM(J862:J880)</f>
        <v>0</v>
      </c>
      <c r="K881" s="45" t="n">
        <f aca="false">SUM(K862:K880)</f>
        <v>0</v>
      </c>
      <c r="L881" s="45" t="n">
        <f aca="false">SUM(L862:L880)</f>
        <v>0</v>
      </c>
      <c r="M881" s="45" t="n">
        <f aca="false">SUM(M862:M880)</f>
        <v>76</v>
      </c>
      <c r="N881" s="45" t="n">
        <f aca="false">SUM(N862:N880)</f>
        <v>2289</v>
      </c>
      <c r="O881" s="45" t="n">
        <f aca="false">SUM(O862:O880)</f>
        <v>1674</v>
      </c>
      <c r="P881" s="8"/>
    </row>
    <row r="882" customFormat="false" ht="14.4" hidden="false" customHeight="false" outlineLevel="0" collapsed="false">
      <c r="A882" s="80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8"/>
    </row>
    <row r="883" customFormat="false" ht="14.4" hidden="false" customHeight="false" outlineLevel="0" collapsed="false">
      <c r="A883" s="15" t="s">
        <v>556</v>
      </c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8"/>
    </row>
    <row r="884" customFormat="false" ht="13.8" hidden="false" customHeight="false" outlineLevel="0" collapsed="false">
      <c r="A884" s="81" t="s">
        <v>557</v>
      </c>
      <c r="B884" s="50" t="n">
        <v>1</v>
      </c>
      <c r="C884" s="51" t="n">
        <v>3</v>
      </c>
      <c r="D884" s="50" t="n">
        <v>43</v>
      </c>
      <c r="E884" s="51" t="n">
        <v>221</v>
      </c>
      <c r="F884" s="50"/>
      <c r="G884" s="51"/>
      <c r="H884" s="50"/>
      <c r="I884" s="52"/>
      <c r="J884" s="52"/>
      <c r="K884" s="52"/>
      <c r="L884" s="51"/>
      <c r="M884" s="53" t="n">
        <v>4</v>
      </c>
      <c r="N884" s="50" t="n">
        <v>187</v>
      </c>
      <c r="O884" s="51" t="n">
        <v>81</v>
      </c>
      <c r="P884" s="8"/>
    </row>
    <row r="885" customFormat="false" ht="13.8" hidden="false" customHeight="false" outlineLevel="0" collapsed="false">
      <c r="A885" s="81" t="s">
        <v>558</v>
      </c>
      <c r="B885" s="30" t="n">
        <v>2</v>
      </c>
      <c r="C885" s="31" t="n">
        <v>5</v>
      </c>
      <c r="D885" s="30" t="n">
        <v>70</v>
      </c>
      <c r="E885" s="31" t="n">
        <v>242</v>
      </c>
      <c r="F885" s="30"/>
      <c r="G885" s="31"/>
      <c r="H885" s="30"/>
      <c r="I885" s="33"/>
      <c r="J885" s="33"/>
      <c r="K885" s="33"/>
      <c r="L885" s="31"/>
      <c r="M885" s="34" t="n">
        <v>7</v>
      </c>
      <c r="N885" s="30" t="n">
        <v>168</v>
      </c>
      <c r="O885" s="31" t="n">
        <v>148</v>
      </c>
      <c r="P885" s="8"/>
    </row>
    <row r="886" customFormat="false" ht="13.8" hidden="false" customHeight="false" outlineLevel="0" collapsed="false">
      <c r="A886" s="81" t="s">
        <v>559</v>
      </c>
      <c r="B886" s="30" t="n">
        <v>8</v>
      </c>
      <c r="C886" s="31" t="n">
        <v>13</v>
      </c>
      <c r="D886" s="30" t="n">
        <v>50</v>
      </c>
      <c r="E886" s="31" t="n">
        <v>138</v>
      </c>
      <c r="F886" s="30"/>
      <c r="G886" s="31"/>
      <c r="H886" s="30"/>
      <c r="I886" s="33"/>
      <c r="J886" s="33"/>
      <c r="K886" s="33"/>
      <c r="L886" s="31"/>
      <c r="M886" s="34" t="n">
        <v>22</v>
      </c>
      <c r="N886" s="30" t="n">
        <v>102</v>
      </c>
      <c r="O886" s="31" t="n">
        <v>88</v>
      </c>
      <c r="P886" s="8"/>
    </row>
    <row r="887" customFormat="false" ht="13.8" hidden="false" customHeight="false" outlineLevel="0" collapsed="false">
      <c r="A887" s="81" t="s">
        <v>560</v>
      </c>
      <c r="B887" s="30" t="n">
        <v>2</v>
      </c>
      <c r="C887" s="31" t="n">
        <v>7</v>
      </c>
      <c r="D887" s="30" t="n">
        <v>48</v>
      </c>
      <c r="E887" s="31" t="n">
        <v>206</v>
      </c>
      <c r="F887" s="30"/>
      <c r="G887" s="31"/>
      <c r="H887" s="30"/>
      <c r="I887" s="33"/>
      <c r="J887" s="33"/>
      <c r="K887" s="33"/>
      <c r="L887" s="31"/>
      <c r="M887" s="34" t="n">
        <v>8</v>
      </c>
      <c r="N887" s="30" t="n">
        <v>150</v>
      </c>
      <c r="O887" s="31" t="n">
        <v>106</v>
      </c>
      <c r="P887" s="8"/>
    </row>
    <row r="888" customFormat="false" ht="13.8" hidden="false" customHeight="false" outlineLevel="0" collapsed="false">
      <c r="A888" s="81" t="s">
        <v>561</v>
      </c>
      <c r="B888" s="30" t="n">
        <v>11</v>
      </c>
      <c r="C888" s="31" t="n">
        <v>9</v>
      </c>
      <c r="D888" s="30" t="n">
        <v>58</v>
      </c>
      <c r="E888" s="31" t="n">
        <v>197</v>
      </c>
      <c r="F888" s="30"/>
      <c r="G888" s="31"/>
      <c r="H888" s="30"/>
      <c r="I888" s="33"/>
      <c r="J888" s="33"/>
      <c r="K888" s="33"/>
      <c r="L888" s="31"/>
      <c r="M888" s="34" t="n">
        <v>19</v>
      </c>
      <c r="N888" s="30" t="n">
        <v>165</v>
      </c>
      <c r="O888" s="31" t="n">
        <v>96</v>
      </c>
      <c r="P888" s="8"/>
    </row>
    <row r="889" customFormat="false" ht="13.8" hidden="false" customHeight="false" outlineLevel="0" collapsed="false">
      <c r="A889" s="81" t="s">
        <v>562</v>
      </c>
      <c r="B889" s="30" t="n">
        <v>2</v>
      </c>
      <c r="C889" s="31" t="n">
        <v>5</v>
      </c>
      <c r="D889" s="30" t="n">
        <v>76</v>
      </c>
      <c r="E889" s="31" t="n">
        <v>177</v>
      </c>
      <c r="F889" s="30"/>
      <c r="G889" s="31"/>
      <c r="H889" s="30"/>
      <c r="I889" s="33"/>
      <c r="J889" s="33"/>
      <c r="K889" s="33"/>
      <c r="L889" s="31"/>
      <c r="M889" s="34" t="n">
        <v>5</v>
      </c>
      <c r="N889" s="30" t="n">
        <v>157</v>
      </c>
      <c r="O889" s="31" t="n">
        <v>99</v>
      </c>
      <c r="P889" s="8"/>
    </row>
    <row r="890" customFormat="false" ht="13.8" hidden="false" customHeight="false" outlineLevel="0" collapsed="false">
      <c r="A890" s="81" t="s">
        <v>563</v>
      </c>
      <c r="B890" s="30" t="n">
        <v>4</v>
      </c>
      <c r="C890" s="31" t="n">
        <v>9</v>
      </c>
      <c r="D890" s="30" t="n">
        <v>56</v>
      </c>
      <c r="E890" s="31" t="n">
        <v>226</v>
      </c>
      <c r="F890" s="30"/>
      <c r="G890" s="31"/>
      <c r="H890" s="30"/>
      <c r="I890" s="33"/>
      <c r="J890" s="33"/>
      <c r="K890" s="33"/>
      <c r="L890" s="31"/>
      <c r="M890" s="34" t="n">
        <v>11</v>
      </c>
      <c r="N890" s="30" t="n">
        <v>188</v>
      </c>
      <c r="O890" s="31" t="n">
        <v>97</v>
      </c>
      <c r="P890" s="8"/>
    </row>
    <row r="891" customFormat="false" ht="13.8" hidden="false" customHeight="false" outlineLevel="0" collapsed="false">
      <c r="A891" s="81" t="s">
        <v>564</v>
      </c>
      <c r="B891" s="30" t="n">
        <v>5</v>
      </c>
      <c r="C891" s="31" t="n">
        <v>7</v>
      </c>
      <c r="D891" s="30" t="n">
        <v>61</v>
      </c>
      <c r="E891" s="31" t="n">
        <v>167</v>
      </c>
      <c r="F891" s="30"/>
      <c r="G891" s="31"/>
      <c r="H891" s="30"/>
      <c r="I891" s="33"/>
      <c r="J891" s="33"/>
      <c r="K891" s="33"/>
      <c r="L891" s="31"/>
      <c r="M891" s="34" t="n">
        <v>11</v>
      </c>
      <c r="N891" s="30" t="n">
        <v>142</v>
      </c>
      <c r="O891" s="31" t="n">
        <v>85</v>
      </c>
      <c r="P891" s="8"/>
    </row>
    <row r="892" customFormat="false" ht="13.8" hidden="false" customHeight="false" outlineLevel="0" collapsed="false">
      <c r="A892" s="81" t="s">
        <v>565</v>
      </c>
      <c r="B892" s="30" t="n">
        <v>4</v>
      </c>
      <c r="C892" s="31" t="n">
        <v>13</v>
      </c>
      <c r="D892" s="30" t="n">
        <v>39</v>
      </c>
      <c r="E892" s="31" t="n">
        <v>138</v>
      </c>
      <c r="F892" s="30"/>
      <c r="G892" s="31"/>
      <c r="H892" s="30"/>
      <c r="I892" s="33"/>
      <c r="J892" s="33"/>
      <c r="K892" s="33"/>
      <c r="L892" s="31"/>
      <c r="M892" s="34" t="n">
        <v>18</v>
      </c>
      <c r="N892" s="30" t="n">
        <v>118</v>
      </c>
      <c r="O892" s="31" t="n">
        <v>59</v>
      </c>
      <c r="P892" s="8"/>
    </row>
    <row r="893" customFormat="false" ht="13.8" hidden="false" customHeight="false" outlineLevel="0" collapsed="false">
      <c r="A893" s="81" t="s">
        <v>566</v>
      </c>
      <c r="B893" s="30" t="n">
        <v>6</v>
      </c>
      <c r="C893" s="31" t="n">
        <v>5</v>
      </c>
      <c r="D893" s="30" t="n">
        <v>52</v>
      </c>
      <c r="E893" s="31" t="n">
        <v>160</v>
      </c>
      <c r="F893" s="30"/>
      <c r="G893" s="31"/>
      <c r="H893" s="30"/>
      <c r="I893" s="33"/>
      <c r="J893" s="33"/>
      <c r="K893" s="33"/>
      <c r="L893" s="31"/>
      <c r="M893" s="34" t="n">
        <v>10</v>
      </c>
      <c r="N893" s="30" t="n">
        <v>135</v>
      </c>
      <c r="O893" s="31" t="n">
        <v>79</v>
      </c>
      <c r="P893" s="8"/>
    </row>
    <row r="894" customFormat="false" ht="13.8" hidden="false" customHeight="false" outlineLevel="0" collapsed="false">
      <c r="A894" s="81" t="s">
        <v>567</v>
      </c>
      <c r="B894" s="59" t="n">
        <v>0</v>
      </c>
      <c r="C894" s="60" t="n">
        <v>2</v>
      </c>
      <c r="D894" s="59" t="n">
        <v>38</v>
      </c>
      <c r="E894" s="60" t="n">
        <v>142</v>
      </c>
      <c r="F894" s="59"/>
      <c r="G894" s="60"/>
      <c r="H894" s="59"/>
      <c r="I894" s="61"/>
      <c r="J894" s="61"/>
      <c r="K894" s="61"/>
      <c r="L894" s="60"/>
      <c r="M894" s="62" t="n">
        <v>2</v>
      </c>
      <c r="N894" s="59" t="n">
        <v>119</v>
      </c>
      <c r="O894" s="60" t="n">
        <v>64</v>
      </c>
      <c r="P894" s="8"/>
    </row>
    <row r="895" customFormat="false" ht="13.8" hidden="false" customHeight="false" outlineLevel="0" collapsed="false">
      <c r="A895" s="44" t="s">
        <v>23</v>
      </c>
      <c r="B895" s="45" t="n">
        <f aca="false">SUM(B884:B894)</f>
        <v>45</v>
      </c>
      <c r="C895" s="45" t="n">
        <f aca="false">SUM(C884:C894)</f>
        <v>78</v>
      </c>
      <c r="D895" s="45" t="n">
        <f aca="false">SUM(D884:D894)</f>
        <v>591</v>
      </c>
      <c r="E895" s="45" t="n">
        <f aca="false">SUM(E884:E894)</f>
        <v>2014</v>
      </c>
      <c r="F895" s="45" t="n">
        <f aca="false">SUM(F884:F894)</f>
        <v>0</v>
      </c>
      <c r="G895" s="45" t="n">
        <f aca="false">SUM(G884:G894)</f>
        <v>0</v>
      </c>
      <c r="H895" s="45" t="n">
        <f aca="false">SUM(H884:H894)</f>
        <v>0</v>
      </c>
      <c r="I895" s="45" t="n">
        <f aca="false">SUM(I884:I894)</f>
        <v>0</v>
      </c>
      <c r="J895" s="45" t="n">
        <f aca="false">SUM(J884:J894)</f>
        <v>0</v>
      </c>
      <c r="K895" s="45" t="n">
        <f aca="false">SUM(K884:K894)</f>
        <v>0</v>
      </c>
      <c r="L895" s="45" t="n">
        <f aca="false">SUM(L884:L894)</f>
        <v>0</v>
      </c>
      <c r="M895" s="45" t="n">
        <f aca="false">SUM(M884:M894)</f>
        <v>117</v>
      </c>
      <c r="N895" s="45" t="n">
        <f aca="false">SUM(N884:N894)</f>
        <v>1631</v>
      </c>
      <c r="O895" s="45" t="n">
        <f aca="false">SUM(O884:O894)</f>
        <v>1002</v>
      </c>
      <c r="P895" s="8"/>
    </row>
    <row r="896" customFormat="false" ht="12.75" hidden="false" customHeight="true" outlineLevel="0" collapsed="false">
      <c r="A896" s="108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</row>
    <row r="897" customFormat="false" ht="14.4" hidden="false" customHeight="false" outlineLevel="0" collapsed="false">
      <c r="A897" s="15" t="s">
        <v>568</v>
      </c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8"/>
    </row>
    <row r="898" customFormat="false" ht="13.8" hidden="false" customHeight="false" outlineLevel="0" collapsed="false">
      <c r="A898" s="81" t="s">
        <v>569</v>
      </c>
      <c r="B898" s="50" t="n">
        <v>8</v>
      </c>
      <c r="C898" s="51" t="n">
        <v>16</v>
      </c>
      <c r="D898" s="50" t="n">
        <v>10</v>
      </c>
      <c r="E898" s="51" t="n">
        <v>16</v>
      </c>
      <c r="F898" s="50" t="n">
        <v>3</v>
      </c>
      <c r="G898" s="51" t="n">
        <v>24</v>
      </c>
      <c r="H898" s="50" t="n">
        <v>3</v>
      </c>
      <c r="I898" s="52" t="n">
        <v>1</v>
      </c>
      <c r="J898" s="52" t="n">
        <v>18</v>
      </c>
      <c r="K898" s="52" t="n">
        <v>4</v>
      </c>
      <c r="L898" s="51" t="n">
        <v>1</v>
      </c>
      <c r="M898" s="53"/>
      <c r="N898" s="50"/>
      <c r="O898" s="51"/>
      <c r="P898" s="8"/>
    </row>
    <row r="899" customFormat="false" ht="13.8" hidden="false" customHeight="false" outlineLevel="0" collapsed="false">
      <c r="A899" s="81" t="s">
        <v>570</v>
      </c>
      <c r="B899" s="30" t="n">
        <v>4</v>
      </c>
      <c r="C899" s="31" t="n">
        <v>15</v>
      </c>
      <c r="D899" s="30" t="n">
        <v>11</v>
      </c>
      <c r="E899" s="31" t="n">
        <v>30</v>
      </c>
      <c r="F899" s="30" t="n">
        <v>0</v>
      </c>
      <c r="G899" s="31" t="n">
        <v>20</v>
      </c>
      <c r="H899" s="30" t="n">
        <v>1</v>
      </c>
      <c r="I899" s="33" t="n">
        <v>4</v>
      </c>
      <c r="J899" s="33" t="n">
        <v>31</v>
      </c>
      <c r="K899" s="33" t="n">
        <v>5</v>
      </c>
      <c r="L899" s="31" t="n">
        <v>1</v>
      </c>
      <c r="M899" s="34"/>
      <c r="N899" s="30"/>
      <c r="O899" s="31"/>
      <c r="P899" s="8"/>
    </row>
    <row r="900" customFormat="false" ht="13.8" hidden="false" customHeight="false" outlineLevel="0" collapsed="false">
      <c r="A900" s="81" t="s">
        <v>571</v>
      </c>
      <c r="B900" s="30" t="n">
        <v>5</v>
      </c>
      <c r="C900" s="31" t="n">
        <v>36</v>
      </c>
      <c r="D900" s="30" t="n">
        <v>12</v>
      </c>
      <c r="E900" s="31" t="n">
        <v>44</v>
      </c>
      <c r="F900" s="30" t="n">
        <v>1</v>
      </c>
      <c r="G900" s="31" t="n">
        <v>49</v>
      </c>
      <c r="H900" s="30" t="n">
        <v>4</v>
      </c>
      <c r="I900" s="33" t="n">
        <v>0</v>
      </c>
      <c r="J900" s="33" t="n">
        <v>43</v>
      </c>
      <c r="K900" s="33" t="n">
        <v>5</v>
      </c>
      <c r="L900" s="31" t="n">
        <v>2</v>
      </c>
      <c r="M900" s="34"/>
      <c r="N900" s="30"/>
      <c r="O900" s="31"/>
      <c r="P900" s="8"/>
    </row>
    <row r="901" customFormat="false" ht="13.8" hidden="false" customHeight="false" outlineLevel="0" collapsed="false">
      <c r="A901" s="81" t="s">
        <v>572</v>
      </c>
      <c r="B901" s="30" t="n">
        <v>5</v>
      </c>
      <c r="C901" s="31" t="n">
        <v>20</v>
      </c>
      <c r="D901" s="30" t="n">
        <v>6</v>
      </c>
      <c r="E901" s="31" t="n">
        <v>31</v>
      </c>
      <c r="F901" s="30" t="n">
        <v>2</v>
      </c>
      <c r="G901" s="31" t="n">
        <v>29</v>
      </c>
      <c r="H901" s="30" t="n">
        <v>2</v>
      </c>
      <c r="I901" s="33" t="n">
        <v>6</v>
      </c>
      <c r="J901" s="33" t="n">
        <v>26</v>
      </c>
      <c r="K901" s="33" t="n">
        <v>2</v>
      </c>
      <c r="L901" s="31" t="n">
        <v>3</v>
      </c>
      <c r="M901" s="34"/>
      <c r="N901" s="30"/>
      <c r="O901" s="31"/>
      <c r="P901" s="8"/>
    </row>
    <row r="902" customFormat="false" ht="13.8" hidden="false" customHeight="false" outlineLevel="0" collapsed="false">
      <c r="A902" s="81" t="s">
        <v>573</v>
      </c>
      <c r="B902" s="30" t="n">
        <v>2</v>
      </c>
      <c r="C902" s="31" t="n">
        <v>25</v>
      </c>
      <c r="D902" s="30" t="n">
        <v>7</v>
      </c>
      <c r="E902" s="31" t="n">
        <v>43</v>
      </c>
      <c r="F902" s="30" t="n">
        <v>2</v>
      </c>
      <c r="G902" s="31" t="n">
        <v>27</v>
      </c>
      <c r="H902" s="30" t="n">
        <v>2</v>
      </c>
      <c r="I902" s="33" t="n">
        <v>6</v>
      </c>
      <c r="J902" s="33" t="n">
        <v>37</v>
      </c>
      <c r="K902" s="33" t="n">
        <v>4</v>
      </c>
      <c r="L902" s="31" t="n">
        <v>0</v>
      </c>
      <c r="M902" s="34"/>
      <c r="N902" s="30"/>
      <c r="O902" s="31"/>
      <c r="P902" s="8"/>
    </row>
    <row r="903" customFormat="false" ht="13.8" hidden="false" customHeight="false" outlineLevel="0" collapsed="false">
      <c r="A903" s="81" t="s">
        <v>574</v>
      </c>
      <c r="B903" s="30" t="n">
        <v>6</v>
      </c>
      <c r="C903" s="31" t="n">
        <v>27</v>
      </c>
      <c r="D903" s="30" t="n">
        <v>13</v>
      </c>
      <c r="E903" s="31" t="n">
        <v>56</v>
      </c>
      <c r="F903" s="30" t="n">
        <v>4</v>
      </c>
      <c r="G903" s="31" t="n">
        <v>32</v>
      </c>
      <c r="H903" s="30" t="n">
        <v>7</v>
      </c>
      <c r="I903" s="33" t="n">
        <v>1</v>
      </c>
      <c r="J903" s="33" t="n">
        <v>49</v>
      </c>
      <c r="K903" s="33" t="n">
        <v>5</v>
      </c>
      <c r="L903" s="31" t="n">
        <v>5</v>
      </c>
      <c r="M903" s="34"/>
      <c r="N903" s="30"/>
      <c r="O903" s="31"/>
      <c r="P903" s="8"/>
    </row>
    <row r="904" customFormat="false" ht="13.8" hidden="false" customHeight="false" outlineLevel="0" collapsed="false">
      <c r="A904" s="81" t="s">
        <v>575</v>
      </c>
      <c r="B904" s="30" t="n">
        <v>3</v>
      </c>
      <c r="C904" s="31" t="n">
        <v>29</v>
      </c>
      <c r="D904" s="30" t="n">
        <v>13</v>
      </c>
      <c r="E904" s="31" t="n">
        <v>45</v>
      </c>
      <c r="F904" s="30" t="n">
        <v>3</v>
      </c>
      <c r="G904" s="31" t="n">
        <v>37</v>
      </c>
      <c r="H904" s="30" t="n">
        <v>6</v>
      </c>
      <c r="I904" s="33" t="n">
        <v>8</v>
      </c>
      <c r="J904" s="33" t="n">
        <v>40</v>
      </c>
      <c r="K904" s="33" t="n">
        <v>4</v>
      </c>
      <c r="L904" s="31" t="n">
        <v>1</v>
      </c>
      <c r="M904" s="34"/>
      <c r="N904" s="30"/>
      <c r="O904" s="31"/>
      <c r="P904" s="8"/>
    </row>
    <row r="905" customFormat="false" ht="13.8" hidden="false" customHeight="false" outlineLevel="0" collapsed="false">
      <c r="A905" s="81" t="s">
        <v>576</v>
      </c>
      <c r="B905" s="30" t="n">
        <v>12</v>
      </c>
      <c r="C905" s="31" t="n">
        <v>27</v>
      </c>
      <c r="D905" s="30" t="n">
        <v>19</v>
      </c>
      <c r="E905" s="31" t="n">
        <v>140</v>
      </c>
      <c r="F905" s="30" t="n">
        <v>6</v>
      </c>
      <c r="G905" s="31" t="n">
        <v>37</v>
      </c>
      <c r="H905" s="30" t="n">
        <v>5</v>
      </c>
      <c r="I905" s="33" t="n">
        <v>9</v>
      </c>
      <c r="J905" s="33" t="n">
        <v>119</v>
      </c>
      <c r="K905" s="33" t="n">
        <v>11</v>
      </c>
      <c r="L905" s="31" t="n">
        <v>7</v>
      </c>
      <c r="M905" s="34"/>
      <c r="N905" s="30"/>
      <c r="O905" s="31"/>
      <c r="P905" s="8"/>
    </row>
    <row r="906" customFormat="false" ht="13.8" hidden="false" customHeight="false" outlineLevel="0" collapsed="false">
      <c r="A906" s="81" t="s">
        <v>577</v>
      </c>
      <c r="B906" s="30" t="n">
        <v>7</v>
      </c>
      <c r="C906" s="31" t="n">
        <v>37</v>
      </c>
      <c r="D906" s="30" t="n">
        <v>20</v>
      </c>
      <c r="E906" s="31" t="n">
        <v>91</v>
      </c>
      <c r="F906" s="30" t="n">
        <v>7</v>
      </c>
      <c r="G906" s="31" t="n">
        <v>47</v>
      </c>
      <c r="H906" s="30" t="n">
        <v>3</v>
      </c>
      <c r="I906" s="33" t="n">
        <v>5</v>
      </c>
      <c r="J906" s="33" t="n">
        <v>78</v>
      </c>
      <c r="K906" s="33" t="n">
        <v>5</v>
      </c>
      <c r="L906" s="31" t="n">
        <v>15</v>
      </c>
      <c r="M906" s="34"/>
      <c r="N906" s="30"/>
      <c r="O906" s="31"/>
      <c r="P906" s="8"/>
    </row>
    <row r="907" customFormat="false" ht="13.8" hidden="false" customHeight="false" outlineLevel="0" collapsed="false">
      <c r="A907" s="81" t="s">
        <v>578</v>
      </c>
      <c r="B907" s="30" t="n">
        <v>3</v>
      </c>
      <c r="C907" s="31" t="n">
        <v>11</v>
      </c>
      <c r="D907" s="30" t="n">
        <v>14</v>
      </c>
      <c r="E907" s="31" t="n">
        <v>31</v>
      </c>
      <c r="F907" s="30" t="n">
        <v>1</v>
      </c>
      <c r="G907" s="31" t="n">
        <v>14</v>
      </c>
      <c r="H907" s="30" t="n">
        <v>5</v>
      </c>
      <c r="I907" s="33" t="n">
        <v>1</v>
      </c>
      <c r="J907" s="33" t="n">
        <v>27</v>
      </c>
      <c r="K907" s="33" t="n">
        <v>4</v>
      </c>
      <c r="L907" s="31" t="n">
        <v>7</v>
      </c>
      <c r="M907" s="34"/>
      <c r="N907" s="30"/>
      <c r="O907" s="31"/>
      <c r="P907" s="8"/>
    </row>
    <row r="908" customFormat="false" ht="13.8" hidden="false" customHeight="false" outlineLevel="0" collapsed="false">
      <c r="A908" s="81" t="s">
        <v>579</v>
      </c>
      <c r="B908" s="30" t="n">
        <v>18</v>
      </c>
      <c r="C908" s="31" t="n">
        <v>54</v>
      </c>
      <c r="D908" s="30" t="n">
        <v>24</v>
      </c>
      <c r="E908" s="31" t="n">
        <v>73</v>
      </c>
      <c r="F908" s="30" t="n">
        <v>9</v>
      </c>
      <c r="G908" s="31" t="n">
        <v>68</v>
      </c>
      <c r="H908" s="30" t="n">
        <v>5</v>
      </c>
      <c r="I908" s="33" t="n">
        <v>4</v>
      </c>
      <c r="J908" s="33" t="n">
        <v>71</v>
      </c>
      <c r="K908" s="33" t="n">
        <v>5</v>
      </c>
      <c r="L908" s="31" t="n">
        <v>12</v>
      </c>
      <c r="M908" s="34"/>
      <c r="N908" s="30"/>
      <c r="O908" s="31"/>
      <c r="P908" s="8"/>
    </row>
    <row r="909" customFormat="false" ht="13.8" hidden="false" customHeight="false" outlineLevel="0" collapsed="false">
      <c r="A909" s="81" t="s">
        <v>580</v>
      </c>
      <c r="B909" s="30" t="n">
        <v>3</v>
      </c>
      <c r="C909" s="31" t="n">
        <v>10</v>
      </c>
      <c r="D909" s="30" t="n">
        <v>2</v>
      </c>
      <c r="E909" s="31" t="n">
        <v>30</v>
      </c>
      <c r="F909" s="30" t="n">
        <v>1</v>
      </c>
      <c r="G909" s="31" t="n">
        <v>12</v>
      </c>
      <c r="H909" s="30" t="n">
        <v>2</v>
      </c>
      <c r="I909" s="33" t="n">
        <v>1</v>
      </c>
      <c r="J909" s="33" t="n">
        <v>28</v>
      </c>
      <c r="K909" s="33" t="n">
        <v>1</v>
      </c>
      <c r="L909" s="31" t="n">
        <v>1</v>
      </c>
      <c r="M909" s="34"/>
      <c r="N909" s="30"/>
      <c r="O909" s="31"/>
      <c r="P909" s="8"/>
    </row>
    <row r="910" customFormat="false" ht="13.8" hidden="false" customHeight="false" outlineLevel="0" collapsed="false">
      <c r="A910" s="81" t="s">
        <v>581</v>
      </c>
      <c r="B910" s="30" t="n">
        <v>7</v>
      </c>
      <c r="C910" s="31" t="n">
        <v>18</v>
      </c>
      <c r="D910" s="30" t="n">
        <v>13</v>
      </c>
      <c r="E910" s="31" t="n">
        <v>45</v>
      </c>
      <c r="F910" s="30" t="n">
        <v>3</v>
      </c>
      <c r="G910" s="31" t="n">
        <v>26</v>
      </c>
      <c r="H910" s="30" t="n">
        <v>4</v>
      </c>
      <c r="I910" s="33" t="n">
        <v>4</v>
      </c>
      <c r="J910" s="33" t="n">
        <v>48</v>
      </c>
      <c r="K910" s="33" t="n">
        <v>4</v>
      </c>
      <c r="L910" s="31" t="n">
        <v>0</v>
      </c>
      <c r="M910" s="34"/>
      <c r="N910" s="30"/>
      <c r="O910" s="31"/>
      <c r="P910" s="8"/>
    </row>
    <row r="911" customFormat="false" ht="13.8" hidden="false" customHeight="false" outlineLevel="0" collapsed="false">
      <c r="A911" s="81" t="s">
        <v>582</v>
      </c>
      <c r="B911" s="30" t="n">
        <v>8</v>
      </c>
      <c r="C911" s="31" t="n">
        <v>21</v>
      </c>
      <c r="D911" s="30" t="n">
        <v>11</v>
      </c>
      <c r="E911" s="31" t="n">
        <v>32</v>
      </c>
      <c r="F911" s="30" t="n">
        <v>6</v>
      </c>
      <c r="G911" s="31" t="n">
        <v>26</v>
      </c>
      <c r="H911" s="30" t="n">
        <v>2</v>
      </c>
      <c r="I911" s="33" t="n">
        <v>4</v>
      </c>
      <c r="J911" s="33" t="n">
        <v>29</v>
      </c>
      <c r="K911" s="33" t="n">
        <v>5</v>
      </c>
      <c r="L911" s="31" t="n">
        <v>0</v>
      </c>
      <c r="M911" s="34"/>
      <c r="N911" s="30"/>
      <c r="O911" s="31"/>
      <c r="P911" s="8"/>
    </row>
    <row r="912" customFormat="false" ht="13.8" hidden="false" customHeight="false" outlineLevel="0" collapsed="false">
      <c r="A912" s="81" t="s">
        <v>583</v>
      </c>
      <c r="B912" s="30" t="n">
        <v>3</v>
      </c>
      <c r="C912" s="31" t="n">
        <v>12</v>
      </c>
      <c r="D912" s="30" t="n">
        <v>13</v>
      </c>
      <c r="E912" s="31" t="n">
        <v>40</v>
      </c>
      <c r="F912" s="30" t="n">
        <v>2</v>
      </c>
      <c r="G912" s="31" t="n">
        <v>18</v>
      </c>
      <c r="H912" s="30" t="n">
        <v>4</v>
      </c>
      <c r="I912" s="33" t="n">
        <v>2</v>
      </c>
      <c r="J912" s="33" t="n">
        <v>39</v>
      </c>
      <c r="K912" s="33" t="n">
        <v>6</v>
      </c>
      <c r="L912" s="31" t="n">
        <v>3</v>
      </c>
      <c r="M912" s="34"/>
      <c r="N912" s="30"/>
      <c r="O912" s="31"/>
      <c r="P912" s="8"/>
    </row>
    <row r="913" customFormat="false" ht="13.8" hidden="false" customHeight="false" outlineLevel="0" collapsed="false">
      <c r="A913" s="81" t="s">
        <v>584</v>
      </c>
      <c r="B913" s="30" t="n">
        <v>7</v>
      </c>
      <c r="C913" s="31" t="n">
        <v>18</v>
      </c>
      <c r="D913" s="30" t="n">
        <v>23</v>
      </c>
      <c r="E913" s="31" t="n">
        <v>49</v>
      </c>
      <c r="F913" s="30" t="n">
        <v>5</v>
      </c>
      <c r="G913" s="31" t="n">
        <v>25</v>
      </c>
      <c r="H913" s="30" t="n">
        <v>3</v>
      </c>
      <c r="I913" s="33" t="n">
        <v>8</v>
      </c>
      <c r="J913" s="33" t="n">
        <v>52</v>
      </c>
      <c r="K913" s="33" t="n">
        <v>5</v>
      </c>
      <c r="L913" s="31" t="n">
        <v>6</v>
      </c>
      <c r="M913" s="34"/>
      <c r="N913" s="30"/>
      <c r="O913" s="31"/>
      <c r="P913" s="8"/>
    </row>
    <row r="914" customFormat="false" ht="13.8" hidden="false" customHeight="false" outlineLevel="0" collapsed="false">
      <c r="A914" s="81" t="s">
        <v>585</v>
      </c>
      <c r="B914" s="30" t="n">
        <v>5</v>
      </c>
      <c r="C914" s="31" t="n">
        <v>19</v>
      </c>
      <c r="D914" s="30" t="n">
        <v>14</v>
      </c>
      <c r="E914" s="31" t="n">
        <v>74</v>
      </c>
      <c r="F914" s="30" t="n">
        <v>5</v>
      </c>
      <c r="G914" s="31" t="n">
        <v>25</v>
      </c>
      <c r="H914" s="30" t="n">
        <v>4</v>
      </c>
      <c r="I914" s="33" t="n">
        <v>15</v>
      </c>
      <c r="J914" s="33" t="n">
        <v>64</v>
      </c>
      <c r="K914" s="33" t="n">
        <v>5</v>
      </c>
      <c r="L914" s="31" t="n">
        <v>2</v>
      </c>
      <c r="M914" s="34"/>
      <c r="N914" s="30"/>
      <c r="O914" s="31"/>
      <c r="P914" s="8"/>
    </row>
    <row r="915" customFormat="false" ht="13.8" hidden="false" customHeight="false" outlineLevel="0" collapsed="false">
      <c r="A915" s="81" t="s">
        <v>586</v>
      </c>
      <c r="B915" s="30" t="n">
        <v>5</v>
      </c>
      <c r="C915" s="31" t="n">
        <v>17</v>
      </c>
      <c r="D915" s="30" t="n">
        <v>13</v>
      </c>
      <c r="E915" s="31" t="n">
        <v>27</v>
      </c>
      <c r="F915" s="30" t="n">
        <v>5</v>
      </c>
      <c r="G915" s="31" t="n">
        <v>20</v>
      </c>
      <c r="H915" s="30" t="n">
        <v>4</v>
      </c>
      <c r="I915" s="33" t="n">
        <v>1</v>
      </c>
      <c r="J915" s="33" t="n">
        <v>29</v>
      </c>
      <c r="K915" s="33" t="n">
        <v>5</v>
      </c>
      <c r="L915" s="31" t="n">
        <v>2</v>
      </c>
      <c r="M915" s="34"/>
      <c r="N915" s="30"/>
      <c r="O915" s="31"/>
      <c r="P915" s="8"/>
    </row>
    <row r="916" customFormat="false" ht="13.8" hidden="false" customHeight="false" outlineLevel="0" collapsed="false">
      <c r="A916" s="81" t="s">
        <v>587</v>
      </c>
      <c r="B916" s="30" t="n">
        <v>6</v>
      </c>
      <c r="C916" s="31" t="n">
        <v>17</v>
      </c>
      <c r="D916" s="30" t="n">
        <v>13</v>
      </c>
      <c r="E916" s="31" t="n">
        <v>52</v>
      </c>
      <c r="F916" s="30" t="n">
        <v>4</v>
      </c>
      <c r="G916" s="31" t="n">
        <v>20</v>
      </c>
      <c r="H916" s="30" t="n">
        <v>5</v>
      </c>
      <c r="I916" s="33" t="n">
        <v>0</v>
      </c>
      <c r="J916" s="33" t="n">
        <v>46</v>
      </c>
      <c r="K916" s="33" t="n">
        <v>10</v>
      </c>
      <c r="L916" s="31" t="n">
        <v>3</v>
      </c>
      <c r="M916" s="34"/>
      <c r="N916" s="30"/>
      <c r="O916" s="31"/>
      <c r="P916" s="8"/>
    </row>
    <row r="917" customFormat="false" ht="13.8" hidden="false" customHeight="false" outlineLevel="0" collapsed="false">
      <c r="A917" s="81" t="s">
        <v>588</v>
      </c>
      <c r="B917" s="30" t="n">
        <v>6</v>
      </c>
      <c r="C917" s="31" t="n">
        <v>26</v>
      </c>
      <c r="D917" s="30" t="n">
        <v>11</v>
      </c>
      <c r="E917" s="31" t="n">
        <v>61</v>
      </c>
      <c r="F917" s="30" t="n">
        <v>2</v>
      </c>
      <c r="G917" s="31" t="n">
        <v>33</v>
      </c>
      <c r="H917" s="30" t="n">
        <v>1</v>
      </c>
      <c r="I917" s="33" t="n">
        <v>3</v>
      </c>
      <c r="J917" s="33" t="n">
        <v>59</v>
      </c>
      <c r="K917" s="33" t="n">
        <v>9</v>
      </c>
      <c r="L917" s="31" t="n">
        <v>1</v>
      </c>
      <c r="M917" s="34"/>
      <c r="N917" s="30"/>
      <c r="O917" s="31"/>
      <c r="P917" s="8"/>
    </row>
    <row r="918" customFormat="false" ht="13.8" hidden="false" customHeight="false" outlineLevel="0" collapsed="false">
      <c r="A918" s="81" t="s">
        <v>589</v>
      </c>
      <c r="B918" s="30" t="n">
        <v>10</v>
      </c>
      <c r="C918" s="31" t="n">
        <v>33</v>
      </c>
      <c r="D918" s="30" t="n">
        <v>21</v>
      </c>
      <c r="E918" s="31" t="n">
        <v>70</v>
      </c>
      <c r="F918" s="30" t="n">
        <v>8</v>
      </c>
      <c r="G918" s="31" t="n">
        <v>39</v>
      </c>
      <c r="H918" s="30" t="n">
        <v>11</v>
      </c>
      <c r="I918" s="33" t="n">
        <v>2</v>
      </c>
      <c r="J918" s="33" t="n">
        <v>63</v>
      </c>
      <c r="K918" s="33" t="n">
        <v>10</v>
      </c>
      <c r="L918" s="31" t="n">
        <v>2</v>
      </c>
      <c r="M918" s="34"/>
      <c r="N918" s="30"/>
      <c r="O918" s="31"/>
      <c r="P918" s="8"/>
    </row>
    <row r="919" customFormat="false" ht="13.8" hidden="false" customHeight="false" outlineLevel="0" collapsed="false">
      <c r="A919" s="81" t="s">
        <v>590</v>
      </c>
      <c r="B919" s="30" t="n">
        <v>6</v>
      </c>
      <c r="C919" s="31" t="n">
        <v>13</v>
      </c>
      <c r="D919" s="30" t="n">
        <v>13</v>
      </c>
      <c r="E919" s="31" t="n">
        <v>48</v>
      </c>
      <c r="F919" s="30" t="n">
        <v>3</v>
      </c>
      <c r="G919" s="31" t="n">
        <v>18</v>
      </c>
      <c r="H919" s="30" t="n">
        <v>2</v>
      </c>
      <c r="I919" s="33" t="n">
        <v>5</v>
      </c>
      <c r="J919" s="33" t="n">
        <v>44</v>
      </c>
      <c r="K919" s="33" t="n">
        <v>3</v>
      </c>
      <c r="L919" s="31" t="n">
        <v>5</v>
      </c>
      <c r="M919" s="34"/>
      <c r="N919" s="30"/>
      <c r="O919" s="31"/>
      <c r="P919" s="8"/>
    </row>
    <row r="920" customFormat="false" ht="13.8" hidden="false" customHeight="false" outlineLevel="0" collapsed="false">
      <c r="A920" s="81" t="s">
        <v>591</v>
      </c>
      <c r="B920" s="30" t="n">
        <v>0</v>
      </c>
      <c r="C920" s="31" t="n">
        <v>6</v>
      </c>
      <c r="D920" s="30" t="n">
        <v>5</v>
      </c>
      <c r="E920" s="31" t="n">
        <v>28</v>
      </c>
      <c r="F920" s="30" t="n">
        <v>1</v>
      </c>
      <c r="G920" s="31" t="n">
        <v>7</v>
      </c>
      <c r="H920" s="30" t="n">
        <v>1</v>
      </c>
      <c r="I920" s="33" t="n">
        <v>2</v>
      </c>
      <c r="J920" s="33" t="n">
        <v>27</v>
      </c>
      <c r="K920" s="33" t="n">
        <v>2</v>
      </c>
      <c r="L920" s="31" t="n">
        <v>1</v>
      </c>
      <c r="M920" s="34"/>
      <c r="N920" s="30"/>
      <c r="O920" s="31"/>
      <c r="P920" s="8"/>
    </row>
    <row r="921" customFormat="false" ht="13.8" hidden="false" customHeight="false" outlineLevel="0" collapsed="false">
      <c r="A921" s="81" t="s">
        <v>592</v>
      </c>
      <c r="B921" s="30" t="n">
        <v>2</v>
      </c>
      <c r="C921" s="31" t="n">
        <v>11</v>
      </c>
      <c r="D921" s="30" t="n">
        <v>11</v>
      </c>
      <c r="E921" s="31" t="n">
        <v>77</v>
      </c>
      <c r="F921" s="30" t="n">
        <v>1</v>
      </c>
      <c r="G921" s="31" t="n">
        <v>12</v>
      </c>
      <c r="H921" s="30" t="n">
        <v>4</v>
      </c>
      <c r="I921" s="33" t="n">
        <v>3</v>
      </c>
      <c r="J921" s="33" t="n">
        <v>72</v>
      </c>
      <c r="K921" s="33" t="n">
        <v>3</v>
      </c>
      <c r="L921" s="31" t="n">
        <v>3</v>
      </c>
      <c r="M921" s="34"/>
      <c r="N921" s="30"/>
      <c r="O921" s="31"/>
      <c r="P921" s="8"/>
    </row>
    <row r="922" customFormat="false" ht="13.8" hidden="false" customHeight="false" outlineLevel="0" collapsed="false">
      <c r="A922" s="81" t="s">
        <v>593</v>
      </c>
      <c r="B922" s="30" t="n">
        <v>2</v>
      </c>
      <c r="C922" s="31" t="n">
        <v>14</v>
      </c>
      <c r="D922" s="30" t="n">
        <v>14</v>
      </c>
      <c r="E922" s="31" t="n">
        <v>88</v>
      </c>
      <c r="F922" s="30" t="n">
        <v>3</v>
      </c>
      <c r="G922" s="31" t="n">
        <v>14</v>
      </c>
      <c r="H922" s="30" t="n">
        <v>2</v>
      </c>
      <c r="I922" s="33" t="n">
        <v>6</v>
      </c>
      <c r="J922" s="33" t="n">
        <v>84</v>
      </c>
      <c r="K922" s="33" t="n">
        <v>4</v>
      </c>
      <c r="L922" s="31" t="n">
        <v>6</v>
      </c>
      <c r="M922" s="34"/>
      <c r="N922" s="30"/>
      <c r="O922" s="31"/>
      <c r="P922" s="8"/>
    </row>
    <row r="923" customFormat="false" ht="13.8" hidden="false" customHeight="false" outlineLevel="0" collapsed="false">
      <c r="A923" s="81" t="s">
        <v>594</v>
      </c>
      <c r="B923" s="30" t="n">
        <v>28</v>
      </c>
      <c r="C923" s="31" t="n">
        <v>68</v>
      </c>
      <c r="D923" s="30" t="n">
        <v>15</v>
      </c>
      <c r="E923" s="31" t="n">
        <v>62</v>
      </c>
      <c r="F923" s="30" t="n">
        <v>20</v>
      </c>
      <c r="G923" s="31" t="n">
        <v>85</v>
      </c>
      <c r="H923" s="30" t="n">
        <v>4</v>
      </c>
      <c r="I923" s="33" t="n">
        <v>6</v>
      </c>
      <c r="J923" s="33" t="n">
        <v>48</v>
      </c>
      <c r="K923" s="33" t="n">
        <v>9</v>
      </c>
      <c r="L923" s="31" t="n">
        <v>8</v>
      </c>
      <c r="M923" s="34"/>
      <c r="N923" s="30"/>
      <c r="O923" s="31"/>
      <c r="P923" s="8"/>
    </row>
    <row r="924" customFormat="false" ht="13.8" hidden="false" customHeight="false" outlineLevel="0" collapsed="false">
      <c r="A924" s="81" t="s">
        <v>595</v>
      </c>
      <c r="B924" s="30" t="n">
        <v>2</v>
      </c>
      <c r="C924" s="31" t="n">
        <v>3</v>
      </c>
      <c r="D924" s="30" t="n">
        <v>5</v>
      </c>
      <c r="E924" s="31" t="n">
        <v>25</v>
      </c>
      <c r="F924" s="30" t="n">
        <v>0</v>
      </c>
      <c r="G924" s="31" t="n">
        <v>5</v>
      </c>
      <c r="H924" s="30" t="n">
        <v>2</v>
      </c>
      <c r="I924" s="33" t="n">
        <v>0</v>
      </c>
      <c r="J924" s="33" t="n">
        <v>22</v>
      </c>
      <c r="K924" s="33" t="n">
        <v>2</v>
      </c>
      <c r="L924" s="31" t="n">
        <v>2</v>
      </c>
      <c r="M924" s="34"/>
      <c r="N924" s="30"/>
      <c r="O924" s="31"/>
      <c r="P924" s="8"/>
    </row>
    <row r="925" customFormat="false" ht="13.8" hidden="false" customHeight="false" outlineLevel="0" collapsed="false">
      <c r="A925" s="81" t="s">
        <v>596</v>
      </c>
      <c r="B925" s="30" t="n">
        <v>2</v>
      </c>
      <c r="C925" s="31" t="n">
        <v>7</v>
      </c>
      <c r="D925" s="30" t="n">
        <v>16</v>
      </c>
      <c r="E925" s="31" t="n">
        <v>51</v>
      </c>
      <c r="F925" s="30" t="n">
        <v>1</v>
      </c>
      <c r="G925" s="31" t="n">
        <v>12</v>
      </c>
      <c r="H925" s="30" t="n">
        <v>1</v>
      </c>
      <c r="I925" s="33" t="n">
        <v>6</v>
      </c>
      <c r="J925" s="33" t="n">
        <v>48</v>
      </c>
      <c r="K925" s="33" t="n">
        <v>7</v>
      </c>
      <c r="L925" s="31" t="n">
        <v>4</v>
      </c>
      <c r="M925" s="34"/>
      <c r="N925" s="30"/>
      <c r="O925" s="31"/>
      <c r="P925" s="8"/>
    </row>
    <row r="926" customFormat="false" ht="13.8" hidden="false" customHeight="false" outlineLevel="0" collapsed="false">
      <c r="A926" s="81" t="s">
        <v>597</v>
      </c>
      <c r="B926" s="30" t="n">
        <v>4</v>
      </c>
      <c r="C926" s="31" t="n">
        <v>6</v>
      </c>
      <c r="D926" s="30" t="n">
        <v>3</v>
      </c>
      <c r="E926" s="31" t="n">
        <v>27</v>
      </c>
      <c r="F926" s="30" t="n">
        <v>1</v>
      </c>
      <c r="G926" s="31" t="n">
        <v>9</v>
      </c>
      <c r="H926" s="30" t="n">
        <v>0</v>
      </c>
      <c r="I926" s="33" t="n">
        <v>2</v>
      </c>
      <c r="J926" s="33" t="n">
        <v>27</v>
      </c>
      <c r="K926" s="33" t="n">
        <v>2</v>
      </c>
      <c r="L926" s="31" t="n">
        <v>2</v>
      </c>
      <c r="M926" s="34"/>
      <c r="N926" s="30"/>
      <c r="O926" s="31"/>
      <c r="P926" s="8"/>
    </row>
    <row r="927" customFormat="false" ht="13.8" hidden="false" customHeight="false" outlineLevel="0" collapsed="false">
      <c r="A927" s="81" t="s">
        <v>598</v>
      </c>
      <c r="B927" s="30" t="n">
        <v>0</v>
      </c>
      <c r="C927" s="31" t="n">
        <v>4</v>
      </c>
      <c r="D927" s="30" t="n">
        <v>0</v>
      </c>
      <c r="E927" s="31" t="n">
        <v>21</v>
      </c>
      <c r="F927" s="30" t="n">
        <v>0</v>
      </c>
      <c r="G927" s="31" t="n">
        <v>5</v>
      </c>
      <c r="H927" s="30" t="n">
        <v>0</v>
      </c>
      <c r="I927" s="33" t="n">
        <v>1</v>
      </c>
      <c r="J927" s="33" t="n">
        <v>17</v>
      </c>
      <c r="K927" s="33" t="n">
        <v>1</v>
      </c>
      <c r="L927" s="31" t="n">
        <v>2</v>
      </c>
      <c r="M927" s="34"/>
      <c r="N927" s="30"/>
      <c r="O927" s="31"/>
      <c r="P927" s="8"/>
    </row>
    <row r="928" customFormat="false" ht="13.8" hidden="false" customHeight="false" outlineLevel="0" collapsed="false">
      <c r="A928" s="81" t="s">
        <v>599</v>
      </c>
      <c r="B928" s="30" t="n">
        <v>3</v>
      </c>
      <c r="C928" s="31" t="n">
        <v>20</v>
      </c>
      <c r="D928" s="30" t="n">
        <v>11</v>
      </c>
      <c r="E928" s="31" t="n">
        <v>48</v>
      </c>
      <c r="F928" s="30" t="n">
        <v>5</v>
      </c>
      <c r="G928" s="31" t="n">
        <v>20</v>
      </c>
      <c r="H928" s="30" t="n">
        <v>2</v>
      </c>
      <c r="I928" s="33" t="n">
        <v>1</v>
      </c>
      <c r="J928" s="33" t="n">
        <v>39</v>
      </c>
      <c r="K928" s="33" t="n">
        <v>14</v>
      </c>
      <c r="L928" s="31" t="n">
        <v>2</v>
      </c>
      <c r="M928" s="34"/>
      <c r="N928" s="30"/>
      <c r="O928" s="31"/>
      <c r="P928" s="8"/>
    </row>
    <row r="929" customFormat="false" ht="13.8" hidden="false" customHeight="false" outlineLevel="0" collapsed="false">
      <c r="A929" s="81" t="s">
        <v>600</v>
      </c>
      <c r="B929" s="59" t="n">
        <v>4</v>
      </c>
      <c r="C929" s="60" t="n">
        <v>9</v>
      </c>
      <c r="D929" s="59" t="n">
        <v>5</v>
      </c>
      <c r="E929" s="60" t="n">
        <v>17</v>
      </c>
      <c r="F929" s="59" t="n">
        <v>4</v>
      </c>
      <c r="G929" s="60" t="n">
        <v>10</v>
      </c>
      <c r="H929" s="59" t="n">
        <v>1</v>
      </c>
      <c r="I929" s="61" t="n">
        <v>0</v>
      </c>
      <c r="J929" s="61" t="n">
        <v>20</v>
      </c>
      <c r="K929" s="61" t="n">
        <v>1</v>
      </c>
      <c r="L929" s="60" t="n">
        <v>0</v>
      </c>
      <c r="M929" s="62"/>
      <c r="N929" s="59"/>
      <c r="O929" s="60"/>
      <c r="P929" s="8"/>
    </row>
    <row r="930" customFormat="false" ht="13.8" hidden="false" customHeight="false" outlineLevel="0" collapsed="false">
      <c r="A930" s="44" t="s">
        <v>23</v>
      </c>
      <c r="B930" s="45" t="n">
        <f aca="false">SUM(B898:B929)</f>
        <v>186</v>
      </c>
      <c r="C930" s="45" t="n">
        <f aca="false">SUM(C898:C929)</f>
        <v>649</v>
      </c>
      <c r="D930" s="45" t="n">
        <f aca="false">SUM(D898:D929)</f>
        <v>381</v>
      </c>
      <c r="E930" s="45" t="n">
        <f aca="false">SUM(E898:E929)</f>
        <v>1572</v>
      </c>
      <c r="F930" s="45" t="n">
        <f aca="false">SUM(F898:F929)</f>
        <v>118</v>
      </c>
      <c r="G930" s="45" t="n">
        <f aca="false">SUM(G898:G929)</f>
        <v>825</v>
      </c>
      <c r="H930" s="45" t="n">
        <f aca="false">SUM(H898:H929)</f>
        <v>102</v>
      </c>
      <c r="I930" s="45" t="n">
        <f aca="false">SUM(I898:I929)</f>
        <v>117</v>
      </c>
      <c r="J930" s="45" t="n">
        <f aca="false">SUM(J898:J929)</f>
        <v>1444</v>
      </c>
      <c r="K930" s="45" t="n">
        <f aca="false">SUM(K898:K929)</f>
        <v>162</v>
      </c>
      <c r="L930" s="45" t="n">
        <f aca="false">SUM(L898:L929)</f>
        <v>109</v>
      </c>
      <c r="M930" s="45" t="n">
        <f aca="false">SUM(M898:M929)</f>
        <v>0</v>
      </c>
      <c r="N930" s="45" t="n">
        <f aca="false">SUM(N898:N929)</f>
        <v>0</v>
      </c>
      <c r="O930" s="45" t="n">
        <f aca="false">SUM(O898:O929)</f>
        <v>0</v>
      </c>
      <c r="P930" s="8"/>
    </row>
    <row r="931" customFormat="false" ht="14.4" hidden="false" customHeight="false" outlineLevel="0" collapsed="false">
      <c r="A931" s="46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</row>
    <row r="932" customFormat="false" ht="14.4" hidden="false" customHeight="false" outlineLevel="0" collapsed="false">
      <c r="A932" s="15" t="s">
        <v>601</v>
      </c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8"/>
    </row>
    <row r="933" customFormat="false" ht="13.8" hidden="false" customHeight="false" outlineLevel="0" collapsed="false">
      <c r="A933" s="81" t="n">
        <v>1</v>
      </c>
      <c r="B933" s="50" t="n">
        <v>2</v>
      </c>
      <c r="C933" s="51" t="n">
        <v>9</v>
      </c>
      <c r="D933" s="50" t="n">
        <v>33</v>
      </c>
      <c r="E933" s="51" t="n">
        <v>99</v>
      </c>
      <c r="F933" s="50"/>
      <c r="G933" s="51"/>
      <c r="H933" s="50"/>
      <c r="I933" s="52"/>
      <c r="J933" s="52"/>
      <c r="K933" s="52"/>
      <c r="L933" s="51"/>
      <c r="M933" s="53" t="n">
        <v>11</v>
      </c>
      <c r="N933" s="50" t="n">
        <v>66</v>
      </c>
      <c r="O933" s="51" t="n">
        <v>72</v>
      </c>
      <c r="P933" s="8"/>
    </row>
    <row r="934" customFormat="false" ht="13.8" hidden="false" customHeight="false" outlineLevel="0" collapsed="false">
      <c r="A934" s="81" t="n">
        <v>2</v>
      </c>
      <c r="B934" s="30" t="n">
        <v>3</v>
      </c>
      <c r="C934" s="31" t="n">
        <v>8</v>
      </c>
      <c r="D934" s="30" t="n">
        <v>38</v>
      </c>
      <c r="E934" s="31" t="n">
        <v>75</v>
      </c>
      <c r="F934" s="30"/>
      <c r="G934" s="31"/>
      <c r="H934" s="30"/>
      <c r="I934" s="33"/>
      <c r="J934" s="33"/>
      <c r="K934" s="33"/>
      <c r="L934" s="31"/>
      <c r="M934" s="34" t="n">
        <v>11</v>
      </c>
      <c r="N934" s="30" t="n">
        <v>48</v>
      </c>
      <c r="O934" s="31" t="n">
        <v>68</v>
      </c>
      <c r="P934" s="8"/>
    </row>
    <row r="935" customFormat="false" ht="13.8" hidden="false" customHeight="false" outlineLevel="0" collapsed="false">
      <c r="A935" s="81" t="n">
        <v>3</v>
      </c>
      <c r="B935" s="30" t="n">
        <v>3</v>
      </c>
      <c r="C935" s="31" t="n">
        <v>7</v>
      </c>
      <c r="D935" s="30" t="n">
        <v>27</v>
      </c>
      <c r="E935" s="31" t="n">
        <v>108</v>
      </c>
      <c r="F935" s="30"/>
      <c r="G935" s="31"/>
      <c r="H935" s="30"/>
      <c r="I935" s="33"/>
      <c r="J935" s="33"/>
      <c r="K935" s="33"/>
      <c r="L935" s="31"/>
      <c r="M935" s="34" t="n">
        <v>13</v>
      </c>
      <c r="N935" s="30" t="n">
        <v>68</v>
      </c>
      <c r="O935" s="31" t="n">
        <v>74</v>
      </c>
      <c r="P935" s="8"/>
    </row>
    <row r="936" customFormat="false" ht="13.8" hidden="false" customHeight="false" outlineLevel="0" collapsed="false">
      <c r="A936" s="81" t="n">
        <v>4</v>
      </c>
      <c r="B936" s="30" t="n">
        <v>0</v>
      </c>
      <c r="C936" s="31" t="n">
        <v>0</v>
      </c>
      <c r="D936" s="30" t="n">
        <v>26</v>
      </c>
      <c r="E936" s="31" t="n">
        <v>64</v>
      </c>
      <c r="F936" s="30"/>
      <c r="G936" s="31"/>
      <c r="H936" s="30"/>
      <c r="I936" s="33"/>
      <c r="J936" s="33"/>
      <c r="K936" s="33"/>
      <c r="L936" s="31"/>
      <c r="M936" s="34" t="n">
        <v>0</v>
      </c>
      <c r="N936" s="30" t="n">
        <v>29</v>
      </c>
      <c r="O936" s="31" t="n">
        <v>65</v>
      </c>
      <c r="P936" s="8"/>
    </row>
    <row r="937" customFormat="false" ht="13.8" hidden="false" customHeight="false" outlineLevel="0" collapsed="false">
      <c r="A937" s="81" t="n">
        <v>5</v>
      </c>
      <c r="B937" s="30" t="n">
        <v>0</v>
      </c>
      <c r="C937" s="31" t="n">
        <v>0</v>
      </c>
      <c r="D937" s="30" t="n">
        <v>6</v>
      </c>
      <c r="E937" s="31" t="n">
        <v>15</v>
      </c>
      <c r="F937" s="30"/>
      <c r="G937" s="31"/>
      <c r="H937" s="30"/>
      <c r="I937" s="33"/>
      <c r="J937" s="33"/>
      <c r="K937" s="33"/>
      <c r="L937" s="31"/>
      <c r="M937" s="34" t="n">
        <v>0</v>
      </c>
      <c r="N937" s="30" t="n">
        <v>11</v>
      </c>
      <c r="O937" s="31" t="n">
        <v>9</v>
      </c>
      <c r="P937" s="8"/>
    </row>
    <row r="938" customFormat="false" ht="13.8" hidden="false" customHeight="false" outlineLevel="0" collapsed="false">
      <c r="A938" s="81" t="n">
        <v>6</v>
      </c>
      <c r="B938" s="59" t="n">
        <v>0</v>
      </c>
      <c r="C938" s="60" t="n">
        <v>0</v>
      </c>
      <c r="D938" s="59" t="n">
        <v>12</v>
      </c>
      <c r="E938" s="60" t="n">
        <v>17</v>
      </c>
      <c r="F938" s="59"/>
      <c r="G938" s="60"/>
      <c r="H938" s="59"/>
      <c r="I938" s="61"/>
      <c r="J938" s="61"/>
      <c r="K938" s="61"/>
      <c r="L938" s="60"/>
      <c r="M938" s="62" t="n">
        <v>0</v>
      </c>
      <c r="N938" s="59" t="n">
        <v>11</v>
      </c>
      <c r="O938" s="60" t="n">
        <v>17</v>
      </c>
      <c r="P938" s="8"/>
    </row>
    <row r="939" customFormat="false" ht="13.8" hidden="false" customHeight="false" outlineLevel="0" collapsed="false">
      <c r="A939" s="44" t="s">
        <v>23</v>
      </c>
      <c r="B939" s="45" t="n">
        <f aca="false">SUM(B933:B938)</f>
        <v>8</v>
      </c>
      <c r="C939" s="45" t="n">
        <f aca="false">SUM(C933:C938)</f>
        <v>24</v>
      </c>
      <c r="D939" s="45" t="n">
        <f aca="false">SUM(D933:D938)</f>
        <v>142</v>
      </c>
      <c r="E939" s="45" t="n">
        <f aca="false">SUM(E933:E938)</f>
        <v>378</v>
      </c>
      <c r="F939" s="45" t="n">
        <f aca="false">SUM(F933:F938)</f>
        <v>0</v>
      </c>
      <c r="G939" s="45" t="n">
        <f aca="false">SUM(G933:G938)</f>
        <v>0</v>
      </c>
      <c r="H939" s="45" t="n">
        <f aca="false">SUM(H933:H938)</f>
        <v>0</v>
      </c>
      <c r="I939" s="45" t="n">
        <f aca="false">SUM(I933:I938)</f>
        <v>0</v>
      </c>
      <c r="J939" s="45" t="n">
        <f aca="false">SUM(J933:J938)</f>
        <v>0</v>
      </c>
      <c r="K939" s="45" t="n">
        <f aca="false">SUM(K933:K938)</f>
        <v>0</v>
      </c>
      <c r="L939" s="45" t="n">
        <f aca="false">SUM(L933:L938)</f>
        <v>0</v>
      </c>
      <c r="M939" s="45" t="n">
        <f aca="false">SUM(M933:M938)</f>
        <v>35</v>
      </c>
      <c r="N939" s="45" t="n">
        <f aca="false">SUM(N933:N938)</f>
        <v>233</v>
      </c>
      <c r="O939" s="45" t="n">
        <f aca="false">SUM(O933:O938)</f>
        <v>305</v>
      </c>
      <c r="P939" s="8"/>
    </row>
    <row r="940" customFormat="false" ht="14.4" hidden="false" customHeight="false" outlineLevel="0" collapsed="false">
      <c r="A940" s="107"/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"/>
    </row>
    <row r="941" customFormat="false" ht="14.4" hidden="false" customHeight="false" outlineLevel="0" collapsed="false">
      <c r="A941" s="15" t="s">
        <v>602</v>
      </c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8"/>
    </row>
    <row r="942" customFormat="false" ht="13.8" hidden="false" customHeight="false" outlineLevel="0" collapsed="false">
      <c r="A942" s="81" t="s">
        <v>603</v>
      </c>
      <c r="B942" s="50" t="n">
        <v>4</v>
      </c>
      <c r="C942" s="51" t="n">
        <v>4</v>
      </c>
      <c r="D942" s="50" t="n">
        <v>29</v>
      </c>
      <c r="E942" s="51" t="n">
        <v>113</v>
      </c>
      <c r="F942" s="50" t="n">
        <v>3</v>
      </c>
      <c r="G942" s="51" t="n">
        <v>5</v>
      </c>
      <c r="H942" s="50" t="n">
        <v>6</v>
      </c>
      <c r="I942" s="52" t="n">
        <v>4</v>
      </c>
      <c r="J942" s="52" t="n">
        <v>123</v>
      </c>
      <c r="K942" s="52" t="n">
        <v>6</v>
      </c>
      <c r="L942" s="51" t="n">
        <v>6</v>
      </c>
      <c r="M942" s="53"/>
      <c r="N942" s="50"/>
      <c r="O942" s="51"/>
      <c r="P942" s="8"/>
    </row>
    <row r="943" customFormat="false" ht="13.8" hidden="false" customHeight="false" outlineLevel="0" collapsed="false">
      <c r="A943" s="81" t="s">
        <v>604</v>
      </c>
      <c r="B943" s="30" t="n">
        <v>3</v>
      </c>
      <c r="C943" s="31" t="n">
        <v>3</v>
      </c>
      <c r="D943" s="30" t="n">
        <v>28</v>
      </c>
      <c r="E943" s="31" t="n">
        <v>143</v>
      </c>
      <c r="F943" s="30" t="n">
        <v>1</v>
      </c>
      <c r="G943" s="31" t="n">
        <v>5</v>
      </c>
      <c r="H943" s="30" t="n">
        <v>11</v>
      </c>
      <c r="I943" s="33" t="n">
        <v>5</v>
      </c>
      <c r="J943" s="33" t="n">
        <v>133</v>
      </c>
      <c r="K943" s="33" t="n">
        <v>9</v>
      </c>
      <c r="L943" s="31" t="n">
        <v>10</v>
      </c>
      <c r="M943" s="34"/>
      <c r="N943" s="30"/>
      <c r="O943" s="31"/>
      <c r="P943" s="8"/>
    </row>
    <row r="944" customFormat="false" ht="13.8" hidden="false" customHeight="false" outlineLevel="0" collapsed="false">
      <c r="A944" s="81" t="s">
        <v>605</v>
      </c>
      <c r="B944" s="30" t="n">
        <v>2</v>
      </c>
      <c r="C944" s="31" t="n">
        <v>3</v>
      </c>
      <c r="D944" s="30" t="n">
        <v>24</v>
      </c>
      <c r="E944" s="31" t="n">
        <v>83</v>
      </c>
      <c r="F944" s="30" t="n">
        <v>1</v>
      </c>
      <c r="G944" s="31" t="n">
        <v>4</v>
      </c>
      <c r="H944" s="30" t="n">
        <v>6</v>
      </c>
      <c r="I944" s="33" t="n">
        <v>5</v>
      </c>
      <c r="J944" s="33" t="n">
        <v>86</v>
      </c>
      <c r="K944" s="33" t="n">
        <v>2</v>
      </c>
      <c r="L944" s="31" t="n">
        <v>4</v>
      </c>
      <c r="M944" s="34"/>
      <c r="N944" s="30"/>
      <c r="O944" s="31"/>
      <c r="P944" s="8"/>
    </row>
    <row r="945" customFormat="false" ht="13.8" hidden="false" customHeight="false" outlineLevel="0" collapsed="false">
      <c r="A945" s="81" t="s">
        <v>606</v>
      </c>
      <c r="B945" s="30" t="n">
        <v>4</v>
      </c>
      <c r="C945" s="31" t="n">
        <v>3</v>
      </c>
      <c r="D945" s="30" t="n">
        <v>21</v>
      </c>
      <c r="E945" s="31" t="n">
        <v>108</v>
      </c>
      <c r="F945" s="30" t="n">
        <v>1</v>
      </c>
      <c r="G945" s="31" t="n">
        <v>6</v>
      </c>
      <c r="H945" s="30" t="n">
        <v>8</v>
      </c>
      <c r="I945" s="33" t="n">
        <v>0</v>
      </c>
      <c r="J945" s="33" t="n">
        <v>106</v>
      </c>
      <c r="K945" s="33" t="n">
        <v>9</v>
      </c>
      <c r="L945" s="31" t="n">
        <v>7</v>
      </c>
      <c r="M945" s="34"/>
      <c r="N945" s="30"/>
      <c r="O945" s="31"/>
      <c r="P945" s="8"/>
    </row>
    <row r="946" customFormat="false" ht="13.8" hidden="false" customHeight="false" outlineLevel="0" collapsed="false">
      <c r="A946" s="81" t="s">
        <v>607</v>
      </c>
      <c r="B946" s="30" t="n">
        <v>0</v>
      </c>
      <c r="C946" s="31" t="n">
        <v>1</v>
      </c>
      <c r="D946" s="30" t="n">
        <v>4</v>
      </c>
      <c r="E946" s="31" t="n">
        <v>35</v>
      </c>
      <c r="F946" s="30" t="n">
        <v>1</v>
      </c>
      <c r="G946" s="31" t="n">
        <v>0</v>
      </c>
      <c r="H946" s="30" t="n">
        <v>0</v>
      </c>
      <c r="I946" s="33" t="n">
        <v>2</v>
      </c>
      <c r="J946" s="33" t="n">
        <v>40</v>
      </c>
      <c r="K946" s="33" t="n">
        <v>0</v>
      </c>
      <c r="L946" s="31" t="n">
        <v>0</v>
      </c>
      <c r="M946" s="34"/>
      <c r="N946" s="30"/>
      <c r="O946" s="31"/>
      <c r="P946" s="8"/>
    </row>
    <row r="947" customFormat="false" ht="13.8" hidden="false" customHeight="false" outlineLevel="0" collapsed="false">
      <c r="A947" s="81" t="s">
        <v>608</v>
      </c>
      <c r="B947" s="30" t="n">
        <v>3</v>
      </c>
      <c r="C947" s="31" t="n">
        <v>6</v>
      </c>
      <c r="D947" s="30" t="n">
        <v>17</v>
      </c>
      <c r="E947" s="31" t="n">
        <v>98</v>
      </c>
      <c r="F947" s="30" t="n">
        <v>3</v>
      </c>
      <c r="G947" s="31" t="n">
        <v>6</v>
      </c>
      <c r="H947" s="30" t="n">
        <v>4</v>
      </c>
      <c r="I947" s="33" t="n">
        <v>4</v>
      </c>
      <c r="J947" s="33" t="n">
        <v>105</v>
      </c>
      <c r="K947" s="33" t="n">
        <v>2</v>
      </c>
      <c r="L947" s="31" t="n">
        <v>2</v>
      </c>
      <c r="M947" s="34"/>
      <c r="N947" s="30"/>
      <c r="O947" s="31"/>
      <c r="P947" s="8"/>
    </row>
    <row r="948" customFormat="false" ht="13.8" hidden="false" customHeight="false" outlineLevel="0" collapsed="false">
      <c r="A948" s="81" t="s">
        <v>609</v>
      </c>
      <c r="B948" s="30" t="n">
        <v>0</v>
      </c>
      <c r="C948" s="31" t="n">
        <v>4</v>
      </c>
      <c r="D948" s="30" t="n">
        <v>11</v>
      </c>
      <c r="E948" s="31" t="n">
        <v>72</v>
      </c>
      <c r="F948" s="30" t="n">
        <v>0</v>
      </c>
      <c r="G948" s="31" t="n">
        <v>4</v>
      </c>
      <c r="H948" s="30" t="n">
        <v>2</v>
      </c>
      <c r="I948" s="33" t="n">
        <v>2</v>
      </c>
      <c r="J948" s="33" t="n">
        <v>73</v>
      </c>
      <c r="K948" s="33" t="n">
        <v>5</v>
      </c>
      <c r="L948" s="31" t="n">
        <v>2</v>
      </c>
      <c r="M948" s="34"/>
      <c r="N948" s="30"/>
      <c r="O948" s="31"/>
      <c r="P948" s="8"/>
    </row>
    <row r="949" customFormat="false" ht="13.8" hidden="false" customHeight="false" outlineLevel="0" collapsed="false">
      <c r="A949" s="81" t="s">
        <v>610</v>
      </c>
      <c r="B949" s="30" t="n">
        <v>0</v>
      </c>
      <c r="C949" s="31" t="n">
        <v>0</v>
      </c>
      <c r="D949" s="30" t="n">
        <v>11</v>
      </c>
      <c r="E949" s="31" t="n">
        <v>45</v>
      </c>
      <c r="F949" s="30" t="n">
        <v>0</v>
      </c>
      <c r="G949" s="31" t="n">
        <v>0</v>
      </c>
      <c r="H949" s="30" t="n">
        <v>2</v>
      </c>
      <c r="I949" s="33" t="n">
        <v>3</v>
      </c>
      <c r="J949" s="33" t="n">
        <v>46</v>
      </c>
      <c r="K949" s="33" t="n">
        <v>6</v>
      </c>
      <c r="L949" s="31" t="n">
        <v>0</v>
      </c>
      <c r="M949" s="34"/>
      <c r="N949" s="30"/>
      <c r="O949" s="31"/>
      <c r="P949" s="8"/>
    </row>
    <row r="950" customFormat="false" ht="13.8" hidden="false" customHeight="false" outlineLevel="0" collapsed="false">
      <c r="A950" s="81" t="s">
        <v>611</v>
      </c>
      <c r="B950" s="30" t="n">
        <v>11</v>
      </c>
      <c r="C950" s="31" t="n">
        <v>13</v>
      </c>
      <c r="D950" s="30" t="n">
        <v>26</v>
      </c>
      <c r="E950" s="31" t="n">
        <v>126</v>
      </c>
      <c r="F950" s="30" t="n">
        <v>14</v>
      </c>
      <c r="G950" s="31" t="n">
        <v>10</v>
      </c>
      <c r="H950" s="30" t="n">
        <v>8</v>
      </c>
      <c r="I950" s="33" t="n">
        <v>6</v>
      </c>
      <c r="J950" s="33" t="n">
        <v>120</v>
      </c>
      <c r="K950" s="33" t="n">
        <v>13</v>
      </c>
      <c r="L950" s="31" t="n">
        <v>9</v>
      </c>
      <c r="M950" s="34"/>
      <c r="N950" s="30"/>
      <c r="O950" s="31"/>
      <c r="P950" s="8"/>
    </row>
    <row r="951" customFormat="false" ht="13.8" hidden="false" customHeight="false" outlineLevel="0" collapsed="false">
      <c r="A951" s="81" t="s">
        <v>612</v>
      </c>
      <c r="B951" s="30" t="n">
        <v>0</v>
      </c>
      <c r="C951" s="31" t="n">
        <v>1</v>
      </c>
      <c r="D951" s="30" t="n">
        <v>19</v>
      </c>
      <c r="E951" s="31" t="n">
        <v>82</v>
      </c>
      <c r="F951" s="30" t="n">
        <v>0</v>
      </c>
      <c r="G951" s="31" t="n">
        <v>1</v>
      </c>
      <c r="H951" s="30" t="n">
        <v>5</v>
      </c>
      <c r="I951" s="33" t="n">
        <v>7</v>
      </c>
      <c r="J951" s="33" t="n">
        <v>70</v>
      </c>
      <c r="K951" s="33" t="n">
        <v>3</v>
      </c>
      <c r="L951" s="31" t="n">
        <v>10</v>
      </c>
      <c r="M951" s="34"/>
      <c r="N951" s="30"/>
      <c r="O951" s="31"/>
      <c r="P951" s="8"/>
    </row>
    <row r="952" customFormat="false" ht="13.8" hidden="false" customHeight="false" outlineLevel="0" collapsed="false">
      <c r="A952" s="81" t="s">
        <v>613</v>
      </c>
      <c r="B952" s="30" t="n">
        <v>6</v>
      </c>
      <c r="C952" s="31" t="n">
        <v>4</v>
      </c>
      <c r="D952" s="30" t="n">
        <v>2</v>
      </c>
      <c r="E952" s="31" t="n">
        <v>5</v>
      </c>
      <c r="F952" s="30" t="n">
        <v>3</v>
      </c>
      <c r="G952" s="31" t="n">
        <v>7</v>
      </c>
      <c r="H952" s="30" t="n">
        <v>0</v>
      </c>
      <c r="I952" s="33" t="n">
        <v>0</v>
      </c>
      <c r="J952" s="33" t="n">
        <v>8</v>
      </c>
      <c r="K952" s="33" t="n">
        <v>0</v>
      </c>
      <c r="L952" s="31" t="n">
        <v>0</v>
      </c>
      <c r="M952" s="34"/>
      <c r="N952" s="30"/>
      <c r="O952" s="31"/>
      <c r="P952" s="8"/>
    </row>
    <row r="953" customFormat="false" ht="13.8" hidden="false" customHeight="false" outlineLevel="0" collapsed="false">
      <c r="A953" s="81" t="s">
        <v>614</v>
      </c>
      <c r="B953" s="30" t="n">
        <v>1</v>
      </c>
      <c r="C953" s="31" t="n">
        <v>0</v>
      </c>
      <c r="D953" s="30" t="n">
        <v>2</v>
      </c>
      <c r="E953" s="31" t="n">
        <v>9</v>
      </c>
      <c r="F953" s="30" t="n">
        <v>0</v>
      </c>
      <c r="G953" s="31" t="n">
        <v>1</v>
      </c>
      <c r="H953" s="30" t="n">
        <v>0</v>
      </c>
      <c r="I953" s="33" t="n">
        <v>0</v>
      </c>
      <c r="J953" s="33" t="n">
        <v>10</v>
      </c>
      <c r="K953" s="33" t="n">
        <v>1</v>
      </c>
      <c r="L953" s="31" t="n">
        <v>0</v>
      </c>
      <c r="M953" s="34"/>
      <c r="N953" s="30"/>
      <c r="O953" s="31"/>
      <c r="P953" s="8"/>
    </row>
    <row r="954" customFormat="false" ht="13.8" hidden="false" customHeight="false" outlineLevel="0" collapsed="false">
      <c r="A954" s="81" t="s">
        <v>171</v>
      </c>
      <c r="B954" s="59" t="n">
        <v>0</v>
      </c>
      <c r="C954" s="60" t="n">
        <v>4</v>
      </c>
      <c r="D954" s="59" t="n">
        <v>17</v>
      </c>
      <c r="E954" s="60" t="n">
        <v>88</v>
      </c>
      <c r="F954" s="59" t="n">
        <v>2</v>
      </c>
      <c r="G954" s="60" t="n">
        <v>2</v>
      </c>
      <c r="H954" s="59" t="n">
        <v>1</v>
      </c>
      <c r="I954" s="61" t="n">
        <v>5</v>
      </c>
      <c r="J954" s="61" t="n">
        <v>91</v>
      </c>
      <c r="K954" s="61" t="n">
        <v>6</v>
      </c>
      <c r="L954" s="60" t="n">
        <v>2</v>
      </c>
      <c r="M954" s="62"/>
      <c r="N954" s="59"/>
      <c r="O954" s="60"/>
      <c r="P954" s="8"/>
    </row>
    <row r="955" customFormat="false" ht="13.8" hidden="false" customHeight="false" outlineLevel="0" collapsed="false">
      <c r="A955" s="44" t="s">
        <v>23</v>
      </c>
      <c r="B955" s="45" t="n">
        <f aca="false">SUM(B942:B954)</f>
        <v>34</v>
      </c>
      <c r="C955" s="45" t="n">
        <f aca="false">SUM(C942:C954)</f>
        <v>46</v>
      </c>
      <c r="D955" s="45" t="n">
        <f aca="false">SUM(D942:D954)</f>
        <v>211</v>
      </c>
      <c r="E955" s="45" t="n">
        <f aca="false">SUM(E942:E954)</f>
        <v>1007</v>
      </c>
      <c r="F955" s="45" t="n">
        <f aca="false">SUM(F942:F954)</f>
        <v>29</v>
      </c>
      <c r="G955" s="45" t="n">
        <f aca="false">SUM(G942:G954)</f>
        <v>51</v>
      </c>
      <c r="H955" s="45" t="n">
        <f aca="false">SUM(H942:H954)</f>
        <v>53</v>
      </c>
      <c r="I955" s="45" t="n">
        <f aca="false">SUM(I942:I954)</f>
        <v>43</v>
      </c>
      <c r="J955" s="45" t="n">
        <f aca="false">SUM(J942:J954)</f>
        <v>1011</v>
      </c>
      <c r="K955" s="45" t="n">
        <f aca="false">SUM(K942:K954)</f>
        <v>62</v>
      </c>
      <c r="L955" s="45" t="n">
        <f aca="false">SUM(L942:L954)</f>
        <v>52</v>
      </c>
      <c r="M955" s="45" t="n">
        <f aca="false">SUM(M942:M954)</f>
        <v>0</v>
      </c>
      <c r="N955" s="45" t="n">
        <f aca="false">SUM(N942:N954)</f>
        <v>0</v>
      </c>
      <c r="O955" s="45" t="n">
        <f aca="false">SUM(O942:O954)</f>
        <v>0</v>
      </c>
      <c r="P955" s="8"/>
    </row>
    <row r="956" customFormat="false" ht="14.4" hidden="false" customHeight="false" outlineLevel="0" collapsed="false">
      <c r="A956" s="106"/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"/>
    </row>
    <row r="957" customFormat="false" ht="14.4" hidden="false" customHeight="false" outlineLevel="0" collapsed="false">
      <c r="A957" s="15" t="s">
        <v>615</v>
      </c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8"/>
    </row>
    <row r="958" customFormat="false" ht="13.8" hidden="false" customHeight="false" outlineLevel="0" collapsed="false">
      <c r="A958" s="81" t="n">
        <v>1</v>
      </c>
      <c r="B958" s="50" t="n">
        <v>7</v>
      </c>
      <c r="C958" s="51" t="n">
        <v>12</v>
      </c>
      <c r="D958" s="50" t="n">
        <v>35</v>
      </c>
      <c r="E958" s="51" t="n">
        <v>133</v>
      </c>
      <c r="F958" s="50" t="n">
        <v>4</v>
      </c>
      <c r="G958" s="51" t="n">
        <v>15</v>
      </c>
      <c r="H958" s="50" t="n">
        <v>10</v>
      </c>
      <c r="I958" s="52" t="n">
        <v>8</v>
      </c>
      <c r="J958" s="52" t="n">
        <v>130</v>
      </c>
      <c r="K958" s="52" t="n">
        <v>14</v>
      </c>
      <c r="L958" s="51" t="n">
        <v>7</v>
      </c>
      <c r="M958" s="53"/>
      <c r="N958" s="50"/>
      <c r="O958" s="51"/>
      <c r="P958" s="8"/>
    </row>
    <row r="959" customFormat="false" ht="13.8" hidden="false" customHeight="false" outlineLevel="0" collapsed="false">
      <c r="A959" s="81" t="n">
        <v>2</v>
      </c>
      <c r="B959" s="30" t="n">
        <v>19</v>
      </c>
      <c r="C959" s="31" t="n">
        <v>22</v>
      </c>
      <c r="D959" s="30" t="n">
        <v>114</v>
      </c>
      <c r="E959" s="31" t="n">
        <v>442</v>
      </c>
      <c r="F959" s="30" t="n">
        <v>6</v>
      </c>
      <c r="G959" s="31" t="n">
        <v>37</v>
      </c>
      <c r="H959" s="30" t="n">
        <v>36</v>
      </c>
      <c r="I959" s="33" t="n">
        <v>32</v>
      </c>
      <c r="J959" s="33" t="n">
        <v>410</v>
      </c>
      <c r="K959" s="33" t="n">
        <v>58</v>
      </c>
      <c r="L959" s="31" t="n">
        <v>17</v>
      </c>
      <c r="M959" s="34"/>
      <c r="N959" s="30"/>
      <c r="O959" s="31"/>
      <c r="P959" s="8"/>
    </row>
    <row r="960" customFormat="false" ht="13.8" hidden="false" customHeight="false" outlineLevel="0" collapsed="false">
      <c r="A960" s="81" t="n">
        <v>3</v>
      </c>
      <c r="B960" s="30" t="n">
        <v>7</v>
      </c>
      <c r="C960" s="31" t="n">
        <v>14</v>
      </c>
      <c r="D960" s="30" t="n">
        <v>38</v>
      </c>
      <c r="E960" s="31" t="n">
        <v>111</v>
      </c>
      <c r="F960" s="30" t="n">
        <v>7</v>
      </c>
      <c r="G960" s="31" t="n">
        <v>13</v>
      </c>
      <c r="H960" s="30" t="n">
        <v>13</v>
      </c>
      <c r="I960" s="33" t="n">
        <v>4</v>
      </c>
      <c r="J960" s="33" t="n">
        <v>102</v>
      </c>
      <c r="K960" s="33" t="n">
        <v>16</v>
      </c>
      <c r="L960" s="31" t="n">
        <v>7</v>
      </c>
      <c r="M960" s="34"/>
      <c r="N960" s="30"/>
      <c r="O960" s="31"/>
      <c r="P960" s="8"/>
    </row>
    <row r="961" customFormat="false" ht="13.8" hidden="false" customHeight="false" outlineLevel="0" collapsed="false">
      <c r="A961" s="81" t="n">
        <v>4</v>
      </c>
      <c r="B961" s="30" t="n">
        <v>6</v>
      </c>
      <c r="C961" s="31" t="n">
        <v>9</v>
      </c>
      <c r="D961" s="30" t="n">
        <v>18</v>
      </c>
      <c r="E961" s="31" t="n">
        <v>94</v>
      </c>
      <c r="F961" s="30" t="n">
        <v>6</v>
      </c>
      <c r="G961" s="31" t="n">
        <v>9</v>
      </c>
      <c r="H961" s="30" t="n">
        <v>8</v>
      </c>
      <c r="I961" s="33" t="n">
        <v>8</v>
      </c>
      <c r="J961" s="33" t="n">
        <v>85</v>
      </c>
      <c r="K961" s="33" t="n">
        <v>9</v>
      </c>
      <c r="L961" s="31" t="n">
        <v>4</v>
      </c>
      <c r="M961" s="34"/>
      <c r="N961" s="30"/>
      <c r="O961" s="31"/>
      <c r="P961" s="8"/>
    </row>
    <row r="962" customFormat="false" ht="13.8" hidden="false" customHeight="false" outlineLevel="0" collapsed="false">
      <c r="A962" s="81" t="n">
        <v>5</v>
      </c>
      <c r="B962" s="30" t="n">
        <v>15</v>
      </c>
      <c r="C962" s="31" t="n">
        <v>21</v>
      </c>
      <c r="D962" s="30" t="n">
        <v>105</v>
      </c>
      <c r="E962" s="31" t="n">
        <v>395</v>
      </c>
      <c r="F962" s="30" t="n">
        <v>8</v>
      </c>
      <c r="G962" s="31" t="n">
        <v>30</v>
      </c>
      <c r="H962" s="30" t="n">
        <v>30</v>
      </c>
      <c r="I962" s="33" t="n">
        <v>37</v>
      </c>
      <c r="J962" s="33" t="n">
        <v>351</v>
      </c>
      <c r="K962" s="33" t="n">
        <v>57</v>
      </c>
      <c r="L962" s="31" t="n">
        <v>20</v>
      </c>
      <c r="M962" s="34"/>
      <c r="N962" s="30"/>
      <c r="O962" s="31"/>
      <c r="P962" s="8"/>
    </row>
    <row r="963" customFormat="false" ht="13.8" hidden="false" customHeight="false" outlineLevel="0" collapsed="false">
      <c r="A963" s="81" t="n">
        <v>6</v>
      </c>
      <c r="B963" s="30" t="n">
        <v>12</v>
      </c>
      <c r="C963" s="31" t="n">
        <v>19</v>
      </c>
      <c r="D963" s="30" t="n">
        <v>58</v>
      </c>
      <c r="E963" s="31" t="n">
        <v>296</v>
      </c>
      <c r="F963" s="30" t="n">
        <v>5</v>
      </c>
      <c r="G963" s="31" t="n">
        <v>26</v>
      </c>
      <c r="H963" s="30" t="n">
        <v>20</v>
      </c>
      <c r="I963" s="33" t="n">
        <v>23</v>
      </c>
      <c r="J963" s="33" t="n">
        <v>267</v>
      </c>
      <c r="K963" s="33" t="n">
        <v>23</v>
      </c>
      <c r="L963" s="31" t="n">
        <v>16</v>
      </c>
      <c r="M963" s="34"/>
      <c r="N963" s="30"/>
      <c r="O963" s="31"/>
      <c r="P963" s="8"/>
    </row>
    <row r="964" customFormat="false" ht="13.8" hidden="false" customHeight="false" outlineLevel="0" collapsed="false">
      <c r="A964" s="81" t="n">
        <v>7</v>
      </c>
      <c r="B964" s="30" t="n">
        <v>1</v>
      </c>
      <c r="C964" s="31" t="n">
        <v>0</v>
      </c>
      <c r="D964" s="30" t="n">
        <v>22</v>
      </c>
      <c r="E964" s="31" t="n">
        <v>108</v>
      </c>
      <c r="F964" s="30" t="n">
        <v>1</v>
      </c>
      <c r="G964" s="31" t="n">
        <v>1</v>
      </c>
      <c r="H964" s="30" t="n">
        <v>7</v>
      </c>
      <c r="I964" s="33" t="n">
        <v>9</v>
      </c>
      <c r="J964" s="33" t="n">
        <v>102</v>
      </c>
      <c r="K964" s="33" t="n">
        <v>10</v>
      </c>
      <c r="L964" s="31" t="n">
        <v>4</v>
      </c>
      <c r="M964" s="34"/>
      <c r="N964" s="30"/>
      <c r="O964" s="31"/>
      <c r="P964" s="8"/>
    </row>
    <row r="965" customFormat="false" ht="13.8" hidden="false" customHeight="false" outlineLevel="0" collapsed="false">
      <c r="A965" s="81" t="n">
        <v>8</v>
      </c>
      <c r="B965" s="30" t="n">
        <v>13</v>
      </c>
      <c r="C965" s="31" t="n">
        <v>29</v>
      </c>
      <c r="D965" s="30" t="n">
        <v>103</v>
      </c>
      <c r="E965" s="31" t="n">
        <v>415</v>
      </c>
      <c r="F965" s="30" t="n">
        <v>12</v>
      </c>
      <c r="G965" s="31" t="n">
        <v>30</v>
      </c>
      <c r="H965" s="30" t="n">
        <v>25</v>
      </c>
      <c r="I965" s="33" t="n">
        <v>17</v>
      </c>
      <c r="J965" s="33" t="n">
        <v>387</v>
      </c>
      <c r="K965" s="33" t="n">
        <v>58</v>
      </c>
      <c r="L965" s="31" t="n">
        <v>20</v>
      </c>
      <c r="M965" s="34"/>
      <c r="N965" s="30"/>
      <c r="O965" s="31"/>
      <c r="P965" s="8"/>
    </row>
    <row r="966" customFormat="false" ht="13.8" hidden="false" customHeight="false" outlineLevel="0" collapsed="false">
      <c r="A966" s="81" t="n">
        <v>9</v>
      </c>
      <c r="B966" s="30" t="n">
        <v>9</v>
      </c>
      <c r="C966" s="31" t="n">
        <v>11</v>
      </c>
      <c r="D966" s="30" t="n">
        <v>60</v>
      </c>
      <c r="E966" s="31" t="n">
        <v>303</v>
      </c>
      <c r="F966" s="30" t="n">
        <v>7</v>
      </c>
      <c r="G966" s="31" t="n">
        <v>13</v>
      </c>
      <c r="H966" s="30" t="n">
        <v>20</v>
      </c>
      <c r="I966" s="33" t="n">
        <v>12</v>
      </c>
      <c r="J966" s="33" t="n">
        <v>288</v>
      </c>
      <c r="K966" s="33" t="n">
        <v>34</v>
      </c>
      <c r="L966" s="31" t="n">
        <v>18</v>
      </c>
      <c r="M966" s="34"/>
      <c r="N966" s="30"/>
      <c r="O966" s="31"/>
      <c r="P966" s="8"/>
    </row>
    <row r="967" customFormat="false" ht="13.8" hidden="false" customHeight="false" outlineLevel="0" collapsed="false">
      <c r="A967" s="81" t="n">
        <v>10</v>
      </c>
      <c r="B967" s="59" t="n">
        <v>2</v>
      </c>
      <c r="C967" s="60" t="n">
        <v>0</v>
      </c>
      <c r="D967" s="59" t="n">
        <v>10</v>
      </c>
      <c r="E967" s="60" t="n">
        <v>57</v>
      </c>
      <c r="F967" s="59" t="n">
        <v>0</v>
      </c>
      <c r="G967" s="60" t="n">
        <v>3</v>
      </c>
      <c r="H967" s="59" t="n">
        <v>6</v>
      </c>
      <c r="I967" s="61" t="n">
        <v>2</v>
      </c>
      <c r="J967" s="61" t="n">
        <v>44</v>
      </c>
      <c r="K967" s="61" t="n">
        <v>4</v>
      </c>
      <c r="L967" s="60" t="n">
        <v>3</v>
      </c>
      <c r="M967" s="62"/>
      <c r="N967" s="59"/>
      <c r="O967" s="60"/>
      <c r="P967" s="8"/>
    </row>
    <row r="968" customFormat="false" ht="13.8" hidden="false" customHeight="false" outlineLevel="0" collapsed="false">
      <c r="A968" s="44" t="s">
        <v>23</v>
      </c>
      <c r="B968" s="45" t="n">
        <f aca="false">SUM(B958:B967)</f>
        <v>91</v>
      </c>
      <c r="C968" s="45" t="n">
        <f aca="false">SUM(C958:C967)</f>
        <v>137</v>
      </c>
      <c r="D968" s="45" t="n">
        <f aca="false">SUM(D958:D967)</f>
        <v>563</v>
      </c>
      <c r="E968" s="45" t="n">
        <f aca="false">SUM(E958:E967)</f>
        <v>2354</v>
      </c>
      <c r="F968" s="45" t="n">
        <f aca="false">SUM(F958:F967)</f>
        <v>56</v>
      </c>
      <c r="G968" s="45" t="n">
        <f aca="false">SUM(G958:G967)</f>
        <v>177</v>
      </c>
      <c r="H968" s="45" t="n">
        <f aca="false">SUM(H958:H967)</f>
        <v>175</v>
      </c>
      <c r="I968" s="45" t="n">
        <f aca="false">SUM(I958:I967)</f>
        <v>152</v>
      </c>
      <c r="J968" s="45" t="n">
        <f aca="false">SUM(J958:J967)</f>
        <v>2166</v>
      </c>
      <c r="K968" s="45" t="n">
        <f aca="false">SUM(K958:K967)</f>
        <v>283</v>
      </c>
      <c r="L968" s="45" t="n">
        <f aca="false">SUM(L958:L967)</f>
        <v>116</v>
      </c>
      <c r="M968" s="45" t="n">
        <f aca="false">SUM(M958:M967)</f>
        <v>0</v>
      </c>
      <c r="N968" s="45" t="n">
        <f aca="false">SUM(N958:N967)</f>
        <v>0</v>
      </c>
      <c r="O968" s="45" t="n">
        <f aca="false">SUM(O958:O967)</f>
        <v>0</v>
      </c>
      <c r="P968" s="8"/>
    </row>
    <row r="969" customFormat="false" ht="14.4" hidden="false" customHeight="false" outlineLevel="0" collapsed="false">
      <c r="A969" s="115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8"/>
    </row>
    <row r="970" customFormat="false" ht="14.4" hidden="false" customHeight="false" outlineLevel="0" collapsed="false">
      <c r="A970" s="15" t="s">
        <v>616</v>
      </c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8"/>
    </row>
    <row r="971" customFormat="false" ht="13.8" hidden="false" customHeight="false" outlineLevel="0" collapsed="false">
      <c r="A971" s="81" t="n">
        <v>1</v>
      </c>
      <c r="B971" s="50" t="n">
        <v>19</v>
      </c>
      <c r="C971" s="51" t="n">
        <v>28</v>
      </c>
      <c r="D971" s="50" t="n">
        <v>27</v>
      </c>
      <c r="E971" s="51" t="n">
        <v>113</v>
      </c>
      <c r="F971" s="50"/>
      <c r="G971" s="51"/>
      <c r="H971" s="50"/>
      <c r="I971" s="52"/>
      <c r="J971" s="52"/>
      <c r="K971" s="52"/>
      <c r="L971" s="51"/>
      <c r="M971" s="53" t="n">
        <v>63</v>
      </c>
      <c r="N971" s="50" t="n">
        <v>98</v>
      </c>
      <c r="O971" s="51" t="n">
        <v>43</v>
      </c>
      <c r="P971" s="8"/>
    </row>
    <row r="972" customFormat="false" ht="13.8" hidden="false" customHeight="false" outlineLevel="0" collapsed="false">
      <c r="A972" s="81" t="n">
        <v>2</v>
      </c>
      <c r="B972" s="30" t="n">
        <v>16</v>
      </c>
      <c r="C972" s="31" t="n">
        <v>42</v>
      </c>
      <c r="D972" s="30" t="n">
        <v>31</v>
      </c>
      <c r="E972" s="31" t="n">
        <v>115</v>
      </c>
      <c r="F972" s="30"/>
      <c r="G972" s="31"/>
      <c r="H972" s="30"/>
      <c r="I972" s="33"/>
      <c r="J972" s="33"/>
      <c r="K972" s="33"/>
      <c r="L972" s="31"/>
      <c r="M972" s="34" t="n">
        <v>77</v>
      </c>
      <c r="N972" s="30" t="n">
        <v>108</v>
      </c>
      <c r="O972" s="31" t="n">
        <v>44</v>
      </c>
      <c r="P972" s="8"/>
    </row>
    <row r="973" customFormat="false" ht="13.8" hidden="false" customHeight="false" outlineLevel="0" collapsed="false">
      <c r="A973" s="81" t="n">
        <v>3</v>
      </c>
      <c r="B973" s="30" t="n">
        <v>28</v>
      </c>
      <c r="C973" s="31" t="n">
        <v>22</v>
      </c>
      <c r="D973" s="30" t="n">
        <v>39</v>
      </c>
      <c r="E973" s="31" t="n">
        <v>120</v>
      </c>
      <c r="F973" s="30"/>
      <c r="G973" s="31"/>
      <c r="H973" s="30"/>
      <c r="I973" s="33"/>
      <c r="J973" s="33"/>
      <c r="K973" s="33"/>
      <c r="L973" s="31"/>
      <c r="M973" s="34" t="n">
        <v>53</v>
      </c>
      <c r="N973" s="30" t="n">
        <v>114</v>
      </c>
      <c r="O973" s="31" t="n">
        <v>48</v>
      </c>
      <c r="P973" s="8"/>
    </row>
    <row r="974" customFormat="false" ht="13.8" hidden="false" customHeight="false" outlineLevel="0" collapsed="false">
      <c r="A974" s="74" t="n">
        <v>4</v>
      </c>
      <c r="B974" s="30" t="n">
        <v>5</v>
      </c>
      <c r="C974" s="31" t="n">
        <v>6</v>
      </c>
      <c r="D974" s="30" t="n">
        <v>37</v>
      </c>
      <c r="E974" s="31" t="n">
        <v>80</v>
      </c>
      <c r="F974" s="30"/>
      <c r="G974" s="31"/>
      <c r="H974" s="30"/>
      <c r="I974" s="33"/>
      <c r="J974" s="33"/>
      <c r="K974" s="33"/>
      <c r="L974" s="31"/>
      <c r="M974" s="34" t="n">
        <v>14</v>
      </c>
      <c r="N974" s="30" t="n">
        <v>76</v>
      </c>
      <c r="O974" s="31" t="n">
        <v>50</v>
      </c>
      <c r="P974" s="8"/>
    </row>
    <row r="975" customFormat="false" ht="13.8" hidden="false" customHeight="false" outlineLevel="0" collapsed="false">
      <c r="A975" s="74" t="n">
        <v>5</v>
      </c>
      <c r="B975" s="30" t="n">
        <v>0</v>
      </c>
      <c r="C975" s="31" t="n">
        <v>0</v>
      </c>
      <c r="D975" s="30" t="n">
        <v>9</v>
      </c>
      <c r="E975" s="31" t="n">
        <v>45</v>
      </c>
      <c r="F975" s="30"/>
      <c r="G975" s="31"/>
      <c r="H975" s="30"/>
      <c r="I975" s="33"/>
      <c r="J975" s="33"/>
      <c r="K975" s="33"/>
      <c r="L975" s="31"/>
      <c r="M975" s="34" t="n">
        <v>1</v>
      </c>
      <c r="N975" s="30" t="n">
        <v>40</v>
      </c>
      <c r="O975" s="31" t="n">
        <v>19</v>
      </c>
      <c r="P975" s="8"/>
    </row>
    <row r="976" customFormat="false" ht="13.8" hidden="false" customHeight="false" outlineLevel="0" collapsed="false">
      <c r="A976" s="81" t="n">
        <v>6</v>
      </c>
      <c r="B976" s="30" t="n">
        <v>4</v>
      </c>
      <c r="C976" s="31" t="n">
        <v>10</v>
      </c>
      <c r="D976" s="30" t="n">
        <v>13</v>
      </c>
      <c r="E976" s="31" t="n">
        <v>57</v>
      </c>
      <c r="F976" s="30"/>
      <c r="G976" s="31"/>
      <c r="H976" s="30"/>
      <c r="I976" s="33"/>
      <c r="J976" s="33"/>
      <c r="K976" s="33"/>
      <c r="L976" s="31"/>
      <c r="M976" s="34" t="n">
        <v>11</v>
      </c>
      <c r="N976" s="30" t="n">
        <v>49</v>
      </c>
      <c r="O976" s="31" t="n">
        <v>21</v>
      </c>
      <c r="P976" s="8"/>
    </row>
    <row r="977" customFormat="false" ht="13.8" hidden="false" customHeight="false" outlineLevel="0" collapsed="false">
      <c r="A977" s="116" t="s">
        <v>171</v>
      </c>
      <c r="B977" s="59" t="n">
        <v>8</v>
      </c>
      <c r="C977" s="60" t="n">
        <v>15</v>
      </c>
      <c r="D977" s="59" t="n">
        <v>5</v>
      </c>
      <c r="E977" s="60" t="n">
        <v>29</v>
      </c>
      <c r="F977" s="59"/>
      <c r="G977" s="60"/>
      <c r="H977" s="59"/>
      <c r="I977" s="61"/>
      <c r="J977" s="61"/>
      <c r="K977" s="61"/>
      <c r="L977" s="60"/>
      <c r="M977" s="62" t="n">
        <v>27</v>
      </c>
      <c r="N977" s="59" t="n">
        <v>27</v>
      </c>
      <c r="O977" s="60" t="n">
        <v>9</v>
      </c>
      <c r="P977" s="8"/>
    </row>
    <row r="978" customFormat="false" ht="13.8" hidden="false" customHeight="false" outlineLevel="0" collapsed="false">
      <c r="A978" s="44" t="s">
        <v>23</v>
      </c>
      <c r="B978" s="45" t="n">
        <f aca="false">SUM(B971:B977)</f>
        <v>80</v>
      </c>
      <c r="C978" s="45" t="n">
        <f aca="false">SUM(C971:C977)</f>
        <v>123</v>
      </c>
      <c r="D978" s="45" t="n">
        <f aca="false">SUM(D971:D977)</f>
        <v>161</v>
      </c>
      <c r="E978" s="45" t="n">
        <f aca="false">SUM(E971:E977)</f>
        <v>559</v>
      </c>
      <c r="F978" s="45" t="n">
        <f aca="false">SUM(F971:F977)</f>
        <v>0</v>
      </c>
      <c r="G978" s="45" t="n">
        <f aca="false">SUM(G971:G977)</f>
        <v>0</v>
      </c>
      <c r="H978" s="45" t="n">
        <f aca="false">SUM(H971:H977)</f>
        <v>0</v>
      </c>
      <c r="I978" s="45" t="n">
        <f aca="false">SUM(I971:I977)</f>
        <v>0</v>
      </c>
      <c r="J978" s="45" t="n">
        <f aca="false">SUM(J971:J977)</f>
        <v>0</v>
      </c>
      <c r="K978" s="45" t="n">
        <f aca="false">SUM(K971:K977)</f>
        <v>0</v>
      </c>
      <c r="L978" s="45" t="n">
        <f aca="false">SUM(L971:L977)</f>
        <v>0</v>
      </c>
      <c r="M978" s="45" t="n">
        <f aca="false">SUM(M971:M977)</f>
        <v>246</v>
      </c>
      <c r="N978" s="45" t="n">
        <f aca="false">SUM(N971:N977)</f>
        <v>512</v>
      </c>
      <c r="O978" s="45" t="n">
        <f aca="false">SUM(O971:O977)</f>
        <v>234</v>
      </c>
      <c r="P978" s="8"/>
    </row>
    <row r="979" customFormat="false" ht="14.4" hidden="false" customHeight="false" outlineLevel="0" collapsed="false">
      <c r="A979" s="80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8"/>
    </row>
    <row r="980" customFormat="false" ht="14.4" hidden="false" customHeight="false" outlineLevel="0" collapsed="false">
      <c r="A980" s="15" t="s">
        <v>617</v>
      </c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8"/>
    </row>
    <row r="981" customFormat="false" ht="13.8" hidden="false" customHeight="false" outlineLevel="0" collapsed="false">
      <c r="A981" s="81" t="s">
        <v>618</v>
      </c>
      <c r="B981" s="50" t="n">
        <v>5</v>
      </c>
      <c r="C981" s="51" t="n">
        <v>11</v>
      </c>
      <c r="D981" s="50" t="n">
        <v>3</v>
      </c>
      <c r="E981" s="51" t="n">
        <v>8</v>
      </c>
      <c r="F981" s="50" t="n">
        <v>4</v>
      </c>
      <c r="G981" s="51" t="n">
        <v>12</v>
      </c>
      <c r="H981" s="50" t="n">
        <v>2</v>
      </c>
      <c r="I981" s="52" t="n">
        <v>0</v>
      </c>
      <c r="J981" s="52" t="n">
        <v>10</v>
      </c>
      <c r="K981" s="52" t="n">
        <v>0</v>
      </c>
      <c r="L981" s="51" t="n">
        <v>0</v>
      </c>
      <c r="M981" s="53"/>
      <c r="N981" s="50"/>
      <c r="O981" s="51"/>
      <c r="P981" s="8"/>
    </row>
    <row r="982" customFormat="false" ht="13.8" hidden="false" customHeight="false" outlineLevel="0" collapsed="false">
      <c r="A982" s="81" t="s">
        <v>619</v>
      </c>
      <c r="B982" s="30" t="n">
        <v>14</v>
      </c>
      <c r="C982" s="31" t="n">
        <v>42</v>
      </c>
      <c r="D982" s="30" t="n">
        <v>5</v>
      </c>
      <c r="E982" s="31" t="n">
        <v>16</v>
      </c>
      <c r="F982" s="30" t="n">
        <v>18</v>
      </c>
      <c r="G982" s="31" t="n">
        <v>37</v>
      </c>
      <c r="H982" s="30" t="n">
        <v>2</v>
      </c>
      <c r="I982" s="33" t="n">
        <v>1</v>
      </c>
      <c r="J982" s="33" t="n">
        <v>15</v>
      </c>
      <c r="K982" s="33" t="n">
        <v>1</v>
      </c>
      <c r="L982" s="31" t="n">
        <v>1</v>
      </c>
      <c r="M982" s="34"/>
      <c r="N982" s="30"/>
      <c r="O982" s="31"/>
      <c r="P982" s="8"/>
    </row>
    <row r="983" customFormat="false" ht="13.8" hidden="false" customHeight="false" outlineLevel="0" collapsed="false">
      <c r="A983" s="81" t="s">
        <v>620</v>
      </c>
      <c r="B983" s="30" t="n">
        <v>13</v>
      </c>
      <c r="C983" s="31" t="n">
        <v>31</v>
      </c>
      <c r="D983" s="30" t="n">
        <v>20</v>
      </c>
      <c r="E983" s="31" t="n">
        <v>62</v>
      </c>
      <c r="F983" s="30" t="n">
        <v>16</v>
      </c>
      <c r="G983" s="31" t="n">
        <v>29</v>
      </c>
      <c r="H983" s="30" t="n">
        <v>6</v>
      </c>
      <c r="I983" s="33" t="n">
        <v>2</v>
      </c>
      <c r="J983" s="33" t="n">
        <v>55</v>
      </c>
      <c r="K983" s="33" t="n">
        <v>10</v>
      </c>
      <c r="L983" s="31" t="n">
        <v>10</v>
      </c>
      <c r="M983" s="34"/>
      <c r="N983" s="30"/>
      <c r="O983" s="31"/>
      <c r="P983" s="8"/>
    </row>
    <row r="984" customFormat="false" ht="13.8" hidden="false" customHeight="false" outlineLevel="0" collapsed="false">
      <c r="A984" s="81" t="s">
        <v>621</v>
      </c>
      <c r="B984" s="30" t="n">
        <v>7</v>
      </c>
      <c r="C984" s="31" t="n">
        <v>14</v>
      </c>
      <c r="D984" s="30" t="n">
        <v>3</v>
      </c>
      <c r="E984" s="31" t="n">
        <v>29</v>
      </c>
      <c r="F984" s="30" t="n">
        <v>8</v>
      </c>
      <c r="G984" s="31" t="n">
        <v>16</v>
      </c>
      <c r="H984" s="30" t="n">
        <v>0</v>
      </c>
      <c r="I984" s="33" t="n">
        <v>2</v>
      </c>
      <c r="J984" s="33" t="n">
        <v>23</v>
      </c>
      <c r="K984" s="33" t="n">
        <v>1</v>
      </c>
      <c r="L984" s="31" t="n">
        <v>4</v>
      </c>
      <c r="M984" s="34"/>
      <c r="N984" s="30"/>
      <c r="O984" s="31"/>
      <c r="P984" s="8"/>
    </row>
    <row r="985" customFormat="false" ht="13.8" hidden="false" customHeight="false" outlineLevel="0" collapsed="false">
      <c r="A985" s="81" t="s">
        <v>622</v>
      </c>
      <c r="B985" s="30" t="n">
        <v>24</v>
      </c>
      <c r="C985" s="31" t="n">
        <v>52</v>
      </c>
      <c r="D985" s="30" t="n">
        <v>18</v>
      </c>
      <c r="E985" s="31" t="n">
        <v>64</v>
      </c>
      <c r="F985" s="30" t="n">
        <v>24</v>
      </c>
      <c r="G985" s="31" t="n">
        <v>56</v>
      </c>
      <c r="H985" s="30" t="n">
        <v>5</v>
      </c>
      <c r="I985" s="33" t="n">
        <v>3</v>
      </c>
      <c r="J985" s="33" t="n">
        <v>66</v>
      </c>
      <c r="K985" s="33" t="n">
        <v>7</v>
      </c>
      <c r="L985" s="31" t="n">
        <v>6</v>
      </c>
      <c r="M985" s="34"/>
      <c r="N985" s="30"/>
      <c r="O985" s="31"/>
      <c r="P985" s="8"/>
    </row>
    <row r="986" customFormat="false" ht="13.8" hidden="false" customHeight="false" outlineLevel="0" collapsed="false">
      <c r="A986" s="81" t="s">
        <v>623</v>
      </c>
      <c r="B986" s="30" t="n">
        <v>27</v>
      </c>
      <c r="C986" s="31" t="n">
        <v>80</v>
      </c>
      <c r="D986" s="30" t="n">
        <v>19</v>
      </c>
      <c r="E986" s="31" t="n">
        <v>39</v>
      </c>
      <c r="F986" s="30" t="n">
        <v>37</v>
      </c>
      <c r="G986" s="31" t="n">
        <v>70</v>
      </c>
      <c r="H986" s="30" t="n">
        <v>0</v>
      </c>
      <c r="I986" s="33" t="n">
        <v>4</v>
      </c>
      <c r="J986" s="33" t="n">
        <v>44</v>
      </c>
      <c r="K986" s="33" t="n">
        <v>8</v>
      </c>
      <c r="L986" s="31" t="n">
        <v>4</v>
      </c>
      <c r="M986" s="34"/>
      <c r="N986" s="30"/>
      <c r="O986" s="31"/>
      <c r="P986" s="8"/>
    </row>
    <row r="987" customFormat="false" ht="13.8" hidden="false" customHeight="false" outlineLevel="0" collapsed="false">
      <c r="A987" s="81" t="s">
        <v>624</v>
      </c>
      <c r="B987" s="30" t="n">
        <v>3</v>
      </c>
      <c r="C987" s="31" t="n">
        <v>11</v>
      </c>
      <c r="D987" s="30" t="n">
        <v>7</v>
      </c>
      <c r="E987" s="31" t="n">
        <v>7</v>
      </c>
      <c r="F987" s="30" t="n">
        <v>5</v>
      </c>
      <c r="G987" s="31" t="n">
        <v>9</v>
      </c>
      <c r="H987" s="30" t="n">
        <v>1</v>
      </c>
      <c r="I987" s="33" t="n">
        <v>3</v>
      </c>
      <c r="J987" s="33" t="n">
        <v>7</v>
      </c>
      <c r="K987" s="33" t="n">
        <v>2</v>
      </c>
      <c r="L987" s="31" t="n">
        <v>1</v>
      </c>
      <c r="M987" s="34"/>
      <c r="N987" s="30"/>
      <c r="O987" s="31"/>
      <c r="P987" s="8"/>
    </row>
    <row r="988" customFormat="false" ht="13.8" hidden="false" customHeight="false" outlineLevel="0" collapsed="false">
      <c r="A988" s="81" t="s">
        <v>625</v>
      </c>
      <c r="B988" s="30" t="n">
        <v>14</v>
      </c>
      <c r="C988" s="31" t="n">
        <v>19</v>
      </c>
      <c r="D988" s="30" t="n">
        <v>7</v>
      </c>
      <c r="E988" s="31" t="n">
        <v>15</v>
      </c>
      <c r="F988" s="30" t="n">
        <v>12</v>
      </c>
      <c r="G988" s="31" t="n">
        <v>22</v>
      </c>
      <c r="H988" s="30" t="n">
        <v>1</v>
      </c>
      <c r="I988" s="33" t="n">
        <v>1</v>
      </c>
      <c r="J988" s="33" t="n">
        <v>13</v>
      </c>
      <c r="K988" s="33" t="n">
        <v>2</v>
      </c>
      <c r="L988" s="31" t="n">
        <v>4</v>
      </c>
      <c r="M988" s="34"/>
      <c r="N988" s="30"/>
      <c r="O988" s="31"/>
      <c r="P988" s="8"/>
    </row>
    <row r="989" customFormat="false" ht="13.8" hidden="false" customHeight="false" outlineLevel="0" collapsed="false">
      <c r="A989" s="81" t="s">
        <v>626</v>
      </c>
      <c r="B989" s="30" t="n">
        <v>6</v>
      </c>
      <c r="C989" s="31" t="n">
        <v>36</v>
      </c>
      <c r="D989" s="30" t="n">
        <v>11</v>
      </c>
      <c r="E989" s="31" t="n">
        <v>51</v>
      </c>
      <c r="F989" s="30" t="n">
        <v>14</v>
      </c>
      <c r="G989" s="31" t="n">
        <v>27</v>
      </c>
      <c r="H989" s="30" t="n">
        <v>7</v>
      </c>
      <c r="I989" s="33" t="n">
        <v>2</v>
      </c>
      <c r="J989" s="33" t="n">
        <v>50</v>
      </c>
      <c r="K989" s="33" t="n">
        <v>3</v>
      </c>
      <c r="L989" s="31" t="n">
        <v>3</v>
      </c>
      <c r="M989" s="34"/>
      <c r="N989" s="30"/>
      <c r="O989" s="31"/>
      <c r="P989" s="8"/>
    </row>
    <row r="990" customFormat="false" ht="13.8" hidden="false" customHeight="false" outlineLevel="0" collapsed="false">
      <c r="A990" s="81" t="s">
        <v>627</v>
      </c>
      <c r="B990" s="30" t="n">
        <v>18</v>
      </c>
      <c r="C990" s="31" t="n">
        <v>43</v>
      </c>
      <c r="D990" s="30" t="n">
        <v>25</v>
      </c>
      <c r="E990" s="31" t="n">
        <v>49</v>
      </c>
      <c r="F990" s="30" t="n">
        <v>20</v>
      </c>
      <c r="G990" s="31" t="n">
        <v>44</v>
      </c>
      <c r="H990" s="30" t="n">
        <v>3</v>
      </c>
      <c r="I990" s="33" t="n">
        <v>4</v>
      </c>
      <c r="J990" s="33" t="n">
        <v>49</v>
      </c>
      <c r="K990" s="33" t="n">
        <v>9</v>
      </c>
      <c r="L990" s="31" t="n">
        <v>6</v>
      </c>
      <c r="M990" s="34"/>
      <c r="N990" s="30"/>
      <c r="O990" s="31"/>
      <c r="P990" s="8"/>
    </row>
    <row r="991" customFormat="false" ht="13.8" hidden="false" customHeight="false" outlineLevel="0" collapsed="false">
      <c r="A991" s="81" t="s">
        <v>628</v>
      </c>
      <c r="B991" s="30" t="n">
        <v>0</v>
      </c>
      <c r="C991" s="31" t="n">
        <v>6</v>
      </c>
      <c r="D991" s="30" t="n">
        <v>6</v>
      </c>
      <c r="E991" s="31" t="n">
        <v>35</v>
      </c>
      <c r="F991" s="30" t="n">
        <v>1</v>
      </c>
      <c r="G991" s="31" t="n">
        <v>4</v>
      </c>
      <c r="H991" s="30" t="n">
        <v>0</v>
      </c>
      <c r="I991" s="33" t="n">
        <v>1</v>
      </c>
      <c r="J991" s="33" t="n">
        <v>35</v>
      </c>
      <c r="K991" s="33" t="n">
        <v>2</v>
      </c>
      <c r="L991" s="31" t="n">
        <v>3</v>
      </c>
      <c r="M991" s="34"/>
      <c r="N991" s="30"/>
      <c r="O991" s="31"/>
      <c r="P991" s="8"/>
    </row>
    <row r="992" customFormat="false" ht="13.8" hidden="false" customHeight="false" outlineLevel="0" collapsed="false">
      <c r="A992" s="81" t="s">
        <v>629</v>
      </c>
      <c r="B992" s="30" t="n">
        <v>5</v>
      </c>
      <c r="C992" s="31" t="n">
        <v>6</v>
      </c>
      <c r="D992" s="30" t="n">
        <v>0</v>
      </c>
      <c r="E992" s="31" t="n">
        <v>20</v>
      </c>
      <c r="F992" s="30" t="n">
        <v>3</v>
      </c>
      <c r="G992" s="31" t="n">
        <v>8</v>
      </c>
      <c r="H992" s="30" t="n">
        <v>1</v>
      </c>
      <c r="I992" s="33" t="n">
        <v>0</v>
      </c>
      <c r="J992" s="33" t="n">
        <v>17</v>
      </c>
      <c r="K992" s="33" t="n">
        <v>1</v>
      </c>
      <c r="L992" s="31" t="n">
        <v>1</v>
      </c>
      <c r="M992" s="34"/>
      <c r="N992" s="30"/>
      <c r="O992" s="31"/>
      <c r="P992" s="8"/>
    </row>
    <row r="993" customFormat="false" ht="13.8" hidden="false" customHeight="false" outlineLevel="0" collapsed="false">
      <c r="A993" s="81" t="s">
        <v>630</v>
      </c>
      <c r="B993" s="30" t="n">
        <v>0</v>
      </c>
      <c r="C993" s="31" t="n">
        <v>2</v>
      </c>
      <c r="D993" s="30" t="n">
        <v>1</v>
      </c>
      <c r="E993" s="31" t="n">
        <v>7</v>
      </c>
      <c r="F993" s="30" t="n">
        <v>0</v>
      </c>
      <c r="G993" s="31" t="n">
        <v>3</v>
      </c>
      <c r="H993" s="30" t="n">
        <v>0</v>
      </c>
      <c r="I993" s="33" t="n">
        <v>0</v>
      </c>
      <c r="J993" s="33" t="n">
        <v>7</v>
      </c>
      <c r="K993" s="33" t="n">
        <v>2</v>
      </c>
      <c r="L993" s="31" t="n">
        <v>0</v>
      </c>
      <c r="M993" s="34"/>
      <c r="N993" s="30"/>
      <c r="O993" s="31"/>
      <c r="P993" s="8"/>
    </row>
    <row r="994" customFormat="false" ht="13.8" hidden="false" customHeight="false" outlineLevel="0" collapsed="false">
      <c r="A994" s="81" t="s">
        <v>171</v>
      </c>
      <c r="B994" s="59" t="n">
        <v>6</v>
      </c>
      <c r="C994" s="60" t="n">
        <v>16</v>
      </c>
      <c r="D994" s="59" t="n">
        <v>12</v>
      </c>
      <c r="E994" s="60" t="n">
        <v>49</v>
      </c>
      <c r="F994" s="59" t="n">
        <v>9</v>
      </c>
      <c r="G994" s="60" t="n">
        <v>14</v>
      </c>
      <c r="H994" s="59" t="n">
        <v>7</v>
      </c>
      <c r="I994" s="61" t="n">
        <v>2</v>
      </c>
      <c r="J994" s="61" t="n">
        <v>44</v>
      </c>
      <c r="K994" s="61" t="n">
        <v>4</v>
      </c>
      <c r="L994" s="60" t="n">
        <v>6</v>
      </c>
      <c r="M994" s="62"/>
      <c r="N994" s="59"/>
      <c r="O994" s="60"/>
      <c r="P994" s="8"/>
    </row>
    <row r="995" customFormat="false" ht="13.8" hidden="false" customHeight="false" outlineLevel="0" collapsed="false">
      <c r="A995" s="44" t="s">
        <v>23</v>
      </c>
      <c r="B995" s="45" t="n">
        <f aca="false">SUM(B981:B994)</f>
        <v>142</v>
      </c>
      <c r="C995" s="45" t="n">
        <f aca="false">SUM(C981:C994)</f>
        <v>369</v>
      </c>
      <c r="D995" s="45" t="n">
        <f aca="false">SUM(D981:D994)</f>
        <v>137</v>
      </c>
      <c r="E995" s="45" t="n">
        <f aca="false">SUM(E981:E994)</f>
        <v>451</v>
      </c>
      <c r="F995" s="45" t="n">
        <f aca="false">SUM(F981:F994)</f>
        <v>171</v>
      </c>
      <c r="G995" s="45" t="n">
        <f aca="false">SUM(G981:G994)</f>
        <v>351</v>
      </c>
      <c r="H995" s="45" t="n">
        <f aca="false">SUM(H981:H994)</f>
        <v>35</v>
      </c>
      <c r="I995" s="45" t="n">
        <f aca="false">SUM(I981:I994)</f>
        <v>25</v>
      </c>
      <c r="J995" s="45" t="n">
        <f aca="false">SUM(J981:J994)</f>
        <v>435</v>
      </c>
      <c r="K995" s="45" t="n">
        <f aca="false">SUM(K981:K994)</f>
        <v>52</v>
      </c>
      <c r="L995" s="45" t="n">
        <f aca="false">SUM(L981:L994)</f>
        <v>49</v>
      </c>
      <c r="M995" s="45" t="n">
        <f aca="false">SUM(M981:M994)</f>
        <v>0</v>
      </c>
      <c r="N995" s="45" t="n">
        <f aca="false">SUM(N981:N994)</f>
        <v>0</v>
      </c>
      <c r="O995" s="45" t="n">
        <f aca="false">SUM(O981:O994)</f>
        <v>0</v>
      </c>
      <c r="P995" s="8"/>
    </row>
    <row r="996" customFormat="false" ht="14.4" hidden="false" customHeight="false" outlineLevel="0" collapsed="false">
      <c r="A996" s="80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8"/>
    </row>
    <row r="997" customFormat="false" ht="14.4" hidden="false" customHeight="false" outlineLevel="0" collapsed="false">
      <c r="A997" s="15" t="s">
        <v>631</v>
      </c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8"/>
    </row>
    <row r="998" customFormat="false" ht="13.8" hidden="false" customHeight="false" outlineLevel="0" collapsed="false">
      <c r="A998" s="81" t="n">
        <v>1</v>
      </c>
      <c r="B998" s="50" t="n">
        <v>29</v>
      </c>
      <c r="C998" s="51" t="n">
        <v>55</v>
      </c>
      <c r="D998" s="50" t="n">
        <v>58</v>
      </c>
      <c r="E998" s="51" t="n">
        <v>183</v>
      </c>
      <c r="F998" s="50"/>
      <c r="G998" s="51"/>
      <c r="H998" s="50"/>
      <c r="I998" s="52"/>
      <c r="J998" s="52"/>
      <c r="K998" s="52"/>
      <c r="L998" s="51"/>
      <c r="M998" s="53" t="n">
        <v>88</v>
      </c>
      <c r="N998" s="50" t="n">
        <v>168</v>
      </c>
      <c r="O998" s="51" t="n">
        <v>87</v>
      </c>
      <c r="P998" s="8"/>
    </row>
    <row r="999" customFormat="false" ht="13.8" hidden="false" customHeight="false" outlineLevel="0" collapsed="false">
      <c r="A999" s="81" t="n">
        <v>2</v>
      </c>
      <c r="B999" s="30" t="n">
        <v>11</v>
      </c>
      <c r="C999" s="31" t="n">
        <v>32</v>
      </c>
      <c r="D999" s="30" t="n">
        <v>38</v>
      </c>
      <c r="E999" s="31" t="n">
        <v>123</v>
      </c>
      <c r="F999" s="30"/>
      <c r="G999" s="31"/>
      <c r="H999" s="30"/>
      <c r="I999" s="33"/>
      <c r="J999" s="33"/>
      <c r="K999" s="33"/>
      <c r="L999" s="31"/>
      <c r="M999" s="34" t="n">
        <v>48</v>
      </c>
      <c r="N999" s="30" t="n">
        <v>96</v>
      </c>
      <c r="O999" s="31" t="n">
        <v>74</v>
      </c>
      <c r="P999" s="8"/>
    </row>
    <row r="1000" customFormat="false" ht="13.8" hidden="false" customHeight="false" outlineLevel="0" collapsed="false">
      <c r="A1000" s="81" t="n">
        <v>3</v>
      </c>
      <c r="B1000" s="30" t="n">
        <v>17</v>
      </c>
      <c r="C1000" s="31" t="n">
        <v>32</v>
      </c>
      <c r="D1000" s="30" t="n">
        <v>17</v>
      </c>
      <c r="E1000" s="31" t="n">
        <v>45</v>
      </c>
      <c r="F1000" s="30"/>
      <c r="G1000" s="31"/>
      <c r="H1000" s="30"/>
      <c r="I1000" s="33"/>
      <c r="J1000" s="33"/>
      <c r="K1000" s="33"/>
      <c r="L1000" s="31"/>
      <c r="M1000" s="34" t="n">
        <v>58</v>
      </c>
      <c r="N1000" s="30" t="n">
        <v>35</v>
      </c>
      <c r="O1000" s="31" t="n">
        <v>29</v>
      </c>
      <c r="P1000" s="8"/>
    </row>
    <row r="1001" customFormat="false" ht="13.8" hidden="false" customHeight="false" outlineLevel="0" collapsed="false">
      <c r="A1001" s="81" t="n">
        <v>4</v>
      </c>
      <c r="B1001" s="55" t="n">
        <v>18</v>
      </c>
      <c r="C1001" s="56" t="n">
        <v>49</v>
      </c>
      <c r="D1001" s="55" t="n">
        <v>33</v>
      </c>
      <c r="E1001" s="56" t="n">
        <v>89</v>
      </c>
      <c r="F1001" s="55"/>
      <c r="G1001" s="56"/>
      <c r="H1001" s="55"/>
      <c r="I1001" s="57"/>
      <c r="J1001" s="57"/>
      <c r="K1001" s="57"/>
      <c r="L1001" s="56"/>
      <c r="M1001" s="58" t="n">
        <v>70</v>
      </c>
      <c r="N1001" s="55" t="n">
        <v>75</v>
      </c>
      <c r="O1001" s="56" t="n">
        <v>55</v>
      </c>
      <c r="P1001" s="8"/>
    </row>
    <row r="1002" customFormat="false" ht="13.8" hidden="false" customHeight="false" outlineLevel="0" collapsed="false">
      <c r="A1002" s="81" t="n">
        <v>5</v>
      </c>
      <c r="B1002" s="55" t="n">
        <v>7</v>
      </c>
      <c r="C1002" s="56" t="n">
        <v>37</v>
      </c>
      <c r="D1002" s="55" t="n">
        <v>20</v>
      </c>
      <c r="E1002" s="56" t="n">
        <v>94</v>
      </c>
      <c r="F1002" s="55"/>
      <c r="G1002" s="56"/>
      <c r="H1002" s="55"/>
      <c r="I1002" s="57"/>
      <c r="J1002" s="57"/>
      <c r="K1002" s="57"/>
      <c r="L1002" s="56"/>
      <c r="M1002" s="58" t="n">
        <v>46</v>
      </c>
      <c r="N1002" s="55" t="n">
        <v>60</v>
      </c>
      <c r="O1002" s="56" t="n">
        <v>64</v>
      </c>
      <c r="P1002" s="8"/>
    </row>
    <row r="1003" customFormat="false" ht="13.8" hidden="false" customHeight="false" outlineLevel="0" collapsed="false">
      <c r="A1003" s="81" t="n">
        <v>6</v>
      </c>
      <c r="B1003" s="55" t="n">
        <v>13</v>
      </c>
      <c r="C1003" s="56" t="n">
        <v>47</v>
      </c>
      <c r="D1003" s="55" t="n">
        <v>46</v>
      </c>
      <c r="E1003" s="56" t="n">
        <v>152</v>
      </c>
      <c r="F1003" s="55"/>
      <c r="G1003" s="56"/>
      <c r="H1003" s="55"/>
      <c r="I1003" s="57"/>
      <c r="J1003" s="57"/>
      <c r="K1003" s="57"/>
      <c r="L1003" s="56"/>
      <c r="M1003" s="58" t="n">
        <v>61</v>
      </c>
      <c r="N1003" s="55" t="n">
        <v>120</v>
      </c>
      <c r="O1003" s="56" t="n">
        <v>91</v>
      </c>
      <c r="P1003" s="8"/>
    </row>
    <row r="1004" customFormat="false" ht="13.8" hidden="false" customHeight="false" outlineLevel="0" collapsed="false">
      <c r="A1004" s="81" t="n">
        <v>7</v>
      </c>
      <c r="B1004" s="59" t="n">
        <v>20</v>
      </c>
      <c r="C1004" s="60" t="n">
        <v>45</v>
      </c>
      <c r="D1004" s="59" t="n">
        <v>30</v>
      </c>
      <c r="E1004" s="60" t="n">
        <v>89</v>
      </c>
      <c r="F1004" s="59"/>
      <c r="G1004" s="60"/>
      <c r="H1004" s="59"/>
      <c r="I1004" s="61"/>
      <c r="J1004" s="61"/>
      <c r="K1004" s="61"/>
      <c r="L1004" s="60"/>
      <c r="M1004" s="62" t="n">
        <v>61</v>
      </c>
      <c r="N1004" s="59" t="n">
        <v>84</v>
      </c>
      <c r="O1004" s="60" t="n">
        <v>48</v>
      </c>
      <c r="P1004" s="8"/>
    </row>
    <row r="1005" customFormat="false" ht="13.8" hidden="false" customHeight="false" outlineLevel="0" collapsed="false">
      <c r="A1005" s="44" t="s">
        <v>23</v>
      </c>
      <c r="B1005" s="45" t="n">
        <f aca="false">SUM(B998:B1004)</f>
        <v>115</v>
      </c>
      <c r="C1005" s="45" t="n">
        <f aca="false">SUM(C998:C1004)</f>
        <v>297</v>
      </c>
      <c r="D1005" s="45" t="n">
        <f aca="false">SUM(D998:D1004)</f>
        <v>242</v>
      </c>
      <c r="E1005" s="45" t="n">
        <f aca="false">SUM(E998:E1004)</f>
        <v>775</v>
      </c>
      <c r="F1005" s="45" t="n">
        <f aca="false">SUM(F998:F1004)</f>
        <v>0</v>
      </c>
      <c r="G1005" s="45" t="n">
        <f aca="false">SUM(G998:G1004)</f>
        <v>0</v>
      </c>
      <c r="H1005" s="45" t="n">
        <f aca="false">SUM(H998:H1004)</f>
        <v>0</v>
      </c>
      <c r="I1005" s="45" t="n">
        <f aca="false">SUM(I998:I1004)</f>
        <v>0</v>
      </c>
      <c r="J1005" s="45" t="n">
        <f aca="false">SUM(J998:J1004)</f>
        <v>0</v>
      </c>
      <c r="K1005" s="45" t="n">
        <f aca="false">SUM(K998:K1004)</f>
        <v>0</v>
      </c>
      <c r="L1005" s="45" t="n">
        <f aca="false">SUM(L998:L1004)</f>
        <v>0</v>
      </c>
      <c r="M1005" s="45" t="n">
        <f aca="false">SUM(M998:M1004)</f>
        <v>432</v>
      </c>
      <c r="N1005" s="45" t="n">
        <f aca="false">SUM(N998:N1004)</f>
        <v>638</v>
      </c>
      <c r="O1005" s="45" t="n">
        <f aca="false">SUM(O998:O1004)</f>
        <v>448</v>
      </c>
      <c r="P1005" s="8"/>
    </row>
    <row r="1006" customFormat="false" ht="14.4" hidden="false" customHeight="false" outlineLevel="0" collapsed="false">
      <c r="A1006" s="80"/>
      <c r="B1006" s="47"/>
      <c r="C1006" s="47"/>
      <c r="D1006" s="47"/>
      <c r="E1006" s="47"/>
      <c r="F1006" s="47"/>
      <c r="G1006" s="47"/>
      <c r="H1006" s="47"/>
      <c r="I1006" s="47"/>
      <c r="J1006" s="47"/>
      <c r="K1006" s="47"/>
      <c r="L1006" s="47"/>
      <c r="M1006" s="47"/>
      <c r="N1006" s="47"/>
      <c r="O1006" s="47"/>
      <c r="P1006" s="8"/>
    </row>
    <row r="1007" customFormat="false" ht="14.4" hidden="false" customHeight="false" outlineLevel="0" collapsed="false">
      <c r="A1007" s="15" t="s">
        <v>632</v>
      </c>
      <c r="B1007" s="48"/>
      <c r="C1007" s="48"/>
      <c r="D1007" s="48"/>
      <c r="E1007" s="48"/>
      <c r="F1007" s="48"/>
      <c r="G1007" s="48"/>
      <c r="H1007" s="48"/>
      <c r="I1007" s="48"/>
      <c r="J1007" s="48"/>
      <c r="K1007" s="48"/>
      <c r="L1007" s="48"/>
      <c r="M1007" s="48"/>
      <c r="N1007" s="48"/>
      <c r="O1007" s="48"/>
      <c r="P1007" s="8"/>
    </row>
    <row r="1008" customFormat="false" ht="13.8" hidden="false" customHeight="false" outlineLevel="0" collapsed="false">
      <c r="A1008" s="81" t="s">
        <v>633</v>
      </c>
      <c r="B1008" s="50" t="n">
        <v>1</v>
      </c>
      <c r="C1008" s="51" t="n">
        <v>8</v>
      </c>
      <c r="D1008" s="50" t="n">
        <v>37</v>
      </c>
      <c r="E1008" s="51" t="n">
        <v>127</v>
      </c>
      <c r="F1008" s="50"/>
      <c r="G1008" s="51"/>
      <c r="H1008" s="50"/>
      <c r="I1008" s="52"/>
      <c r="J1008" s="52"/>
      <c r="K1008" s="52"/>
      <c r="L1008" s="51"/>
      <c r="M1008" s="53" t="n">
        <v>12</v>
      </c>
      <c r="N1008" s="50" t="n">
        <v>106</v>
      </c>
      <c r="O1008" s="51" t="n">
        <v>62</v>
      </c>
      <c r="P1008" s="8"/>
    </row>
    <row r="1009" customFormat="false" ht="13.8" hidden="false" customHeight="false" outlineLevel="0" collapsed="false">
      <c r="A1009" s="81" t="s">
        <v>634</v>
      </c>
      <c r="B1009" s="30" t="n">
        <v>7</v>
      </c>
      <c r="C1009" s="31" t="n">
        <v>8</v>
      </c>
      <c r="D1009" s="30" t="n">
        <v>45</v>
      </c>
      <c r="E1009" s="31" t="n">
        <v>139</v>
      </c>
      <c r="F1009" s="30"/>
      <c r="G1009" s="31"/>
      <c r="H1009" s="30"/>
      <c r="I1009" s="33"/>
      <c r="J1009" s="33"/>
      <c r="K1009" s="33"/>
      <c r="L1009" s="31"/>
      <c r="M1009" s="34" t="n">
        <v>15</v>
      </c>
      <c r="N1009" s="30" t="n">
        <v>106</v>
      </c>
      <c r="O1009" s="31" t="n">
        <v>85</v>
      </c>
      <c r="P1009" s="8"/>
    </row>
    <row r="1010" customFormat="false" ht="13.8" hidden="false" customHeight="false" outlineLevel="0" collapsed="false">
      <c r="A1010" s="81" t="s">
        <v>635</v>
      </c>
      <c r="B1010" s="30" t="n">
        <v>6</v>
      </c>
      <c r="C1010" s="31" t="n">
        <v>12</v>
      </c>
      <c r="D1010" s="30" t="n">
        <v>26</v>
      </c>
      <c r="E1010" s="31" t="n">
        <v>93</v>
      </c>
      <c r="F1010" s="30"/>
      <c r="G1010" s="31"/>
      <c r="H1010" s="30"/>
      <c r="I1010" s="33"/>
      <c r="J1010" s="33"/>
      <c r="K1010" s="33"/>
      <c r="L1010" s="31"/>
      <c r="M1010" s="34" t="n">
        <v>16</v>
      </c>
      <c r="N1010" s="30" t="n">
        <v>90</v>
      </c>
      <c r="O1010" s="31" t="n">
        <v>32</v>
      </c>
      <c r="P1010" s="8"/>
    </row>
    <row r="1011" customFormat="false" ht="13.8" hidden="false" customHeight="false" outlineLevel="0" collapsed="false">
      <c r="A1011" s="81" t="s">
        <v>636</v>
      </c>
      <c r="B1011" s="30" t="n">
        <v>1</v>
      </c>
      <c r="C1011" s="31" t="n">
        <v>4</v>
      </c>
      <c r="D1011" s="30" t="n">
        <v>21</v>
      </c>
      <c r="E1011" s="31" t="n">
        <v>64</v>
      </c>
      <c r="F1011" s="30"/>
      <c r="G1011" s="31"/>
      <c r="H1011" s="30"/>
      <c r="I1011" s="33"/>
      <c r="J1011" s="33"/>
      <c r="K1011" s="33"/>
      <c r="L1011" s="31"/>
      <c r="M1011" s="34" t="n">
        <v>4</v>
      </c>
      <c r="N1011" s="30" t="n">
        <v>57</v>
      </c>
      <c r="O1011" s="31" t="n">
        <v>33</v>
      </c>
      <c r="P1011" s="8"/>
    </row>
    <row r="1012" customFormat="false" ht="13.8" hidden="false" customHeight="false" outlineLevel="0" collapsed="false">
      <c r="A1012" s="81" t="s">
        <v>637</v>
      </c>
      <c r="B1012" s="30" t="n">
        <v>4</v>
      </c>
      <c r="C1012" s="31" t="n">
        <v>6</v>
      </c>
      <c r="D1012" s="30" t="n">
        <v>30</v>
      </c>
      <c r="E1012" s="31" t="n">
        <v>84</v>
      </c>
      <c r="F1012" s="30"/>
      <c r="G1012" s="31"/>
      <c r="H1012" s="30"/>
      <c r="I1012" s="33"/>
      <c r="J1012" s="33"/>
      <c r="K1012" s="33"/>
      <c r="L1012" s="31"/>
      <c r="M1012" s="34" t="n">
        <v>10</v>
      </c>
      <c r="N1012" s="30" t="n">
        <v>77</v>
      </c>
      <c r="O1012" s="31" t="n">
        <v>38</v>
      </c>
      <c r="P1012" s="8"/>
    </row>
    <row r="1013" customFormat="false" ht="13.8" hidden="false" customHeight="false" outlineLevel="0" collapsed="false">
      <c r="A1013" s="74" t="s">
        <v>638</v>
      </c>
      <c r="B1013" s="30" t="n">
        <v>0</v>
      </c>
      <c r="C1013" s="31" t="n">
        <v>6</v>
      </c>
      <c r="D1013" s="30" t="n">
        <v>38</v>
      </c>
      <c r="E1013" s="31" t="n">
        <v>118</v>
      </c>
      <c r="F1013" s="30"/>
      <c r="G1013" s="31"/>
      <c r="H1013" s="30"/>
      <c r="I1013" s="33"/>
      <c r="J1013" s="33"/>
      <c r="K1013" s="33"/>
      <c r="L1013" s="31"/>
      <c r="M1013" s="34" t="n">
        <v>7</v>
      </c>
      <c r="N1013" s="30" t="n">
        <v>100</v>
      </c>
      <c r="O1013" s="31" t="n">
        <v>56</v>
      </c>
      <c r="P1013" s="8"/>
    </row>
    <row r="1014" customFormat="false" ht="13.8" hidden="false" customHeight="false" outlineLevel="0" collapsed="false">
      <c r="A1014" s="81" t="s">
        <v>639</v>
      </c>
      <c r="B1014" s="30" t="n">
        <v>1</v>
      </c>
      <c r="C1014" s="31" t="n">
        <v>7</v>
      </c>
      <c r="D1014" s="30" t="n">
        <v>37</v>
      </c>
      <c r="E1014" s="31" t="n">
        <v>93</v>
      </c>
      <c r="F1014" s="30"/>
      <c r="G1014" s="31"/>
      <c r="H1014" s="30"/>
      <c r="I1014" s="33"/>
      <c r="J1014" s="33"/>
      <c r="K1014" s="33"/>
      <c r="L1014" s="31"/>
      <c r="M1014" s="34" t="n">
        <v>7</v>
      </c>
      <c r="N1014" s="30" t="n">
        <v>63</v>
      </c>
      <c r="O1014" s="31" t="n">
        <v>69</v>
      </c>
      <c r="P1014" s="8"/>
    </row>
    <row r="1015" customFormat="false" ht="13.8" hidden="false" customHeight="false" outlineLevel="0" collapsed="false">
      <c r="A1015" s="81" t="s">
        <v>640</v>
      </c>
      <c r="B1015" s="30" t="n">
        <v>9</v>
      </c>
      <c r="C1015" s="31" t="n">
        <v>9</v>
      </c>
      <c r="D1015" s="30" t="n">
        <v>35</v>
      </c>
      <c r="E1015" s="31" t="n">
        <v>124</v>
      </c>
      <c r="F1015" s="30"/>
      <c r="G1015" s="31"/>
      <c r="H1015" s="30"/>
      <c r="I1015" s="33"/>
      <c r="J1015" s="33"/>
      <c r="K1015" s="33"/>
      <c r="L1015" s="31"/>
      <c r="M1015" s="34" t="n">
        <v>20</v>
      </c>
      <c r="N1015" s="30" t="n">
        <v>92</v>
      </c>
      <c r="O1015" s="31" t="n">
        <v>68</v>
      </c>
      <c r="P1015" s="8"/>
    </row>
    <row r="1016" customFormat="false" ht="13.8" hidden="false" customHeight="false" outlineLevel="0" collapsed="false">
      <c r="A1016" s="81" t="s">
        <v>641</v>
      </c>
      <c r="B1016" s="30" t="n">
        <v>2</v>
      </c>
      <c r="C1016" s="31" t="n">
        <v>7</v>
      </c>
      <c r="D1016" s="30" t="n">
        <v>24</v>
      </c>
      <c r="E1016" s="31" t="n">
        <v>110</v>
      </c>
      <c r="F1016" s="30"/>
      <c r="G1016" s="31"/>
      <c r="H1016" s="30"/>
      <c r="I1016" s="33"/>
      <c r="J1016" s="33"/>
      <c r="K1016" s="33"/>
      <c r="L1016" s="31"/>
      <c r="M1016" s="34" t="n">
        <v>9</v>
      </c>
      <c r="N1016" s="30" t="n">
        <v>86</v>
      </c>
      <c r="O1016" s="31" t="n">
        <v>44</v>
      </c>
      <c r="P1016" s="8"/>
    </row>
    <row r="1017" customFormat="false" ht="13.8" hidden="false" customHeight="false" outlineLevel="0" collapsed="false">
      <c r="A1017" s="81" t="s">
        <v>642</v>
      </c>
      <c r="B1017" s="30" t="n">
        <v>1</v>
      </c>
      <c r="C1017" s="31" t="n">
        <v>9</v>
      </c>
      <c r="D1017" s="30" t="n">
        <v>36</v>
      </c>
      <c r="E1017" s="31" t="n">
        <v>118</v>
      </c>
      <c r="F1017" s="30"/>
      <c r="G1017" s="31"/>
      <c r="H1017" s="30"/>
      <c r="I1017" s="33"/>
      <c r="J1017" s="33"/>
      <c r="K1017" s="33"/>
      <c r="L1017" s="31"/>
      <c r="M1017" s="34" t="n">
        <v>9</v>
      </c>
      <c r="N1017" s="30" t="n">
        <v>97</v>
      </c>
      <c r="O1017" s="31" t="n">
        <v>52</v>
      </c>
      <c r="P1017" s="8"/>
    </row>
    <row r="1018" customFormat="false" ht="13.8" hidden="false" customHeight="false" outlineLevel="0" collapsed="false">
      <c r="A1018" s="81" t="s">
        <v>643</v>
      </c>
      <c r="B1018" s="30" t="n">
        <v>5</v>
      </c>
      <c r="C1018" s="31" t="n">
        <v>3</v>
      </c>
      <c r="D1018" s="30" t="n">
        <v>29</v>
      </c>
      <c r="E1018" s="31" t="n">
        <v>146</v>
      </c>
      <c r="F1018" s="30"/>
      <c r="G1018" s="31"/>
      <c r="H1018" s="30"/>
      <c r="I1018" s="33"/>
      <c r="J1018" s="33"/>
      <c r="K1018" s="33"/>
      <c r="L1018" s="31"/>
      <c r="M1018" s="34" t="n">
        <v>7</v>
      </c>
      <c r="N1018" s="30" t="n">
        <v>111</v>
      </c>
      <c r="O1018" s="31" t="n">
        <v>66</v>
      </c>
      <c r="P1018" s="8"/>
    </row>
    <row r="1019" customFormat="false" ht="13.8" hidden="false" customHeight="false" outlineLevel="0" collapsed="false">
      <c r="A1019" s="81" t="s">
        <v>644</v>
      </c>
      <c r="B1019" s="30" t="n">
        <v>1</v>
      </c>
      <c r="C1019" s="31" t="n">
        <v>3</v>
      </c>
      <c r="D1019" s="30" t="n">
        <v>23</v>
      </c>
      <c r="E1019" s="31" t="n">
        <v>119</v>
      </c>
      <c r="F1019" s="30"/>
      <c r="G1019" s="31"/>
      <c r="H1019" s="30"/>
      <c r="I1019" s="33"/>
      <c r="J1019" s="33"/>
      <c r="K1019" s="33"/>
      <c r="L1019" s="31"/>
      <c r="M1019" s="34" t="n">
        <v>2</v>
      </c>
      <c r="N1019" s="30" t="n">
        <v>84</v>
      </c>
      <c r="O1019" s="31" t="n">
        <v>61</v>
      </c>
      <c r="P1019" s="8"/>
    </row>
    <row r="1020" customFormat="false" ht="13.8" hidden="false" customHeight="false" outlineLevel="0" collapsed="false">
      <c r="A1020" s="81" t="s">
        <v>645</v>
      </c>
      <c r="B1020" s="30" t="n">
        <v>2</v>
      </c>
      <c r="C1020" s="31" t="n">
        <v>6</v>
      </c>
      <c r="D1020" s="30" t="n">
        <v>33</v>
      </c>
      <c r="E1020" s="31" t="n">
        <v>109</v>
      </c>
      <c r="F1020" s="30"/>
      <c r="G1020" s="31"/>
      <c r="H1020" s="30"/>
      <c r="I1020" s="33"/>
      <c r="J1020" s="33"/>
      <c r="K1020" s="33"/>
      <c r="L1020" s="31"/>
      <c r="M1020" s="34" t="n">
        <v>8</v>
      </c>
      <c r="N1020" s="30" t="n">
        <v>81</v>
      </c>
      <c r="O1020" s="31" t="n">
        <v>60</v>
      </c>
      <c r="P1020" s="8"/>
    </row>
    <row r="1021" customFormat="false" ht="13.8" hidden="false" customHeight="false" outlineLevel="0" collapsed="false">
      <c r="A1021" s="81" t="s">
        <v>646</v>
      </c>
      <c r="B1021" s="30" t="n">
        <v>5</v>
      </c>
      <c r="C1021" s="31" t="n">
        <v>4</v>
      </c>
      <c r="D1021" s="30" t="n">
        <v>30</v>
      </c>
      <c r="E1021" s="31" t="n">
        <v>154</v>
      </c>
      <c r="F1021" s="30"/>
      <c r="G1021" s="31"/>
      <c r="H1021" s="30"/>
      <c r="I1021" s="33"/>
      <c r="J1021" s="33"/>
      <c r="K1021" s="33"/>
      <c r="L1021" s="31"/>
      <c r="M1021" s="34" t="n">
        <v>11</v>
      </c>
      <c r="N1021" s="30" t="n">
        <v>119</v>
      </c>
      <c r="O1021" s="31" t="n">
        <v>66</v>
      </c>
      <c r="P1021" s="8"/>
    </row>
    <row r="1022" customFormat="false" ht="13.8" hidden="false" customHeight="false" outlineLevel="0" collapsed="false">
      <c r="A1022" s="81" t="s">
        <v>647</v>
      </c>
      <c r="B1022" s="30" t="n">
        <v>1</v>
      </c>
      <c r="C1022" s="31" t="n">
        <v>2</v>
      </c>
      <c r="D1022" s="30" t="n">
        <v>32</v>
      </c>
      <c r="E1022" s="31" t="n">
        <v>150</v>
      </c>
      <c r="F1022" s="30"/>
      <c r="G1022" s="31"/>
      <c r="H1022" s="30"/>
      <c r="I1022" s="33"/>
      <c r="J1022" s="33"/>
      <c r="K1022" s="33"/>
      <c r="L1022" s="31"/>
      <c r="M1022" s="34" t="n">
        <v>4</v>
      </c>
      <c r="N1022" s="30" t="n">
        <v>126</v>
      </c>
      <c r="O1022" s="31" t="n">
        <v>67</v>
      </c>
      <c r="P1022" s="8"/>
    </row>
    <row r="1023" customFormat="false" ht="13.8" hidden="false" customHeight="false" outlineLevel="0" collapsed="false">
      <c r="A1023" s="81" t="s">
        <v>648</v>
      </c>
      <c r="B1023" s="30" t="n">
        <v>3</v>
      </c>
      <c r="C1023" s="31" t="n">
        <v>4</v>
      </c>
      <c r="D1023" s="30" t="n">
        <v>18</v>
      </c>
      <c r="E1023" s="31" t="n">
        <v>100</v>
      </c>
      <c r="F1023" s="30"/>
      <c r="G1023" s="31"/>
      <c r="H1023" s="30"/>
      <c r="I1023" s="33"/>
      <c r="J1023" s="33"/>
      <c r="K1023" s="33"/>
      <c r="L1023" s="31"/>
      <c r="M1023" s="34" t="n">
        <v>8</v>
      </c>
      <c r="N1023" s="30" t="n">
        <v>72</v>
      </c>
      <c r="O1023" s="31" t="n">
        <v>44</v>
      </c>
      <c r="P1023" s="8"/>
    </row>
    <row r="1024" customFormat="false" ht="13.8" hidden="false" customHeight="false" outlineLevel="0" collapsed="false">
      <c r="A1024" s="81" t="s">
        <v>649</v>
      </c>
      <c r="B1024" s="30" t="n">
        <v>0</v>
      </c>
      <c r="C1024" s="31" t="n">
        <v>2</v>
      </c>
      <c r="D1024" s="30" t="n">
        <v>15</v>
      </c>
      <c r="E1024" s="31" t="n">
        <v>73</v>
      </c>
      <c r="F1024" s="30"/>
      <c r="G1024" s="31"/>
      <c r="H1024" s="30"/>
      <c r="I1024" s="33"/>
      <c r="J1024" s="33"/>
      <c r="K1024" s="33"/>
      <c r="L1024" s="31"/>
      <c r="M1024" s="34" t="n">
        <v>2</v>
      </c>
      <c r="N1024" s="30" t="n">
        <v>49</v>
      </c>
      <c r="O1024" s="31" t="n">
        <v>36</v>
      </c>
      <c r="P1024" s="8"/>
    </row>
    <row r="1025" customFormat="false" ht="13.8" hidden="false" customHeight="false" outlineLevel="0" collapsed="false">
      <c r="A1025" s="81" t="s">
        <v>650</v>
      </c>
      <c r="B1025" s="30" t="n">
        <v>4</v>
      </c>
      <c r="C1025" s="31" t="n">
        <v>1</v>
      </c>
      <c r="D1025" s="30" t="n">
        <v>11</v>
      </c>
      <c r="E1025" s="31" t="n">
        <v>67</v>
      </c>
      <c r="F1025" s="30"/>
      <c r="G1025" s="31"/>
      <c r="H1025" s="30"/>
      <c r="I1025" s="33"/>
      <c r="J1025" s="33"/>
      <c r="K1025" s="33"/>
      <c r="L1025" s="31"/>
      <c r="M1025" s="34" t="n">
        <v>4</v>
      </c>
      <c r="N1025" s="30" t="n">
        <v>55</v>
      </c>
      <c r="O1025" s="31" t="n">
        <v>24</v>
      </c>
      <c r="P1025" s="8"/>
    </row>
    <row r="1026" customFormat="false" ht="13.8" hidden="false" customHeight="false" outlineLevel="0" collapsed="false">
      <c r="A1026" s="81" t="s">
        <v>651</v>
      </c>
      <c r="B1026" s="30" t="n">
        <v>5</v>
      </c>
      <c r="C1026" s="31" t="n">
        <v>9</v>
      </c>
      <c r="D1026" s="30" t="n">
        <v>28</v>
      </c>
      <c r="E1026" s="31" t="n">
        <v>89</v>
      </c>
      <c r="F1026" s="30"/>
      <c r="G1026" s="31"/>
      <c r="H1026" s="30"/>
      <c r="I1026" s="33"/>
      <c r="J1026" s="33"/>
      <c r="K1026" s="33"/>
      <c r="L1026" s="31"/>
      <c r="M1026" s="34" t="n">
        <v>15</v>
      </c>
      <c r="N1026" s="30" t="n">
        <v>70</v>
      </c>
      <c r="O1026" s="31" t="n">
        <v>46</v>
      </c>
      <c r="P1026" s="8"/>
    </row>
    <row r="1027" customFormat="false" ht="13.8" hidden="false" customHeight="false" outlineLevel="0" collapsed="false">
      <c r="A1027" s="81" t="s">
        <v>652</v>
      </c>
      <c r="B1027" s="30" t="n">
        <v>5</v>
      </c>
      <c r="C1027" s="31" t="n">
        <v>15</v>
      </c>
      <c r="D1027" s="30" t="n">
        <v>12</v>
      </c>
      <c r="E1027" s="31" t="n">
        <v>63</v>
      </c>
      <c r="F1027" s="30"/>
      <c r="G1027" s="31"/>
      <c r="H1027" s="30"/>
      <c r="I1027" s="33"/>
      <c r="J1027" s="33"/>
      <c r="K1027" s="33"/>
      <c r="L1027" s="31"/>
      <c r="M1027" s="34" t="n">
        <v>20</v>
      </c>
      <c r="N1027" s="30" t="n">
        <v>41</v>
      </c>
      <c r="O1027" s="31" t="n">
        <v>34</v>
      </c>
      <c r="P1027" s="8"/>
    </row>
    <row r="1028" customFormat="false" ht="13.8" hidden="false" customHeight="false" outlineLevel="0" collapsed="false">
      <c r="A1028" s="81" t="s">
        <v>653</v>
      </c>
      <c r="B1028" s="30" t="n">
        <v>4</v>
      </c>
      <c r="C1028" s="31" t="n">
        <v>8</v>
      </c>
      <c r="D1028" s="30" t="n">
        <v>25</v>
      </c>
      <c r="E1028" s="31" t="n">
        <v>80</v>
      </c>
      <c r="F1028" s="30"/>
      <c r="G1028" s="31"/>
      <c r="H1028" s="30"/>
      <c r="I1028" s="33"/>
      <c r="J1028" s="33"/>
      <c r="K1028" s="33"/>
      <c r="L1028" s="31"/>
      <c r="M1028" s="34" t="n">
        <v>13</v>
      </c>
      <c r="N1028" s="30" t="n">
        <v>66</v>
      </c>
      <c r="O1028" s="31" t="n">
        <v>35</v>
      </c>
      <c r="P1028" s="8"/>
    </row>
    <row r="1029" customFormat="false" ht="13.8" hidden="false" customHeight="false" outlineLevel="0" collapsed="false">
      <c r="A1029" s="81" t="s">
        <v>654</v>
      </c>
      <c r="B1029" s="30" t="n">
        <v>4</v>
      </c>
      <c r="C1029" s="31" t="n">
        <v>14</v>
      </c>
      <c r="D1029" s="30" t="n">
        <v>30</v>
      </c>
      <c r="E1029" s="31" t="n">
        <v>103</v>
      </c>
      <c r="F1029" s="30"/>
      <c r="G1029" s="31"/>
      <c r="H1029" s="30"/>
      <c r="I1029" s="33"/>
      <c r="J1029" s="33"/>
      <c r="K1029" s="33"/>
      <c r="L1029" s="31"/>
      <c r="M1029" s="34" t="n">
        <v>21</v>
      </c>
      <c r="N1029" s="30" t="n">
        <v>94</v>
      </c>
      <c r="O1029" s="31" t="n">
        <v>39</v>
      </c>
      <c r="P1029" s="8"/>
    </row>
    <row r="1030" customFormat="false" ht="13.8" hidden="false" customHeight="false" outlineLevel="0" collapsed="false">
      <c r="A1030" s="81" t="s">
        <v>655</v>
      </c>
      <c r="B1030" s="30" t="n">
        <v>2</v>
      </c>
      <c r="C1030" s="31" t="n">
        <v>4</v>
      </c>
      <c r="D1030" s="30" t="n">
        <v>25</v>
      </c>
      <c r="E1030" s="31" t="n">
        <v>170</v>
      </c>
      <c r="F1030" s="30"/>
      <c r="G1030" s="31"/>
      <c r="H1030" s="30"/>
      <c r="I1030" s="33"/>
      <c r="J1030" s="33"/>
      <c r="K1030" s="33"/>
      <c r="L1030" s="31"/>
      <c r="M1030" s="34" t="n">
        <v>6</v>
      </c>
      <c r="N1030" s="30" t="n">
        <v>137</v>
      </c>
      <c r="O1030" s="31" t="n">
        <v>63</v>
      </c>
      <c r="P1030" s="8"/>
    </row>
    <row r="1031" customFormat="false" ht="13.8" hidden="false" customHeight="false" outlineLevel="0" collapsed="false">
      <c r="A1031" s="81" t="s">
        <v>656</v>
      </c>
      <c r="B1031" s="30" t="n">
        <v>3</v>
      </c>
      <c r="C1031" s="31" t="n">
        <v>8</v>
      </c>
      <c r="D1031" s="30" t="n">
        <v>38</v>
      </c>
      <c r="E1031" s="31" t="n">
        <v>154</v>
      </c>
      <c r="F1031" s="30"/>
      <c r="G1031" s="31"/>
      <c r="H1031" s="30"/>
      <c r="I1031" s="33"/>
      <c r="J1031" s="33"/>
      <c r="K1031" s="33"/>
      <c r="L1031" s="31"/>
      <c r="M1031" s="34" t="n">
        <v>14</v>
      </c>
      <c r="N1031" s="30" t="n">
        <v>121</v>
      </c>
      <c r="O1031" s="31" t="n">
        <v>75</v>
      </c>
      <c r="P1031" s="8"/>
    </row>
    <row r="1032" customFormat="false" ht="13.8" hidden="false" customHeight="false" outlineLevel="0" collapsed="false">
      <c r="A1032" s="81" t="s">
        <v>657</v>
      </c>
      <c r="B1032" s="30" t="n">
        <v>8</v>
      </c>
      <c r="C1032" s="31" t="n">
        <v>22</v>
      </c>
      <c r="D1032" s="30" t="n">
        <v>34</v>
      </c>
      <c r="E1032" s="31" t="n">
        <v>99</v>
      </c>
      <c r="F1032" s="30"/>
      <c r="G1032" s="31"/>
      <c r="H1032" s="30"/>
      <c r="I1032" s="33"/>
      <c r="J1032" s="33"/>
      <c r="K1032" s="33"/>
      <c r="L1032" s="31"/>
      <c r="M1032" s="34" t="n">
        <v>30</v>
      </c>
      <c r="N1032" s="30" t="n">
        <v>79</v>
      </c>
      <c r="O1032" s="31" t="n">
        <v>48</v>
      </c>
      <c r="P1032" s="8"/>
    </row>
    <row r="1033" customFormat="false" ht="13.8" hidden="false" customHeight="false" outlineLevel="0" collapsed="false">
      <c r="A1033" s="81" t="s">
        <v>658</v>
      </c>
      <c r="B1033" s="30" t="n">
        <v>5</v>
      </c>
      <c r="C1033" s="31" t="n">
        <v>11</v>
      </c>
      <c r="D1033" s="30" t="n">
        <v>29</v>
      </c>
      <c r="E1033" s="31" t="n">
        <v>132</v>
      </c>
      <c r="F1033" s="30"/>
      <c r="G1033" s="31"/>
      <c r="H1033" s="30"/>
      <c r="I1033" s="33"/>
      <c r="J1033" s="33"/>
      <c r="K1033" s="33"/>
      <c r="L1033" s="31"/>
      <c r="M1033" s="34" t="n">
        <v>17</v>
      </c>
      <c r="N1033" s="30" t="n">
        <v>102</v>
      </c>
      <c r="O1033" s="31" t="n">
        <v>59</v>
      </c>
      <c r="P1033" s="8"/>
    </row>
    <row r="1034" customFormat="false" ht="13.8" hidden="false" customHeight="false" outlineLevel="0" collapsed="false">
      <c r="A1034" s="81" t="s">
        <v>659</v>
      </c>
      <c r="B1034" s="30" t="n">
        <v>10</v>
      </c>
      <c r="C1034" s="31" t="n">
        <v>16</v>
      </c>
      <c r="D1034" s="30" t="n">
        <v>38</v>
      </c>
      <c r="E1034" s="31" t="n">
        <v>162</v>
      </c>
      <c r="F1034" s="30"/>
      <c r="G1034" s="31"/>
      <c r="H1034" s="30"/>
      <c r="I1034" s="33"/>
      <c r="J1034" s="33"/>
      <c r="K1034" s="33"/>
      <c r="L1034" s="31"/>
      <c r="M1034" s="34" t="n">
        <v>28</v>
      </c>
      <c r="N1034" s="30" t="n">
        <v>131</v>
      </c>
      <c r="O1034" s="31" t="n">
        <v>69</v>
      </c>
      <c r="P1034" s="8"/>
    </row>
    <row r="1035" customFormat="false" ht="13.8" hidden="false" customHeight="false" outlineLevel="0" collapsed="false">
      <c r="A1035" s="81" t="s">
        <v>660</v>
      </c>
      <c r="B1035" s="30" t="n">
        <v>3</v>
      </c>
      <c r="C1035" s="31" t="n">
        <v>8</v>
      </c>
      <c r="D1035" s="30" t="n">
        <v>21</v>
      </c>
      <c r="E1035" s="31" t="n">
        <v>84</v>
      </c>
      <c r="F1035" s="30"/>
      <c r="G1035" s="31"/>
      <c r="H1035" s="30"/>
      <c r="I1035" s="33"/>
      <c r="J1035" s="33"/>
      <c r="K1035" s="33"/>
      <c r="L1035" s="31"/>
      <c r="M1035" s="34" t="n">
        <v>11</v>
      </c>
      <c r="N1035" s="30" t="n">
        <v>67</v>
      </c>
      <c r="O1035" s="31" t="n">
        <v>41</v>
      </c>
      <c r="P1035" s="8"/>
    </row>
    <row r="1036" customFormat="false" ht="13.8" hidden="false" customHeight="false" outlineLevel="0" collapsed="false">
      <c r="A1036" s="81" t="s">
        <v>661</v>
      </c>
      <c r="B1036" s="30" t="n">
        <v>4</v>
      </c>
      <c r="C1036" s="31" t="n">
        <v>9</v>
      </c>
      <c r="D1036" s="30" t="n">
        <v>35</v>
      </c>
      <c r="E1036" s="31" t="n">
        <v>116</v>
      </c>
      <c r="F1036" s="30"/>
      <c r="G1036" s="31"/>
      <c r="H1036" s="30"/>
      <c r="I1036" s="33"/>
      <c r="J1036" s="33"/>
      <c r="K1036" s="33"/>
      <c r="L1036" s="31"/>
      <c r="M1036" s="34" t="n">
        <v>14</v>
      </c>
      <c r="N1036" s="30" t="n">
        <v>98</v>
      </c>
      <c r="O1036" s="31" t="n">
        <v>58</v>
      </c>
      <c r="P1036" s="8"/>
    </row>
    <row r="1037" customFormat="false" ht="13.8" hidden="false" customHeight="false" outlineLevel="0" collapsed="false">
      <c r="A1037" s="81" t="s">
        <v>662</v>
      </c>
      <c r="B1037" s="30" t="n">
        <v>4</v>
      </c>
      <c r="C1037" s="31" t="n">
        <v>12</v>
      </c>
      <c r="D1037" s="30" t="n">
        <v>24</v>
      </c>
      <c r="E1037" s="31" t="n">
        <v>157</v>
      </c>
      <c r="F1037" s="30"/>
      <c r="G1037" s="31"/>
      <c r="H1037" s="30"/>
      <c r="I1037" s="33"/>
      <c r="J1037" s="33"/>
      <c r="K1037" s="33"/>
      <c r="L1037" s="31"/>
      <c r="M1037" s="34" t="n">
        <v>18</v>
      </c>
      <c r="N1037" s="30" t="n">
        <v>136</v>
      </c>
      <c r="O1037" s="31" t="n">
        <v>54</v>
      </c>
      <c r="P1037" s="8"/>
    </row>
    <row r="1038" customFormat="false" ht="13.8" hidden="false" customHeight="false" outlineLevel="0" collapsed="false">
      <c r="A1038" s="81" t="s">
        <v>663</v>
      </c>
      <c r="B1038" s="30" t="n">
        <v>4</v>
      </c>
      <c r="C1038" s="31" t="n">
        <v>9</v>
      </c>
      <c r="D1038" s="30" t="n">
        <v>26</v>
      </c>
      <c r="E1038" s="31" t="n">
        <v>88</v>
      </c>
      <c r="F1038" s="30"/>
      <c r="G1038" s="31"/>
      <c r="H1038" s="30"/>
      <c r="I1038" s="33"/>
      <c r="J1038" s="33"/>
      <c r="K1038" s="33"/>
      <c r="L1038" s="31"/>
      <c r="M1038" s="34" t="n">
        <v>13</v>
      </c>
      <c r="N1038" s="30" t="n">
        <v>67</v>
      </c>
      <c r="O1038" s="31" t="n">
        <v>50</v>
      </c>
      <c r="P1038" s="8"/>
    </row>
    <row r="1039" customFormat="false" ht="13.8" hidden="false" customHeight="false" outlineLevel="0" collapsed="false">
      <c r="A1039" s="81" t="s">
        <v>664</v>
      </c>
      <c r="B1039" s="30" t="n">
        <v>8</v>
      </c>
      <c r="C1039" s="31" t="n">
        <v>6</v>
      </c>
      <c r="D1039" s="30" t="n">
        <v>31</v>
      </c>
      <c r="E1039" s="31" t="n">
        <v>78</v>
      </c>
      <c r="F1039" s="30"/>
      <c r="G1039" s="31"/>
      <c r="H1039" s="30"/>
      <c r="I1039" s="33"/>
      <c r="J1039" s="33"/>
      <c r="K1039" s="33"/>
      <c r="L1039" s="31"/>
      <c r="M1039" s="34" t="n">
        <v>12</v>
      </c>
      <c r="N1039" s="30" t="n">
        <v>69</v>
      </c>
      <c r="O1039" s="31" t="n">
        <v>38</v>
      </c>
      <c r="P1039" s="8"/>
    </row>
    <row r="1040" customFormat="false" ht="13.8" hidden="false" customHeight="false" outlineLevel="0" collapsed="false">
      <c r="A1040" s="81" t="s">
        <v>665</v>
      </c>
      <c r="B1040" s="30" t="n">
        <v>2</v>
      </c>
      <c r="C1040" s="31" t="n">
        <v>5</v>
      </c>
      <c r="D1040" s="30" t="n">
        <v>20</v>
      </c>
      <c r="E1040" s="31" t="n">
        <v>63</v>
      </c>
      <c r="F1040" s="30"/>
      <c r="G1040" s="31"/>
      <c r="H1040" s="30"/>
      <c r="I1040" s="33"/>
      <c r="J1040" s="33"/>
      <c r="K1040" s="33"/>
      <c r="L1040" s="31"/>
      <c r="M1040" s="34" t="n">
        <v>6</v>
      </c>
      <c r="N1040" s="30" t="n">
        <v>59</v>
      </c>
      <c r="O1040" s="31" t="n">
        <v>24</v>
      </c>
      <c r="P1040" s="8"/>
    </row>
    <row r="1041" customFormat="false" ht="13.8" hidden="false" customHeight="false" outlineLevel="0" collapsed="false">
      <c r="A1041" s="81" t="s">
        <v>666</v>
      </c>
      <c r="B1041" s="30" t="n">
        <v>5</v>
      </c>
      <c r="C1041" s="31" t="n">
        <v>9</v>
      </c>
      <c r="D1041" s="30" t="n">
        <v>31</v>
      </c>
      <c r="E1041" s="31" t="n">
        <v>76</v>
      </c>
      <c r="F1041" s="30"/>
      <c r="G1041" s="31"/>
      <c r="H1041" s="30"/>
      <c r="I1041" s="33"/>
      <c r="J1041" s="33"/>
      <c r="K1041" s="33"/>
      <c r="L1041" s="31"/>
      <c r="M1041" s="34" t="n">
        <v>14</v>
      </c>
      <c r="N1041" s="30" t="n">
        <v>64</v>
      </c>
      <c r="O1041" s="31" t="n">
        <v>41</v>
      </c>
      <c r="P1041" s="8"/>
    </row>
    <row r="1042" customFormat="false" ht="13.8" hidden="false" customHeight="false" outlineLevel="0" collapsed="false">
      <c r="A1042" s="81" t="s">
        <v>667</v>
      </c>
      <c r="B1042" s="30" t="n">
        <v>7</v>
      </c>
      <c r="C1042" s="31" t="n">
        <v>12</v>
      </c>
      <c r="D1042" s="30" t="n">
        <v>17</v>
      </c>
      <c r="E1042" s="31" t="n">
        <v>69</v>
      </c>
      <c r="F1042" s="30"/>
      <c r="G1042" s="31"/>
      <c r="H1042" s="30"/>
      <c r="I1042" s="33"/>
      <c r="J1042" s="33"/>
      <c r="K1042" s="33"/>
      <c r="L1042" s="31"/>
      <c r="M1042" s="34" t="n">
        <v>23</v>
      </c>
      <c r="N1042" s="30" t="n">
        <v>59</v>
      </c>
      <c r="O1042" s="31" t="n">
        <v>26</v>
      </c>
      <c r="P1042" s="8"/>
    </row>
    <row r="1043" customFormat="false" ht="13.8" hidden="false" customHeight="false" outlineLevel="0" collapsed="false">
      <c r="A1043" s="81" t="s">
        <v>668</v>
      </c>
      <c r="B1043" s="30" t="n">
        <v>3</v>
      </c>
      <c r="C1043" s="31" t="n">
        <v>12</v>
      </c>
      <c r="D1043" s="30" t="n">
        <v>34</v>
      </c>
      <c r="E1043" s="31" t="n">
        <v>124</v>
      </c>
      <c r="F1043" s="30"/>
      <c r="G1043" s="31"/>
      <c r="H1043" s="30"/>
      <c r="I1043" s="33"/>
      <c r="J1043" s="33"/>
      <c r="K1043" s="33"/>
      <c r="L1043" s="31"/>
      <c r="M1043" s="34" t="n">
        <v>15</v>
      </c>
      <c r="N1043" s="30" t="n">
        <v>92</v>
      </c>
      <c r="O1043" s="31" t="n">
        <v>64</v>
      </c>
      <c r="P1043" s="8"/>
    </row>
    <row r="1044" customFormat="false" ht="13.8" hidden="false" customHeight="false" outlineLevel="0" collapsed="false">
      <c r="A1044" s="81" t="s">
        <v>669</v>
      </c>
      <c r="B1044" s="30" t="n">
        <v>7</v>
      </c>
      <c r="C1044" s="31" t="n">
        <v>8</v>
      </c>
      <c r="D1044" s="30" t="n">
        <v>28</v>
      </c>
      <c r="E1044" s="31" t="n">
        <v>129</v>
      </c>
      <c r="F1044" s="30"/>
      <c r="G1044" s="31"/>
      <c r="H1044" s="30"/>
      <c r="I1044" s="33"/>
      <c r="J1044" s="33"/>
      <c r="K1044" s="33"/>
      <c r="L1044" s="31"/>
      <c r="M1044" s="34" t="n">
        <v>15</v>
      </c>
      <c r="N1044" s="30" t="n">
        <v>88</v>
      </c>
      <c r="O1044" s="31" t="n">
        <v>77</v>
      </c>
      <c r="P1044" s="8"/>
    </row>
    <row r="1045" customFormat="false" ht="13.8" hidden="false" customHeight="false" outlineLevel="0" collapsed="false">
      <c r="A1045" s="81" t="s">
        <v>670</v>
      </c>
      <c r="B1045" s="55" t="n">
        <v>4</v>
      </c>
      <c r="C1045" s="56" t="n">
        <v>15</v>
      </c>
      <c r="D1045" s="55" t="n">
        <v>39</v>
      </c>
      <c r="E1045" s="56" t="n">
        <v>158</v>
      </c>
      <c r="F1045" s="55"/>
      <c r="G1045" s="56"/>
      <c r="H1045" s="55"/>
      <c r="I1045" s="57"/>
      <c r="J1045" s="57"/>
      <c r="K1045" s="57"/>
      <c r="L1045" s="56"/>
      <c r="M1045" s="58" t="n">
        <v>18</v>
      </c>
      <c r="N1045" s="55" t="n">
        <v>115</v>
      </c>
      <c r="O1045" s="56" t="n">
        <v>97</v>
      </c>
      <c r="P1045" s="8"/>
    </row>
    <row r="1046" customFormat="false" ht="13.8" hidden="false" customHeight="false" outlineLevel="0" collapsed="false">
      <c r="A1046" s="81" t="s">
        <v>671</v>
      </c>
      <c r="B1046" s="55" t="n">
        <v>0</v>
      </c>
      <c r="C1046" s="56" t="n">
        <v>8</v>
      </c>
      <c r="D1046" s="55" t="n">
        <v>22</v>
      </c>
      <c r="E1046" s="56" t="n">
        <v>100</v>
      </c>
      <c r="F1046" s="55"/>
      <c r="G1046" s="56"/>
      <c r="H1046" s="55"/>
      <c r="I1046" s="57"/>
      <c r="J1046" s="57"/>
      <c r="K1046" s="57"/>
      <c r="L1046" s="56"/>
      <c r="M1046" s="58" t="n">
        <v>8</v>
      </c>
      <c r="N1046" s="55" t="n">
        <v>85</v>
      </c>
      <c r="O1046" s="56" t="n">
        <v>37</v>
      </c>
      <c r="P1046" s="8"/>
    </row>
    <row r="1047" customFormat="false" ht="13.8" hidden="false" customHeight="false" outlineLevel="0" collapsed="false">
      <c r="A1047" s="81" t="s">
        <v>672</v>
      </c>
      <c r="B1047" s="55" t="n">
        <v>6</v>
      </c>
      <c r="C1047" s="56" t="n">
        <v>8</v>
      </c>
      <c r="D1047" s="55" t="n">
        <v>29</v>
      </c>
      <c r="E1047" s="56" t="n">
        <v>115</v>
      </c>
      <c r="F1047" s="55"/>
      <c r="G1047" s="56"/>
      <c r="H1047" s="55"/>
      <c r="I1047" s="57"/>
      <c r="J1047" s="57"/>
      <c r="K1047" s="57"/>
      <c r="L1047" s="56"/>
      <c r="M1047" s="58" t="n">
        <v>16</v>
      </c>
      <c r="N1047" s="55" t="n">
        <v>90</v>
      </c>
      <c r="O1047" s="56" t="n">
        <v>56</v>
      </c>
      <c r="P1047" s="8"/>
    </row>
    <row r="1048" customFormat="false" ht="13.8" hidden="false" customHeight="false" outlineLevel="0" collapsed="false">
      <c r="A1048" s="81" t="s">
        <v>673</v>
      </c>
      <c r="B1048" s="55" t="n">
        <v>4</v>
      </c>
      <c r="C1048" s="56" t="n">
        <v>10</v>
      </c>
      <c r="D1048" s="55" t="n">
        <v>35</v>
      </c>
      <c r="E1048" s="56" t="n">
        <v>173</v>
      </c>
      <c r="F1048" s="55"/>
      <c r="G1048" s="56"/>
      <c r="H1048" s="55"/>
      <c r="I1048" s="57"/>
      <c r="J1048" s="57"/>
      <c r="K1048" s="57"/>
      <c r="L1048" s="56"/>
      <c r="M1048" s="58" t="n">
        <v>15</v>
      </c>
      <c r="N1048" s="55" t="n">
        <v>134</v>
      </c>
      <c r="O1048" s="56" t="n">
        <v>79</v>
      </c>
      <c r="P1048" s="8"/>
    </row>
    <row r="1049" customFormat="false" ht="13.8" hidden="false" customHeight="false" outlineLevel="0" collapsed="false">
      <c r="A1049" s="81" t="s">
        <v>674</v>
      </c>
      <c r="B1049" s="55" t="n">
        <v>2</v>
      </c>
      <c r="C1049" s="56" t="n">
        <v>4</v>
      </c>
      <c r="D1049" s="55" t="n">
        <v>24</v>
      </c>
      <c r="E1049" s="56" t="n">
        <v>158</v>
      </c>
      <c r="F1049" s="55"/>
      <c r="G1049" s="56"/>
      <c r="H1049" s="55"/>
      <c r="I1049" s="57"/>
      <c r="J1049" s="57"/>
      <c r="K1049" s="57"/>
      <c r="L1049" s="56"/>
      <c r="M1049" s="58" t="n">
        <v>5</v>
      </c>
      <c r="N1049" s="55" t="n">
        <v>111</v>
      </c>
      <c r="O1049" s="56" t="n">
        <v>77</v>
      </c>
      <c r="P1049" s="8"/>
    </row>
    <row r="1050" customFormat="false" ht="13.8" hidden="false" customHeight="false" outlineLevel="0" collapsed="false">
      <c r="A1050" s="81" t="s">
        <v>675</v>
      </c>
      <c r="B1050" s="55" t="n">
        <v>1</v>
      </c>
      <c r="C1050" s="56" t="n">
        <v>3</v>
      </c>
      <c r="D1050" s="55" t="n">
        <v>30</v>
      </c>
      <c r="E1050" s="56" t="n">
        <v>135</v>
      </c>
      <c r="F1050" s="55"/>
      <c r="G1050" s="56"/>
      <c r="H1050" s="55"/>
      <c r="I1050" s="57"/>
      <c r="J1050" s="57"/>
      <c r="K1050" s="57"/>
      <c r="L1050" s="56"/>
      <c r="M1050" s="58" t="n">
        <v>3</v>
      </c>
      <c r="N1050" s="55" t="n">
        <v>108</v>
      </c>
      <c r="O1050" s="56" t="n">
        <v>58</v>
      </c>
      <c r="P1050" s="8"/>
    </row>
    <row r="1051" customFormat="false" ht="13.8" hidden="false" customHeight="false" outlineLevel="0" collapsed="false">
      <c r="A1051" s="81" t="s">
        <v>676</v>
      </c>
      <c r="B1051" s="59" t="n">
        <v>7</v>
      </c>
      <c r="C1051" s="60" t="n">
        <v>12</v>
      </c>
      <c r="D1051" s="59" t="n">
        <v>22</v>
      </c>
      <c r="E1051" s="60" t="n">
        <v>147</v>
      </c>
      <c r="F1051" s="59"/>
      <c r="G1051" s="60"/>
      <c r="H1051" s="59"/>
      <c r="I1051" s="61"/>
      <c r="J1051" s="61"/>
      <c r="K1051" s="61"/>
      <c r="L1051" s="60"/>
      <c r="M1051" s="62" t="n">
        <v>20</v>
      </c>
      <c r="N1051" s="59" t="n">
        <v>114</v>
      </c>
      <c r="O1051" s="60" t="n">
        <v>60</v>
      </c>
      <c r="P1051" s="8"/>
    </row>
    <row r="1052" customFormat="false" ht="13.8" hidden="false" customHeight="false" outlineLevel="0" collapsed="false">
      <c r="A1052" s="44" t="s">
        <v>23</v>
      </c>
      <c r="B1052" s="45" t="n">
        <f aca="false">SUM(B1008:B1051)</f>
        <v>170</v>
      </c>
      <c r="C1052" s="45" t="n">
        <f aca="false">SUM(C1008:C1051)</f>
        <v>358</v>
      </c>
      <c r="D1052" s="45" t="n">
        <f aca="false">SUM(D1008:D1051)</f>
        <v>1247</v>
      </c>
      <c r="E1052" s="45" t="n">
        <f aca="false">SUM(E1008:E1051)</f>
        <v>5010</v>
      </c>
      <c r="F1052" s="45" t="n">
        <f aca="false">SUM(F1008:F1051)</f>
        <v>0</v>
      </c>
      <c r="G1052" s="45" t="n">
        <f aca="false">SUM(G1008:G1051)</f>
        <v>0</v>
      </c>
      <c r="H1052" s="45" t="n">
        <f aca="false">SUM(H1008:H1051)</f>
        <v>0</v>
      </c>
      <c r="I1052" s="45" t="n">
        <f aca="false">SUM(I1008:I1051)</f>
        <v>0</v>
      </c>
      <c r="J1052" s="45" t="n">
        <f aca="false">SUM(J1008:J1051)</f>
        <v>0</v>
      </c>
      <c r="K1052" s="45" t="n">
        <f aca="false">SUM(K1008:K1051)</f>
        <v>0</v>
      </c>
      <c r="L1052" s="45" t="n">
        <f aca="false">SUM(L1008:L1051)</f>
        <v>0</v>
      </c>
      <c r="M1052" s="45" t="n">
        <f aca="false">SUM(M1008:M1051)</f>
        <v>545</v>
      </c>
      <c r="N1052" s="45" t="n">
        <f aca="false">SUM(N1008:N1051)</f>
        <v>3968</v>
      </c>
      <c r="O1052" s="45" t="n">
        <f aca="false">SUM(O1008:O1051)</f>
        <v>2368</v>
      </c>
      <c r="P1052" s="8"/>
    </row>
    <row r="1053" customFormat="false" ht="14.4" hidden="false" customHeight="false" outlineLevel="0" collapsed="false">
      <c r="A1053" s="108"/>
      <c r="B1053" s="47"/>
      <c r="C1053" s="47"/>
      <c r="D1053" s="47"/>
      <c r="E1053" s="47"/>
      <c r="F1053" s="47"/>
      <c r="G1053" s="47"/>
      <c r="H1053" s="47"/>
      <c r="I1053" s="47"/>
      <c r="J1053" s="47"/>
      <c r="K1053" s="47"/>
      <c r="L1053" s="47"/>
      <c r="M1053" s="47"/>
      <c r="N1053" s="47"/>
      <c r="O1053" s="47"/>
    </row>
    <row r="1054" customFormat="false" ht="14.4" hidden="false" customHeight="false" outlineLevel="0" collapsed="false">
      <c r="A1054" s="15" t="s">
        <v>677</v>
      </c>
      <c r="B1054" s="48"/>
      <c r="C1054" s="48"/>
      <c r="D1054" s="48"/>
      <c r="E1054" s="48"/>
      <c r="F1054" s="48"/>
      <c r="G1054" s="48"/>
      <c r="H1054" s="48"/>
      <c r="I1054" s="48"/>
      <c r="J1054" s="48"/>
      <c r="K1054" s="48"/>
      <c r="L1054" s="48"/>
      <c r="M1054" s="48"/>
      <c r="N1054" s="48"/>
      <c r="O1054" s="48"/>
      <c r="P1054" s="8"/>
    </row>
    <row r="1055" customFormat="false" ht="13.8" hidden="false" customHeight="false" outlineLevel="0" collapsed="false">
      <c r="A1055" s="81" t="s">
        <v>678</v>
      </c>
      <c r="B1055" s="50" t="n">
        <v>3</v>
      </c>
      <c r="C1055" s="51" t="n">
        <v>1</v>
      </c>
      <c r="D1055" s="50" t="n">
        <v>17</v>
      </c>
      <c r="E1055" s="51" t="n">
        <v>75</v>
      </c>
      <c r="F1055" s="50" t="n">
        <v>0</v>
      </c>
      <c r="G1055" s="51" t="n">
        <v>4</v>
      </c>
      <c r="H1055" s="50" t="n">
        <v>3</v>
      </c>
      <c r="I1055" s="52" t="n">
        <v>9</v>
      </c>
      <c r="J1055" s="52" t="n">
        <v>70</v>
      </c>
      <c r="K1055" s="52" t="n">
        <v>4</v>
      </c>
      <c r="L1055" s="51" t="n">
        <v>5</v>
      </c>
      <c r="M1055" s="53"/>
      <c r="N1055" s="50"/>
      <c r="O1055" s="51"/>
      <c r="P1055" s="8"/>
    </row>
    <row r="1056" customFormat="false" ht="13.8" hidden="false" customHeight="false" outlineLevel="0" collapsed="false">
      <c r="A1056" s="81" t="s">
        <v>679</v>
      </c>
      <c r="B1056" s="30" t="n">
        <v>6</v>
      </c>
      <c r="C1056" s="31" t="n">
        <v>7</v>
      </c>
      <c r="D1056" s="30" t="n">
        <v>22</v>
      </c>
      <c r="E1056" s="31" t="n">
        <v>79</v>
      </c>
      <c r="F1056" s="30" t="n">
        <v>1</v>
      </c>
      <c r="G1056" s="31" t="n">
        <v>12</v>
      </c>
      <c r="H1056" s="30" t="n">
        <v>4</v>
      </c>
      <c r="I1056" s="33" t="n">
        <v>12</v>
      </c>
      <c r="J1056" s="33" t="n">
        <v>59</v>
      </c>
      <c r="K1056" s="33" t="n">
        <v>15</v>
      </c>
      <c r="L1056" s="31" t="n">
        <v>6</v>
      </c>
      <c r="M1056" s="34"/>
      <c r="N1056" s="30"/>
      <c r="O1056" s="31"/>
      <c r="P1056" s="8"/>
    </row>
    <row r="1057" customFormat="false" ht="13.8" hidden="false" customHeight="false" outlineLevel="0" collapsed="false">
      <c r="A1057" s="81" t="s">
        <v>680</v>
      </c>
      <c r="B1057" s="30" t="n">
        <v>0</v>
      </c>
      <c r="C1057" s="31" t="n">
        <v>1</v>
      </c>
      <c r="D1057" s="30" t="n">
        <v>5</v>
      </c>
      <c r="E1057" s="31" t="n">
        <v>8</v>
      </c>
      <c r="F1057" s="30" t="n">
        <v>1</v>
      </c>
      <c r="G1057" s="31" t="n">
        <v>0</v>
      </c>
      <c r="H1057" s="30" t="n">
        <v>0</v>
      </c>
      <c r="I1057" s="33" t="n">
        <v>7</v>
      </c>
      <c r="J1057" s="33" t="n">
        <v>2</v>
      </c>
      <c r="K1057" s="33" t="n">
        <v>3</v>
      </c>
      <c r="L1057" s="31" t="n">
        <v>1</v>
      </c>
      <c r="M1057" s="34"/>
      <c r="N1057" s="30"/>
      <c r="O1057" s="31"/>
      <c r="P1057" s="8"/>
    </row>
    <row r="1058" customFormat="false" ht="13.8" hidden="false" customHeight="false" outlineLevel="0" collapsed="false">
      <c r="A1058" s="81" t="s">
        <v>681</v>
      </c>
      <c r="B1058" s="30" t="n">
        <v>11</v>
      </c>
      <c r="C1058" s="31" t="n">
        <v>40</v>
      </c>
      <c r="D1058" s="30" t="n">
        <v>32</v>
      </c>
      <c r="E1058" s="31" t="n">
        <v>123</v>
      </c>
      <c r="F1058" s="30" t="n">
        <v>4</v>
      </c>
      <c r="G1058" s="31" t="n">
        <v>48</v>
      </c>
      <c r="H1058" s="30" t="n">
        <v>6</v>
      </c>
      <c r="I1058" s="33" t="n">
        <v>16</v>
      </c>
      <c r="J1058" s="33" t="n">
        <v>98</v>
      </c>
      <c r="K1058" s="33" t="n">
        <v>15</v>
      </c>
      <c r="L1058" s="31" t="n">
        <v>15</v>
      </c>
      <c r="M1058" s="34"/>
      <c r="N1058" s="30"/>
      <c r="O1058" s="31"/>
      <c r="P1058" s="8"/>
    </row>
    <row r="1059" customFormat="false" ht="13.8" hidden="false" customHeight="false" outlineLevel="0" collapsed="false">
      <c r="A1059" s="81" t="s">
        <v>682</v>
      </c>
      <c r="B1059" s="30" t="n">
        <v>4</v>
      </c>
      <c r="C1059" s="31" t="n">
        <v>16</v>
      </c>
      <c r="D1059" s="30" t="n">
        <v>16</v>
      </c>
      <c r="E1059" s="31" t="n">
        <v>79</v>
      </c>
      <c r="F1059" s="30" t="n">
        <v>2</v>
      </c>
      <c r="G1059" s="31" t="n">
        <v>18</v>
      </c>
      <c r="H1059" s="30" t="n">
        <v>2</v>
      </c>
      <c r="I1059" s="33" t="n">
        <v>12</v>
      </c>
      <c r="J1059" s="33" t="n">
        <v>57</v>
      </c>
      <c r="K1059" s="33" t="n">
        <v>17</v>
      </c>
      <c r="L1059" s="31" t="n">
        <v>5</v>
      </c>
      <c r="M1059" s="34"/>
      <c r="N1059" s="30"/>
      <c r="O1059" s="31"/>
      <c r="P1059" s="8"/>
    </row>
    <row r="1060" customFormat="false" ht="13.8" hidden="false" customHeight="false" outlineLevel="0" collapsed="false">
      <c r="A1060" s="81" t="s">
        <v>683</v>
      </c>
      <c r="B1060" s="30" t="n">
        <v>9</v>
      </c>
      <c r="C1060" s="31" t="n">
        <v>16</v>
      </c>
      <c r="D1060" s="30" t="n">
        <v>63</v>
      </c>
      <c r="E1060" s="31" t="n">
        <v>221</v>
      </c>
      <c r="F1060" s="30" t="n">
        <v>4</v>
      </c>
      <c r="G1060" s="31" t="n">
        <v>21</v>
      </c>
      <c r="H1060" s="30" t="n">
        <v>13</v>
      </c>
      <c r="I1060" s="33" t="n">
        <v>30</v>
      </c>
      <c r="J1060" s="33" t="n">
        <v>185</v>
      </c>
      <c r="K1060" s="33" t="n">
        <v>40</v>
      </c>
      <c r="L1060" s="31" t="n">
        <v>15</v>
      </c>
      <c r="M1060" s="34"/>
      <c r="N1060" s="30"/>
      <c r="O1060" s="31"/>
      <c r="P1060" s="8"/>
    </row>
    <row r="1061" customFormat="false" ht="13.8" hidden="false" customHeight="false" outlineLevel="0" collapsed="false">
      <c r="A1061" s="81" t="s">
        <v>684</v>
      </c>
      <c r="B1061" s="30" t="n">
        <v>8</v>
      </c>
      <c r="C1061" s="31" t="n">
        <v>6</v>
      </c>
      <c r="D1061" s="30" t="n">
        <v>31</v>
      </c>
      <c r="E1061" s="31" t="n">
        <v>90</v>
      </c>
      <c r="F1061" s="30" t="n">
        <v>4</v>
      </c>
      <c r="G1061" s="31" t="n">
        <v>10</v>
      </c>
      <c r="H1061" s="30" t="n">
        <v>4</v>
      </c>
      <c r="I1061" s="33" t="n">
        <v>5</v>
      </c>
      <c r="J1061" s="33" t="n">
        <v>93</v>
      </c>
      <c r="K1061" s="33" t="n">
        <v>11</v>
      </c>
      <c r="L1061" s="31" t="n">
        <v>6</v>
      </c>
      <c r="M1061" s="34"/>
      <c r="N1061" s="30"/>
      <c r="O1061" s="31"/>
      <c r="P1061" s="8"/>
    </row>
    <row r="1062" customFormat="false" ht="13.8" hidden="false" customHeight="false" outlineLevel="0" collapsed="false">
      <c r="A1062" s="81" t="s">
        <v>685</v>
      </c>
      <c r="B1062" s="55" t="n">
        <v>0</v>
      </c>
      <c r="C1062" s="56" t="n">
        <v>5</v>
      </c>
      <c r="D1062" s="55" t="n">
        <v>1</v>
      </c>
      <c r="E1062" s="56" t="n">
        <v>27</v>
      </c>
      <c r="F1062" s="55" t="n">
        <v>0</v>
      </c>
      <c r="G1062" s="56" t="n">
        <v>5</v>
      </c>
      <c r="H1062" s="55" t="n">
        <v>0</v>
      </c>
      <c r="I1062" s="57" t="n">
        <v>2</v>
      </c>
      <c r="J1062" s="57" t="n">
        <v>22</v>
      </c>
      <c r="K1062" s="57" t="n">
        <v>2</v>
      </c>
      <c r="L1062" s="56" t="n">
        <v>1</v>
      </c>
      <c r="M1062" s="58"/>
      <c r="N1062" s="55"/>
      <c r="O1062" s="56"/>
      <c r="P1062" s="8"/>
    </row>
    <row r="1063" customFormat="false" ht="13.8" hidden="false" customHeight="false" outlineLevel="0" collapsed="false">
      <c r="A1063" s="81" t="s">
        <v>171</v>
      </c>
      <c r="B1063" s="59" t="n">
        <v>5</v>
      </c>
      <c r="C1063" s="60" t="n">
        <v>19</v>
      </c>
      <c r="D1063" s="59" t="n">
        <v>37</v>
      </c>
      <c r="E1063" s="60" t="n">
        <v>229</v>
      </c>
      <c r="F1063" s="59" t="n">
        <v>3</v>
      </c>
      <c r="G1063" s="60" t="n">
        <v>22</v>
      </c>
      <c r="H1063" s="59" t="n">
        <v>12</v>
      </c>
      <c r="I1063" s="61" t="n">
        <v>23</v>
      </c>
      <c r="J1063" s="61" t="n">
        <v>197</v>
      </c>
      <c r="K1063" s="61" t="n">
        <v>16</v>
      </c>
      <c r="L1063" s="60" t="n">
        <v>12</v>
      </c>
      <c r="M1063" s="62"/>
      <c r="N1063" s="59"/>
      <c r="O1063" s="60"/>
      <c r="P1063" s="8"/>
    </row>
    <row r="1064" customFormat="false" ht="13.8" hidden="false" customHeight="false" outlineLevel="0" collapsed="false">
      <c r="A1064" s="44" t="s">
        <v>23</v>
      </c>
      <c r="B1064" s="45" t="n">
        <f aca="false">SUM(B1055:B1063)</f>
        <v>46</v>
      </c>
      <c r="C1064" s="45" t="n">
        <f aca="false">SUM(C1055:C1063)</f>
        <v>111</v>
      </c>
      <c r="D1064" s="45" t="n">
        <f aca="false">SUM(D1055:D1063)</f>
        <v>224</v>
      </c>
      <c r="E1064" s="45" t="n">
        <f aca="false">SUM(E1055:E1063)</f>
        <v>931</v>
      </c>
      <c r="F1064" s="45" t="n">
        <f aca="false">SUM(F1055:F1063)</f>
        <v>19</v>
      </c>
      <c r="G1064" s="45" t="n">
        <f aca="false">SUM(G1055:G1063)</f>
        <v>140</v>
      </c>
      <c r="H1064" s="45" t="n">
        <f aca="false">SUM(H1055:H1063)</f>
        <v>44</v>
      </c>
      <c r="I1064" s="45" t="n">
        <f aca="false">SUM(I1055:I1063)</f>
        <v>116</v>
      </c>
      <c r="J1064" s="45" t="n">
        <f aca="false">SUM(J1055:J1063)</f>
        <v>783</v>
      </c>
      <c r="K1064" s="45" t="n">
        <f aca="false">SUM(K1055:K1063)</f>
        <v>123</v>
      </c>
      <c r="L1064" s="45" t="n">
        <f aca="false">SUM(L1055:L1063)</f>
        <v>66</v>
      </c>
      <c r="M1064" s="45" t="n">
        <f aca="false">SUM(M1055:M1063)</f>
        <v>0</v>
      </c>
      <c r="N1064" s="45" t="n">
        <f aca="false">SUM(N1055:N1063)</f>
        <v>0</v>
      </c>
      <c r="O1064" s="45" t="n">
        <f aca="false">SUM(O1055:O1063)</f>
        <v>0</v>
      </c>
      <c r="P1064" s="8"/>
    </row>
    <row r="1065" customFormat="false" ht="14.4" hidden="false" customHeight="false" outlineLevel="0" collapsed="false">
      <c r="A1065" s="80"/>
      <c r="B1065" s="47"/>
      <c r="C1065" s="47"/>
      <c r="D1065" s="47"/>
      <c r="E1065" s="47"/>
      <c r="F1065" s="47"/>
      <c r="G1065" s="47"/>
      <c r="H1065" s="47"/>
      <c r="I1065" s="47"/>
      <c r="J1065" s="47"/>
      <c r="K1065" s="47"/>
      <c r="L1065" s="47"/>
      <c r="M1065" s="47"/>
      <c r="N1065" s="47"/>
      <c r="O1065" s="47"/>
      <c r="P1065" s="8"/>
    </row>
    <row r="1066" customFormat="false" ht="14.4" hidden="false" customHeight="false" outlineLevel="0" collapsed="false">
      <c r="A1066" s="15" t="s">
        <v>686</v>
      </c>
      <c r="B1066" s="48"/>
      <c r="C1066" s="48"/>
      <c r="D1066" s="48"/>
      <c r="E1066" s="48"/>
      <c r="F1066" s="48"/>
      <c r="G1066" s="48"/>
      <c r="H1066" s="48"/>
      <c r="I1066" s="48"/>
      <c r="J1066" s="48"/>
      <c r="K1066" s="48"/>
      <c r="L1066" s="48"/>
      <c r="M1066" s="48"/>
      <c r="N1066" s="48"/>
      <c r="O1066" s="48"/>
      <c r="P1066" s="8"/>
    </row>
    <row r="1067" customFormat="false" ht="13.8" hidden="false" customHeight="false" outlineLevel="0" collapsed="false">
      <c r="A1067" s="81" t="s">
        <v>687</v>
      </c>
      <c r="B1067" s="50" t="n">
        <v>6</v>
      </c>
      <c r="C1067" s="51" t="n">
        <v>11</v>
      </c>
      <c r="D1067" s="50" t="n">
        <v>46</v>
      </c>
      <c r="E1067" s="51" t="n">
        <v>148</v>
      </c>
      <c r="F1067" s="50" t="n">
        <v>6</v>
      </c>
      <c r="G1067" s="51" t="n">
        <v>10</v>
      </c>
      <c r="H1067" s="50" t="n">
        <v>11</v>
      </c>
      <c r="I1067" s="52" t="n">
        <v>9</v>
      </c>
      <c r="J1067" s="52" t="n">
        <v>151</v>
      </c>
      <c r="K1067" s="52" t="n">
        <v>15</v>
      </c>
      <c r="L1067" s="51" t="n">
        <v>11</v>
      </c>
      <c r="M1067" s="53"/>
      <c r="N1067" s="50"/>
      <c r="O1067" s="51"/>
      <c r="P1067" s="8"/>
    </row>
    <row r="1068" customFormat="false" ht="13.8" hidden="false" customHeight="false" outlineLevel="0" collapsed="false">
      <c r="A1068" s="81" t="s">
        <v>688</v>
      </c>
      <c r="B1068" s="30" t="n">
        <v>7</v>
      </c>
      <c r="C1068" s="31" t="n">
        <v>8</v>
      </c>
      <c r="D1068" s="30" t="n">
        <v>36</v>
      </c>
      <c r="E1068" s="31" t="n">
        <v>89</v>
      </c>
      <c r="F1068" s="30" t="n">
        <v>2</v>
      </c>
      <c r="G1068" s="31" t="n">
        <v>12</v>
      </c>
      <c r="H1068" s="30" t="n">
        <v>14</v>
      </c>
      <c r="I1068" s="33" t="n">
        <v>3</v>
      </c>
      <c r="J1068" s="33" t="n">
        <v>84</v>
      </c>
      <c r="K1068" s="33" t="n">
        <v>8</v>
      </c>
      <c r="L1068" s="31" t="n">
        <v>8</v>
      </c>
      <c r="M1068" s="34"/>
      <c r="N1068" s="30"/>
      <c r="O1068" s="31"/>
      <c r="P1068" s="8"/>
    </row>
    <row r="1069" customFormat="false" ht="13.8" hidden="false" customHeight="false" outlineLevel="0" collapsed="false">
      <c r="A1069" s="81" t="s">
        <v>689</v>
      </c>
      <c r="B1069" s="30" t="n">
        <v>6</v>
      </c>
      <c r="C1069" s="31" t="n">
        <v>3</v>
      </c>
      <c r="D1069" s="30" t="n">
        <v>29</v>
      </c>
      <c r="E1069" s="31" t="n">
        <v>38</v>
      </c>
      <c r="F1069" s="30" t="n">
        <v>2</v>
      </c>
      <c r="G1069" s="31" t="n">
        <v>7</v>
      </c>
      <c r="H1069" s="30" t="n">
        <v>3</v>
      </c>
      <c r="I1069" s="33" t="n">
        <v>4</v>
      </c>
      <c r="J1069" s="33" t="n">
        <v>41</v>
      </c>
      <c r="K1069" s="33" t="n">
        <v>9</v>
      </c>
      <c r="L1069" s="31" t="n">
        <v>6</v>
      </c>
      <c r="M1069" s="34"/>
      <c r="N1069" s="30"/>
      <c r="O1069" s="31"/>
      <c r="P1069" s="8"/>
    </row>
    <row r="1070" customFormat="false" ht="13.8" hidden="false" customHeight="false" outlineLevel="0" collapsed="false">
      <c r="A1070" s="81" t="s">
        <v>690</v>
      </c>
      <c r="B1070" s="30" t="n">
        <v>2</v>
      </c>
      <c r="C1070" s="31" t="n">
        <v>8</v>
      </c>
      <c r="D1070" s="30" t="n">
        <v>46</v>
      </c>
      <c r="E1070" s="31" t="n">
        <v>155</v>
      </c>
      <c r="F1070" s="30" t="n">
        <v>1</v>
      </c>
      <c r="G1070" s="31" t="n">
        <v>8</v>
      </c>
      <c r="H1070" s="30" t="n">
        <v>8</v>
      </c>
      <c r="I1070" s="33" t="n">
        <v>11</v>
      </c>
      <c r="J1070" s="33" t="n">
        <v>124</v>
      </c>
      <c r="K1070" s="33" t="n">
        <v>32</v>
      </c>
      <c r="L1070" s="31" t="n">
        <v>10</v>
      </c>
      <c r="M1070" s="34"/>
      <c r="N1070" s="30"/>
      <c r="O1070" s="31"/>
      <c r="P1070" s="8"/>
    </row>
    <row r="1071" customFormat="false" ht="13.8" hidden="false" customHeight="false" outlineLevel="0" collapsed="false">
      <c r="A1071" s="81" t="s">
        <v>691</v>
      </c>
      <c r="B1071" s="30" t="n">
        <v>4</v>
      </c>
      <c r="C1071" s="31" t="n">
        <v>10</v>
      </c>
      <c r="D1071" s="30" t="n">
        <v>28</v>
      </c>
      <c r="E1071" s="31" t="n">
        <v>81</v>
      </c>
      <c r="F1071" s="30" t="n">
        <v>3</v>
      </c>
      <c r="G1071" s="31" t="n">
        <v>10</v>
      </c>
      <c r="H1071" s="30" t="n">
        <v>6</v>
      </c>
      <c r="I1071" s="33" t="n">
        <v>8</v>
      </c>
      <c r="J1071" s="33" t="n">
        <v>68</v>
      </c>
      <c r="K1071" s="33" t="n">
        <v>13</v>
      </c>
      <c r="L1071" s="31" t="n">
        <v>10</v>
      </c>
      <c r="M1071" s="34"/>
      <c r="N1071" s="30"/>
      <c r="O1071" s="31"/>
      <c r="P1071" s="8"/>
    </row>
    <row r="1072" customFormat="false" ht="13.8" hidden="false" customHeight="false" outlineLevel="0" collapsed="false">
      <c r="A1072" s="81" t="s">
        <v>692</v>
      </c>
      <c r="B1072" s="30" t="n">
        <v>0</v>
      </c>
      <c r="C1072" s="31" t="n">
        <v>3</v>
      </c>
      <c r="D1072" s="30" t="n">
        <v>30</v>
      </c>
      <c r="E1072" s="31" t="n">
        <v>107</v>
      </c>
      <c r="F1072" s="30" t="n">
        <v>1</v>
      </c>
      <c r="G1072" s="31" t="n">
        <v>2</v>
      </c>
      <c r="H1072" s="30" t="n">
        <v>10</v>
      </c>
      <c r="I1072" s="33" t="n">
        <v>3</v>
      </c>
      <c r="J1072" s="33" t="n">
        <v>105</v>
      </c>
      <c r="K1072" s="33" t="n">
        <v>6</v>
      </c>
      <c r="L1072" s="31" t="n">
        <v>5</v>
      </c>
      <c r="M1072" s="34"/>
      <c r="N1072" s="30"/>
      <c r="O1072" s="31"/>
      <c r="P1072" s="8"/>
    </row>
    <row r="1073" customFormat="false" ht="13.8" hidden="false" customHeight="false" outlineLevel="0" collapsed="false">
      <c r="A1073" s="81" t="s">
        <v>693</v>
      </c>
      <c r="B1073" s="30" t="n">
        <v>0</v>
      </c>
      <c r="C1073" s="31" t="n">
        <v>1</v>
      </c>
      <c r="D1073" s="30" t="n">
        <v>52</v>
      </c>
      <c r="E1073" s="31" t="n">
        <v>197</v>
      </c>
      <c r="F1073" s="30" t="n">
        <v>0</v>
      </c>
      <c r="G1073" s="31" t="n">
        <v>1</v>
      </c>
      <c r="H1073" s="30" t="n">
        <v>4</v>
      </c>
      <c r="I1073" s="33" t="n">
        <v>10</v>
      </c>
      <c r="J1073" s="33" t="n">
        <v>206</v>
      </c>
      <c r="K1073" s="33" t="n">
        <v>17</v>
      </c>
      <c r="L1073" s="31" t="n">
        <v>6</v>
      </c>
      <c r="M1073" s="34"/>
      <c r="N1073" s="30"/>
      <c r="O1073" s="31"/>
      <c r="P1073" s="8"/>
    </row>
    <row r="1074" customFormat="false" ht="13.8" hidden="false" customHeight="false" outlineLevel="0" collapsed="false">
      <c r="A1074" s="81" t="s">
        <v>694</v>
      </c>
      <c r="B1074" s="30" t="n">
        <v>2</v>
      </c>
      <c r="C1074" s="31" t="n">
        <v>6</v>
      </c>
      <c r="D1074" s="30" t="n">
        <v>44</v>
      </c>
      <c r="E1074" s="31" t="n">
        <v>180</v>
      </c>
      <c r="F1074" s="30" t="n">
        <v>1</v>
      </c>
      <c r="G1074" s="31" t="n">
        <v>7</v>
      </c>
      <c r="H1074" s="30" t="n">
        <v>5</v>
      </c>
      <c r="I1074" s="33" t="n">
        <v>10</v>
      </c>
      <c r="J1074" s="33" t="n">
        <v>180</v>
      </c>
      <c r="K1074" s="33" t="n">
        <v>22</v>
      </c>
      <c r="L1074" s="31" t="n">
        <v>8</v>
      </c>
      <c r="M1074" s="34"/>
      <c r="N1074" s="30"/>
      <c r="O1074" s="31"/>
      <c r="P1074" s="8"/>
    </row>
    <row r="1075" customFormat="false" ht="13.8" hidden="false" customHeight="false" outlineLevel="0" collapsed="false">
      <c r="A1075" s="81" t="s">
        <v>695</v>
      </c>
      <c r="B1075" s="30" t="n">
        <v>5</v>
      </c>
      <c r="C1075" s="31" t="n">
        <v>19</v>
      </c>
      <c r="D1075" s="30" t="n">
        <v>40</v>
      </c>
      <c r="E1075" s="31" t="n">
        <v>89</v>
      </c>
      <c r="F1075" s="30" t="n">
        <v>5</v>
      </c>
      <c r="G1075" s="31" t="n">
        <v>19</v>
      </c>
      <c r="H1075" s="30" t="n">
        <v>11</v>
      </c>
      <c r="I1075" s="33" t="n">
        <v>7</v>
      </c>
      <c r="J1075" s="33" t="n">
        <v>79</v>
      </c>
      <c r="K1075" s="33" t="n">
        <v>20</v>
      </c>
      <c r="L1075" s="31" t="n">
        <v>9</v>
      </c>
      <c r="M1075" s="34"/>
      <c r="N1075" s="30"/>
      <c r="O1075" s="31"/>
      <c r="P1075" s="8"/>
    </row>
    <row r="1076" customFormat="false" ht="13.8" hidden="false" customHeight="false" outlineLevel="0" collapsed="false">
      <c r="A1076" s="81" t="s">
        <v>696</v>
      </c>
      <c r="B1076" s="30" t="n">
        <v>3</v>
      </c>
      <c r="C1076" s="31" t="n">
        <v>4</v>
      </c>
      <c r="D1076" s="30" t="n">
        <v>19</v>
      </c>
      <c r="E1076" s="31" t="n">
        <v>147</v>
      </c>
      <c r="F1076" s="30" t="n">
        <v>4</v>
      </c>
      <c r="G1076" s="31" t="n">
        <v>4</v>
      </c>
      <c r="H1076" s="30" t="n">
        <v>4</v>
      </c>
      <c r="I1076" s="33" t="n">
        <v>1</v>
      </c>
      <c r="J1076" s="33" t="n">
        <v>151</v>
      </c>
      <c r="K1076" s="33" t="n">
        <v>11</v>
      </c>
      <c r="L1076" s="31" t="n">
        <v>4</v>
      </c>
      <c r="M1076" s="34"/>
      <c r="N1076" s="30"/>
      <c r="O1076" s="31"/>
      <c r="P1076" s="8"/>
    </row>
    <row r="1077" customFormat="false" ht="13.8" hidden="false" customHeight="false" outlineLevel="0" collapsed="false">
      <c r="A1077" s="81" t="s">
        <v>697</v>
      </c>
      <c r="B1077" s="59" t="n">
        <v>4</v>
      </c>
      <c r="C1077" s="60" t="n">
        <v>4</v>
      </c>
      <c r="D1077" s="59" t="n">
        <v>31</v>
      </c>
      <c r="E1077" s="60" t="n">
        <v>127</v>
      </c>
      <c r="F1077" s="59" t="n">
        <v>2</v>
      </c>
      <c r="G1077" s="60" t="n">
        <v>6</v>
      </c>
      <c r="H1077" s="59" t="n">
        <v>5</v>
      </c>
      <c r="I1077" s="61" t="n">
        <v>8</v>
      </c>
      <c r="J1077" s="61" t="n">
        <v>119</v>
      </c>
      <c r="K1077" s="61" t="n">
        <v>15</v>
      </c>
      <c r="L1077" s="60" t="n">
        <v>9</v>
      </c>
      <c r="M1077" s="62"/>
      <c r="N1077" s="59"/>
      <c r="O1077" s="60"/>
      <c r="P1077" s="8"/>
    </row>
    <row r="1078" customFormat="false" ht="13.8" hidden="false" customHeight="false" outlineLevel="0" collapsed="false">
      <c r="A1078" s="44" t="s">
        <v>23</v>
      </c>
      <c r="B1078" s="45" t="n">
        <f aca="false">SUM(B1067:B1077)</f>
        <v>39</v>
      </c>
      <c r="C1078" s="45" t="n">
        <f aca="false">SUM(C1067:C1077)</f>
        <v>77</v>
      </c>
      <c r="D1078" s="45" t="n">
        <f aca="false">SUM(D1067:D1077)</f>
        <v>401</v>
      </c>
      <c r="E1078" s="45" t="n">
        <f aca="false">SUM(E1067:E1077)</f>
        <v>1358</v>
      </c>
      <c r="F1078" s="45" t="n">
        <f aca="false">SUM(F1067:F1077)</f>
        <v>27</v>
      </c>
      <c r="G1078" s="45" t="n">
        <f aca="false">SUM(G1067:G1077)</f>
        <v>86</v>
      </c>
      <c r="H1078" s="45" t="n">
        <f aca="false">SUM(H1067:H1077)</f>
        <v>81</v>
      </c>
      <c r="I1078" s="45" t="n">
        <f aca="false">SUM(I1067:I1077)</f>
        <v>74</v>
      </c>
      <c r="J1078" s="45" t="n">
        <f aca="false">SUM(J1067:J1077)</f>
        <v>1308</v>
      </c>
      <c r="K1078" s="45" t="n">
        <f aca="false">SUM(K1067:K1077)</f>
        <v>168</v>
      </c>
      <c r="L1078" s="45" t="n">
        <f aca="false">SUM(L1067:L1077)</f>
        <v>86</v>
      </c>
      <c r="M1078" s="45" t="n">
        <f aca="false">SUM(M1067:M1077)</f>
        <v>0</v>
      </c>
      <c r="N1078" s="45" t="n">
        <f aca="false">SUM(N1067:N1077)</f>
        <v>0</v>
      </c>
      <c r="O1078" s="45" t="n">
        <f aca="false">SUM(O1067:O1077)</f>
        <v>0</v>
      </c>
      <c r="P1078" s="8"/>
    </row>
    <row r="1079" customFormat="false" ht="14.4" hidden="false" customHeight="false" outlineLevel="0" collapsed="false">
      <c r="A1079" s="117"/>
      <c r="B1079" s="47"/>
      <c r="C1079" s="47"/>
      <c r="D1079" s="47"/>
      <c r="E1079" s="47"/>
      <c r="F1079" s="47"/>
      <c r="G1079" s="47"/>
      <c r="H1079" s="47"/>
      <c r="I1079" s="47"/>
      <c r="J1079" s="47"/>
      <c r="K1079" s="47"/>
      <c r="L1079" s="47"/>
      <c r="M1079" s="47"/>
      <c r="N1079" s="47"/>
      <c r="O1079" s="47"/>
      <c r="P1079" s="8"/>
    </row>
    <row r="1080" customFormat="false" ht="15" hidden="false" customHeight="false" outlineLevel="0" collapsed="false">
      <c r="A1080" s="118" t="s">
        <v>698</v>
      </c>
      <c r="B1080" s="119" t="n">
        <f aca="false">B152+B162+B223+B240+B254+B285+B304+B314+B350+B403+B413+B420+B425+B492+B505+B533+B539+B556+B569+B590+B611+B627+B643+B652+B683+B704+B718+B791+B827+B840+B851+B859+B881+B895+B930+B939+B955+B968+B978+B995+B1005+B1052+B1064+B1078</f>
        <v>7378.2</v>
      </c>
      <c r="C1080" s="119" t="n">
        <f aca="false">C152+C162+C223+C240+C254+C285+C304+C314+C350+C403+C413+C420+C425+C492+C505+C533+C539+C556+C569+C590+C611+C627+C643+C652+C683+C704+C718+C791+C827+C840+C851+C859+C881+C895+C930+C939+C955+C968+C978+C995+C1005+C1052+C1064+C1078</f>
        <v>16908</v>
      </c>
      <c r="D1080" s="119" t="n">
        <f aca="false">D152+D162+D223+D240+D254+D285+D304+D314+D350+D403+D413+D420+D425+D492+D505+D533+D539+D556+D569+D590+D611+D627+D643+D652+D683+D704+D718+D791+D827+D840+D851+D859+D881+D895+D930+D939+D955+D968+D978+D995+D1005+D1052+D1064+D1078</f>
        <v>29939</v>
      </c>
      <c r="E1080" s="119" t="n">
        <f aca="false">E152+E162+E223+E240+E254+E285+E304+E314+E350+E403+E413+E420+E425+E492+E505+E533+E539+E556+E569+E590+E611+E627+E643+E652+E683+E704+E718+E791+E827+E840+E851+E859+E881+E895+E930+E939+E955+E968+E978+E995+E1005+E1052+E1064+E1078</f>
        <v>119209</v>
      </c>
      <c r="F1080" s="119" t="n">
        <f aca="false">F152+F162+F223+F240+F254+F285+F304+F314+F350+F403+F413+F420+F425+F492+F505+F533+F539+F556+F569+F590+F611+F627+F643+F652+F683+F704+F718+F791+F827+F840+F851+F859+F881+F895+F930+F939+F955+F968+F978+F995+F1005+F1052+F1064+F1078</f>
        <v>1981</v>
      </c>
      <c r="G1080" s="119" t="n">
        <f aca="false">G152+G162+G223+G240+G254+G285+G304+G314+G350+G403+G413+G420+G425+G492+G505+G533+G539+G556+G569+G590+G611+G627+G643+G652+G683+G704+G718+G791+G827+G840+G851+G859+G881+G895+G930+G939+G955+G968+G978+G995+G1005+G1052+G1064+G1078</f>
        <v>9047</v>
      </c>
      <c r="H1080" s="119" t="n">
        <f aca="false">H152+H162+H223+H240+H254+H285+H304+H314+H350+H403+H413+H420+H425+H492+H505+H533+H539+H556+H569+H590+H611+H627+H643+H652+H683+H704+H718+H791+H827+H840+H851+H859+H881+H895+H930+H939+H955+H968+H978+H995+H1005+H1052+H1064+H1078</f>
        <v>3304</v>
      </c>
      <c r="I1080" s="119" t="n">
        <f aca="false">I152+I162+I223+I240+I254+I285+I304+I314+I350+I403+I413+I420+I425+I492+I505+I533+I539+I556+I569+I590+I611+I627+I643+I652+I683+I704+I718+I791+I827+I840+I851+I859+I881+I895+I930+I939+I955+I968+I978+I995+I1005+I1052+I1064+I1078</f>
        <v>3494</v>
      </c>
      <c r="J1080" s="119" t="n">
        <f aca="false">J152+J162+J223+J240+J254+J285+J304+J314+J350+J403+J413+J420+J425+J492+J505+J533+J539+J556+J569+J590+J611+J627+J643+J652+J683+J704+J718+J791+J827+J840+J851+J859+J881+J895+J930+J939+J955+J968+J978+J995+J1005+J1052+J1064+J1078</f>
        <v>56206</v>
      </c>
      <c r="K1080" s="119" t="n">
        <f aca="false">K152+K162+K223+K240+K254+K285+K304+K314+K350+K403+K413+K420+K425+K492+K505+K533+K539+K556+K569+K590+K611+K627+K643+K652+K683+K704+K718+K791+K827+K840+K851+K859+K881+K895+K930+K939+K955+K968+K978+K995+K1005+K1052+K1064+K1078</f>
        <v>5164</v>
      </c>
      <c r="L1080" s="119" t="n">
        <f aca="false">L152+L162+L223+L240+L254+L285+L304+L314+L350+L403+L413+L420+L425+L492+L505+L533+L539+L556+L569+L590+L611+L627+L643+L652+L683+L704+L718+L791+L827+L840+L851+L859+L881+L895+L930+L939+L955+L968+L978+L995+L1005+L1052+L1064+L1078</f>
        <v>3373</v>
      </c>
      <c r="M1080" s="119" t="n">
        <f aca="false">M152+M162+M223+M240+M254+M285+M304+M314+M350+M403+M413+M420+M425+M492+M505+M533+M539+M556+M569+M590+M611+M627+M643+M652+M683+M704+M718+M791+M827+M840+M851+M859+M881+M895+M930+M939+M955+M968+M978+M995+M1005+M1052+M1064+M1078</f>
        <v>14547</v>
      </c>
      <c r="N1080" s="119" t="n">
        <f aca="false">N152+N162+N223+N240+N254+N285+N304+N314+N350+N403+N413+N420+N425+N492+N505+N533+N539+N556+N569+N590+N611+N627+N643+N652+N683+N704+N718+N791+N827+N840+N851+N859+N881+N895+N930+N939+N955+N968+N978+N995+N1005+N1052+N1064+N1078</f>
        <v>48632</v>
      </c>
      <c r="O1080" s="119" t="n">
        <f aca="false">O152+O162+O223+O240+O254+O285+O304+O314+O350+O403+O413+O420+O425+O492+O505+O533+O539+O556+O569+O590+O611+O627+O643+O652+O683+O704+O718+O791+O827+O840+O851+O859+O881+O895+O930+O939+O955+O968+O978+O995+O1005+O1052+O1064+O1078</f>
        <v>30263</v>
      </c>
      <c r="P1080" s="8"/>
    </row>
    <row r="1081" customFormat="false" ht="14.4" hidden="false" customHeight="false" outlineLevel="0" collapsed="false">
      <c r="A1081" s="120"/>
      <c r="B1081" s="47"/>
      <c r="C1081" s="47"/>
      <c r="D1081" s="47"/>
      <c r="E1081" s="47"/>
      <c r="F1081" s="47"/>
      <c r="G1081" s="47"/>
      <c r="H1081" s="47"/>
      <c r="I1081" s="47"/>
      <c r="J1081" s="47"/>
      <c r="K1081" s="47"/>
      <c r="L1081" s="47"/>
      <c r="M1081" s="47"/>
      <c r="N1081" s="47"/>
      <c r="O1081" s="47"/>
      <c r="P1081" s="8"/>
    </row>
    <row r="1082" customFormat="false" ht="13.8" hidden="false" customHeight="false" outlineLevel="0" collapsed="false">
      <c r="A1082" s="121" t="s">
        <v>699</v>
      </c>
      <c r="B1082" s="122"/>
      <c r="C1082" s="122"/>
      <c r="D1082" s="122"/>
      <c r="E1082" s="122"/>
      <c r="F1082" s="122"/>
      <c r="G1082" s="122"/>
      <c r="H1082" s="122"/>
      <c r="I1082" s="122"/>
      <c r="J1082" s="122"/>
      <c r="K1082" s="122"/>
      <c r="L1082" s="122"/>
      <c r="M1082" s="122"/>
      <c r="N1082" s="122"/>
      <c r="O1082" s="122"/>
      <c r="P1082" s="8"/>
    </row>
    <row r="1083" customFormat="false" ht="13.8" hidden="false" customHeight="false" outlineLevel="0" collapsed="false">
      <c r="A1083" s="123" t="s">
        <v>700</v>
      </c>
      <c r="B1083" s="124" t="n">
        <f aca="false">B1087+B162+B254+B314+B350+B413+B492+B556+B643+B683+B791+B827+B851+B930+B955+B968+B995+B1064+B1078</f>
        <v>2960</v>
      </c>
      <c r="C1083" s="124" t="n">
        <f aca="false">C1087+C162+C254+C314+C350+C413+C492+C556+C643+C683+C791+C827+C851+C930+C955+C968+C995+C1064+C1078</f>
        <v>7437</v>
      </c>
      <c r="D1083" s="124" t="n">
        <f aca="false">D1087+D162+D254+D314+D350+D413+D492+D556+D643+D683+D791+D827+D851+D930+D955+D968+D995+D1064+D1078</f>
        <v>13290</v>
      </c>
      <c r="E1083" s="124" t="n">
        <f aca="false">E1087+E162+E254+E314+E350+E413+E492+E556+E643+E683+E791+E827+E851+E930+E955+E968+E995+E1064+E1078</f>
        <v>58825</v>
      </c>
      <c r="F1083" s="124" t="n">
        <f aca="false">F1087+F162+F254+F314+F350+F413+F492+F556+F643+F683+F791+F827+F851+F930+F955+F968+F995+F1064+F1078</f>
        <v>1981</v>
      </c>
      <c r="G1083" s="124" t="n">
        <f aca="false">G1087+G162+G254+G314+G350+G413+G492+G556+G643+G683+G791+G827+G851+G930+G955+G968+G995+G1064+G1078</f>
        <v>9047</v>
      </c>
      <c r="H1083" s="124" t="n">
        <f aca="false">H1087+H162+H254+H314+H350+H413+H492+H556+H643+H683+H791+H827+H851+H930+H955+H968+H995+H1064+H1078</f>
        <v>3304</v>
      </c>
      <c r="I1083" s="124" t="n">
        <f aca="false">I1087+I162+I254+I314+I350+I413+I492+I556+I643+I683+I791+I827+I851+I930+I955+I968+I995+I1064+I1078</f>
        <v>3494</v>
      </c>
      <c r="J1083" s="124" t="n">
        <f aca="false">J1087+J162+J254+J314+J350+J413+J492+J556+J643+J683+J791+J827+J851+J930+J955+J968+J995+J1064+J1078</f>
        <v>56206</v>
      </c>
      <c r="K1083" s="124" t="n">
        <f aca="false">K1087+K162+K254+K314+K350+K413+K492+K556+K643+K683+K791+K827+K851+K930+K955+K968+K995+K1064+K1078</f>
        <v>5164</v>
      </c>
      <c r="L1083" s="124" t="n">
        <f aca="false">L1087+L162+L254+L314+L350+L413+L492+L556+L643+L683+L791+L827+L851+L930+L955+L968+L995+L1064+L1078</f>
        <v>3373</v>
      </c>
      <c r="M1083" s="124" t="n">
        <f aca="false">M1087+M162+M254+M314+M350+M413+M492+M556+M643+M683+M791+M827+M851+M930+M955+M968+M995+M1064+M1078</f>
        <v>0</v>
      </c>
      <c r="N1083" s="124" t="n">
        <f aca="false">N1087+N162+N254+N314+N350+N413+N492+N556+N643+N683+N791+N827+N851+N930+N955+N968+N995+N1064+N1078</f>
        <v>0</v>
      </c>
      <c r="O1083" s="124" t="n">
        <f aca="false">O1087+O162+O254+O314+O350+O413+O492+O556+O643+O683+O791+O827+O851+O930+O955+O968+O995+O1064+O1078</f>
        <v>0</v>
      </c>
      <c r="P1083" s="8"/>
    </row>
    <row r="1084" customFormat="false" ht="13.8" hidden="false" customHeight="false" outlineLevel="0" collapsed="false">
      <c r="A1084" s="125" t="s">
        <v>701</v>
      </c>
      <c r="B1084" s="126" t="n">
        <f aca="false">B1088+B223+B240+B285+B304+B403+B420+B425+B505+B533+B539+B569+B590+B611+B627+B652+B704+B718+B840+B859+B881+B895+B939+B978+B1005+B1052</f>
        <v>4418.2</v>
      </c>
      <c r="C1084" s="126" t="n">
        <f aca="false">C1088+C223+C240+C285+C304+C403+C420+C425+C505+C533+C539+C569+C590+C611+C627+C652+C704+C718+C840+C859+C881+C895+C939+C978+C1005+C1052</f>
        <v>9471</v>
      </c>
      <c r="D1084" s="126" t="n">
        <f aca="false">D1088+D223+D240+D285+D304+D403+D420+D425+D505+D533+D539+D569+D590+D611+D627+D652+D704+D718+D840+D859+D881+D895+D939+D978+D1005+D1052</f>
        <v>16649</v>
      </c>
      <c r="E1084" s="126" t="n">
        <f aca="false">E1088+E223+E240+E285+E304+E403+E420+E425+E505+E533+E539+E569+E590+E611+E627+E652+E704+E718+E840+E859+E881+E895+E939+E978+E1005+E1052</f>
        <v>60384</v>
      </c>
      <c r="F1084" s="126" t="n">
        <f aca="false">F1088+F223+F240+F285+F304+F403+F420+F425+F505+F533+F539+F569+F590+F611+F627+F652+F704+F718+F840+F859+F881+F895+F939+F978+F1005+F1052</f>
        <v>0</v>
      </c>
      <c r="G1084" s="126" t="n">
        <f aca="false">G1088+G223+G240+G285+G304+G403+G420+G425+G505+G533+G539+G569+G590+G611+G627+G652+G704+G718+G840+G859+G881+G895+G939+G978+G1005+G1052</f>
        <v>0</v>
      </c>
      <c r="H1084" s="126" t="n">
        <f aca="false">H1088+H223+H240+H285+H304+H403+H420+H425+H505+H533+H539+H569+H590+H611+H627+H652+H704+H718+H840+H859+H881+H895+H939+H978+H1005+H1052</f>
        <v>0</v>
      </c>
      <c r="I1084" s="126" t="n">
        <f aca="false">I1088+I223+I240+I285+I304+I403+I420+I425+I505+I533+I539+I569+I590+I611+I627+I652+I704+I718+I840+I859+I881+I895+I939+I978+I1005+I1052</f>
        <v>0</v>
      </c>
      <c r="J1084" s="126" t="n">
        <f aca="false">J1088+J223+J240+J285+J304+J403+J420+J425+J505+J533+J539+J569+J590+J611+J627+J652+J704+J718+J840+J859+J881+J895+J939+J978+J1005+J1052</f>
        <v>0</v>
      </c>
      <c r="K1084" s="126" t="n">
        <f aca="false">K1088+K223+K240+K285+K304+K403+K420+K425+K505+K533+K539+K569+K590+K611+K627+K652+K704+K718+K840+K859+K881+K895+K939+K978+K1005+K1052</f>
        <v>0</v>
      </c>
      <c r="L1084" s="126" t="n">
        <f aca="false">L1088+L223+L240+L285+L304+L403+L420+L425+L505+L533+L539+L569+L590+L611+L627+L652+L704+L718+L840+L859+L881+L895+L939+L978+L1005+L1052</f>
        <v>0</v>
      </c>
      <c r="M1084" s="126" t="n">
        <f aca="false">M1088+M223+M240+M285+M304+M403+M420+M425+M505+M533+M539+M569+M590+M611+M627+M652+M704+M718+M840+M859+M881+M895+M939+M978+M1005+M1052</f>
        <v>14547</v>
      </c>
      <c r="N1084" s="126" t="n">
        <f aca="false">N1088+N223+N240+N285+N304+N403+N420+N425+N505+N533+N539+N569+N590+N611+N627+N652+N704+N718+N840+N859+N881+N895+N939+N978+N1005+N1052</f>
        <v>48632</v>
      </c>
      <c r="O1084" s="126" t="n">
        <f aca="false">O1088+O223+O240+O285+O304+O403+O420+O425+O505+O533+O539+O569+O590+O611+O627+O652+O704+O718+O840+O859+O881+O895+O939+O978+O1005+O1052</f>
        <v>30263</v>
      </c>
      <c r="P1084" s="8"/>
    </row>
    <row r="1085" customFormat="false" ht="13.8" hidden="false" customHeight="false" outlineLevel="0" collapsed="false">
      <c r="A1085" s="116"/>
      <c r="B1085" s="127"/>
      <c r="C1085" s="127"/>
      <c r="D1085" s="127"/>
      <c r="E1085" s="127"/>
      <c r="F1085" s="127"/>
      <c r="G1085" s="127"/>
      <c r="H1085" s="127"/>
      <c r="I1085" s="127"/>
      <c r="J1085" s="127"/>
      <c r="K1085" s="127"/>
      <c r="L1085" s="127"/>
      <c r="M1085" s="127"/>
      <c r="N1085" s="127"/>
      <c r="O1085" s="127"/>
      <c r="P1085" s="8"/>
    </row>
    <row r="1086" customFormat="false" ht="13.8" hidden="false" customHeight="false" outlineLevel="0" collapsed="false">
      <c r="A1086" s="121" t="s">
        <v>702</v>
      </c>
      <c r="B1086" s="122"/>
      <c r="C1086" s="122"/>
      <c r="D1086" s="122"/>
      <c r="E1086" s="122"/>
      <c r="F1086" s="122"/>
      <c r="G1086" s="122"/>
      <c r="H1086" s="122"/>
      <c r="I1086" s="122"/>
      <c r="J1086" s="122"/>
      <c r="K1086" s="122"/>
      <c r="L1086" s="122"/>
      <c r="M1086" s="122"/>
      <c r="N1086" s="122"/>
      <c r="O1086" s="122"/>
      <c r="P1086" s="8"/>
    </row>
    <row r="1087" customFormat="false" ht="13.8" hidden="false" customHeight="false" outlineLevel="0" collapsed="false">
      <c r="A1087" s="123" t="s">
        <v>700</v>
      </c>
      <c r="B1087" s="124" t="n">
        <f aca="false">(SUM(B7:B26))+(SUM(B29))+(SUM(B47))+(SUM(B71:B74))+(SUM(B91))+(SUM(B109:B151))</f>
        <v>845</v>
      </c>
      <c r="C1087" s="124" t="n">
        <f aca="false">(SUM(C7:C26))+(SUM(C29))+(SUM(C47))+(SUM(C71:C74))+(SUM(C91))+(SUM(C109:C151))</f>
        <v>1495</v>
      </c>
      <c r="D1087" s="124" t="n">
        <f aca="false">(SUM(D7:D26))+(SUM(D29))+(SUM(D47))+(SUM(D71:D74))+(SUM(D91))+(SUM(D109:D151))</f>
        <v>3005</v>
      </c>
      <c r="E1087" s="124" t="n">
        <f aca="false">(SUM(E7:E26))+(SUM(E29))+(SUM(E47))+(SUM(E71:E74))+(SUM(E91))+(SUM(E109:E151))</f>
        <v>14532</v>
      </c>
      <c r="F1087" s="124" t="n">
        <f aca="false">(SUM(F7:F26))+(SUM(F29))+(SUM(F47))+(SUM(F71:F74))+(SUM(F91))+(SUM(F109:F151))</f>
        <v>433</v>
      </c>
      <c r="G1087" s="124" t="n">
        <f aca="false">(SUM(G7:G26))+(SUM(G29))+(SUM(G47))+(SUM(G71:G74))+(SUM(G91))+(SUM(G109:G151))</f>
        <v>1984</v>
      </c>
      <c r="H1087" s="124" t="n">
        <f aca="false">(SUM(H7:H26))+(SUM(H29))+(SUM(H47))+(SUM(H71:H74))+(SUM(H91))+(SUM(H109:H151))</f>
        <v>664</v>
      </c>
      <c r="I1087" s="124" t="n">
        <f aca="false">(SUM(I7:I26))+(SUM(I29))+(SUM(I47))+(SUM(I71:I74))+(SUM(I91))+(SUM(I109:I151))</f>
        <v>973</v>
      </c>
      <c r="J1087" s="124" t="n">
        <f aca="false">(SUM(J7:J26))+(SUM(J29))+(SUM(J47))+(SUM(J71:J74))+(SUM(J91))+(SUM(J109:J151))</f>
        <v>13934</v>
      </c>
      <c r="K1087" s="124" t="n">
        <f aca="false">(SUM(K7:K26))+(SUM(K29))+(SUM(K47))+(SUM(K71:K74))+(SUM(K91))+(SUM(K109:K151))</f>
        <v>1133</v>
      </c>
      <c r="L1087" s="124" t="n">
        <f aca="false">(SUM(L7:L26))+(SUM(L29))+(SUM(L47))+(SUM(L71:L74))+(SUM(L91))+(SUM(L109:L151))</f>
        <v>682</v>
      </c>
      <c r="M1087" s="124" t="n">
        <f aca="false">(SUM(M7:M26))+(SUM(M29))+(SUM(M47))+(SUM(M71:M74))+(SUM(M91))+(SUM(M109:M151))</f>
        <v>0</v>
      </c>
      <c r="N1087" s="124" t="n">
        <f aca="false">(SUM(N7:N26))+(SUM(N29))+(SUM(N47))+(SUM(N71:N74))+(SUM(N91))+(SUM(N109:N151))</f>
        <v>0</v>
      </c>
      <c r="O1087" s="124" t="n">
        <f aca="false">(SUM(O7:O26))+(SUM(O29))+(SUM(O47))+(SUM(O71:O74))+(SUM(O91))+(SUM(O109:O151))</f>
        <v>0</v>
      </c>
      <c r="P1087" s="8"/>
    </row>
    <row r="1088" customFormat="false" ht="13.8" hidden="false" customHeight="false" outlineLevel="0" collapsed="false">
      <c r="A1088" s="125" t="s">
        <v>703</v>
      </c>
      <c r="B1088" s="126" t="n">
        <f aca="false">(SUM(B27:B28))+(SUM(B30:B46))+(SUM(B48:B70))+(SUM(B75:B90))+(SUM(B92:B108))</f>
        <v>1978</v>
      </c>
      <c r="C1088" s="126" t="n">
        <f aca="false">(SUM(C27:C28))+(SUM(C30:C46))+(SUM(C48:C70))+(SUM(C75:C90))+(SUM(C92:C108))</f>
        <v>4808</v>
      </c>
      <c r="D1088" s="126" t="n">
        <f aca="false">(SUM(D27:D28))+(SUM(D30:D46))+(SUM(D48:D70))+(SUM(D75:D90))+(SUM(D92:D108))</f>
        <v>2486</v>
      </c>
      <c r="E1088" s="126" t="n">
        <f aca="false">(SUM(E27:E28))+(SUM(E30:E46))+(SUM(E48:E70))+(SUM(E75:E90))+(SUM(E92:E108))</f>
        <v>9594</v>
      </c>
      <c r="F1088" s="126" t="n">
        <f aca="false">(SUM(F27:F28))+(SUM(F30:F46))+(SUM(F48:F70))+(SUM(F75:F90))+(SUM(F92:F108))</f>
        <v>0</v>
      </c>
      <c r="G1088" s="126" t="n">
        <f aca="false">(SUM(G27:G28))+(SUM(G30:G46))+(SUM(G48:G70))+(SUM(G75:G90))+(SUM(G92:G108))</f>
        <v>0</v>
      </c>
      <c r="H1088" s="126" t="n">
        <f aca="false">(SUM(H27:H28))+(SUM(H30:H46))+(SUM(H48:H70))+(SUM(H75:H90))+(SUM(H92:H108))</f>
        <v>0</v>
      </c>
      <c r="I1088" s="126" t="n">
        <f aca="false">(SUM(I27:I28))+(SUM(I30:I46))+(SUM(I48:I70))+(SUM(I75:I90))+(SUM(I92:I108))</f>
        <v>0</v>
      </c>
      <c r="J1088" s="126" t="n">
        <f aca="false">(SUM(J27:J28))+(SUM(J30:J46))+(SUM(J48:J70))+(SUM(J75:J90))+(SUM(J92:J108))</f>
        <v>0</v>
      </c>
      <c r="K1088" s="126" t="n">
        <f aca="false">(SUM(K27:K28))+(SUM(K30:K46))+(SUM(K48:K70))+(SUM(K75:K90))+(SUM(K92:K108))</f>
        <v>0</v>
      </c>
      <c r="L1088" s="126" t="n">
        <f aca="false">(SUM(L27:L28))+(SUM(L30:L46))+(SUM(L48:L70))+(SUM(L75:L90))+(SUM(L92:L108))</f>
        <v>0</v>
      </c>
      <c r="M1088" s="126" t="n">
        <f aca="false">(SUM(M27:M28))+(SUM(M30:M46))+(SUM(M48:M70))+(SUM(M75:M90))+(SUM(M92:M108))</f>
        <v>6878</v>
      </c>
      <c r="N1088" s="126" t="n">
        <f aca="false">(SUM(N27:N28))+(SUM(N30:N46))+(SUM(N48:N70))+(SUM(N75:N90))+(SUM(N92:N108))</f>
        <v>8256</v>
      </c>
      <c r="O1088" s="126" t="n">
        <f aca="false">(SUM(O27:O28))+(SUM(O30:O46))+(SUM(O48:O70))+(SUM(O75:O90))+(SUM(O92:O108))</f>
        <v>4184</v>
      </c>
      <c r="P1088" s="8"/>
    </row>
    <row r="1089" customFormat="false" ht="13.8" hidden="false" customHeight="false" outlineLevel="0" collapsed="false">
      <c r="A1089" s="128" t="s">
        <v>704</v>
      </c>
      <c r="B1089" s="129" t="n">
        <f aca="false">SUM(B1087:B1088)</f>
        <v>2823</v>
      </c>
      <c r="C1089" s="129" t="n">
        <f aca="false">SUM(C1087:C1088)</f>
        <v>6303</v>
      </c>
      <c r="D1089" s="129" t="n">
        <f aca="false">SUM(D1087:D1088)</f>
        <v>5491</v>
      </c>
      <c r="E1089" s="129" t="n">
        <f aca="false">SUM(E1087:E1088)</f>
        <v>24126</v>
      </c>
      <c r="F1089" s="129" t="n">
        <f aca="false">SUM(F1087:F1088)</f>
        <v>433</v>
      </c>
      <c r="G1089" s="129" t="n">
        <f aca="false">SUM(G1087:G1088)</f>
        <v>1984</v>
      </c>
      <c r="H1089" s="129" t="n">
        <f aca="false">SUM(H1087:H1088)</f>
        <v>664</v>
      </c>
      <c r="I1089" s="129" t="n">
        <f aca="false">SUM(I1087:I1088)</f>
        <v>973</v>
      </c>
      <c r="J1089" s="129" t="n">
        <f aca="false">SUM(J1087:J1088)</f>
        <v>13934</v>
      </c>
      <c r="K1089" s="129" t="n">
        <f aca="false">SUM(K1087:K1088)</f>
        <v>1133</v>
      </c>
      <c r="L1089" s="129" t="n">
        <f aca="false">SUM(L1087:L1088)</f>
        <v>682</v>
      </c>
      <c r="M1089" s="129" t="n">
        <f aca="false">SUM(M1087:M1088)</f>
        <v>6878</v>
      </c>
      <c r="N1089" s="129" t="n">
        <f aca="false">SUM(N1087:N1088)</f>
        <v>8256</v>
      </c>
      <c r="O1089" s="129" t="n">
        <f aca="false">SUM(O1087:O1088)</f>
        <v>4184</v>
      </c>
      <c r="P1089" s="8"/>
    </row>
  </sheetData>
  <mergeCells count="9">
    <mergeCell ref="B1:E1"/>
    <mergeCell ref="F1:L1"/>
    <mergeCell ref="M1:O1"/>
    <mergeCell ref="B2:E2"/>
    <mergeCell ref="F2:L2"/>
    <mergeCell ref="M2:O2"/>
    <mergeCell ref="B3:E3"/>
    <mergeCell ref="F3:L3"/>
    <mergeCell ref="M3:O3"/>
  </mergeCells>
  <printOptions headings="false" gridLines="false" gridLinesSet="true" horizontalCentered="true" verticalCentered="false"/>
  <pageMargins left="0.25" right="0.25" top="1" bottom="0.5" header="0.490277777777778" footer="0.25"/>
  <pageSetup paperSize="5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&amp;C&amp;"Arial,Bold"&amp;9STATEWIDE PRECINCT RESULTS
PRIMARY ELECTION     MAY 25, 2010
STATE OF IDAHO</oddHeader>
    <oddFooter>&amp;C&amp;"Arial,Italic"&amp;6Page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89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pane xSplit="1" ySplit="5" topLeftCell="B818" activePane="bottomRight" state="frozen"/>
      <selection pane="topLeft" activeCell="A1" activeCellId="0" sqref="A1"/>
      <selection pane="topRight" activeCell="B1" activeCellId="0" sqref="B1"/>
      <selection pane="bottomLeft" activeCell="A818" activeCellId="0" sqref="A818"/>
      <selection pane="bottomRight" activeCell="K840" activeCellId="0" sqref="K840"/>
    </sheetView>
  </sheetViews>
  <sheetFormatPr defaultRowHeight="13.8" zeroHeight="false" outlineLevelRow="0" outlineLevelCol="0"/>
  <cols>
    <col collapsed="false" customWidth="true" hidden="false" outlineLevel="0" max="1" min="1" style="1" width="23.87"/>
    <col collapsed="false" customWidth="true" hidden="false" outlineLevel="0" max="257" min="2" style="2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customFormat="false" ht="13.8" hidden="false" customHeight="false" outlineLevel="0" collapsed="false">
      <c r="A2" s="6"/>
      <c r="B2" s="7"/>
      <c r="C2" s="7"/>
      <c r="D2" s="7"/>
      <c r="E2" s="7"/>
      <c r="F2" s="7"/>
      <c r="G2" s="7"/>
      <c r="H2" s="7" t="s">
        <v>705</v>
      </c>
      <c r="I2" s="7"/>
      <c r="J2" s="7"/>
      <c r="K2" s="7" t="s">
        <v>706</v>
      </c>
      <c r="L2" s="7"/>
      <c r="M2" s="7"/>
      <c r="N2" s="7"/>
      <c r="O2" s="7"/>
      <c r="P2" s="7" t="s">
        <v>707</v>
      </c>
      <c r="Q2" s="7"/>
    </row>
    <row r="3" customFormat="false" ht="13.8" hidden="false" customHeight="false" outlineLevel="0" collapsed="false">
      <c r="A3" s="6"/>
      <c r="B3" s="9" t="s">
        <v>708</v>
      </c>
      <c r="C3" s="9"/>
      <c r="D3" s="9"/>
      <c r="E3" s="9"/>
      <c r="F3" s="9"/>
      <c r="G3" s="9"/>
      <c r="H3" s="9" t="s">
        <v>708</v>
      </c>
      <c r="I3" s="9"/>
      <c r="J3" s="9"/>
      <c r="K3" s="9" t="s">
        <v>707</v>
      </c>
      <c r="L3" s="9"/>
      <c r="M3" s="9"/>
      <c r="N3" s="9"/>
      <c r="O3" s="9"/>
      <c r="P3" s="9" t="s">
        <v>709</v>
      </c>
      <c r="Q3" s="9"/>
    </row>
    <row r="4" customFormat="false" ht="13.8" hidden="false" customHeight="false" outlineLevel="0" collapsed="false">
      <c r="A4" s="10"/>
      <c r="B4" s="11" t="s">
        <v>5</v>
      </c>
      <c r="C4" s="11" t="s">
        <v>5</v>
      </c>
      <c r="D4" s="11" t="s">
        <v>6</v>
      </c>
      <c r="E4" s="11" t="s">
        <v>6</v>
      </c>
      <c r="F4" s="11" t="s">
        <v>6</v>
      </c>
      <c r="G4" s="11" t="s">
        <v>6</v>
      </c>
      <c r="H4" s="11" t="s">
        <v>5</v>
      </c>
      <c r="I4" s="11" t="s">
        <v>6</v>
      </c>
      <c r="J4" s="11" t="s">
        <v>6</v>
      </c>
      <c r="K4" s="11" t="s">
        <v>5</v>
      </c>
      <c r="L4" s="11" t="s">
        <v>6</v>
      </c>
      <c r="M4" s="11" t="s">
        <v>6</v>
      </c>
      <c r="N4" s="11" t="s">
        <v>6</v>
      </c>
      <c r="O4" s="11" t="s">
        <v>6</v>
      </c>
      <c r="P4" s="11" t="s">
        <v>6</v>
      </c>
      <c r="Q4" s="11" t="s">
        <v>6</v>
      </c>
    </row>
    <row r="5" s="14" customFormat="true" ht="67.2" hidden="false" customHeight="false" outlineLevel="0" collapsed="false">
      <c r="A5" s="12" t="s">
        <v>7</v>
      </c>
      <c r="B5" s="13" t="s">
        <v>710</v>
      </c>
      <c r="C5" s="13" t="s">
        <v>711</v>
      </c>
      <c r="D5" s="13" t="s">
        <v>712</v>
      </c>
      <c r="E5" s="13" t="s">
        <v>713</v>
      </c>
      <c r="F5" s="13" t="s">
        <v>714</v>
      </c>
      <c r="G5" s="13" t="s">
        <v>715</v>
      </c>
      <c r="H5" s="13" t="s">
        <v>716</v>
      </c>
      <c r="I5" s="13" t="s">
        <v>717</v>
      </c>
      <c r="J5" s="13" t="s">
        <v>718</v>
      </c>
      <c r="K5" s="13" t="s">
        <v>719</v>
      </c>
      <c r="L5" s="13" t="s">
        <v>720</v>
      </c>
      <c r="M5" s="13" t="s">
        <v>721</v>
      </c>
      <c r="N5" s="13" t="s">
        <v>722</v>
      </c>
      <c r="O5" s="13" t="s">
        <v>723</v>
      </c>
      <c r="P5" s="13" t="s">
        <v>724</v>
      </c>
      <c r="Q5" s="13" t="s">
        <v>725</v>
      </c>
    </row>
    <row r="6" customFormat="false" ht="14.4" hidden="false" customHeight="false" outlineLevel="0" collapsed="false">
      <c r="A6" s="15" t="s">
        <v>22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</row>
    <row r="7" customFormat="false" ht="13.8" hidden="false" customHeight="false" outlineLevel="0" collapsed="false">
      <c r="A7" s="17" t="n">
        <v>1401</v>
      </c>
      <c r="B7" s="18" t="n">
        <v>11</v>
      </c>
      <c r="C7" s="19" t="n">
        <v>2</v>
      </c>
      <c r="D7" s="18" t="n">
        <v>1</v>
      </c>
      <c r="E7" s="20" t="n">
        <v>3</v>
      </c>
      <c r="F7" s="21" t="n">
        <v>124</v>
      </c>
      <c r="G7" s="19" t="n">
        <v>115</v>
      </c>
      <c r="H7" s="18" t="n">
        <v>13</v>
      </c>
      <c r="I7" s="18" t="n">
        <v>72</v>
      </c>
      <c r="J7" s="19" t="n">
        <v>156</v>
      </c>
      <c r="K7" s="22" t="n">
        <v>12</v>
      </c>
      <c r="L7" s="18" t="n">
        <v>73</v>
      </c>
      <c r="M7" s="20" t="n">
        <v>18</v>
      </c>
      <c r="N7" s="21" t="n">
        <v>62</v>
      </c>
      <c r="O7" s="19" t="n">
        <v>57</v>
      </c>
      <c r="P7" s="18" t="n">
        <v>97</v>
      </c>
      <c r="Q7" s="19" t="n">
        <v>111</v>
      </c>
    </row>
    <row r="8" customFormat="false" ht="13.8" hidden="false" customHeight="false" outlineLevel="0" collapsed="false">
      <c r="A8" s="23" t="n">
        <v>1402</v>
      </c>
      <c r="B8" s="24" t="n">
        <v>20</v>
      </c>
      <c r="C8" s="25" t="n">
        <v>2</v>
      </c>
      <c r="D8" s="24" t="n">
        <v>2</v>
      </c>
      <c r="E8" s="26" t="n">
        <v>3</v>
      </c>
      <c r="F8" s="27" t="n">
        <v>150</v>
      </c>
      <c r="G8" s="25" t="n">
        <v>128</v>
      </c>
      <c r="H8" s="24" t="n">
        <v>19</v>
      </c>
      <c r="I8" s="24" t="n">
        <v>60</v>
      </c>
      <c r="J8" s="25" t="n">
        <v>189</v>
      </c>
      <c r="K8" s="28" t="n">
        <v>19</v>
      </c>
      <c r="L8" s="24" t="n">
        <v>90</v>
      </c>
      <c r="M8" s="26" t="n">
        <v>11</v>
      </c>
      <c r="N8" s="27" t="n">
        <v>76</v>
      </c>
      <c r="O8" s="25" t="n">
        <v>51</v>
      </c>
      <c r="P8" s="24" t="n">
        <v>89</v>
      </c>
      <c r="Q8" s="25" t="n">
        <v>127</v>
      </c>
    </row>
    <row r="9" customFormat="false" ht="13.8" hidden="false" customHeight="false" outlineLevel="0" collapsed="false">
      <c r="A9" s="23" t="n">
        <v>1403</v>
      </c>
      <c r="B9" s="24" t="n">
        <v>7</v>
      </c>
      <c r="C9" s="25" t="n">
        <v>3</v>
      </c>
      <c r="D9" s="24" t="n">
        <v>1</v>
      </c>
      <c r="E9" s="26" t="n">
        <v>2</v>
      </c>
      <c r="F9" s="27" t="n">
        <v>61</v>
      </c>
      <c r="G9" s="25" t="n">
        <v>44</v>
      </c>
      <c r="H9" s="24" t="n">
        <v>10</v>
      </c>
      <c r="I9" s="24" t="n">
        <v>35</v>
      </c>
      <c r="J9" s="25" t="n">
        <v>65</v>
      </c>
      <c r="K9" s="28" t="n">
        <v>10</v>
      </c>
      <c r="L9" s="24" t="n">
        <v>26</v>
      </c>
      <c r="M9" s="26" t="n">
        <v>4</v>
      </c>
      <c r="N9" s="27" t="n">
        <v>38</v>
      </c>
      <c r="O9" s="25" t="n">
        <v>22</v>
      </c>
      <c r="P9" s="24" t="n">
        <v>39</v>
      </c>
      <c r="Q9" s="25" t="n">
        <v>47</v>
      </c>
    </row>
    <row r="10" customFormat="false" ht="13.8" hidden="false" customHeight="false" outlineLevel="0" collapsed="false">
      <c r="A10" s="23" t="n">
        <v>1404</v>
      </c>
      <c r="B10" s="24" t="n">
        <v>11</v>
      </c>
      <c r="C10" s="25" t="n">
        <v>8</v>
      </c>
      <c r="D10" s="24" t="n">
        <v>3</v>
      </c>
      <c r="E10" s="26" t="n">
        <v>8</v>
      </c>
      <c r="F10" s="27" t="n">
        <v>134</v>
      </c>
      <c r="G10" s="25" t="n">
        <v>158</v>
      </c>
      <c r="H10" s="24" t="n">
        <v>18</v>
      </c>
      <c r="I10" s="24" t="n">
        <v>85</v>
      </c>
      <c r="J10" s="25" t="n">
        <v>192</v>
      </c>
      <c r="K10" s="28" t="n">
        <v>17</v>
      </c>
      <c r="L10" s="24" t="n">
        <v>97</v>
      </c>
      <c r="M10" s="26" t="n">
        <v>25</v>
      </c>
      <c r="N10" s="27" t="n">
        <v>74</v>
      </c>
      <c r="O10" s="25" t="n">
        <v>73</v>
      </c>
      <c r="P10" s="24" t="n">
        <v>130</v>
      </c>
      <c r="Q10" s="25" t="n">
        <v>128</v>
      </c>
    </row>
    <row r="11" customFormat="false" ht="13.8" hidden="false" customHeight="false" outlineLevel="0" collapsed="false">
      <c r="A11" s="23" t="n">
        <v>1405</v>
      </c>
      <c r="B11" s="24" t="n">
        <v>31</v>
      </c>
      <c r="C11" s="25" t="n">
        <v>9</v>
      </c>
      <c r="D11" s="24" t="n">
        <v>4</v>
      </c>
      <c r="E11" s="26" t="n">
        <v>2</v>
      </c>
      <c r="F11" s="27" t="n">
        <v>122</v>
      </c>
      <c r="G11" s="25" t="n">
        <v>128</v>
      </c>
      <c r="H11" s="24" t="n">
        <v>38</v>
      </c>
      <c r="I11" s="24" t="n">
        <v>83</v>
      </c>
      <c r="J11" s="25" t="n">
        <v>158</v>
      </c>
      <c r="K11" s="28" t="n">
        <v>40</v>
      </c>
      <c r="L11" s="24" t="n">
        <v>87</v>
      </c>
      <c r="M11" s="26" t="n">
        <v>27</v>
      </c>
      <c r="N11" s="27" t="n">
        <v>65</v>
      </c>
      <c r="O11" s="25" t="n">
        <v>37</v>
      </c>
      <c r="P11" s="24" t="n">
        <v>108</v>
      </c>
      <c r="Q11" s="25" t="n">
        <v>105</v>
      </c>
    </row>
    <row r="12" customFormat="false" ht="13.8" hidden="false" customHeight="false" outlineLevel="0" collapsed="false">
      <c r="A12" s="23" t="n">
        <v>1406</v>
      </c>
      <c r="B12" s="24" t="n">
        <v>15</v>
      </c>
      <c r="C12" s="25" t="n">
        <v>6</v>
      </c>
      <c r="D12" s="24" t="n">
        <v>3</v>
      </c>
      <c r="E12" s="26" t="n">
        <v>6</v>
      </c>
      <c r="F12" s="27" t="n">
        <v>185</v>
      </c>
      <c r="G12" s="25" t="n">
        <v>185</v>
      </c>
      <c r="H12" s="24" t="n">
        <v>17</v>
      </c>
      <c r="I12" s="24" t="n">
        <v>105</v>
      </c>
      <c r="J12" s="25" t="n">
        <v>233</v>
      </c>
      <c r="K12" s="28" t="n">
        <v>18</v>
      </c>
      <c r="L12" s="24" t="n">
        <v>126</v>
      </c>
      <c r="M12" s="26" t="n">
        <v>24</v>
      </c>
      <c r="N12" s="27" t="n">
        <v>88</v>
      </c>
      <c r="O12" s="25" t="n">
        <v>76</v>
      </c>
      <c r="P12" s="24" t="n">
        <v>157</v>
      </c>
      <c r="Q12" s="25" t="n">
        <v>138</v>
      </c>
    </row>
    <row r="13" customFormat="false" ht="13.8" hidden="false" customHeight="false" outlineLevel="0" collapsed="false">
      <c r="A13" s="23" t="n">
        <v>1407</v>
      </c>
      <c r="B13" s="24" t="n">
        <v>19</v>
      </c>
      <c r="C13" s="25" t="n">
        <v>5</v>
      </c>
      <c r="D13" s="24" t="n">
        <v>0</v>
      </c>
      <c r="E13" s="26" t="n">
        <v>6</v>
      </c>
      <c r="F13" s="27" t="n">
        <v>134</v>
      </c>
      <c r="G13" s="25" t="n">
        <v>115</v>
      </c>
      <c r="H13" s="24" t="n">
        <v>24</v>
      </c>
      <c r="I13" s="24" t="n">
        <v>74</v>
      </c>
      <c r="J13" s="25" t="n">
        <v>170</v>
      </c>
      <c r="K13" s="28" t="n">
        <v>25</v>
      </c>
      <c r="L13" s="24" t="n">
        <v>62</v>
      </c>
      <c r="M13" s="26" t="n">
        <v>14</v>
      </c>
      <c r="N13" s="27" t="n">
        <v>89</v>
      </c>
      <c r="O13" s="25" t="n">
        <v>62</v>
      </c>
      <c r="P13" s="24" t="n">
        <v>93</v>
      </c>
      <c r="Q13" s="25" t="n">
        <v>135</v>
      </c>
    </row>
    <row r="14" customFormat="false" ht="13.8" hidden="false" customHeight="false" outlineLevel="0" collapsed="false">
      <c r="A14" s="23" t="n">
        <v>1408</v>
      </c>
      <c r="B14" s="24" t="n">
        <v>27</v>
      </c>
      <c r="C14" s="25" t="n">
        <v>7</v>
      </c>
      <c r="D14" s="24" t="n">
        <v>3</v>
      </c>
      <c r="E14" s="26" t="n">
        <v>2</v>
      </c>
      <c r="F14" s="27" t="n">
        <v>105</v>
      </c>
      <c r="G14" s="25" t="n">
        <v>128</v>
      </c>
      <c r="H14" s="24" t="n">
        <v>28</v>
      </c>
      <c r="I14" s="24" t="n">
        <v>59</v>
      </c>
      <c r="J14" s="25" t="n">
        <v>163</v>
      </c>
      <c r="K14" s="28" t="n">
        <v>32</v>
      </c>
      <c r="L14" s="24" t="n">
        <v>71</v>
      </c>
      <c r="M14" s="26" t="n">
        <v>15</v>
      </c>
      <c r="N14" s="27" t="n">
        <v>83</v>
      </c>
      <c r="O14" s="25" t="n">
        <v>40</v>
      </c>
      <c r="P14" s="24" t="n">
        <v>91</v>
      </c>
      <c r="Q14" s="25" t="n">
        <v>109</v>
      </c>
    </row>
    <row r="15" customFormat="false" ht="13.8" hidden="false" customHeight="false" outlineLevel="0" collapsed="false">
      <c r="A15" s="23" t="n">
        <v>1409</v>
      </c>
      <c r="B15" s="24" t="n">
        <v>27</v>
      </c>
      <c r="C15" s="25" t="n">
        <v>8</v>
      </c>
      <c r="D15" s="24" t="n">
        <v>3</v>
      </c>
      <c r="E15" s="26" t="n">
        <v>11</v>
      </c>
      <c r="F15" s="27" t="n">
        <v>131</v>
      </c>
      <c r="G15" s="25" t="n">
        <v>155</v>
      </c>
      <c r="H15" s="24" t="n">
        <v>32</v>
      </c>
      <c r="I15" s="24" t="n">
        <v>73</v>
      </c>
      <c r="J15" s="25" t="n">
        <v>201</v>
      </c>
      <c r="K15" s="28" t="n">
        <v>32</v>
      </c>
      <c r="L15" s="24" t="n">
        <v>78</v>
      </c>
      <c r="M15" s="26" t="n">
        <v>16</v>
      </c>
      <c r="N15" s="27" t="n">
        <v>110</v>
      </c>
      <c r="O15" s="25" t="n">
        <v>49</v>
      </c>
      <c r="P15" s="24" t="n">
        <v>111</v>
      </c>
      <c r="Q15" s="25" t="n">
        <v>124</v>
      </c>
    </row>
    <row r="16" customFormat="false" ht="13.8" hidden="false" customHeight="false" outlineLevel="0" collapsed="false">
      <c r="A16" s="23" t="n">
        <v>1410</v>
      </c>
      <c r="B16" s="24" t="n">
        <v>38</v>
      </c>
      <c r="C16" s="25" t="n">
        <v>11</v>
      </c>
      <c r="D16" s="24" t="n">
        <v>2</v>
      </c>
      <c r="E16" s="26" t="n">
        <v>6</v>
      </c>
      <c r="F16" s="27" t="n">
        <v>138</v>
      </c>
      <c r="G16" s="25" t="n">
        <v>95</v>
      </c>
      <c r="H16" s="24" t="n">
        <v>46</v>
      </c>
      <c r="I16" s="24" t="n">
        <v>78</v>
      </c>
      <c r="J16" s="25" t="n">
        <v>150</v>
      </c>
      <c r="K16" s="28" t="n">
        <v>47</v>
      </c>
      <c r="L16" s="24" t="n">
        <v>83</v>
      </c>
      <c r="M16" s="26" t="n">
        <v>20</v>
      </c>
      <c r="N16" s="27" t="n">
        <v>78</v>
      </c>
      <c r="O16" s="25" t="n">
        <v>38</v>
      </c>
      <c r="P16" s="24" t="n">
        <v>110</v>
      </c>
      <c r="Q16" s="25" t="n">
        <v>99</v>
      </c>
    </row>
    <row r="17" customFormat="false" ht="13.8" hidden="false" customHeight="false" outlineLevel="0" collapsed="false">
      <c r="A17" s="23" t="n">
        <v>1411</v>
      </c>
      <c r="B17" s="24" t="n">
        <v>22</v>
      </c>
      <c r="C17" s="25" t="n">
        <v>7</v>
      </c>
      <c r="D17" s="24" t="n">
        <v>1</v>
      </c>
      <c r="E17" s="26" t="n">
        <v>7</v>
      </c>
      <c r="F17" s="27" t="n">
        <v>127</v>
      </c>
      <c r="G17" s="25" t="n">
        <v>122</v>
      </c>
      <c r="H17" s="24" t="n">
        <v>26</v>
      </c>
      <c r="I17" s="24" t="n">
        <v>78</v>
      </c>
      <c r="J17" s="25" t="n">
        <v>161</v>
      </c>
      <c r="K17" s="28" t="n">
        <v>28</v>
      </c>
      <c r="L17" s="24" t="n">
        <v>69</v>
      </c>
      <c r="M17" s="26" t="n">
        <v>18</v>
      </c>
      <c r="N17" s="27" t="n">
        <v>88</v>
      </c>
      <c r="O17" s="25" t="n">
        <v>52</v>
      </c>
      <c r="P17" s="24" t="n">
        <v>101</v>
      </c>
      <c r="Q17" s="25" t="n">
        <v>120</v>
      </c>
    </row>
    <row r="18" customFormat="false" ht="13.8" hidden="false" customHeight="false" outlineLevel="0" collapsed="false">
      <c r="A18" s="23" t="n">
        <v>1412</v>
      </c>
      <c r="B18" s="24" t="n">
        <v>6</v>
      </c>
      <c r="C18" s="25" t="n">
        <v>3</v>
      </c>
      <c r="D18" s="24" t="n">
        <v>0</v>
      </c>
      <c r="E18" s="26" t="n">
        <v>0</v>
      </c>
      <c r="F18" s="27" t="n">
        <v>40</v>
      </c>
      <c r="G18" s="25" t="n">
        <v>47</v>
      </c>
      <c r="H18" s="24" t="n">
        <v>8</v>
      </c>
      <c r="I18" s="24" t="n">
        <v>23</v>
      </c>
      <c r="J18" s="25" t="n">
        <v>59</v>
      </c>
      <c r="K18" s="28" t="n">
        <v>8</v>
      </c>
      <c r="L18" s="24" t="n">
        <v>27</v>
      </c>
      <c r="M18" s="26" t="n">
        <v>10</v>
      </c>
      <c r="N18" s="27" t="n">
        <v>23</v>
      </c>
      <c r="O18" s="25" t="n">
        <v>16</v>
      </c>
      <c r="P18" s="24" t="n">
        <v>36</v>
      </c>
      <c r="Q18" s="25" t="n">
        <v>41</v>
      </c>
    </row>
    <row r="19" customFormat="false" ht="13.8" hidden="false" customHeight="false" outlineLevel="0" collapsed="false">
      <c r="A19" s="23" t="n">
        <v>1413</v>
      </c>
      <c r="B19" s="24" t="n">
        <v>22</v>
      </c>
      <c r="C19" s="25" t="n">
        <v>9</v>
      </c>
      <c r="D19" s="24" t="n">
        <v>2</v>
      </c>
      <c r="E19" s="26" t="n">
        <v>9</v>
      </c>
      <c r="F19" s="27" t="n">
        <v>172</v>
      </c>
      <c r="G19" s="25" t="n">
        <v>109</v>
      </c>
      <c r="H19" s="24" t="n">
        <v>28</v>
      </c>
      <c r="I19" s="24" t="n">
        <v>76</v>
      </c>
      <c r="J19" s="25" t="n">
        <v>183</v>
      </c>
      <c r="K19" s="28" t="n">
        <v>28</v>
      </c>
      <c r="L19" s="24" t="n">
        <v>86</v>
      </c>
      <c r="M19" s="26" t="n">
        <v>35</v>
      </c>
      <c r="N19" s="27" t="n">
        <v>77</v>
      </c>
      <c r="O19" s="25" t="n">
        <v>41</v>
      </c>
      <c r="P19" s="24" t="n">
        <v>109</v>
      </c>
      <c r="Q19" s="25" t="n">
        <v>129</v>
      </c>
    </row>
    <row r="20" customFormat="false" ht="13.8" hidden="false" customHeight="false" outlineLevel="0" collapsed="false">
      <c r="A20" s="23" t="n">
        <v>1414</v>
      </c>
      <c r="B20" s="24" t="n">
        <v>22</v>
      </c>
      <c r="C20" s="25" t="n">
        <v>10</v>
      </c>
      <c r="D20" s="24" t="n">
        <v>0</v>
      </c>
      <c r="E20" s="26" t="n">
        <v>1</v>
      </c>
      <c r="F20" s="27" t="n">
        <v>141</v>
      </c>
      <c r="G20" s="25" t="n">
        <v>100</v>
      </c>
      <c r="H20" s="24" t="n">
        <v>29</v>
      </c>
      <c r="I20" s="24" t="n">
        <v>87</v>
      </c>
      <c r="J20" s="25" t="n">
        <v>134</v>
      </c>
      <c r="K20" s="28" t="n">
        <v>28</v>
      </c>
      <c r="L20" s="24" t="n">
        <v>80</v>
      </c>
      <c r="M20" s="26" t="n">
        <v>19</v>
      </c>
      <c r="N20" s="27" t="n">
        <v>65</v>
      </c>
      <c r="O20" s="25" t="n">
        <v>52</v>
      </c>
      <c r="P20" s="24" t="n">
        <v>98</v>
      </c>
      <c r="Q20" s="25" t="n">
        <v>113</v>
      </c>
    </row>
    <row r="21" customFormat="false" ht="13.8" hidden="false" customHeight="false" outlineLevel="0" collapsed="false">
      <c r="A21" s="23" t="n">
        <v>1415</v>
      </c>
      <c r="B21" s="24" t="n">
        <v>16</v>
      </c>
      <c r="C21" s="25" t="n">
        <v>0</v>
      </c>
      <c r="D21" s="24" t="n">
        <v>1</v>
      </c>
      <c r="E21" s="26" t="n">
        <v>2</v>
      </c>
      <c r="F21" s="27" t="n">
        <v>139</v>
      </c>
      <c r="G21" s="25" t="n">
        <v>147</v>
      </c>
      <c r="H21" s="24" t="n">
        <v>12</v>
      </c>
      <c r="I21" s="24" t="n">
        <v>90</v>
      </c>
      <c r="J21" s="25" t="n">
        <v>184</v>
      </c>
      <c r="K21" s="28" t="n">
        <v>13</v>
      </c>
      <c r="L21" s="24" t="n">
        <v>103</v>
      </c>
      <c r="M21" s="26" t="n">
        <v>16</v>
      </c>
      <c r="N21" s="27" t="n">
        <v>95</v>
      </c>
      <c r="O21" s="25" t="n">
        <v>46</v>
      </c>
      <c r="P21" s="24" t="n">
        <v>117</v>
      </c>
      <c r="Q21" s="25" t="n">
        <v>128</v>
      </c>
    </row>
    <row r="22" customFormat="false" ht="13.8" hidden="false" customHeight="false" outlineLevel="0" collapsed="false">
      <c r="A22" s="23" t="n">
        <v>1416</v>
      </c>
      <c r="B22" s="24" t="n">
        <v>20</v>
      </c>
      <c r="C22" s="25" t="n">
        <v>10</v>
      </c>
      <c r="D22" s="24" t="n">
        <v>0</v>
      </c>
      <c r="E22" s="26" t="n">
        <v>3</v>
      </c>
      <c r="F22" s="27" t="n">
        <v>113</v>
      </c>
      <c r="G22" s="25" t="n">
        <v>127</v>
      </c>
      <c r="H22" s="24" t="n">
        <v>29</v>
      </c>
      <c r="I22" s="24" t="n">
        <v>56</v>
      </c>
      <c r="J22" s="25" t="n">
        <v>178</v>
      </c>
      <c r="K22" s="28" t="n">
        <v>30</v>
      </c>
      <c r="L22" s="24" t="n">
        <v>69</v>
      </c>
      <c r="M22" s="26" t="n">
        <v>11</v>
      </c>
      <c r="N22" s="27" t="n">
        <v>90</v>
      </c>
      <c r="O22" s="25" t="n">
        <v>39</v>
      </c>
      <c r="P22" s="24" t="n">
        <v>86</v>
      </c>
      <c r="Q22" s="25" t="n">
        <v>127</v>
      </c>
    </row>
    <row r="23" customFormat="false" ht="13.8" hidden="false" customHeight="false" outlineLevel="0" collapsed="false">
      <c r="A23" s="23" t="n">
        <v>1417</v>
      </c>
      <c r="B23" s="24" t="n">
        <v>15</v>
      </c>
      <c r="C23" s="25" t="n">
        <v>7</v>
      </c>
      <c r="D23" s="24" t="n">
        <v>0</v>
      </c>
      <c r="E23" s="26" t="n">
        <v>6</v>
      </c>
      <c r="F23" s="27" t="n">
        <v>163</v>
      </c>
      <c r="G23" s="25" t="n">
        <v>102</v>
      </c>
      <c r="H23" s="24" t="n">
        <v>19</v>
      </c>
      <c r="I23" s="24" t="n">
        <v>115</v>
      </c>
      <c r="J23" s="25" t="n">
        <v>140</v>
      </c>
      <c r="K23" s="28" t="n">
        <v>19</v>
      </c>
      <c r="L23" s="24" t="n">
        <v>100</v>
      </c>
      <c r="M23" s="26" t="n">
        <v>25</v>
      </c>
      <c r="N23" s="27" t="n">
        <v>72</v>
      </c>
      <c r="O23" s="25" t="n">
        <v>48</v>
      </c>
      <c r="P23" s="24" t="n">
        <v>126</v>
      </c>
      <c r="Q23" s="25" t="n">
        <v>116</v>
      </c>
    </row>
    <row r="24" customFormat="false" ht="13.8" hidden="false" customHeight="false" outlineLevel="0" collapsed="false">
      <c r="A24" s="23" t="n">
        <v>1418</v>
      </c>
      <c r="B24" s="24" t="n">
        <v>41</v>
      </c>
      <c r="C24" s="25" t="n">
        <v>11</v>
      </c>
      <c r="D24" s="24" t="n">
        <v>1</v>
      </c>
      <c r="E24" s="26" t="n">
        <v>3</v>
      </c>
      <c r="F24" s="27" t="n">
        <v>233</v>
      </c>
      <c r="G24" s="25" t="n">
        <v>217</v>
      </c>
      <c r="H24" s="24" t="n">
        <v>46</v>
      </c>
      <c r="I24" s="24" t="n">
        <v>137</v>
      </c>
      <c r="J24" s="25" t="n">
        <v>300</v>
      </c>
      <c r="K24" s="28" t="n">
        <v>46</v>
      </c>
      <c r="L24" s="24" t="n">
        <v>157</v>
      </c>
      <c r="M24" s="26" t="n">
        <v>32</v>
      </c>
      <c r="N24" s="27" t="n">
        <v>167</v>
      </c>
      <c r="O24" s="25" t="n">
        <v>53</v>
      </c>
      <c r="P24" s="24" t="n">
        <v>188</v>
      </c>
      <c r="Q24" s="25" t="n">
        <v>215</v>
      </c>
    </row>
    <row r="25" customFormat="false" ht="13.8" hidden="false" customHeight="false" outlineLevel="0" collapsed="false">
      <c r="A25" s="23" t="n">
        <v>1419</v>
      </c>
      <c r="B25" s="24" t="n">
        <v>21</v>
      </c>
      <c r="C25" s="25" t="n">
        <v>3</v>
      </c>
      <c r="D25" s="24" t="n">
        <v>3</v>
      </c>
      <c r="E25" s="26" t="n">
        <v>4</v>
      </c>
      <c r="F25" s="27" t="n">
        <v>115</v>
      </c>
      <c r="G25" s="25" t="n">
        <v>56</v>
      </c>
      <c r="H25" s="24" t="n">
        <v>23</v>
      </c>
      <c r="I25" s="24" t="n">
        <v>79</v>
      </c>
      <c r="J25" s="25" t="n">
        <v>88</v>
      </c>
      <c r="K25" s="28" t="n">
        <v>24</v>
      </c>
      <c r="L25" s="24" t="n">
        <v>60</v>
      </c>
      <c r="M25" s="26" t="n">
        <v>13</v>
      </c>
      <c r="N25" s="27" t="n">
        <v>52</v>
      </c>
      <c r="O25" s="25" t="n">
        <v>33</v>
      </c>
      <c r="P25" s="24" t="n">
        <v>68</v>
      </c>
      <c r="Q25" s="25" t="n">
        <v>86</v>
      </c>
    </row>
    <row r="26" customFormat="false" ht="13.8" hidden="false" customHeight="false" outlineLevel="0" collapsed="false">
      <c r="A26" s="23" t="n">
        <v>1501</v>
      </c>
      <c r="B26" s="24" t="n">
        <v>47</v>
      </c>
      <c r="C26" s="25" t="n">
        <v>6</v>
      </c>
      <c r="D26" s="24" t="n">
        <v>6</v>
      </c>
      <c r="E26" s="26" t="n">
        <v>5</v>
      </c>
      <c r="F26" s="27" t="n">
        <v>205</v>
      </c>
      <c r="G26" s="25" t="n">
        <v>168</v>
      </c>
      <c r="H26" s="24" t="n">
        <v>40</v>
      </c>
      <c r="I26" s="24" t="n">
        <v>120</v>
      </c>
      <c r="J26" s="25" t="n">
        <v>236</v>
      </c>
      <c r="K26" s="28" t="n">
        <v>40</v>
      </c>
      <c r="L26" s="24" t="n">
        <v>160</v>
      </c>
      <c r="M26" s="26" t="n">
        <v>18</v>
      </c>
      <c r="N26" s="27" t="n">
        <v>95</v>
      </c>
      <c r="O26" s="25" t="n">
        <v>62</v>
      </c>
      <c r="P26" s="24" t="n">
        <v>149</v>
      </c>
      <c r="Q26" s="25" t="n">
        <v>176</v>
      </c>
    </row>
    <row r="27" customFormat="false" ht="13.8" hidden="false" customHeight="false" outlineLevel="0" collapsed="false">
      <c r="A27" s="29" t="n">
        <v>1502</v>
      </c>
      <c r="B27" s="30" t="n">
        <v>50</v>
      </c>
      <c r="C27" s="31" t="n">
        <v>9</v>
      </c>
      <c r="D27" s="30" t="n">
        <v>3</v>
      </c>
      <c r="E27" s="32" t="n">
        <v>7</v>
      </c>
      <c r="F27" s="33" t="n">
        <v>180</v>
      </c>
      <c r="G27" s="31" t="n">
        <v>148</v>
      </c>
      <c r="H27" s="30" t="n">
        <v>55</v>
      </c>
      <c r="I27" s="30" t="n">
        <v>85</v>
      </c>
      <c r="J27" s="31" t="n">
        <v>227</v>
      </c>
      <c r="K27" s="34" t="n">
        <v>57</v>
      </c>
      <c r="L27" s="30" t="n">
        <v>100</v>
      </c>
      <c r="M27" s="32" t="n">
        <v>27</v>
      </c>
      <c r="N27" s="33" t="n">
        <v>92</v>
      </c>
      <c r="O27" s="31" t="n">
        <v>80</v>
      </c>
      <c r="P27" s="30" t="n">
        <v>115</v>
      </c>
      <c r="Q27" s="31" t="n">
        <v>169</v>
      </c>
    </row>
    <row r="28" customFormat="false" ht="13.8" hidden="false" customHeight="false" outlineLevel="0" collapsed="false">
      <c r="A28" s="29" t="n">
        <v>1503</v>
      </c>
      <c r="B28" s="30" t="n">
        <v>56</v>
      </c>
      <c r="C28" s="31" t="n">
        <v>11</v>
      </c>
      <c r="D28" s="30" t="n">
        <v>2</v>
      </c>
      <c r="E28" s="32" t="n">
        <v>3</v>
      </c>
      <c r="F28" s="33" t="n">
        <v>143</v>
      </c>
      <c r="G28" s="31" t="n">
        <v>147</v>
      </c>
      <c r="H28" s="30" t="n">
        <v>60</v>
      </c>
      <c r="I28" s="30" t="n">
        <v>86</v>
      </c>
      <c r="J28" s="31" t="n">
        <v>198</v>
      </c>
      <c r="K28" s="34" t="n">
        <v>63</v>
      </c>
      <c r="L28" s="30" t="n">
        <v>94</v>
      </c>
      <c r="M28" s="32" t="n">
        <v>14</v>
      </c>
      <c r="N28" s="33" t="n">
        <v>101</v>
      </c>
      <c r="O28" s="31" t="n">
        <v>50</v>
      </c>
      <c r="P28" s="30" t="n">
        <v>116</v>
      </c>
      <c r="Q28" s="31" t="n">
        <v>145</v>
      </c>
    </row>
    <row r="29" customFormat="false" ht="13.8" hidden="false" customHeight="false" outlineLevel="0" collapsed="false">
      <c r="A29" s="23" t="n">
        <v>1504</v>
      </c>
      <c r="B29" s="24" t="n">
        <v>32</v>
      </c>
      <c r="C29" s="25" t="n">
        <v>11</v>
      </c>
      <c r="D29" s="24" t="n">
        <v>2</v>
      </c>
      <c r="E29" s="26" t="n">
        <v>1</v>
      </c>
      <c r="F29" s="27" t="n">
        <v>184</v>
      </c>
      <c r="G29" s="25" t="n">
        <v>121</v>
      </c>
      <c r="H29" s="24" t="n">
        <v>38</v>
      </c>
      <c r="I29" s="24" t="n">
        <v>115</v>
      </c>
      <c r="J29" s="25" t="n">
        <v>180</v>
      </c>
      <c r="K29" s="28" t="n">
        <v>38</v>
      </c>
      <c r="L29" s="24" t="n">
        <v>97</v>
      </c>
      <c r="M29" s="26" t="n">
        <v>24</v>
      </c>
      <c r="N29" s="27" t="n">
        <v>86</v>
      </c>
      <c r="O29" s="25" t="n">
        <v>72</v>
      </c>
      <c r="P29" s="24" t="n">
        <v>128</v>
      </c>
      <c r="Q29" s="25" t="n">
        <v>160</v>
      </c>
    </row>
    <row r="30" customFormat="false" ht="13.8" hidden="false" customHeight="false" outlineLevel="0" collapsed="false">
      <c r="A30" s="35" t="n">
        <v>1505</v>
      </c>
      <c r="B30" s="30" t="n">
        <v>30</v>
      </c>
      <c r="C30" s="31" t="n">
        <v>5</v>
      </c>
      <c r="D30" s="30" t="n">
        <v>4</v>
      </c>
      <c r="E30" s="32" t="n">
        <v>2</v>
      </c>
      <c r="F30" s="33" t="n">
        <v>136</v>
      </c>
      <c r="G30" s="31" t="n">
        <v>95</v>
      </c>
      <c r="H30" s="30" t="n">
        <v>31</v>
      </c>
      <c r="I30" s="30" t="n">
        <v>84</v>
      </c>
      <c r="J30" s="31" t="n">
        <v>138</v>
      </c>
      <c r="K30" s="34" t="n">
        <v>34</v>
      </c>
      <c r="L30" s="30" t="n">
        <v>84</v>
      </c>
      <c r="M30" s="32" t="n">
        <v>27</v>
      </c>
      <c r="N30" s="33" t="n">
        <v>67</v>
      </c>
      <c r="O30" s="31" t="n">
        <v>29</v>
      </c>
      <c r="P30" s="30" t="n">
        <v>86</v>
      </c>
      <c r="Q30" s="31" t="n">
        <v>116</v>
      </c>
    </row>
    <row r="31" customFormat="false" ht="13.8" hidden="false" customHeight="false" outlineLevel="0" collapsed="false">
      <c r="A31" s="35" t="n">
        <v>1506</v>
      </c>
      <c r="B31" s="30" t="n">
        <v>39</v>
      </c>
      <c r="C31" s="31" t="n">
        <v>8</v>
      </c>
      <c r="D31" s="30" t="n">
        <v>7</v>
      </c>
      <c r="E31" s="32" t="n">
        <v>5</v>
      </c>
      <c r="F31" s="33" t="n">
        <v>145</v>
      </c>
      <c r="G31" s="31" t="n">
        <v>120</v>
      </c>
      <c r="H31" s="30" t="n">
        <v>45</v>
      </c>
      <c r="I31" s="30" t="n">
        <v>95</v>
      </c>
      <c r="J31" s="31" t="n">
        <v>172</v>
      </c>
      <c r="K31" s="34" t="n">
        <v>43</v>
      </c>
      <c r="L31" s="30" t="n">
        <v>104</v>
      </c>
      <c r="M31" s="32" t="n">
        <v>17</v>
      </c>
      <c r="N31" s="33" t="n">
        <v>88</v>
      </c>
      <c r="O31" s="31" t="n">
        <v>48</v>
      </c>
      <c r="P31" s="30" t="n">
        <v>109</v>
      </c>
      <c r="Q31" s="31" t="n">
        <v>137</v>
      </c>
    </row>
    <row r="32" customFormat="false" ht="13.8" hidden="false" customHeight="false" outlineLevel="0" collapsed="false">
      <c r="A32" s="35" t="n">
        <v>1507</v>
      </c>
      <c r="B32" s="30" t="n">
        <v>40</v>
      </c>
      <c r="C32" s="31" t="n">
        <v>11</v>
      </c>
      <c r="D32" s="30" t="n">
        <v>5</v>
      </c>
      <c r="E32" s="32" t="n">
        <v>4</v>
      </c>
      <c r="F32" s="33" t="n">
        <v>171</v>
      </c>
      <c r="G32" s="31" t="n">
        <v>129</v>
      </c>
      <c r="H32" s="30" t="n">
        <v>46</v>
      </c>
      <c r="I32" s="30" t="n">
        <v>95</v>
      </c>
      <c r="J32" s="31" t="n">
        <v>193</v>
      </c>
      <c r="K32" s="34" t="n">
        <v>46</v>
      </c>
      <c r="L32" s="30" t="n">
        <v>110</v>
      </c>
      <c r="M32" s="32" t="n">
        <v>37</v>
      </c>
      <c r="N32" s="33" t="n">
        <v>83</v>
      </c>
      <c r="O32" s="31" t="n">
        <v>45</v>
      </c>
      <c r="P32" s="30" t="n">
        <v>101</v>
      </c>
      <c r="Q32" s="31" t="n">
        <v>172</v>
      </c>
    </row>
    <row r="33" customFormat="false" ht="13.8" hidden="false" customHeight="false" outlineLevel="0" collapsed="false">
      <c r="A33" s="29" t="n">
        <v>1508</v>
      </c>
      <c r="B33" s="30" t="n">
        <v>45</v>
      </c>
      <c r="C33" s="31" t="n">
        <v>13</v>
      </c>
      <c r="D33" s="30" t="n">
        <v>8</v>
      </c>
      <c r="E33" s="32" t="n">
        <v>7</v>
      </c>
      <c r="F33" s="33" t="n">
        <v>128</v>
      </c>
      <c r="G33" s="31" t="n">
        <v>133</v>
      </c>
      <c r="H33" s="30" t="n">
        <v>51</v>
      </c>
      <c r="I33" s="30" t="n">
        <v>72</v>
      </c>
      <c r="J33" s="31" t="n">
        <v>181</v>
      </c>
      <c r="K33" s="34" t="n">
        <v>53</v>
      </c>
      <c r="L33" s="30" t="n">
        <v>66</v>
      </c>
      <c r="M33" s="32" t="n">
        <v>35</v>
      </c>
      <c r="N33" s="33" t="n">
        <v>96</v>
      </c>
      <c r="O33" s="31" t="n">
        <v>38</v>
      </c>
      <c r="P33" s="30" t="n">
        <v>92</v>
      </c>
      <c r="Q33" s="31" t="n">
        <v>147</v>
      </c>
    </row>
    <row r="34" customFormat="false" ht="13.8" hidden="false" customHeight="false" outlineLevel="0" collapsed="false">
      <c r="A34" s="29" t="n">
        <v>1509</v>
      </c>
      <c r="B34" s="30" t="n">
        <v>34</v>
      </c>
      <c r="C34" s="31" t="n">
        <v>11</v>
      </c>
      <c r="D34" s="30" t="n">
        <v>3</v>
      </c>
      <c r="E34" s="32" t="n">
        <v>11</v>
      </c>
      <c r="F34" s="33" t="n">
        <v>148</v>
      </c>
      <c r="G34" s="31" t="n">
        <v>156</v>
      </c>
      <c r="H34" s="30" t="n">
        <v>43</v>
      </c>
      <c r="I34" s="30" t="n">
        <v>87</v>
      </c>
      <c r="J34" s="31" t="n">
        <v>215</v>
      </c>
      <c r="K34" s="34" t="n">
        <v>45</v>
      </c>
      <c r="L34" s="30" t="n">
        <v>92</v>
      </c>
      <c r="M34" s="32" t="n">
        <v>25</v>
      </c>
      <c r="N34" s="33" t="n">
        <v>112</v>
      </c>
      <c r="O34" s="31" t="n">
        <v>52</v>
      </c>
      <c r="P34" s="30" t="n">
        <v>90</v>
      </c>
      <c r="Q34" s="31" t="n">
        <v>198</v>
      </c>
    </row>
    <row r="35" customFormat="false" ht="13.8" hidden="false" customHeight="false" outlineLevel="0" collapsed="false">
      <c r="A35" s="29" t="n">
        <v>1510</v>
      </c>
      <c r="B35" s="30" t="n">
        <v>34</v>
      </c>
      <c r="C35" s="31" t="n">
        <v>9</v>
      </c>
      <c r="D35" s="30" t="n">
        <v>0</v>
      </c>
      <c r="E35" s="32" t="n">
        <v>3</v>
      </c>
      <c r="F35" s="33" t="n">
        <v>84</v>
      </c>
      <c r="G35" s="31" t="n">
        <v>50</v>
      </c>
      <c r="H35" s="30" t="n">
        <v>34</v>
      </c>
      <c r="I35" s="30" t="n">
        <v>46</v>
      </c>
      <c r="J35" s="31" t="n">
        <v>82</v>
      </c>
      <c r="K35" s="34" t="n">
        <v>37</v>
      </c>
      <c r="L35" s="30" t="n">
        <v>42</v>
      </c>
      <c r="M35" s="32" t="n">
        <v>7</v>
      </c>
      <c r="N35" s="33" t="n">
        <v>46</v>
      </c>
      <c r="O35" s="31" t="n">
        <v>25</v>
      </c>
      <c r="P35" s="30" t="n">
        <v>44</v>
      </c>
      <c r="Q35" s="31" t="n">
        <v>72</v>
      </c>
    </row>
    <row r="36" customFormat="false" ht="13.8" hidden="false" customHeight="false" outlineLevel="0" collapsed="false">
      <c r="A36" s="29" t="n">
        <v>1511</v>
      </c>
      <c r="B36" s="30" t="n">
        <v>22</v>
      </c>
      <c r="C36" s="31" t="n">
        <v>4</v>
      </c>
      <c r="D36" s="30" t="n">
        <v>3</v>
      </c>
      <c r="E36" s="32" t="n">
        <v>1</v>
      </c>
      <c r="F36" s="33" t="n">
        <v>78</v>
      </c>
      <c r="G36" s="31" t="n">
        <v>50</v>
      </c>
      <c r="H36" s="30" t="n">
        <v>26</v>
      </c>
      <c r="I36" s="30" t="n">
        <v>46</v>
      </c>
      <c r="J36" s="31" t="n">
        <v>79</v>
      </c>
      <c r="K36" s="34" t="n">
        <v>22</v>
      </c>
      <c r="L36" s="30" t="n">
        <v>58</v>
      </c>
      <c r="M36" s="32" t="n">
        <v>13</v>
      </c>
      <c r="N36" s="33" t="n">
        <v>39</v>
      </c>
      <c r="O36" s="31" t="n">
        <v>13</v>
      </c>
      <c r="P36" s="30" t="n">
        <v>59</v>
      </c>
      <c r="Q36" s="31" t="n">
        <v>65</v>
      </c>
    </row>
    <row r="37" customFormat="false" ht="13.8" hidden="false" customHeight="false" outlineLevel="0" collapsed="false">
      <c r="A37" s="29" t="n">
        <v>1512</v>
      </c>
      <c r="B37" s="30" t="n">
        <v>9</v>
      </c>
      <c r="C37" s="31" t="n">
        <v>4</v>
      </c>
      <c r="D37" s="30" t="n">
        <v>3</v>
      </c>
      <c r="E37" s="32" t="n">
        <v>1</v>
      </c>
      <c r="F37" s="33" t="n">
        <v>45</v>
      </c>
      <c r="G37" s="31" t="n">
        <v>39</v>
      </c>
      <c r="H37" s="30" t="n">
        <v>13</v>
      </c>
      <c r="I37" s="30" t="n">
        <v>27</v>
      </c>
      <c r="J37" s="31" t="n">
        <v>55</v>
      </c>
      <c r="K37" s="34" t="n">
        <v>13</v>
      </c>
      <c r="L37" s="30" t="n">
        <v>27</v>
      </c>
      <c r="M37" s="32" t="n">
        <v>10</v>
      </c>
      <c r="N37" s="33" t="n">
        <v>23</v>
      </c>
      <c r="O37" s="31" t="n">
        <v>22</v>
      </c>
      <c r="P37" s="30" t="n">
        <v>34</v>
      </c>
      <c r="Q37" s="31" t="n">
        <v>44</v>
      </c>
    </row>
    <row r="38" customFormat="false" ht="13.8" hidden="false" customHeight="false" outlineLevel="0" collapsed="false">
      <c r="A38" s="29" t="n">
        <v>1513</v>
      </c>
      <c r="B38" s="30" t="n">
        <v>41</v>
      </c>
      <c r="C38" s="31" t="n">
        <v>4</v>
      </c>
      <c r="D38" s="30" t="n">
        <v>2</v>
      </c>
      <c r="E38" s="32" t="n">
        <v>3</v>
      </c>
      <c r="F38" s="33" t="n">
        <v>75</v>
      </c>
      <c r="G38" s="31" t="n">
        <v>47</v>
      </c>
      <c r="H38" s="30" t="n">
        <v>35</v>
      </c>
      <c r="I38" s="30" t="n">
        <v>36</v>
      </c>
      <c r="J38" s="31" t="n">
        <v>85</v>
      </c>
      <c r="K38" s="34" t="n">
        <v>35</v>
      </c>
      <c r="L38" s="30" t="n">
        <v>39</v>
      </c>
      <c r="M38" s="32" t="n">
        <v>10</v>
      </c>
      <c r="N38" s="33" t="n">
        <v>38</v>
      </c>
      <c r="O38" s="31" t="n">
        <v>26</v>
      </c>
      <c r="P38" s="30" t="n">
        <v>58</v>
      </c>
      <c r="Q38" s="31" t="n">
        <v>44</v>
      </c>
    </row>
    <row r="39" customFormat="false" ht="13.8" hidden="false" customHeight="false" outlineLevel="0" collapsed="false">
      <c r="A39" s="29" t="n">
        <v>1514</v>
      </c>
      <c r="B39" s="30" t="n">
        <v>21</v>
      </c>
      <c r="C39" s="31" t="n">
        <v>5</v>
      </c>
      <c r="D39" s="30" t="n">
        <v>1</v>
      </c>
      <c r="E39" s="32" t="n">
        <v>1</v>
      </c>
      <c r="F39" s="33" t="n">
        <v>88</v>
      </c>
      <c r="G39" s="31" t="n">
        <v>112</v>
      </c>
      <c r="H39" s="30" t="n">
        <v>26</v>
      </c>
      <c r="I39" s="30" t="n">
        <v>52</v>
      </c>
      <c r="J39" s="31" t="n">
        <v>145</v>
      </c>
      <c r="K39" s="34" t="n">
        <v>25</v>
      </c>
      <c r="L39" s="30" t="n">
        <v>63</v>
      </c>
      <c r="M39" s="32" t="n">
        <v>22</v>
      </c>
      <c r="N39" s="33" t="n">
        <v>65</v>
      </c>
      <c r="O39" s="31" t="n">
        <v>34</v>
      </c>
      <c r="P39" s="30" t="n">
        <v>80</v>
      </c>
      <c r="Q39" s="31" t="n">
        <v>108</v>
      </c>
    </row>
    <row r="40" customFormat="false" ht="13.8" hidden="false" customHeight="false" outlineLevel="0" collapsed="false">
      <c r="A40" s="29" t="n">
        <v>1515</v>
      </c>
      <c r="B40" s="30" t="n">
        <v>9</v>
      </c>
      <c r="C40" s="31" t="n">
        <v>3</v>
      </c>
      <c r="D40" s="30" t="n">
        <v>0</v>
      </c>
      <c r="E40" s="32" t="n">
        <v>3</v>
      </c>
      <c r="F40" s="33" t="n">
        <v>79</v>
      </c>
      <c r="G40" s="31" t="n">
        <v>86</v>
      </c>
      <c r="H40" s="30" t="n">
        <v>10</v>
      </c>
      <c r="I40" s="30" t="n">
        <v>37</v>
      </c>
      <c r="J40" s="31" t="n">
        <v>126</v>
      </c>
      <c r="K40" s="34" t="n">
        <v>10</v>
      </c>
      <c r="L40" s="30" t="n">
        <v>51</v>
      </c>
      <c r="M40" s="32" t="n">
        <v>9</v>
      </c>
      <c r="N40" s="33" t="n">
        <v>70</v>
      </c>
      <c r="O40" s="31" t="n">
        <v>22</v>
      </c>
      <c r="P40" s="30" t="n">
        <v>55</v>
      </c>
      <c r="Q40" s="31" t="n">
        <v>97</v>
      </c>
    </row>
    <row r="41" customFormat="false" ht="13.8" hidden="false" customHeight="false" outlineLevel="0" collapsed="false">
      <c r="A41" s="29" t="n">
        <v>1601</v>
      </c>
      <c r="B41" s="30" t="n">
        <v>152</v>
      </c>
      <c r="C41" s="31" t="n">
        <v>28</v>
      </c>
      <c r="D41" s="30" t="n">
        <v>2</v>
      </c>
      <c r="E41" s="32" t="n">
        <v>7</v>
      </c>
      <c r="F41" s="33" t="n">
        <v>138</v>
      </c>
      <c r="G41" s="31" t="n">
        <v>232</v>
      </c>
      <c r="H41" s="30" t="n">
        <v>157</v>
      </c>
      <c r="I41" s="30" t="n">
        <v>79</v>
      </c>
      <c r="J41" s="31" t="n">
        <v>285</v>
      </c>
      <c r="K41" s="34" t="n">
        <v>157</v>
      </c>
      <c r="L41" s="30" t="n">
        <v>86</v>
      </c>
      <c r="M41" s="32" t="n">
        <v>26</v>
      </c>
      <c r="N41" s="33" t="n">
        <v>149</v>
      </c>
      <c r="O41" s="31" t="n">
        <v>71</v>
      </c>
      <c r="P41" s="30" t="n">
        <v>130</v>
      </c>
      <c r="Q41" s="31" t="n">
        <v>185</v>
      </c>
    </row>
    <row r="42" customFormat="false" ht="13.8" hidden="false" customHeight="false" outlineLevel="0" collapsed="false">
      <c r="A42" s="29" t="n">
        <v>1602</v>
      </c>
      <c r="B42" s="30" t="n">
        <v>113</v>
      </c>
      <c r="C42" s="31" t="n">
        <v>23</v>
      </c>
      <c r="D42" s="30" t="n">
        <v>1</v>
      </c>
      <c r="E42" s="32" t="n">
        <v>1</v>
      </c>
      <c r="F42" s="33" t="n">
        <v>80</v>
      </c>
      <c r="G42" s="31" t="n">
        <v>125</v>
      </c>
      <c r="H42" s="30" t="n">
        <v>113</v>
      </c>
      <c r="I42" s="30" t="n">
        <v>50</v>
      </c>
      <c r="J42" s="31" t="n">
        <v>146</v>
      </c>
      <c r="K42" s="34" t="n">
        <v>115</v>
      </c>
      <c r="L42" s="30" t="n">
        <v>37</v>
      </c>
      <c r="M42" s="32" t="n">
        <v>9</v>
      </c>
      <c r="N42" s="33" t="n">
        <v>105</v>
      </c>
      <c r="O42" s="31" t="n">
        <v>36</v>
      </c>
      <c r="P42" s="30" t="n">
        <v>64</v>
      </c>
      <c r="Q42" s="31" t="n">
        <v>110</v>
      </c>
    </row>
    <row r="43" customFormat="false" ht="13.8" hidden="false" customHeight="false" outlineLevel="0" collapsed="false">
      <c r="A43" s="29" t="n">
        <v>1603</v>
      </c>
      <c r="B43" s="30" t="n">
        <v>162</v>
      </c>
      <c r="C43" s="31" t="n">
        <v>45</v>
      </c>
      <c r="D43" s="30" t="n">
        <v>5</v>
      </c>
      <c r="E43" s="32" t="n">
        <v>7</v>
      </c>
      <c r="F43" s="33" t="n">
        <v>99</v>
      </c>
      <c r="G43" s="31" t="n">
        <v>111</v>
      </c>
      <c r="H43" s="30" t="n">
        <v>190</v>
      </c>
      <c r="I43" s="30" t="n">
        <v>56</v>
      </c>
      <c r="J43" s="31" t="n">
        <v>164</v>
      </c>
      <c r="K43" s="34" t="n">
        <v>197</v>
      </c>
      <c r="L43" s="30" t="n">
        <v>58</v>
      </c>
      <c r="M43" s="32" t="n">
        <v>22</v>
      </c>
      <c r="N43" s="33" t="n">
        <v>85</v>
      </c>
      <c r="O43" s="31" t="n">
        <v>40</v>
      </c>
      <c r="P43" s="30" t="n">
        <v>91</v>
      </c>
      <c r="Q43" s="31" t="n">
        <v>112</v>
      </c>
    </row>
    <row r="44" customFormat="false" ht="13.8" hidden="false" customHeight="false" outlineLevel="0" collapsed="false">
      <c r="A44" s="29" t="n">
        <v>1604</v>
      </c>
      <c r="B44" s="30" t="n">
        <v>126</v>
      </c>
      <c r="C44" s="31" t="n">
        <v>44</v>
      </c>
      <c r="D44" s="30" t="n">
        <v>6</v>
      </c>
      <c r="E44" s="32" t="n">
        <v>6</v>
      </c>
      <c r="F44" s="33" t="n">
        <v>83</v>
      </c>
      <c r="G44" s="31" t="n">
        <v>97</v>
      </c>
      <c r="H44" s="30" t="n">
        <v>143</v>
      </c>
      <c r="I44" s="30" t="n">
        <v>48</v>
      </c>
      <c r="J44" s="31" t="n">
        <v>133</v>
      </c>
      <c r="K44" s="34" t="n">
        <v>148</v>
      </c>
      <c r="L44" s="30" t="n">
        <v>56</v>
      </c>
      <c r="M44" s="32" t="n">
        <v>18</v>
      </c>
      <c r="N44" s="33" t="n">
        <v>63</v>
      </c>
      <c r="O44" s="31" t="n">
        <v>35</v>
      </c>
      <c r="P44" s="30" t="n">
        <v>82</v>
      </c>
      <c r="Q44" s="31" t="n">
        <v>82</v>
      </c>
    </row>
    <row r="45" customFormat="false" ht="13.8" hidden="false" customHeight="false" outlineLevel="0" collapsed="false">
      <c r="A45" s="29" t="n">
        <v>1605</v>
      </c>
      <c r="B45" s="30" t="n">
        <v>130</v>
      </c>
      <c r="C45" s="31" t="n">
        <v>25</v>
      </c>
      <c r="D45" s="30" t="n">
        <v>1</v>
      </c>
      <c r="E45" s="32" t="n">
        <v>6</v>
      </c>
      <c r="F45" s="33" t="n">
        <v>53</v>
      </c>
      <c r="G45" s="31" t="n">
        <v>57</v>
      </c>
      <c r="H45" s="30" t="n">
        <v>136</v>
      </c>
      <c r="I45" s="30" t="n">
        <v>29</v>
      </c>
      <c r="J45" s="31" t="n">
        <v>84</v>
      </c>
      <c r="K45" s="34" t="n">
        <v>146</v>
      </c>
      <c r="L45" s="30" t="n">
        <v>33</v>
      </c>
      <c r="M45" s="32" t="n">
        <v>11</v>
      </c>
      <c r="N45" s="33" t="n">
        <v>48</v>
      </c>
      <c r="O45" s="31" t="n">
        <v>17</v>
      </c>
      <c r="P45" s="30" t="n">
        <v>38</v>
      </c>
      <c r="Q45" s="31" t="n">
        <v>62</v>
      </c>
    </row>
    <row r="46" customFormat="false" ht="13.8" hidden="false" customHeight="false" outlineLevel="0" collapsed="false">
      <c r="A46" s="29" t="n">
        <v>1606</v>
      </c>
      <c r="B46" s="30" t="n">
        <v>116</v>
      </c>
      <c r="C46" s="31" t="n">
        <v>35</v>
      </c>
      <c r="D46" s="30" t="n">
        <v>1</v>
      </c>
      <c r="E46" s="32" t="n">
        <v>5</v>
      </c>
      <c r="F46" s="33" t="n">
        <v>31</v>
      </c>
      <c r="G46" s="31" t="n">
        <v>45</v>
      </c>
      <c r="H46" s="30" t="n">
        <v>125</v>
      </c>
      <c r="I46" s="30" t="n">
        <v>23</v>
      </c>
      <c r="J46" s="31" t="n">
        <v>54</v>
      </c>
      <c r="K46" s="34" t="n">
        <v>134</v>
      </c>
      <c r="L46" s="30" t="n">
        <v>19</v>
      </c>
      <c r="M46" s="32" t="n">
        <v>13</v>
      </c>
      <c r="N46" s="33" t="n">
        <v>22</v>
      </c>
      <c r="O46" s="31" t="n">
        <v>17</v>
      </c>
      <c r="P46" s="30" t="n">
        <v>24</v>
      </c>
      <c r="Q46" s="31" t="n">
        <v>43</v>
      </c>
    </row>
    <row r="47" customFormat="false" ht="13.8" hidden="false" customHeight="false" outlineLevel="0" collapsed="false">
      <c r="A47" s="23" t="n">
        <v>1607</v>
      </c>
      <c r="B47" s="24" t="n">
        <v>128</v>
      </c>
      <c r="C47" s="25" t="n">
        <v>26</v>
      </c>
      <c r="D47" s="24" t="n">
        <v>1</v>
      </c>
      <c r="E47" s="26" t="n">
        <v>5</v>
      </c>
      <c r="F47" s="27" t="n">
        <v>135</v>
      </c>
      <c r="G47" s="25" t="n">
        <v>140</v>
      </c>
      <c r="H47" s="24" t="n">
        <v>141</v>
      </c>
      <c r="I47" s="24" t="n">
        <v>82</v>
      </c>
      <c r="J47" s="25" t="n">
        <v>194</v>
      </c>
      <c r="K47" s="28" t="n">
        <v>145</v>
      </c>
      <c r="L47" s="24" t="n">
        <v>85</v>
      </c>
      <c r="M47" s="26" t="n">
        <v>29</v>
      </c>
      <c r="N47" s="27" t="n">
        <v>114</v>
      </c>
      <c r="O47" s="25" t="n">
        <v>36</v>
      </c>
      <c r="P47" s="24" t="n">
        <v>109</v>
      </c>
      <c r="Q47" s="25" t="n">
        <v>148</v>
      </c>
    </row>
    <row r="48" customFormat="false" ht="13.8" hidden="false" customHeight="false" outlineLevel="0" collapsed="false">
      <c r="A48" s="29" t="n">
        <v>1608</v>
      </c>
      <c r="B48" s="30" t="n">
        <v>53</v>
      </c>
      <c r="C48" s="31" t="n">
        <v>23</v>
      </c>
      <c r="D48" s="30" t="n">
        <v>2</v>
      </c>
      <c r="E48" s="32" t="n">
        <v>6</v>
      </c>
      <c r="F48" s="33" t="n">
        <v>36</v>
      </c>
      <c r="G48" s="31" t="n">
        <v>55</v>
      </c>
      <c r="H48" s="30" t="n">
        <v>73</v>
      </c>
      <c r="I48" s="30" t="n">
        <v>34</v>
      </c>
      <c r="J48" s="31" t="n">
        <v>65</v>
      </c>
      <c r="K48" s="34" t="n">
        <v>73</v>
      </c>
      <c r="L48" s="30" t="n">
        <v>21</v>
      </c>
      <c r="M48" s="32" t="n">
        <v>15</v>
      </c>
      <c r="N48" s="33" t="n">
        <v>42</v>
      </c>
      <c r="O48" s="31" t="n">
        <v>13</v>
      </c>
      <c r="P48" s="30" t="n">
        <v>43</v>
      </c>
      <c r="Q48" s="31" t="n">
        <v>50</v>
      </c>
    </row>
    <row r="49" customFormat="false" ht="13.8" hidden="false" customHeight="false" outlineLevel="0" collapsed="false">
      <c r="A49" s="29" t="n">
        <v>1609</v>
      </c>
      <c r="B49" s="30" t="n">
        <v>63</v>
      </c>
      <c r="C49" s="31" t="n">
        <v>21</v>
      </c>
      <c r="D49" s="30" t="n">
        <v>5</v>
      </c>
      <c r="E49" s="32" t="n">
        <v>3</v>
      </c>
      <c r="F49" s="33" t="n">
        <v>132</v>
      </c>
      <c r="G49" s="31" t="n">
        <v>106</v>
      </c>
      <c r="H49" s="30" t="n">
        <v>75</v>
      </c>
      <c r="I49" s="30" t="n">
        <v>74</v>
      </c>
      <c r="J49" s="31" t="n">
        <v>163</v>
      </c>
      <c r="K49" s="34" t="n">
        <v>75</v>
      </c>
      <c r="L49" s="30" t="n">
        <v>71</v>
      </c>
      <c r="M49" s="32" t="n">
        <v>25</v>
      </c>
      <c r="N49" s="33" t="n">
        <v>91</v>
      </c>
      <c r="O49" s="31" t="n">
        <v>38</v>
      </c>
      <c r="P49" s="30" t="n">
        <v>97</v>
      </c>
      <c r="Q49" s="31" t="n">
        <v>118</v>
      </c>
    </row>
    <row r="50" customFormat="false" ht="13.8" hidden="false" customHeight="false" outlineLevel="0" collapsed="false">
      <c r="A50" s="29" t="n">
        <v>1610</v>
      </c>
      <c r="B50" s="30" t="n">
        <v>110</v>
      </c>
      <c r="C50" s="31" t="n">
        <v>34</v>
      </c>
      <c r="D50" s="30" t="n">
        <v>2</v>
      </c>
      <c r="E50" s="32" t="n">
        <v>8</v>
      </c>
      <c r="F50" s="33" t="n">
        <v>152</v>
      </c>
      <c r="G50" s="31" t="n">
        <v>111</v>
      </c>
      <c r="H50" s="30" t="n">
        <v>136</v>
      </c>
      <c r="I50" s="30" t="n">
        <v>87</v>
      </c>
      <c r="J50" s="31" t="n">
        <v>177</v>
      </c>
      <c r="K50" s="34" t="n">
        <v>136</v>
      </c>
      <c r="L50" s="30" t="n">
        <v>77</v>
      </c>
      <c r="M50" s="32" t="n">
        <v>24</v>
      </c>
      <c r="N50" s="33" t="n">
        <v>101</v>
      </c>
      <c r="O50" s="31" t="n">
        <v>43</v>
      </c>
      <c r="P50" s="30" t="n">
        <v>109</v>
      </c>
      <c r="Q50" s="31" t="n">
        <v>136</v>
      </c>
    </row>
    <row r="51" customFormat="false" ht="13.8" hidden="false" customHeight="false" outlineLevel="0" collapsed="false">
      <c r="A51" s="29" t="n">
        <v>1611</v>
      </c>
      <c r="B51" s="30" t="n">
        <v>77</v>
      </c>
      <c r="C51" s="31" t="n">
        <v>18</v>
      </c>
      <c r="D51" s="30" t="n">
        <v>0</v>
      </c>
      <c r="E51" s="32" t="n">
        <v>7</v>
      </c>
      <c r="F51" s="33" t="n">
        <v>103</v>
      </c>
      <c r="G51" s="31" t="n">
        <v>138</v>
      </c>
      <c r="H51" s="30" t="n">
        <v>83</v>
      </c>
      <c r="I51" s="30" t="n">
        <v>50</v>
      </c>
      <c r="J51" s="31" t="n">
        <v>190</v>
      </c>
      <c r="K51" s="34" t="n">
        <v>89</v>
      </c>
      <c r="L51" s="30" t="n">
        <v>55</v>
      </c>
      <c r="M51" s="32" t="n">
        <v>19</v>
      </c>
      <c r="N51" s="33" t="n">
        <v>114</v>
      </c>
      <c r="O51" s="31" t="n">
        <v>33</v>
      </c>
      <c r="P51" s="30" t="n">
        <v>83</v>
      </c>
      <c r="Q51" s="31" t="n">
        <v>119</v>
      </c>
    </row>
    <row r="52" customFormat="false" ht="13.8" hidden="false" customHeight="false" outlineLevel="0" collapsed="false">
      <c r="A52" s="29" t="n">
        <v>1612</v>
      </c>
      <c r="B52" s="30" t="n">
        <v>38</v>
      </c>
      <c r="C52" s="31" t="n">
        <v>20</v>
      </c>
      <c r="D52" s="30" t="n">
        <v>1</v>
      </c>
      <c r="E52" s="32" t="n">
        <v>1</v>
      </c>
      <c r="F52" s="33" t="n">
        <v>48</v>
      </c>
      <c r="G52" s="31" t="n">
        <v>42</v>
      </c>
      <c r="H52" s="30" t="n">
        <v>56</v>
      </c>
      <c r="I52" s="30" t="n">
        <v>26</v>
      </c>
      <c r="J52" s="31" t="n">
        <v>61</v>
      </c>
      <c r="K52" s="34" t="n">
        <v>50</v>
      </c>
      <c r="L52" s="30" t="n">
        <v>36</v>
      </c>
      <c r="M52" s="32" t="n">
        <v>4</v>
      </c>
      <c r="N52" s="33" t="n">
        <v>28</v>
      </c>
      <c r="O52" s="31" t="n">
        <v>12</v>
      </c>
      <c r="P52" s="30" t="n">
        <v>46</v>
      </c>
      <c r="Q52" s="31" t="n">
        <v>37</v>
      </c>
    </row>
    <row r="53" customFormat="false" ht="13.8" hidden="false" customHeight="false" outlineLevel="0" collapsed="false">
      <c r="A53" s="29" t="n">
        <v>1613</v>
      </c>
      <c r="B53" s="30" t="n">
        <v>79</v>
      </c>
      <c r="C53" s="31" t="n">
        <v>25</v>
      </c>
      <c r="D53" s="30" t="n">
        <v>2</v>
      </c>
      <c r="E53" s="32" t="n">
        <v>7</v>
      </c>
      <c r="F53" s="33" t="n">
        <v>112</v>
      </c>
      <c r="G53" s="31" t="n">
        <v>113</v>
      </c>
      <c r="H53" s="30" t="n">
        <v>96</v>
      </c>
      <c r="I53" s="30" t="n">
        <v>53</v>
      </c>
      <c r="J53" s="31" t="n">
        <v>167</v>
      </c>
      <c r="K53" s="34" t="n">
        <v>94</v>
      </c>
      <c r="L53" s="30" t="n">
        <v>63</v>
      </c>
      <c r="M53" s="32" t="n">
        <v>14</v>
      </c>
      <c r="N53" s="33" t="n">
        <v>102</v>
      </c>
      <c r="O53" s="31" t="n">
        <v>21</v>
      </c>
      <c r="P53" s="30" t="n">
        <v>82</v>
      </c>
      <c r="Q53" s="31" t="n">
        <v>122</v>
      </c>
    </row>
    <row r="54" customFormat="false" ht="13.8" hidden="false" customHeight="false" outlineLevel="0" collapsed="false">
      <c r="A54" s="29" t="n">
        <v>1614</v>
      </c>
      <c r="B54" s="30" t="n">
        <v>69</v>
      </c>
      <c r="C54" s="31" t="n">
        <v>20</v>
      </c>
      <c r="D54" s="30" t="n">
        <v>0</v>
      </c>
      <c r="E54" s="32" t="n">
        <v>5</v>
      </c>
      <c r="F54" s="33" t="n">
        <v>82</v>
      </c>
      <c r="G54" s="31" t="n">
        <v>96</v>
      </c>
      <c r="H54" s="30" t="n">
        <v>82</v>
      </c>
      <c r="I54" s="30" t="n">
        <v>42</v>
      </c>
      <c r="J54" s="31" t="n">
        <v>138</v>
      </c>
      <c r="K54" s="34" t="n">
        <v>87</v>
      </c>
      <c r="L54" s="30" t="n">
        <v>56</v>
      </c>
      <c r="M54" s="32" t="n">
        <v>22</v>
      </c>
      <c r="N54" s="33" t="n">
        <v>74</v>
      </c>
      <c r="O54" s="31" t="n">
        <v>23</v>
      </c>
      <c r="P54" s="30" t="n">
        <v>65</v>
      </c>
      <c r="Q54" s="31" t="n">
        <v>105</v>
      </c>
    </row>
    <row r="55" customFormat="false" ht="13.8" hidden="false" customHeight="false" outlineLevel="0" collapsed="false">
      <c r="A55" s="29" t="n">
        <v>1615</v>
      </c>
      <c r="B55" s="30" t="n">
        <v>88</v>
      </c>
      <c r="C55" s="31" t="n">
        <v>32</v>
      </c>
      <c r="D55" s="30" t="n">
        <v>2</v>
      </c>
      <c r="E55" s="32" t="n">
        <v>5</v>
      </c>
      <c r="F55" s="33" t="n">
        <v>76</v>
      </c>
      <c r="G55" s="31" t="n">
        <v>73</v>
      </c>
      <c r="H55" s="30" t="n">
        <v>112</v>
      </c>
      <c r="I55" s="30" t="n">
        <v>39</v>
      </c>
      <c r="J55" s="31" t="n">
        <v>110</v>
      </c>
      <c r="K55" s="34" t="n">
        <v>113</v>
      </c>
      <c r="L55" s="30" t="n">
        <v>38</v>
      </c>
      <c r="M55" s="32" t="n">
        <v>7</v>
      </c>
      <c r="N55" s="33" t="n">
        <v>59</v>
      </c>
      <c r="O55" s="31" t="n">
        <v>34</v>
      </c>
      <c r="P55" s="30" t="n">
        <v>57</v>
      </c>
      <c r="Q55" s="31" t="n">
        <v>76</v>
      </c>
    </row>
    <row r="56" customFormat="false" ht="13.8" hidden="false" customHeight="false" outlineLevel="0" collapsed="false">
      <c r="A56" s="29" t="n">
        <v>1701</v>
      </c>
      <c r="B56" s="30" t="n">
        <v>27</v>
      </c>
      <c r="C56" s="31" t="n">
        <v>10</v>
      </c>
      <c r="D56" s="30" t="n">
        <v>3</v>
      </c>
      <c r="E56" s="32" t="n">
        <v>4</v>
      </c>
      <c r="F56" s="33" t="n">
        <v>71</v>
      </c>
      <c r="G56" s="31" t="n">
        <v>74</v>
      </c>
      <c r="H56" s="30" t="n">
        <v>34</v>
      </c>
      <c r="I56" s="30" t="n">
        <v>35</v>
      </c>
      <c r="J56" s="31" t="n">
        <v>112</v>
      </c>
      <c r="K56" s="34" t="n">
        <v>33</v>
      </c>
      <c r="L56" s="30" t="n">
        <v>34</v>
      </c>
      <c r="M56" s="32" t="n">
        <v>20</v>
      </c>
      <c r="N56" s="33" t="n">
        <v>59</v>
      </c>
      <c r="O56" s="31" t="n">
        <v>29</v>
      </c>
      <c r="P56" s="30" t="n">
        <v>55</v>
      </c>
      <c r="Q56" s="31" t="n">
        <v>85</v>
      </c>
    </row>
    <row r="57" customFormat="false" ht="13.8" hidden="false" customHeight="false" outlineLevel="0" collapsed="false">
      <c r="A57" s="29" t="n">
        <v>1702</v>
      </c>
      <c r="B57" s="30" t="n">
        <v>86</v>
      </c>
      <c r="C57" s="31" t="n">
        <v>19</v>
      </c>
      <c r="D57" s="30" t="n">
        <v>2</v>
      </c>
      <c r="E57" s="32" t="n">
        <v>6</v>
      </c>
      <c r="F57" s="33" t="n">
        <v>112</v>
      </c>
      <c r="G57" s="31" t="n">
        <v>110</v>
      </c>
      <c r="H57" s="30" t="n">
        <v>93</v>
      </c>
      <c r="I57" s="30" t="n">
        <v>63</v>
      </c>
      <c r="J57" s="31" t="n">
        <v>167</v>
      </c>
      <c r="K57" s="34" t="n">
        <v>93</v>
      </c>
      <c r="L57" s="30" t="n">
        <v>68</v>
      </c>
      <c r="M57" s="32" t="n">
        <v>18</v>
      </c>
      <c r="N57" s="33" t="n">
        <v>96</v>
      </c>
      <c r="O57" s="31" t="n">
        <v>32</v>
      </c>
      <c r="P57" s="30" t="n">
        <v>77</v>
      </c>
      <c r="Q57" s="31" t="n">
        <v>127</v>
      </c>
    </row>
    <row r="58" customFormat="false" ht="13.8" hidden="false" customHeight="false" outlineLevel="0" collapsed="false">
      <c r="A58" s="29" t="n">
        <v>1703</v>
      </c>
      <c r="B58" s="30" t="n">
        <v>66</v>
      </c>
      <c r="C58" s="31" t="n">
        <v>31</v>
      </c>
      <c r="D58" s="30" t="n">
        <v>1</v>
      </c>
      <c r="E58" s="32" t="n">
        <v>5</v>
      </c>
      <c r="F58" s="33" t="n">
        <v>74</v>
      </c>
      <c r="G58" s="31" t="n">
        <v>74</v>
      </c>
      <c r="H58" s="30" t="n">
        <v>87</v>
      </c>
      <c r="I58" s="30" t="n">
        <v>43</v>
      </c>
      <c r="J58" s="31" t="n">
        <v>104</v>
      </c>
      <c r="K58" s="34" t="n">
        <v>89</v>
      </c>
      <c r="L58" s="30" t="n">
        <v>41</v>
      </c>
      <c r="M58" s="32" t="n">
        <v>8</v>
      </c>
      <c r="N58" s="33" t="n">
        <v>65</v>
      </c>
      <c r="O58" s="31" t="n">
        <v>22</v>
      </c>
      <c r="P58" s="30" t="n">
        <v>58</v>
      </c>
      <c r="Q58" s="31" t="n">
        <v>74</v>
      </c>
    </row>
    <row r="59" customFormat="false" ht="13.8" hidden="false" customHeight="false" outlineLevel="0" collapsed="false">
      <c r="A59" s="29" t="n">
        <v>1704</v>
      </c>
      <c r="B59" s="30" t="n">
        <v>111</v>
      </c>
      <c r="C59" s="31" t="n">
        <v>26</v>
      </c>
      <c r="D59" s="30" t="n">
        <v>2</v>
      </c>
      <c r="E59" s="32" t="n">
        <v>4</v>
      </c>
      <c r="F59" s="33" t="n">
        <v>47</v>
      </c>
      <c r="G59" s="31" t="n">
        <v>63</v>
      </c>
      <c r="H59" s="30" t="n">
        <v>127</v>
      </c>
      <c r="I59" s="30" t="n">
        <v>24</v>
      </c>
      <c r="J59" s="31" t="n">
        <v>86</v>
      </c>
      <c r="K59" s="34" t="n">
        <v>127</v>
      </c>
      <c r="L59" s="30" t="n">
        <v>22</v>
      </c>
      <c r="M59" s="32" t="n">
        <v>9</v>
      </c>
      <c r="N59" s="33" t="n">
        <v>55</v>
      </c>
      <c r="O59" s="31" t="n">
        <v>16</v>
      </c>
      <c r="P59" s="30" t="n">
        <v>36</v>
      </c>
      <c r="Q59" s="31" t="n">
        <v>62</v>
      </c>
    </row>
    <row r="60" customFormat="false" ht="13.8" hidden="false" customHeight="false" outlineLevel="0" collapsed="false">
      <c r="A60" s="29" t="n">
        <v>1705</v>
      </c>
      <c r="B60" s="30" t="n">
        <v>67</v>
      </c>
      <c r="C60" s="31" t="n">
        <v>21</v>
      </c>
      <c r="D60" s="30" t="n">
        <v>3</v>
      </c>
      <c r="E60" s="32" t="n">
        <v>5</v>
      </c>
      <c r="F60" s="33" t="n">
        <v>53</v>
      </c>
      <c r="G60" s="31" t="n">
        <v>69</v>
      </c>
      <c r="H60" s="30" t="n">
        <v>77</v>
      </c>
      <c r="I60" s="30" t="n">
        <v>28</v>
      </c>
      <c r="J60" s="31" t="n">
        <v>97</v>
      </c>
      <c r="K60" s="34" t="n">
        <v>80</v>
      </c>
      <c r="L60" s="30" t="n">
        <v>33</v>
      </c>
      <c r="M60" s="32" t="n">
        <v>16</v>
      </c>
      <c r="N60" s="33" t="n">
        <v>56</v>
      </c>
      <c r="O60" s="31" t="n">
        <v>18</v>
      </c>
      <c r="P60" s="30" t="n">
        <v>54</v>
      </c>
      <c r="Q60" s="31" t="n">
        <v>64</v>
      </c>
    </row>
    <row r="61" customFormat="false" ht="13.8" hidden="false" customHeight="false" outlineLevel="0" collapsed="false">
      <c r="A61" s="29" t="n">
        <v>1706</v>
      </c>
      <c r="B61" s="30" t="n">
        <v>111</v>
      </c>
      <c r="C61" s="31" t="n">
        <v>35</v>
      </c>
      <c r="D61" s="30" t="n">
        <v>2</v>
      </c>
      <c r="E61" s="32" t="n">
        <v>10</v>
      </c>
      <c r="F61" s="33" t="n">
        <v>79</v>
      </c>
      <c r="G61" s="31" t="n">
        <v>49</v>
      </c>
      <c r="H61" s="30" t="n">
        <v>132</v>
      </c>
      <c r="I61" s="30" t="n">
        <v>42</v>
      </c>
      <c r="J61" s="31" t="n">
        <v>91</v>
      </c>
      <c r="K61" s="34" t="n">
        <v>134</v>
      </c>
      <c r="L61" s="30" t="n">
        <v>36</v>
      </c>
      <c r="M61" s="32" t="n">
        <v>11</v>
      </c>
      <c r="N61" s="33" t="n">
        <v>53</v>
      </c>
      <c r="O61" s="31" t="n">
        <v>29</v>
      </c>
      <c r="P61" s="30" t="n">
        <v>58</v>
      </c>
      <c r="Q61" s="31" t="n">
        <v>68</v>
      </c>
    </row>
    <row r="62" customFormat="false" ht="13.8" hidden="false" customHeight="false" outlineLevel="0" collapsed="false">
      <c r="A62" s="29" t="n">
        <v>1707</v>
      </c>
      <c r="B62" s="30" t="n">
        <v>115</v>
      </c>
      <c r="C62" s="31" t="n">
        <v>18</v>
      </c>
      <c r="D62" s="30" t="n">
        <v>2</v>
      </c>
      <c r="E62" s="32" t="n">
        <v>3</v>
      </c>
      <c r="F62" s="33" t="n">
        <v>40</v>
      </c>
      <c r="G62" s="31" t="n">
        <v>61</v>
      </c>
      <c r="H62" s="30" t="n">
        <v>118</v>
      </c>
      <c r="I62" s="30" t="n">
        <v>23</v>
      </c>
      <c r="J62" s="31" t="n">
        <v>77</v>
      </c>
      <c r="K62" s="34" t="n">
        <v>126</v>
      </c>
      <c r="L62" s="30" t="n">
        <v>29</v>
      </c>
      <c r="M62" s="32" t="n">
        <v>6</v>
      </c>
      <c r="N62" s="33" t="n">
        <v>49</v>
      </c>
      <c r="O62" s="31" t="n">
        <v>12</v>
      </c>
      <c r="P62" s="30" t="n">
        <v>34</v>
      </c>
      <c r="Q62" s="31" t="n">
        <v>56</v>
      </c>
    </row>
    <row r="63" customFormat="false" ht="13.8" hidden="false" customHeight="false" outlineLevel="0" collapsed="false">
      <c r="A63" s="29" t="n">
        <v>1708</v>
      </c>
      <c r="B63" s="30" t="n">
        <v>103</v>
      </c>
      <c r="C63" s="31" t="n">
        <v>21</v>
      </c>
      <c r="D63" s="30" t="n">
        <v>3</v>
      </c>
      <c r="E63" s="32" t="n">
        <v>5</v>
      </c>
      <c r="F63" s="33" t="n">
        <v>67</v>
      </c>
      <c r="G63" s="31" t="n">
        <v>84</v>
      </c>
      <c r="H63" s="30" t="n">
        <v>107</v>
      </c>
      <c r="I63" s="30" t="n">
        <v>30</v>
      </c>
      <c r="J63" s="31" t="n">
        <v>118</v>
      </c>
      <c r="K63" s="34" t="n">
        <v>111</v>
      </c>
      <c r="L63" s="30" t="n">
        <v>32</v>
      </c>
      <c r="M63" s="32" t="n">
        <v>6</v>
      </c>
      <c r="N63" s="33" t="n">
        <v>70</v>
      </c>
      <c r="O63" s="31" t="n">
        <v>30</v>
      </c>
      <c r="P63" s="30" t="n">
        <v>50</v>
      </c>
      <c r="Q63" s="31" t="n">
        <v>86</v>
      </c>
    </row>
    <row r="64" customFormat="false" ht="13.8" hidden="false" customHeight="false" outlineLevel="0" collapsed="false">
      <c r="A64" s="29" t="n">
        <v>1709</v>
      </c>
      <c r="B64" s="30" t="n">
        <v>114</v>
      </c>
      <c r="C64" s="31" t="n">
        <v>25</v>
      </c>
      <c r="D64" s="30" t="n">
        <v>1</v>
      </c>
      <c r="E64" s="32" t="n">
        <v>2</v>
      </c>
      <c r="F64" s="33" t="n">
        <v>48</v>
      </c>
      <c r="G64" s="31" t="n">
        <v>67</v>
      </c>
      <c r="H64" s="30" t="n">
        <v>112</v>
      </c>
      <c r="I64" s="30" t="n">
        <v>22</v>
      </c>
      <c r="J64" s="31" t="n">
        <v>94</v>
      </c>
      <c r="K64" s="34" t="n">
        <v>122</v>
      </c>
      <c r="L64" s="30" t="n">
        <v>26</v>
      </c>
      <c r="M64" s="32" t="n">
        <v>7</v>
      </c>
      <c r="N64" s="33" t="n">
        <v>49</v>
      </c>
      <c r="O64" s="31" t="n">
        <v>29</v>
      </c>
      <c r="P64" s="30" t="n">
        <v>36</v>
      </c>
      <c r="Q64" s="31" t="n">
        <v>73</v>
      </c>
    </row>
    <row r="65" customFormat="false" ht="13.8" hidden="false" customHeight="false" outlineLevel="0" collapsed="false">
      <c r="A65" s="29" t="n">
        <v>1710</v>
      </c>
      <c r="B65" s="30" t="n">
        <v>38</v>
      </c>
      <c r="C65" s="31" t="n">
        <v>12</v>
      </c>
      <c r="D65" s="30" t="n">
        <v>2</v>
      </c>
      <c r="E65" s="32" t="n">
        <v>3</v>
      </c>
      <c r="F65" s="33" t="n">
        <v>20</v>
      </c>
      <c r="G65" s="31" t="n">
        <v>28</v>
      </c>
      <c r="H65" s="30" t="n">
        <v>45</v>
      </c>
      <c r="I65" s="30" t="n">
        <v>11</v>
      </c>
      <c r="J65" s="31" t="n">
        <v>39</v>
      </c>
      <c r="K65" s="34" t="n">
        <v>45</v>
      </c>
      <c r="L65" s="30" t="n">
        <v>10</v>
      </c>
      <c r="M65" s="32" t="n">
        <v>2</v>
      </c>
      <c r="N65" s="33" t="n">
        <v>22</v>
      </c>
      <c r="O65" s="31" t="n">
        <v>13</v>
      </c>
      <c r="P65" s="30" t="n">
        <v>15</v>
      </c>
      <c r="Q65" s="31" t="n">
        <v>28</v>
      </c>
    </row>
    <row r="66" customFormat="false" ht="13.8" hidden="false" customHeight="false" outlineLevel="0" collapsed="false">
      <c r="A66" s="29" t="n">
        <v>1711</v>
      </c>
      <c r="B66" s="30" t="n">
        <v>41</v>
      </c>
      <c r="C66" s="31" t="n">
        <v>14</v>
      </c>
      <c r="D66" s="30" t="n">
        <v>2</v>
      </c>
      <c r="E66" s="32" t="n">
        <v>8</v>
      </c>
      <c r="F66" s="33" t="n">
        <v>26</v>
      </c>
      <c r="G66" s="31" t="n">
        <v>28</v>
      </c>
      <c r="H66" s="30" t="n">
        <v>50</v>
      </c>
      <c r="I66" s="30" t="n">
        <v>18</v>
      </c>
      <c r="J66" s="31" t="n">
        <v>39</v>
      </c>
      <c r="K66" s="34" t="n">
        <v>53</v>
      </c>
      <c r="L66" s="30" t="n">
        <v>8</v>
      </c>
      <c r="M66" s="32" t="n">
        <v>2</v>
      </c>
      <c r="N66" s="33" t="n">
        <v>27</v>
      </c>
      <c r="O66" s="31" t="n">
        <v>19</v>
      </c>
      <c r="P66" s="30" t="n">
        <v>18</v>
      </c>
      <c r="Q66" s="31" t="n">
        <v>35</v>
      </c>
    </row>
    <row r="67" customFormat="false" ht="13.8" hidden="false" customHeight="false" outlineLevel="0" collapsed="false">
      <c r="A67" s="29" t="n">
        <v>1712</v>
      </c>
      <c r="B67" s="30" t="n">
        <v>67</v>
      </c>
      <c r="C67" s="31" t="n">
        <v>14</v>
      </c>
      <c r="D67" s="30" t="n">
        <v>0</v>
      </c>
      <c r="E67" s="32" t="n">
        <v>7</v>
      </c>
      <c r="F67" s="33" t="n">
        <v>69</v>
      </c>
      <c r="G67" s="31" t="n">
        <v>84</v>
      </c>
      <c r="H67" s="30" t="n">
        <v>69</v>
      </c>
      <c r="I67" s="30" t="n">
        <v>46</v>
      </c>
      <c r="J67" s="31" t="n">
        <v>106</v>
      </c>
      <c r="K67" s="34" t="n">
        <v>65</v>
      </c>
      <c r="L67" s="30" t="n">
        <v>42</v>
      </c>
      <c r="M67" s="32" t="n">
        <v>7</v>
      </c>
      <c r="N67" s="33" t="n">
        <v>58</v>
      </c>
      <c r="O67" s="31" t="n">
        <v>37</v>
      </c>
      <c r="P67" s="30" t="n">
        <v>59</v>
      </c>
      <c r="Q67" s="31" t="n">
        <v>84</v>
      </c>
    </row>
    <row r="68" customFormat="false" ht="13.8" hidden="false" customHeight="false" outlineLevel="0" collapsed="false">
      <c r="A68" s="29" t="n">
        <v>1713</v>
      </c>
      <c r="B68" s="30" t="n">
        <v>63</v>
      </c>
      <c r="C68" s="31" t="n">
        <v>15</v>
      </c>
      <c r="D68" s="30" t="n">
        <v>3</v>
      </c>
      <c r="E68" s="32" t="n">
        <v>6</v>
      </c>
      <c r="F68" s="33" t="n">
        <v>92</v>
      </c>
      <c r="G68" s="31" t="n">
        <v>109</v>
      </c>
      <c r="H68" s="30" t="n">
        <v>64</v>
      </c>
      <c r="I68" s="30" t="n">
        <v>44</v>
      </c>
      <c r="J68" s="31" t="n">
        <v>152</v>
      </c>
      <c r="K68" s="34" t="n">
        <v>68</v>
      </c>
      <c r="L68" s="30" t="n">
        <v>53</v>
      </c>
      <c r="M68" s="32" t="n">
        <v>7</v>
      </c>
      <c r="N68" s="33" t="n">
        <v>89</v>
      </c>
      <c r="O68" s="31" t="n">
        <v>27</v>
      </c>
      <c r="P68" s="30" t="n">
        <v>80</v>
      </c>
      <c r="Q68" s="31" t="n">
        <v>92</v>
      </c>
    </row>
    <row r="69" customFormat="false" ht="13.8" hidden="false" customHeight="false" outlineLevel="0" collapsed="false">
      <c r="A69" s="29" t="n">
        <v>1714</v>
      </c>
      <c r="B69" s="30" t="n">
        <v>87</v>
      </c>
      <c r="C69" s="31" t="n">
        <v>17</v>
      </c>
      <c r="D69" s="30" t="n">
        <v>3</v>
      </c>
      <c r="E69" s="32" t="n">
        <v>7</v>
      </c>
      <c r="F69" s="33" t="n">
        <v>59</v>
      </c>
      <c r="G69" s="31" t="n">
        <v>76</v>
      </c>
      <c r="H69" s="30" t="n">
        <v>91</v>
      </c>
      <c r="I69" s="30" t="n">
        <v>40</v>
      </c>
      <c r="J69" s="31" t="n">
        <v>100</v>
      </c>
      <c r="K69" s="34" t="n">
        <v>94</v>
      </c>
      <c r="L69" s="30" t="n">
        <v>35</v>
      </c>
      <c r="M69" s="32" t="n">
        <v>8</v>
      </c>
      <c r="N69" s="33" t="n">
        <v>54</v>
      </c>
      <c r="O69" s="31" t="n">
        <v>35</v>
      </c>
      <c r="P69" s="30" t="n">
        <v>55</v>
      </c>
      <c r="Q69" s="31" t="n">
        <v>69</v>
      </c>
    </row>
    <row r="70" customFormat="false" ht="13.8" hidden="false" customHeight="false" outlineLevel="0" collapsed="false">
      <c r="A70" s="29" t="n">
        <v>1715</v>
      </c>
      <c r="B70" s="30" t="n">
        <v>86</v>
      </c>
      <c r="C70" s="31" t="n">
        <v>24</v>
      </c>
      <c r="D70" s="30" t="n">
        <v>5</v>
      </c>
      <c r="E70" s="32" t="n">
        <v>4</v>
      </c>
      <c r="F70" s="33" t="n">
        <v>63</v>
      </c>
      <c r="G70" s="31" t="n">
        <v>58</v>
      </c>
      <c r="H70" s="30" t="n">
        <v>101</v>
      </c>
      <c r="I70" s="30" t="n">
        <v>43</v>
      </c>
      <c r="J70" s="31" t="n">
        <v>82</v>
      </c>
      <c r="K70" s="34" t="n">
        <v>101</v>
      </c>
      <c r="L70" s="30" t="n">
        <v>35</v>
      </c>
      <c r="M70" s="32" t="n">
        <v>16</v>
      </c>
      <c r="N70" s="33" t="n">
        <v>35</v>
      </c>
      <c r="O70" s="31" t="n">
        <v>33</v>
      </c>
      <c r="P70" s="30" t="n">
        <v>49</v>
      </c>
      <c r="Q70" s="31" t="n">
        <v>64</v>
      </c>
    </row>
    <row r="71" customFormat="false" ht="13.8" hidden="false" customHeight="false" outlineLevel="0" collapsed="false">
      <c r="A71" s="23" t="n">
        <v>1801</v>
      </c>
      <c r="B71" s="24" t="n">
        <v>24</v>
      </c>
      <c r="C71" s="25" t="n">
        <v>11</v>
      </c>
      <c r="D71" s="24" t="n">
        <v>4</v>
      </c>
      <c r="E71" s="26" t="n">
        <v>2</v>
      </c>
      <c r="F71" s="27" t="n">
        <v>115</v>
      </c>
      <c r="G71" s="25" t="n">
        <v>82</v>
      </c>
      <c r="H71" s="24" t="n">
        <v>35</v>
      </c>
      <c r="I71" s="24" t="n">
        <v>71</v>
      </c>
      <c r="J71" s="25" t="n">
        <v>121</v>
      </c>
      <c r="K71" s="28" t="n">
        <v>35</v>
      </c>
      <c r="L71" s="24" t="n">
        <v>62</v>
      </c>
      <c r="M71" s="26" t="n">
        <v>14</v>
      </c>
      <c r="N71" s="27" t="n">
        <v>44</v>
      </c>
      <c r="O71" s="25" t="n">
        <v>63</v>
      </c>
      <c r="P71" s="24" t="n">
        <v>79</v>
      </c>
      <c r="Q71" s="25" t="n">
        <v>97</v>
      </c>
    </row>
    <row r="72" customFormat="false" ht="13.8" hidden="false" customHeight="false" outlineLevel="0" collapsed="false">
      <c r="A72" s="23" t="n">
        <v>1802</v>
      </c>
      <c r="B72" s="24" t="n">
        <v>45</v>
      </c>
      <c r="C72" s="25" t="n">
        <v>2</v>
      </c>
      <c r="D72" s="24" t="n">
        <v>3</v>
      </c>
      <c r="E72" s="26" t="n">
        <v>5</v>
      </c>
      <c r="F72" s="27" t="n">
        <v>174</v>
      </c>
      <c r="G72" s="25" t="n">
        <v>90</v>
      </c>
      <c r="H72" s="24" t="n">
        <v>39</v>
      </c>
      <c r="I72" s="24" t="n">
        <v>101</v>
      </c>
      <c r="J72" s="25" t="n">
        <v>149</v>
      </c>
      <c r="K72" s="28" t="n">
        <v>37</v>
      </c>
      <c r="L72" s="24" t="n">
        <v>68</v>
      </c>
      <c r="M72" s="26" t="n">
        <v>17</v>
      </c>
      <c r="N72" s="27" t="n">
        <v>62</v>
      </c>
      <c r="O72" s="25" t="n">
        <v>93</v>
      </c>
      <c r="P72" s="24" t="n">
        <v>109</v>
      </c>
      <c r="Q72" s="25" t="n">
        <v>125</v>
      </c>
    </row>
    <row r="73" customFormat="false" ht="13.8" hidden="false" customHeight="false" outlineLevel="0" collapsed="false">
      <c r="A73" s="23" t="n">
        <v>1803</v>
      </c>
      <c r="B73" s="24" t="n">
        <v>24</v>
      </c>
      <c r="C73" s="25" t="n">
        <v>8</v>
      </c>
      <c r="D73" s="24" t="n">
        <v>0</v>
      </c>
      <c r="E73" s="26" t="n">
        <v>1</v>
      </c>
      <c r="F73" s="27" t="n">
        <v>127</v>
      </c>
      <c r="G73" s="25" t="n">
        <v>96</v>
      </c>
      <c r="H73" s="24" t="n">
        <v>31</v>
      </c>
      <c r="I73" s="24" t="n">
        <v>74</v>
      </c>
      <c r="J73" s="25" t="n">
        <v>141</v>
      </c>
      <c r="K73" s="28" t="n">
        <v>29</v>
      </c>
      <c r="L73" s="24" t="n">
        <v>56</v>
      </c>
      <c r="M73" s="26" t="n">
        <v>23</v>
      </c>
      <c r="N73" s="27" t="n">
        <v>60</v>
      </c>
      <c r="O73" s="25" t="n">
        <v>72</v>
      </c>
      <c r="P73" s="24" t="n">
        <v>90</v>
      </c>
      <c r="Q73" s="25" t="n">
        <v>115</v>
      </c>
    </row>
    <row r="74" customFormat="false" ht="13.8" hidden="false" customHeight="false" outlineLevel="0" collapsed="false">
      <c r="A74" s="23" t="n">
        <v>1804</v>
      </c>
      <c r="B74" s="24" t="n">
        <v>3</v>
      </c>
      <c r="C74" s="25" t="n">
        <v>0</v>
      </c>
      <c r="D74" s="24" t="n">
        <v>0</v>
      </c>
      <c r="E74" s="26" t="n">
        <v>1</v>
      </c>
      <c r="F74" s="27" t="n">
        <v>3</v>
      </c>
      <c r="G74" s="25" t="n">
        <v>5</v>
      </c>
      <c r="H74" s="24" t="n">
        <v>3</v>
      </c>
      <c r="I74" s="24" t="n">
        <v>2</v>
      </c>
      <c r="J74" s="25" t="n">
        <v>7</v>
      </c>
      <c r="K74" s="28" t="n">
        <v>3</v>
      </c>
      <c r="L74" s="24" t="n">
        <v>1</v>
      </c>
      <c r="M74" s="26" t="n">
        <v>1</v>
      </c>
      <c r="N74" s="27" t="n">
        <v>3</v>
      </c>
      <c r="O74" s="25" t="n">
        <v>2</v>
      </c>
      <c r="P74" s="24" t="n">
        <v>2</v>
      </c>
      <c r="Q74" s="25" t="n">
        <v>6</v>
      </c>
    </row>
    <row r="75" customFormat="false" ht="13.8" hidden="false" customHeight="false" outlineLevel="0" collapsed="false">
      <c r="A75" s="29" t="n">
        <v>1805</v>
      </c>
      <c r="B75" s="30" t="n">
        <v>56</v>
      </c>
      <c r="C75" s="31" t="n">
        <v>15</v>
      </c>
      <c r="D75" s="30" t="n">
        <v>4</v>
      </c>
      <c r="E75" s="32" t="n">
        <v>4</v>
      </c>
      <c r="F75" s="33" t="n">
        <v>55</v>
      </c>
      <c r="G75" s="31" t="n">
        <v>71</v>
      </c>
      <c r="H75" s="30" t="n">
        <v>69</v>
      </c>
      <c r="I75" s="30" t="n">
        <v>24</v>
      </c>
      <c r="J75" s="31" t="n">
        <v>102</v>
      </c>
      <c r="K75" s="34" t="n">
        <v>69</v>
      </c>
      <c r="L75" s="30" t="n">
        <v>25</v>
      </c>
      <c r="M75" s="32" t="n">
        <v>8</v>
      </c>
      <c r="N75" s="33" t="n">
        <v>46</v>
      </c>
      <c r="O75" s="31" t="n">
        <v>44</v>
      </c>
      <c r="P75" s="30" t="n">
        <v>42</v>
      </c>
      <c r="Q75" s="31" t="n">
        <v>62</v>
      </c>
    </row>
    <row r="76" customFormat="false" ht="13.8" hidden="false" customHeight="false" outlineLevel="0" collapsed="false">
      <c r="A76" s="29" t="n">
        <v>1806</v>
      </c>
      <c r="B76" s="30" t="n">
        <v>89</v>
      </c>
      <c r="C76" s="31" t="n">
        <v>5</v>
      </c>
      <c r="D76" s="30" t="n">
        <v>1</v>
      </c>
      <c r="E76" s="32" t="n">
        <v>7</v>
      </c>
      <c r="F76" s="33" t="n">
        <v>59</v>
      </c>
      <c r="G76" s="31" t="n">
        <v>134</v>
      </c>
      <c r="H76" s="30" t="n">
        <v>86</v>
      </c>
      <c r="I76" s="30" t="n">
        <v>30</v>
      </c>
      <c r="J76" s="31" t="n">
        <v>166</v>
      </c>
      <c r="K76" s="34" t="n">
        <v>89</v>
      </c>
      <c r="L76" s="30" t="n">
        <v>29</v>
      </c>
      <c r="M76" s="32" t="n">
        <v>5</v>
      </c>
      <c r="N76" s="33" t="n">
        <v>82</v>
      </c>
      <c r="O76" s="31" t="n">
        <v>72</v>
      </c>
      <c r="P76" s="30" t="n">
        <v>48</v>
      </c>
      <c r="Q76" s="31" t="n">
        <v>115</v>
      </c>
    </row>
    <row r="77" customFormat="false" ht="13.8" hidden="false" customHeight="false" outlineLevel="0" collapsed="false">
      <c r="A77" s="29" t="n">
        <v>1807</v>
      </c>
      <c r="B77" s="30" t="n">
        <v>59</v>
      </c>
      <c r="C77" s="31" t="n">
        <v>16</v>
      </c>
      <c r="D77" s="30" t="n">
        <v>3</v>
      </c>
      <c r="E77" s="32" t="n">
        <v>8</v>
      </c>
      <c r="F77" s="33" t="n">
        <v>87</v>
      </c>
      <c r="G77" s="31" t="n">
        <v>83</v>
      </c>
      <c r="H77" s="30" t="n">
        <v>70</v>
      </c>
      <c r="I77" s="30" t="n">
        <v>48</v>
      </c>
      <c r="J77" s="31" t="n">
        <v>130</v>
      </c>
      <c r="K77" s="34" t="n">
        <v>71</v>
      </c>
      <c r="L77" s="30" t="n">
        <v>38</v>
      </c>
      <c r="M77" s="32" t="n">
        <v>5</v>
      </c>
      <c r="N77" s="33" t="n">
        <v>69</v>
      </c>
      <c r="O77" s="31" t="n">
        <v>66</v>
      </c>
      <c r="P77" s="30" t="n">
        <v>70</v>
      </c>
      <c r="Q77" s="31" t="n">
        <v>105</v>
      </c>
    </row>
    <row r="78" customFormat="false" ht="13.8" hidden="false" customHeight="false" outlineLevel="0" collapsed="false">
      <c r="A78" s="29" t="n">
        <v>1808</v>
      </c>
      <c r="B78" s="30" t="n">
        <v>65</v>
      </c>
      <c r="C78" s="31" t="n">
        <v>21</v>
      </c>
      <c r="D78" s="30" t="n">
        <v>2</v>
      </c>
      <c r="E78" s="32" t="n">
        <v>4</v>
      </c>
      <c r="F78" s="33" t="n">
        <v>58</v>
      </c>
      <c r="G78" s="31" t="n">
        <v>66</v>
      </c>
      <c r="H78" s="30" t="n">
        <v>74</v>
      </c>
      <c r="I78" s="30" t="n">
        <v>36</v>
      </c>
      <c r="J78" s="31" t="n">
        <v>87</v>
      </c>
      <c r="K78" s="34" t="n">
        <v>77</v>
      </c>
      <c r="L78" s="30" t="n">
        <v>27</v>
      </c>
      <c r="M78" s="32" t="n">
        <v>6</v>
      </c>
      <c r="N78" s="33" t="n">
        <v>38</v>
      </c>
      <c r="O78" s="31" t="n">
        <v>44</v>
      </c>
      <c r="P78" s="30" t="n">
        <v>50</v>
      </c>
      <c r="Q78" s="31" t="n">
        <v>61</v>
      </c>
    </row>
    <row r="79" customFormat="false" ht="13.8" hidden="false" customHeight="false" outlineLevel="0" collapsed="false">
      <c r="A79" s="29" t="n">
        <v>1809</v>
      </c>
      <c r="B79" s="30" t="n">
        <v>67</v>
      </c>
      <c r="C79" s="31" t="n">
        <v>11</v>
      </c>
      <c r="D79" s="30" t="n">
        <v>5</v>
      </c>
      <c r="E79" s="32" t="n">
        <v>6</v>
      </c>
      <c r="F79" s="33" t="n">
        <v>62</v>
      </c>
      <c r="G79" s="31" t="n">
        <v>86</v>
      </c>
      <c r="H79" s="30" t="n">
        <v>71</v>
      </c>
      <c r="I79" s="30" t="n">
        <v>35</v>
      </c>
      <c r="J79" s="31" t="n">
        <v>120</v>
      </c>
      <c r="K79" s="34" t="n">
        <v>69</v>
      </c>
      <c r="L79" s="30" t="n">
        <v>22</v>
      </c>
      <c r="M79" s="32" t="n">
        <v>3</v>
      </c>
      <c r="N79" s="33" t="n">
        <v>57</v>
      </c>
      <c r="O79" s="31" t="n">
        <v>70</v>
      </c>
      <c r="P79" s="30" t="n">
        <v>45</v>
      </c>
      <c r="Q79" s="31" t="n">
        <v>96</v>
      </c>
    </row>
    <row r="80" customFormat="false" ht="13.8" hidden="false" customHeight="false" outlineLevel="0" collapsed="false">
      <c r="A80" s="29" t="n">
        <v>1810</v>
      </c>
      <c r="B80" s="30" t="n">
        <v>55</v>
      </c>
      <c r="C80" s="31" t="n">
        <v>13</v>
      </c>
      <c r="D80" s="30" t="n">
        <v>0</v>
      </c>
      <c r="E80" s="32" t="n">
        <v>7</v>
      </c>
      <c r="F80" s="33" t="n">
        <v>63</v>
      </c>
      <c r="G80" s="31" t="n">
        <v>81</v>
      </c>
      <c r="H80" s="30" t="n">
        <v>61</v>
      </c>
      <c r="I80" s="30" t="n">
        <v>32</v>
      </c>
      <c r="J80" s="31" t="n">
        <v>114</v>
      </c>
      <c r="K80" s="34" t="n">
        <v>63</v>
      </c>
      <c r="L80" s="30" t="n">
        <v>17</v>
      </c>
      <c r="M80" s="32" t="n">
        <v>8</v>
      </c>
      <c r="N80" s="33" t="n">
        <v>63</v>
      </c>
      <c r="O80" s="31" t="n">
        <v>61</v>
      </c>
      <c r="P80" s="30" t="n">
        <v>47</v>
      </c>
      <c r="Q80" s="31" t="n">
        <v>85</v>
      </c>
    </row>
    <row r="81" customFormat="false" ht="13.8" hidden="false" customHeight="false" outlineLevel="0" collapsed="false">
      <c r="A81" s="29" t="n">
        <v>1811</v>
      </c>
      <c r="B81" s="30" t="n">
        <v>99</v>
      </c>
      <c r="C81" s="31" t="n">
        <v>9</v>
      </c>
      <c r="D81" s="30" t="n">
        <v>1</v>
      </c>
      <c r="E81" s="32" t="n">
        <v>6</v>
      </c>
      <c r="F81" s="33" t="n">
        <v>53</v>
      </c>
      <c r="G81" s="31" t="n">
        <v>113</v>
      </c>
      <c r="H81" s="30" t="n">
        <v>89</v>
      </c>
      <c r="I81" s="30" t="n">
        <v>28</v>
      </c>
      <c r="J81" s="31" t="n">
        <v>139</v>
      </c>
      <c r="K81" s="34" t="n">
        <v>96</v>
      </c>
      <c r="L81" s="30" t="n">
        <v>18</v>
      </c>
      <c r="M81" s="32" t="n">
        <v>9</v>
      </c>
      <c r="N81" s="33" t="n">
        <v>67</v>
      </c>
      <c r="O81" s="31" t="n">
        <v>69</v>
      </c>
      <c r="P81" s="30" t="n">
        <v>50</v>
      </c>
      <c r="Q81" s="31" t="n">
        <v>94</v>
      </c>
    </row>
    <row r="82" customFormat="false" ht="13.8" hidden="false" customHeight="false" outlineLevel="0" collapsed="false">
      <c r="A82" s="29" t="n">
        <v>1812</v>
      </c>
      <c r="B82" s="30" t="n">
        <v>59</v>
      </c>
      <c r="C82" s="31" t="n">
        <v>9</v>
      </c>
      <c r="D82" s="30" t="n">
        <v>2</v>
      </c>
      <c r="E82" s="32" t="n">
        <v>4</v>
      </c>
      <c r="F82" s="33" t="n">
        <v>65</v>
      </c>
      <c r="G82" s="31" t="n">
        <v>59</v>
      </c>
      <c r="H82" s="30" t="n">
        <v>65</v>
      </c>
      <c r="I82" s="30" t="n">
        <v>35</v>
      </c>
      <c r="J82" s="31" t="n">
        <v>94</v>
      </c>
      <c r="K82" s="34" t="n">
        <v>68</v>
      </c>
      <c r="L82" s="30" t="n">
        <v>19</v>
      </c>
      <c r="M82" s="32" t="n">
        <v>5</v>
      </c>
      <c r="N82" s="33" t="n">
        <v>41</v>
      </c>
      <c r="O82" s="31" t="n">
        <v>60</v>
      </c>
      <c r="P82" s="30" t="n">
        <v>49</v>
      </c>
      <c r="Q82" s="31" t="n">
        <v>63</v>
      </c>
    </row>
    <row r="83" customFormat="false" ht="13.8" hidden="false" customHeight="false" outlineLevel="0" collapsed="false">
      <c r="A83" s="29" t="n">
        <v>1813</v>
      </c>
      <c r="B83" s="30" t="n">
        <v>77</v>
      </c>
      <c r="C83" s="31" t="n">
        <v>7</v>
      </c>
      <c r="D83" s="30" t="n">
        <v>1</v>
      </c>
      <c r="E83" s="32" t="n">
        <v>3</v>
      </c>
      <c r="F83" s="33" t="n">
        <v>57</v>
      </c>
      <c r="G83" s="31" t="n">
        <v>102</v>
      </c>
      <c r="H83" s="30" t="n">
        <v>80</v>
      </c>
      <c r="I83" s="30" t="n">
        <v>31</v>
      </c>
      <c r="J83" s="31" t="n">
        <v>127</v>
      </c>
      <c r="K83" s="34" t="n">
        <v>79</v>
      </c>
      <c r="L83" s="30" t="n">
        <v>24</v>
      </c>
      <c r="M83" s="32" t="n">
        <v>5</v>
      </c>
      <c r="N83" s="33" t="n">
        <v>58</v>
      </c>
      <c r="O83" s="31" t="n">
        <v>73</v>
      </c>
      <c r="P83" s="30" t="n">
        <v>43</v>
      </c>
      <c r="Q83" s="31" t="n">
        <v>90</v>
      </c>
    </row>
    <row r="84" customFormat="false" ht="13.8" hidden="false" customHeight="false" outlineLevel="0" collapsed="false">
      <c r="A84" s="29" t="n">
        <v>1814</v>
      </c>
      <c r="B84" s="30" t="n">
        <v>27</v>
      </c>
      <c r="C84" s="31" t="n">
        <v>4</v>
      </c>
      <c r="D84" s="30" t="n">
        <v>2</v>
      </c>
      <c r="E84" s="32" t="n">
        <v>2</v>
      </c>
      <c r="F84" s="33" t="n">
        <v>56</v>
      </c>
      <c r="G84" s="31" t="n">
        <v>66</v>
      </c>
      <c r="H84" s="30" t="n">
        <v>28</v>
      </c>
      <c r="I84" s="30" t="n">
        <v>32</v>
      </c>
      <c r="J84" s="31" t="n">
        <v>84</v>
      </c>
      <c r="K84" s="34" t="n">
        <v>26</v>
      </c>
      <c r="L84" s="30" t="n">
        <v>15</v>
      </c>
      <c r="M84" s="32" t="n">
        <v>6</v>
      </c>
      <c r="N84" s="33" t="n">
        <v>37</v>
      </c>
      <c r="O84" s="31" t="n">
        <v>63</v>
      </c>
      <c r="P84" s="30" t="n">
        <v>47</v>
      </c>
      <c r="Q84" s="31" t="n">
        <v>62</v>
      </c>
    </row>
    <row r="85" customFormat="false" ht="13.8" hidden="false" customHeight="false" outlineLevel="0" collapsed="false">
      <c r="A85" s="29" t="n">
        <v>1815</v>
      </c>
      <c r="B85" s="30" t="n">
        <v>40</v>
      </c>
      <c r="C85" s="31" t="n">
        <v>10</v>
      </c>
      <c r="D85" s="30" t="n">
        <v>0</v>
      </c>
      <c r="E85" s="32" t="n">
        <v>5</v>
      </c>
      <c r="F85" s="33" t="n">
        <v>90</v>
      </c>
      <c r="G85" s="31" t="n">
        <v>84</v>
      </c>
      <c r="H85" s="30" t="n">
        <v>43</v>
      </c>
      <c r="I85" s="30" t="n">
        <v>44</v>
      </c>
      <c r="J85" s="31" t="n">
        <v>124</v>
      </c>
      <c r="K85" s="34" t="n">
        <v>44</v>
      </c>
      <c r="L85" s="30" t="n">
        <v>29</v>
      </c>
      <c r="M85" s="32" t="n">
        <v>11</v>
      </c>
      <c r="N85" s="33" t="n">
        <v>56</v>
      </c>
      <c r="O85" s="31" t="n">
        <v>66</v>
      </c>
      <c r="P85" s="30" t="n">
        <v>51</v>
      </c>
      <c r="Q85" s="31" t="n">
        <v>107</v>
      </c>
    </row>
    <row r="86" customFormat="false" ht="13.8" hidden="false" customHeight="false" outlineLevel="0" collapsed="false">
      <c r="A86" s="29" t="n">
        <v>1816</v>
      </c>
      <c r="B86" s="30" t="n">
        <v>42</v>
      </c>
      <c r="C86" s="31" t="n">
        <v>3</v>
      </c>
      <c r="D86" s="30" t="n">
        <v>0</v>
      </c>
      <c r="E86" s="32" t="n">
        <v>5</v>
      </c>
      <c r="F86" s="33" t="n">
        <v>51</v>
      </c>
      <c r="G86" s="31" t="n">
        <v>93</v>
      </c>
      <c r="H86" s="30" t="n">
        <v>38</v>
      </c>
      <c r="I86" s="30" t="n">
        <v>28</v>
      </c>
      <c r="J86" s="31" t="n">
        <v>115</v>
      </c>
      <c r="K86" s="34" t="n">
        <v>42</v>
      </c>
      <c r="L86" s="30" t="n">
        <v>12</v>
      </c>
      <c r="M86" s="32" t="n">
        <v>6</v>
      </c>
      <c r="N86" s="33" t="n">
        <v>45</v>
      </c>
      <c r="O86" s="31" t="n">
        <v>78</v>
      </c>
      <c r="P86" s="30" t="n">
        <v>40</v>
      </c>
      <c r="Q86" s="31" t="n">
        <v>86</v>
      </c>
    </row>
    <row r="87" customFormat="false" ht="13.8" hidden="false" customHeight="false" outlineLevel="0" collapsed="false">
      <c r="A87" s="29" t="n">
        <v>1817</v>
      </c>
      <c r="B87" s="30" t="n">
        <v>72</v>
      </c>
      <c r="C87" s="31" t="n">
        <v>8</v>
      </c>
      <c r="D87" s="30" t="n">
        <v>4</v>
      </c>
      <c r="E87" s="32" t="n">
        <v>3</v>
      </c>
      <c r="F87" s="33" t="n">
        <v>80</v>
      </c>
      <c r="G87" s="31" t="n">
        <v>118</v>
      </c>
      <c r="H87" s="30" t="n">
        <v>75</v>
      </c>
      <c r="I87" s="30" t="n">
        <v>42</v>
      </c>
      <c r="J87" s="31" t="n">
        <v>146</v>
      </c>
      <c r="K87" s="34" t="n">
        <v>79</v>
      </c>
      <c r="L87" s="30" t="n">
        <v>32</v>
      </c>
      <c r="M87" s="32" t="n">
        <v>9</v>
      </c>
      <c r="N87" s="33" t="n">
        <v>79</v>
      </c>
      <c r="O87" s="31" t="n">
        <v>64</v>
      </c>
      <c r="P87" s="30" t="n">
        <v>54</v>
      </c>
      <c r="Q87" s="31" t="n">
        <v>115</v>
      </c>
    </row>
    <row r="88" customFormat="false" ht="13.8" hidden="false" customHeight="false" outlineLevel="0" collapsed="false">
      <c r="A88" s="29" t="n">
        <v>1818</v>
      </c>
      <c r="B88" s="30" t="n">
        <v>28</v>
      </c>
      <c r="C88" s="31" t="n">
        <v>10</v>
      </c>
      <c r="D88" s="30" t="n">
        <v>2</v>
      </c>
      <c r="E88" s="32" t="n">
        <v>0</v>
      </c>
      <c r="F88" s="33" t="n">
        <v>60</v>
      </c>
      <c r="G88" s="31" t="n">
        <v>85</v>
      </c>
      <c r="H88" s="30" t="n">
        <v>37</v>
      </c>
      <c r="I88" s="30" t="n">
        <v>32</v>
      </c>
      <c r="J88" s="31" t="n">
        <v>100</v>
      </c>
      <c r="K88" s="34" t="n">
        <v>37</v>
      </c>
      <c r="L88" s="30" t="n">
        <v>27</v>
      </c>
      <c r="M88" s="32" t="n">
        <v>6</v>
      </c>
      <c r="N88" s="33" t="n">
        <v>40</v>
      </c>
      <c r="O88" s="31" t="n">
        <v>63</v>
      </c>
      <c r="P88" s="30" t="n">
        <v>42</v>
      </c>
      <c r="Q88" s="31" t="n">
        <v>78</v>
      </c>
    </row>
    <row r="89" customFormat="false" ht="13.8" hidden="false" customHeight="false" outlineLevel="0" collapsed="false">
      <c r="A89" s="29" t="n">
        <v>1901</v>
      </c>
      <c r="B89" s="30" t="n">
        <v>94</v>
      </c>
      <c r="C89" s="31" t="n">
        <v>12</v>
      </c>
      <c r="D89" s="30" t="n">
        <v>1</v>
      </c>
      <c r="E89" s="32" t="n">
        <v>7</v>
      </c>
      <c r="F89" s="33" t="n">
        <v>130</v>
      </c>
      <c r="G89" s="31" t="n">
        <v>140</v>
      </c>
      <c r="H89" s="30" t="n">
        <v>96</v>
      </c>
      <c r="I89" s="30" t="n">
        <v>63</v>
      </c>
      <c r="J89" s="31" t="n">
        <v>189</v>
      </c>
      <c r="K89" s="34" t="n">
        <v>106</v>
      </c>
      <c r="L89" s="30" t="n">
        <v>64</v>
      </c>
      <c r="M89" s="32" t="n">
        <v>12</v>
      </c>
      <c r="N89" s="33" t="n">
        <v>138</v>
      </c>
      <c r="O89" s="31" t="n">
        <v>37</v>
      </c>
      <c r="P89" s="30" t="n">
        <v>109</v>
      </c>
      <c r="Q89" s="31" t="n">
        <v>115</v>
      </c>
    </row>
    <row r="90" customFormat="false" ht="13.8" hidden="false" customHeight="false" outlineLevel="0" collapsed="false">
      <c r="A90" s="29" t="n">
        <v>1902</v>
      </c>
      <c r="B90" s="30" t="n">
        <v>125</v>
      </c>
      <c r="C90" s="31" t="n">
        <v>15</v>
      </c>
      <c r="D90" s="30" t="n">
        <v>1</v>
      </c>
      <c r="E90" s="32" t="n">
        <v>5</v>
      </c>
      <c r="F90" s="33" t="n">
        <v>75</v>
      </c>
      <c r="G90" s="31" t="n">
        <v>147</v>
      </c>
      <c r="H90" s="30" t="n">
        <v>103</v>
      </c>
      <c r="I90" s="30" t="n">
        <v>31</v>
      </c>
      <c r="J90" s="31" t="n">
        <v>190</v>
      </c>
      <c r="K90" s="34" t="n">
        <v>120</v>
      </c>
      <c r="L90" s="30" t="n">
        <v>44</v>
      </c>
      <c r="M90" s="32" t="n">
        <v>8</v>
      </c>
      <c r="N90" s="33" t="n">
        <v>118</v>
      </c>
      <c r="O90" s="31" t="n">
        <v>38</v>
      </c>
      <c r="P90" s="30" t="n">
        <v>65</v>
      </c>
      <c r="Q90" s="31" t="n">
        <v>114</v>
      </c>
    </row>
    <row r="91" customFormat="false" ht="13.8" hidden="false" customHeight="false" outlineLevel="0" collapsed="false">
      <c r="A91" s="23" t="n">
        <v>1903</v>
      </c>
      <c r="B91" s="24" t="n">
        <v>17</v>
      </c>
      <c r="C91" s="25" t="n">
        <v>5</v>
      </c>
      <c r="D91" s="24" t="n">
        <v>2</v>
      </c>
      <c r="E91" s="26" t="n">
        <v>3</v>
      </c>
      <c r="F91" s="27" t="n">
        <v>37</v>
      </c>
      <c r="G91" s="25" t="n">
        <v>26</v>
      </c>
      <c r="H91" s="24" t="n">
        <v>22</v>
      </c>
      <c r="I91" s="24" t="n">
        <v>21</v>
      </c>
      <c r="J91" s="25" t="n">
        <v>42</v>
      </c>
      <c r="K91" s="28" t="n">
        <v>22</v>
      </c>
      <c r="L91" s="24" t="n">
        <v>23</v>
      </c>
      <c r="M91" s="26" t="n">
        <v>5</v>
      </c>
      <c r="N91" s="27" t="n">
        <v>20</v>
      </c>
      <c r="O91" s="25" t="n">
        <v>14</v>
      </c>
      <c r="P91" s="24" t="n">
        <v>31</v>
      </c>
      <c r="Q91" s="25" t="n">
        <v>25</v>
      </c>
    </row>
    <row r="92" customFormat="false" ht="13.8" hidden="false" customHeight="false" outlineLevel="0" collapsed="false">
      <c r="A92" s="29" t="n">
        <v>1904</v>
      </c>
      <c r="B92" s="30" t="n">
        <v>49</v>
      </c>
      <c r="C92" s="31" t="n">
        <v>11</v>
      </c>
      <c r="D92" s="30" t="n">
        <v>2</v>
      </c>
      <c r="E92" s="32" t="n">
        <v>4</v>
      </c>
      <c r="F92" s="33" t="n">
        <v>83</v>
      </c>
      <c r="G92" s="31" t="n">
        <v>77</v>
      </c>
      <c r="H92" s="30" t="n">
        <v>50</v>
      </c>
      <c r="I92" s="30" t="n">
        <v>53</v>
      </c>
      <c r="J92" s="31" t="n">
        <v>99</v>
      </c>
      <c r="K92" s="34" t="n">
        <v>56</v>
      </c>
      <c r="L92" s="30" t="n">
        <v>47</v>
      </c>
      <c r="M92" s="32" t="n">
        <v>11</v>
      </c>
      <c r="N92" s="33" t="n">
        <v>56</v>
      </c>
      <c r="O92" s="31" t="n">
        <v>36</v>
      </c>
      <c r="P92" s="30" t="n">
        <v>59</v>
      </c>
      <c r="Q92" s="31" t="n">
        <v>82</v>
      </c>
    </row>
    <row r="93" customFormat="false" ht="13.8" hidden="false" customHeight="false" outlineLevel="0" collapsed="false">
      <c r="A93" s="29" t="n">
        <v>1905</v>
      </c>
      <c r="B93" s="30" t="n">
        <v>79</v>
      </c>
      <c r="C93" s="31" t="n">
        <v>22</v>
      </c>
      <c r="D93" s="30" t="n">
        <v>1</v>
      </c>
      <c r="E93" s="32" t="n">
        <v>1</v>
      </c>
      <c r="F93" s="33" t="n">
        <v>62</v>
      </c>
      <c r="G93" s="31" t="n">
        <v>55</v>
      </c>
      <c r="H93" s="30" t="n">
        <v>93</v>
      </c>
      <c r="I93" s="30" t="n">
        <v>28</v>
      </c>
      <c r="J93" s="31" t="n">
        <v>86</v>
      </c>
      <c r="K93" s="34" t="n">
        <v>100</v>
      </c>
      <c r="L93" s="30" t="n">
        <v>25</v>
      </c>
      <c r="M93" s="32" t="n">
        <v>11</v>
      </c>
      <c r="N93" s="33" t="n">
        <v>51</v>
      </c>
      <c r="O93" s="31" t="n">
        <v>19</v>
      </c>
      <c r="P93" s="30" t="n">
        <v>34</v>
      </c>
      <c r="Q93" s="31" t="n">
        <v>69</v>
      </c>
    </row>
    <row r="94" customFormat="false" ht="13.8" hidden="false" customHeight="false" outlineLevel="0" collapsed="false">
      <c r="A94" s="29" t="n">
        <v>1906</v>
      </c>
      <c r="B94" s="30" t="n">
        <v>86</v>
      </c>
      <c r="C94" s="31" t="n">
        <v>20</v>
      </c>
      <c r="D94" s="30" t="n">
        <v>1</v>
      </c>
      <c r="E94" s="32" t="n">
        <v>1</v>
      </c>
      <c r="F94" s="33" t="n">
        <v>63</v>
      </c>
      <c r="G94" s="31" t="n">
        <v>77</v>
      </c>
      <c r="H94" s="30" t="n">
        <v>99</v>
      </c>
      <c r="I94" s="30" t="n">
        <v>32</v>
      </c>
      <c r="J94" s="31" t="n">
        <v>106</v>
      </c>
      <c r="K94" s="34" t="n">
        <v>105</v>
      </c>
      <c r="L94" s="30" t="n">
        <v>33</v>
      </c>
      <c r="M94" s="32" t="n">
        <v>13</v>
      </c>
      <c r="N94" s="33" t="n">
        <v>56</v>
      </c>
      <c r="O94" s="31" t="n">
        <v>30</v>
      </c>
      <c r="P94" s="30" t="n">
        <v>52</v>
      </c>
      <c r="Q94" s="31" t="n">
        <v>71</v>
      </c>
    </row>
    <row r="95" customFormat="false" ht="13.8" hidden="false" customHeight="false" outlineLevel="0" collapsed="false">
      <c r="A95" s="29" t="n">
        <v>1907</v>
      </c>
      <c r="B95" s="30" t="n">
        <v>122</v>
      </c>
      <c r="C95" s="31" t="n">
        <v>29</v>
      </c>
      <c r="D95" s="30" t="n">
        <v>4</v>
      </c>
      <c r="E95" s="32" t="n">
        <v>5</v>
      </c>
      <c r="F95" s="33" t="n">
        <v>92</v>
      </c>
      <c r="G95" s="31" t="n">
        <v>166</v>
      </c>
      <c r="H95" s="30" t="n">
        <v>135</v>
      </c>
      <c r="I95" s="30" t="n">
        <v>56</v>
      </c>
      <c r="J95" s="31" t="n">
        <v>203</v>
      </c>
      <c r="K95" s="34" t="n">
        <v>142</v>
      </c>
      <c r="L95" s="30" t="n">
        <v>68</v>
      </c>
      <c r="M95" s="32" t="n">
        <v>21</v>
      </c>
      <c r="N95" s="33" t="n">
        <v>110</v>
      </c>
      <c r="O95" s="31" t="n">
        <v>37</v>
      </c>
      <c r="P95" s="30" t="n">
        <v>85</v>
      </c>
      <c r="Q95" s="31" t="n">
        <v>134</v>
      </c>
    </row>
    <row r="96" customFormat="false" ht="13.8" hidden="false" customHeight="false" outlineLevel="0" collapsed="false">
      <c r="A96" s="29" t="n">
        <v>1908</v>
      </c>
      <c r="B96" s="30" t="n">
        <v>76</v>
      </c>
      <c r="C96" s="31" t="n">
        <v>13</v>
      </c>
      <c r="D96" s="30" t="n">
        <v>0</v>
      </c>
      <c r="E96" s="32" t="n">
        <v>2</v>
      </c>
      <c r="F96" s="33" t="n">
        <v>35</v>
      </c>
      <c r="G96" s="31" t="n">
        <v>50</v>
      </c>
      <c r="H96" s="30" t="n">
        <v>76</v>
      </c>
      <c r="I96" s="30" t="n">
        <v>14</v>
      </c>
      <c r="J96" s="31" t="n">
        <v>72</v>
      </c>
      <c r="K96" s="34" t="n">
        <v>81</v>
      </c>
      <c r="L96" s="30" t="n">
        <v>13</v>
      </c>
      <c r="M96" s="32" t="n">
        <v>9</v>
      </c>
      <c r="N96" s="33" t="n">
        <v>40</v>
      </c>
      <c r="O96" s="31" t="n">
        <v>14</v>
      </c>
      <c r="P96" s="30" t="n">
        <v>19</v>
      </c>
      <c r="Q96" s="31" t="n">
        <v>48</v>
      </c>
    </row>
    <row r="97" customFormat="false" ht="13.8" hidden="false" customHeight="false" outlineLevel="0" collapsed="false">
      <c r="A97" s="29" t="n">
        <v>1909</v>
      </c>
      <c r="B97" s="30" t="n">
        <v>186</v>
      </c>
      <c r="C97" s="31" t="n">
        <v>26</v>
      </c>
      <c r="D97" s="30" t="n">
        <v>1</v>
      </c>
      <c r="E97" s="32" t="n">
        <v>5</v>
      </c>
      <c r="F97" s="33" t="n">
        <v>53</v>
      </c>
      <c r="G97" s="31" t="n">
        <v>109</v>
      </c>
      <c r="H97" s="30" t="n">
        <v>171</v>
      </c>
      <c r="I97" s="30" t="n">
        <v>32</v>
      </c>
      <c r="J97" s="31" t="n">
        <v>131</v>
      </c>
      <c r="K97" s="34" t="n">
        <v>184</v>
      </c>
      <c r="L97" s="30" t="n">
        <v>36</v>
      </c>
      <c r="M97" s="32" t="n">
        <v>7</v>
      </c>
      <c r="N97" s="33" t="n">
        <v>80</v>
      </c>
      <c r="O97" s="31" t="n">
        <v>22</v>
      </c>
      <c r="P97" s="30" t="n">
        <v>48</v>
      </c>
      <c r="Q97" s="31" t="n">
        <v>84</v>
      </c>
    </row>
    <row r="98" customFormat="false" ht="13.8" hidden="false" customHeight="false" outlineLevel="0" collapsed="false">
      <c r="A98" s="29" t="n">
        <v>1910</v>
      </c>
      <c r="B98" s="30" t="n">
        <v>203</v>
      </c>
      <c r="C98" s="31" t="n">
        <v>32</v>
      </c>
      <c r="D98" s="30" t="n">
        <v>3</v>
      </c>
      <c r="E98" s="32" t="n">
        <v>7</v>
      </c>
      <c r="F98" s="33" t="n">
        <v>64</v>
      </c>
      <c r="G98" s="31" t="n">
        <v>129</v>
      </c>
      <c r="H98" s="30" t="n">
        <v>196</v>
      </c>
      <c r="I98" s="30" t="n">
        <v>21</v>
      </c>
      <c r="J98" s="31" t="n">
        <v>179</v>
      </c>
      <c r="K98" s="34" t="n">
        <v>211</v>
      </c>
      <c r="L98" s="30" t="n">
        <v>31</v>
      </c>
      <c r="M98" s="32" t="n">
        <v>8</v>
      </c>
      <c r="N98" s="33" t="n">
        <v>108</v>
      </c>
      <c r="O98" s="31" t="n">
        <v>28</v>
      </c>
      <c r="P98" s="30" t="n">
        <v>40</v>
      </c>
      <c r="Q98" s="31" t="n">
        <v>112</v>
      </c>
    </row>
    <row r="99" customFormat="false" ht="13.8" hidden="false" customHeight="false" outlineLevel="0" collapsed="false">
      <c r="A99" s="29" t="n">
        <v>1911</v>
      </c>
      <c r="B99" s="30" t="n">
        <v>188</v>
      </c>
      <c r="C99" s="31" t="n">
        <v>19</v>
      </c>
      <c r="D99" s="30" t="n">
        <v>1</v>
      </c>
      <c r="E99" s="32" t="n">
        <v>3</v>
      </c>
      <c r="F99" s="33" t="n">
        <v>25</v>
      </c>
      <c r="G99" s="31" t="n">
        <v>46</v>
      </c>
      <c r="H99" s="30" t="n">
        <v>180</v>
      </c>
      <c r="I99" s="30" t="n">
        <v>16</v>
      </c>
      <c r="J99" s="31" t="n">
        <v>54</v>
      </c>
      <c r="K99" s="34" t="n">
        <v>198</v>
      </c>
      <c r="L99" s="30" t="n">
        <v>11</v>
      </c>
      <c r="M99" s="32" t="n">
        <v>6</v>
      </c>
      <c r="N99" s="33" t="n">
        <v>31</v>
      </c>
      <c r="O99" s="31" t="n">
        <v>16</v>
      </c>
      <c r="P99" s="30" t="n">
        <v>26</v>
      </c>
      <c r="Q99" s="31" t="n">
        <v>29</v>
      </c>
    </row>
    <row r="100" customFormat="false" ht="13.8" hidden="false" customHeight="false" outlineLevel="0" collapsed="false">
      <c r="A100" s="29" t="n">
        <v>1912</v>
      </c>
      <c r="B100" s="30" t="n">
        <v>163</v>
      </c>
      <c r="C100" s="31" t="n">
        <v>31</v>
      </c>
      <c r="D100" s="30" t="n">
        <v>0</v>
      </c>
      <c r="E100" s="32" t="n">
        <v>3</v>
      </c>
      <c r="F100" s="33" t="n">
        <v>21</v>
      </c>
      <c r="G100" s="31" t="n">
        <v>48</v>
      </c>
      <c r="H100" s="30" t="n">
        <v>157</v>
      </c>
      <c r="I100" s="30" t="n">
        <v>11</v>
      </c>
      <c r="J100" s="31" t="n">
        <v>55</v>
      </c>
      <c r="K100" s="34" t="n">
        <v>180</v>
      </c>
      <c r="L100" s="30" t="n">
        <v>9</v>
      </c>
      <c r="M100" s="32" t="n">
        <v>4</v>
      </c>
      <c r="N100" s="33" t="n">
        <v>44</v>
      </c>
      <c r="O100" s="31" t="n">
        <v>9</v>
      </c>
      <c r="P100" s="30" t="n">
        <v>18</v>
      </c>
      <c r="Q100" s="31" t="n">
        <v>35</v>
      </c>
    </row>
    <row r="101" customFormat="false" ht="13.8" hidden="false" customHeight="false" outlineLevel="0" collapsed="false">
      <c r="A101" s="29" t="n">
        <v>1913</v>
      </c>
      <c r="B101" s="30" t="n">
        <v>181</v>
      </c>
      <c r="C101" s="31" t="n">
        <v>26</v>
      </c>
      <c r="D101" s="30" t="n">
        <v>1</v>
      </c>
      <c r="E101" s="32" t="n">
        <v>9</v>
      </c>
      <c r="F101" s="33" t="n">
        <v>28</v>
      </c>
      <c r="G101" s="31" t="n">
        <v>63</v>
      </c>
      <c r="H101" s="30" t="n">
        <v>160</v>
      </c>
      <c r="I101" s="30" t="n">
        <v>20</v>
      </c>
      <c r="J101" s="31" t="n">
        <v>81</v>
      </c>
      <c r="K101" s="34" t="n">
        <v>196</v>
      </c>
      <c r="L101" s="30" t="n">
        <v>15</v>
      </c>
      <c r="M101" s="32" t="n">
        <v>5</v>
      </c>
      <c r="N101" s="33" t="n">
        <v>56</v>
      </c>
      <c r="O101" s="31" t="n">
        <v>14</v>
      </c>
      <c r="P101" s="30" t="n">
        <v>28</v>
      </c>
      <c r="Q101" s="31" t="n">
        <v>48</v>
      </c>
    </row>
    <row r="102" customFormat="false" ht="13.8" hidden="false" customHeight="false" outlineLevel="0" collapsed="false">
      <c r="A102" s="29" t="n">
        <v>1914</v>
      </c>
      <c r="B102" s="30" t="n">
        <v>107</v>
      </c>
      <c r="C102" s="31" t="n">
        <v>21</v>
      </c>
      <c r="D102" s="30" t="n">
        <v>0</v>
      </c>
      <c r="E102" s="32" t="n">
        <v>3</v>
      </c>
      <c r="F102" s="33" t="n">
        <v>23</v>
      </c>
      <c r="G102" s="31" t="n">
        <v>21</v>
      </c>
      <c r="H102" s="30" t="n">
        <v>107</v>
      </c>
      <c r="I102" s="30" t="n">
        <v>11</v>
      </c>
      <c r="J102" s="31" t="n">
        <v>31</v>
      </c>
      <c r="K102" s="34" t="n">
        <v>124</v>
      </c>
      <c r="L102" s="30" t="n">
        <v>15</v>
      </c>
      <c r="M102" s="32" t="n">
        <v>3</v>
      </c>
      <c r="N102" s="33" t="n">
        <v>16</v>
      </c>
      <c r="O102" s="31" t="n">
        <v>7</v>
      </c>
      <c r="P102" s="30" t="n">
        <v>15</v>
      </c>
      <c r="Q102" s="31" t="n">
        <v>24</v>
      </c>
    </row>
    <row r="103" customFormat="false" ht="13.8" hidden="false" customHeight="false" outlineLevel="0" collapsed="false">
      <c r="A103" s="29" t="n">
        <v>1915</v>
      </c>
      <c r="B103" s="30" t="n">
        <v>92</v>
      </c>
      <c r="C103" s="31" t="n">
        <v>40</v>
      </c>
      <c r="D103" s="30" t="n">
        <v>1</v>
      </c>
      <c r="E103" s="32" t="n">
        <v>7</v>
      </c>
      <c r="F103" s="33" t="n">
        <v>32</v>
      </c>
      <c r="G103" s="31" t="n">
        <v>35</v>
      </c>
      <c r="H103" s="30" t="n">
        <v>126</v>
      </c>
      <c r="I103" s="30" t="n">
        <v>20</v>
      </c>
      <c r="J103" s="31" t="n">
        <v>51</v>
      </c>
      <c r="K103" s="34" t="n">
        <v>136</v>
      </c>
      <c r="L103" s="30" t="n">
        <v>19</v>
      </c>
      <c r="M103" s="32" t="n">
        <v>10</v>
      </c>
      <c r="N103" s="33" t="n">
        <v>32</v>
      </c>
      <c r="O103" s="31" t="n">
        <v>8</v>
      </c>
      <c r="P103" s="30" t="n">
        <v>26</v>
      </c>
      <c r="Q103" s="31" t="n">
        <v>37</v>
      </c>
    </row>
    <row r="104" customFormat="false" ht="13.8" hidden="false" customHeight="false" outlineLevel="0" collapsed="false">
      <c r="A104" s="29" t="n">
        <v>1916</v>
      </c>
      <c r="B104" s="30" t="n">
        <v>57</v>
      </c>
      <c r="C104" s="31" t="n">
        <v>12</v>
      </c>
      <c r="D104" s="30" t="n">
        <v>1</v>
      </c>
      <c r="E104" s="32" t="n">
        <v>5</v>
      </c>
      <c r="F104" s="33" t="n">
        <v>37</v>
      </c>
      <c r="G104" s="31" t="n">
        <v>36</v>
      </c>
      <c r="H104" s="30" t="n">
        <v>62</v>
      </c>
      <c r="I104" s="30" t="n">
        <v>21</v>
      </c>
      <c r="J104" s="31" t="n">
        <v>56</v>
      </c>
      <c r="K104" s="34" t="n">
        <v>65</v>
      </c>
      <c r="L104" s="30" t="n">
        <v>22</v>
      </c>
      <c r="M104" s="32" t="n">
        <v>8</v>
      </c>
      <c r="N104" s="33" t="n">
        <v>38</v>
      </c>
      <c r="O104" s="31" t="n">
        <v>6</v>
      </c>
      <c r="P104" s="30" t="n">
        <v>31</v>
      </c>
      <c r="Q104" s="31" t="n">
        <v>42</v>
      </c>
    </row>
    <row r="105" customFormat="false" ht="13.8" hidden="false" customHeight="false" outlineLevel="0" collapsed="false">
      <c r="A105" s="29" t="n">
        <v>1917</v>
      </c>
      <c r="B105" s="30" t="n">
        <v>95</v>
      </c>
      <c r="C105" s="31" t="n">
        <v>14</v>
      </c>
      <c r="D105" s="30" t="n">
        <v>1</v>
      </c>
      <c r="E105" s="32" t="n">
        <v>1</v>
      </c>
      <c r="F105" s="33" t="n">
        <v>34</v>
      </c>
      <c r="G105" s="31" t="n">
        <v>44</v>
      </c>
      <c r="H105" s="30" t="n">
        <v>89</v>
      </c>
      <c r="I105" s="30" t="n">
        <v>18</v>
      </c>
      <c r="J105" s="31" t="n">
        <v>59</v>
      </c>
      <c r="K105" s="34" t="n">
        <v>98</v>
      </c>
      <c r="L105" s="30" t="n">
        <v>17</v>
      </c>
      <c r="M105" s="32" t="n">
        <v>3</v>
      </c>
      <c r="N105" s="33" t="n">
        <v>42</v>
      </c>
      <c r="O105" s="31" t="n">
        <v>14</v>
      </c>
      <c r="P105" s="30" t="n">
        <v>26</v>
      </c>
      <c r="Q105" s="31" t="n">
        <v>41</v>
      </c>
    </row>
    <row r="106" customFormat="false" ht="13.8" hidden="false" customHeight="false" outlineLevel="0" collapsed="false">
      <c r="A106" s="29" t="n">
        <v>1918</v>
      </c>
      <c r="B106" s="30" t="n">
        <v>218</v>
      </c>
      <c r="C106" s="31" t="n">
        <v>23</v>
      </c>
      <c r="D106" s="30" t="n">
        <v>0</v>
      </c>
      <c r="E106" s="32" t="n">
        <v>8</v>
      </c>
      <c r="F106" s="33" t="n">
        <v>70</v>
      </c>
      <c r="G106" s="31" t="n">
        <v>107</v>
      </c>
      <c r="H106" s="30" t="n">
        <v>201</v>
      </c>
      <c r="I106" s="30" t="n">
        <v>38</v>
      </c>
      <c r="J106" s="31" t="n">
        <v>141</v>
      </c>
      <c r="K106" s="34" t="n">
        <v>215</v>
      </c>
      <c r="L106" s="30" t="n">
        <v>31</v>
      </c>
      <c r="M106" s="32" t="n">
        <v>9</v>
      </c>
      <c r="N106" s="33" t="n">
        <v>79</v>
      </c>
      <c r="O106" s="31" t="n">
        <v>44</v>
      </c>
      <c r="P106" s="30" t="n">
        <v>56</v>
      </c>
      <c r="Q106" s="31" t="n">
        <v>87</v>
      </c>
    </row>
    <row r="107" customFormat="false" ht="13.8" hidden="false" customHeight="false" outlineLevel="0" collapsed="false">
      <c r="A107" s="29" t="n">
        <v>1919</v>
      </c>
      <c r="B107" s="30" t="n">
        <v>216</v>
      </c>
      <c r="C107" s="31" t="n">
        <v>21</v>
      </c>
      <c r="D107" s="30" t="n">
        <v>3</v>
      </c>
      <c r="E107" s="32" t="n">
        <v>8</v>
      </c>
      <c r="F107" s="33" t="n">
        <v>61</v>
      </c>
      <c r="G107" s="31" t="n">
        <v>120</v>
      </c>
      <c r="H107" s="30" t="n">
        <v>203</v>
      </c>
      <c r="I107" s="30" t="n">
        <v>33</v>
      </c>
      <c r="J107" s="31" t="n">
        <v>155</v>
      </c>
      <c r="K107" s="34" t="n">
        <v>214</v>
      </c>
      <c r="L107" s="30" t="n">
        <v>34</v>
      </c>
      <c r="M107" s="32" t="n">
        <v>14</v>
      </c>
      <c r="N107" s="33" t="n">
        <v>92</v>
      </c>
      <c r="O107" s="31" t="n">
        <v>36</v>
      </c>
      <c r="P107" s="30" t="n">
        <v>52</v>
      </c>
      <c r="Q107" s="31" t="n">
        <v>110</v>
      </c>
    </row>
    <row r="108" customFormat="false" ht="13.8" hidden="false" customHeight="false" outlineLevel="0" collapsed="false">
      <c r="A108" s="29" t="n">
        <v>1920</v>
      </c>
      <c r="B108" s="30" t="n">
        <v>75</v>
      </c>
      <c r="C108" s="31" t="n">
        <v>13</v>
      </c>
      <c r="D108" s="30" t="n">
        <v>3</v>
      </c>
      <c r="E108" s="32" t="n">
        <v>4</v>
      </c>
      <c r="F108" s="33" t="n">
        <v>50</v>
      </c>
      <c r="G108" s="31" t="n">
        <v>54</v>
      </c>
      <c r="H108" s="30" t="n">
        <v>81</v>
      </c>
      <c r="I108" s="30" t="n">
        <v>35</v>
      </c>
      <c r="J108" s="31" t="n">
        <v>70</v>
      </c>
      <c r="K108" s="34" t="n">
        <v>82</v>
      </c>
      <c r="L108" s="30" t="n">
        <v>24</v>
      </c>
      <c r="M108" s="32" t="n">
        <v>6</v>
      </c>
      <c r="N108" s="33" t="n">
        <v>40</v>
      </c>
      <c r="O108" s="31" t="n">
        <v>24</v>
      </c>
      <c r="P108" s="30" t="n">
        <v>32</v>
      </c>
      <c r="Q108" s="31" t="n">
        <v>56</v>
      </c>
    </row>
    <row r="109" customFormat="false" ht="13.8" hidden="false" customHeight="false" outlineLevel="0" collapsed="false">
      <c r="A109" s="23" t="n">
        <v>2001</v>
      </c>
      <c r="B109" s="24" t="n">
        <v>19</v>
      </c>
      <c r="C109" s="25" t="n">
        <v>10</v>
      </c>
      <c r="D109" s="24" t="n">
        <v>0</v>
      </c>
      <c r="E109" s="26" t="n">
        <v>4</v>
      </c>
      <c r="F109" s="27" t="n">
        <v>124</v>
      </c>
      <c r="G109" s="25" t="n">
        <v>86</v>
      </c>
      <c r="H109" s="24" t="n">
        <v>23</v>
      </c>
      <c r="I109" s="24" t="n">
        <v>70</v>
      </c>
      <c r="J109" s="25" t="n">
        <v>122</v>
      </c>
      <c r="K109" s="28" t="n">
        <v>26</v>
      </c>
      <c r="L109" s="24" t="n">
        <v>76</v>
      </c>
      <c r="M109" s="26" t="n">
        <v>13</v>
      </c>
      <c r="N109" s="27" t="n">
        <v>60</v>
      </c>
      <c r="O109" s="25" t="n">
        <v>40</v>
      </c>
      <c r="P109" s="24" t="n">
        <v>85</v>
      </c>
      <c r="Q109" s="25" t="n">
        <v>98</v>
      </c>
    </row>
    <row r="110" customFormat="false" ht="13.8" hidden="false" customHeight="false" outlineLevel="0" collapsed="false">
      <c r="A110" s="23" t="n">
        <v>2002</v>
      </c>
      <c r="B110" s="24" t="n">
        <v>35</v>
      </c>
      <c r="C110" s="25" t="n">
        <v>8</v>
      </c>
      <c r="D110" s="24" t="n">
        <v>3</v>
      </c>
      <c r="E110" s="26" t="n">
        <v>5</v>
      </c>
      <c r="F110" s="27" t="n">
        <v>192</v>
      </c>
      <c r="G110" s="25" t="n">
        <v>122</v>
      </c>
      <c r="H110" s="24" t="n">
        <v>39</v>
      </c>
      <c r="I110" s="24" t="n">
        <v>95</v>
      </c>
      <c r="J110" s="25" t="n">
        <v>201</v>
      </c>
      <c r="K110" s="28" t="n">
        <v>38</v>
      </c>
      <c r="L110" s="24" t="n">
        <v>87</v>
      </c>
      <c r="M110" s="26" t="n">
        <v>26</v>
      </c>
      <c r="N110" s="27" t="n">
        <v>105</v>
      </c>
      <c r="O110" s="25" t="n">
        <v>61</v>
      </c>
      <c r="P110" s="24" t="n">
        <v>116</v>
      </c>
      <c r="Q110" s="25" t="n">
        <v>164</v>
      </c>
    </row>
    <row r="111" customFormat="false" ht="13.8" hidden="false" customHeight="false" outlineLevel="0" collapsed="false">
      <c r="A111" s="23" t="n">
        <v>2003</v>
      </c>
      <c r="B111" s="24" t="n">
        <v>18</v>
      </c>
      <c r="C111" s="25" t="n">
        <v>8</v>
      </c>
      <c r="D111" s="24" t="n">
        <v>4</v>
      </c>
      <c r="E111" s="26" t="n">
        <v>0</v>
      </c>
      <c r="F111" s="27" t="n">
        <v>111</v>
      </c>
      <c r="G111" s="25" t="n">
        <v>118</v>
      </c>
      <c r="H111" s="24" t="n">
        <v>29</v>
      </c>
      <c r="I111" s="24" t="n">
        <v>64</v>
      </c>
      <c r="J111" s="25" t="n">
        <v>147</v>
      </c>
      <c r="K111" s="28" t="n">
        <v>27</v>
      </c>
      <c r="L111" s="24" t="n">
        <v>60</v>
      </c>
      <c r="M111" s="26" t="n">
        <v>33</v>
      </c>
      <c r="N111" s="27" t="n">
        <v>66</v>
      </c>
      <c r="O111" s="25" t="n">
        <v>49</v>
      </c>
      <c r="P111" s="24" t="n">
        <v>84</v>
      </c>
      <c r="Q111" s="25" t="n">
        <v>116</v>
      </c>
    </row>
    <row r="112" customFormat="false" ht="13.8" hidden="false" customHeight="false" outlineLevel="0" collapsed="false">
      <c r="A112" s="23" t="n">
        <v>2004</v>
      </c>
      <c r="B112" s="24" t="n">
        <v>21</v>
      </c>
      <c r="C112" s="25" t="n">
        <v>1</v>
      </c>
      <c r="D112" s="24" t="n">
        <v>0</v>
      </c>
      <c r="E112" s="26" t="n">
        <v>3</v>
      </c>
      <c r="F112" s="27" t="n">
        <v>132</v>
      </c>
      <c r="G112" s="25" t="n">
        <v>81</v>
      </c>
      <c r="H112" s="24" t="n">
        <v>21</v>
      </c>
      <c r="I112" s="24" t="n">
        <v>80</v>
      </c>
      <c r="J112" s="25" t="n">
        <v>118</v>
      </c>
      <c r="K112" s="28" t="n">
        <v>21</v>
      </c>
      <c r="L112" s="24" t="n">
        <v>66</v>
      </c>
      <c r="M112" s="26" t="n">
        <v>25</v>
      </c>
      <c r="N112" s="27" t="n">
        <v>65</v>
      </c>
      <c r="O112" s="25" t="n">
        <v>29</v>
      </c>
      <c r="P112" s="24" t="n">
        <v>94</v>
      </c>
      <c r="Q112" s="25" t="n">
        <v>96</v>
      </c>
    </row>
    <row r="113" customFormat="false" ht="13.8" hidden="false" customHeight="false" outlineLevel="0" collapsed="false">
      <c r="A113" s="23" t="n">
        <v>2005</v>
      </c>
      <c r="B113" s="24" t="n">
        <v>16</v>
      </c>
      <c r="C113" s="25" t="n">
        <v>9</v>
      </c>
      <c r="D113" s="24" t="n">
        <v>1</v>
      </c>
      <c r="E113" s="26" t="n">
        <v>6</v>
      </c>
      <c r="F113" s="27" t="n">
        <v>150</v>
      </c>
      <c r="G113" s="25" t="n">
        <v>93</v>
      </c>
      <c r="H113" s="24" t="n">
        <v>23</v>
      </c>
      <c r="I113" s="24" t="n">
        <v>90</v>
      </c>
      <c r="J113" s="25" t="n">
        <v>141</v>
      </c>
      <c r="K113" s="28" t="n">
        <v>23</v>
      </c>
      <c r="L113" s="24" t="n">
        <v>81</v>
      </c>
      <c r="M113" s="26" t="n">
        <v>30</v>
      </c>
      <c r="N113" s="27" t="n">
        <v>66</v>
      </c>
      <c r="O113" s="25" t="n">
        <v>38</v>
      </c>
      <c r="P113" s="24" t="n">
        <v>111</v>
      </c>
      <c r="Q113" s="25" t="n">
        <v>102</v>
      </c>
    </row>
    <row r="114" customFormat="false" ht="13.8" hidden="false" customHeight="false" outlineLevel="0" collapsed="false">
      <c r="A114" s="23" t="n">
        <v>2006</v>
      </c>
      <c r="B114" s="24" t="n">
        <v>25</v>
      </c>
      <c r="C114" s="25" t="n">
        <v>3</v>
      </c>
      <c r="D114" s="24" t="n">
        <v>4</v>
      </c>
      <c r="E114" s="26" t="n">
        <v>6</v>
      </c>
      <c r="F114" s="27" t="n">
        <v>192</v>
      </c>
      <c r="G114" s="25" t="n">
        <v>161</v>
      </c>
      <c r="H114" s="24" t="n">
        <v>26</v>
      </c>
      <c r="I114" s="24" t="n">
        <v>107</v>
      </c>
      <c r="J114" s="25" t="n">
        <v>236</v>
      </c>
      <c r="K114" s="28" t="n">
        <v>26</v>
      </c>
      <c r="L114" s="24" t="n">
        <v>108</v>
      </c>
      <c r="M114" s="26" t="n">
        <v>21</v>
      </c>
      <c r="N114" s="27" t="n">
        <v>117</v>
      </c>
      <c r="O114" s="25" t="n">
        <v>73</v>
      </c>
      <c r="P114" s="24" t="n">
        <v>161</v>
      </c>
      <c r="Q114" s="25" t="n">
        <v>155</v>
      </c>
    </row>
    <row r="115" customFormat="false" ht="13.8" hidden="false" customHeight="false" outlineLevel="0" collapsed="false">
      <c r="A115" s="23" t="n">
        <v>2007</v>
      </c>
      <c r="B115" s="24" t="n">
        <v>23</v>
      </c>
      <c r="C115" s="25" t="n">
        <v>6</v>
      </c>
      <c r="D115" s="24" t="n">
        <v>3</v>
      </c>
      <c r="E115" s="26" t="n">
        <v>5</v>
      </c>
      <c r="F115" s="27" t="n">
        <v>148</v>
      </c>
      <c r="G115" s="25" t="n">
        <v>120</v>
      </c>
      <c r="H115" s="24" t="n">
        <v>26</v>
      </c>
      <c r="I115" s="24" t="n">
        <v>87</v>
      </c>
      <c r="J115" s="25" t="n">
        <v>172</v>
      </c>
      <c r="K115" s="28" t="n">
        <v>28</v>
      </c>
      <c r="L115" s="24" t="n">
        <v>82</v>
      </c>
      <c r="M115" s="26" t="n">
        <v>26</v>
      </c>
      <c r="N115" s="27" t="n">
        <v>88</v>
      </c>
      <c r="O115" s="25" t="n">
        <v>44</v>
      </c>
      <c r="P115" s="24" t="n">
        <v>125</v>
      </c>
      <c r="Q115" s="25" t="n">
        <v>119</v>
      </c>
    </row>
    <row r="116" customFormat="false" ht="13.8" hidden="false" customHeight="false" outlineLevel="0" collapsed="false">
      <c r="A116" s="23" t="n">
        <v>2008</v>
      </c>
      <c r="B116" s="24" t="n">
        <v>36</v>
      </c>
      <c r="C116" s="25" t="n">
        <v>10</v>
      </c>
      <c r="D116" s="24" t="n">
        <v>4</v>
      </c>
      <c r="E116" s="26" t="n">
        <v>4</v>
      </c>
      <c r="F116" s="27" t="n">
        <v>151</v>
      </c>
      <c r="G116" s="25" t="n">
        <v>87</v>
      </c>
      <c r="H116" s="24" t="n">
        <v>45</v>
      </c>
      <c r="I116" s="24" t="n">
        <v>85</v>
      </c>
      <c r="J116" s="25" t="n">
        <v>134</v>
      </c>
      <c r="K116" s="28" t="n">
        <v>46</v>
      </c>
      <c r="L116" s="24" t="n">
        <v>70</v>
      </c>
      <c r="M116" s="26" t="n">
        <v>21</v>
      </c>
      <c r="N116" s="27" t="n">
        <v>75</v>
      </c>
      <c r="O116" s="25" t="n">
        <v>47</v>
      </c>
      <c r="P116" s="24" t="n">
        <v>110</v>
      </c>
      <c r="Q116" s="25" t="n">
        <v>105</v>
      </c>
    </row>
    <row r="117" customFormat="false" ht="13.8" hidden="false" customHeight="false" outlineLevel="0" collapsed="false">
      <c r="A117" s="23" t="n">
        <v>2009</v>
      </c>
      <c r="B117" s="24" t="n">
        <v>47</v>
      </c>
      <c r="C117" s="25" t="n">
        <v>13</v>
      </c>
      <c r="D117" s="24" t="n">
        <v>8</v>
      </c>
      <c r="E117" s="26" t="n">
        <v>9</v>
      </c>
      <c r="F117" s="27" t="n">
        <v>155</v>
      </c>
      <c r="G117" s="25" t="n">
        <v>135</v>
      </c>
      <c r="H117" s="24" t="n">
        <v>58</v>
      </c>
      <c r="I117" s="24" t="n">
        <v>83</v>
      </c>
      <c r="J117" s="25" t="n">
        <v>213</v>
      </c>
      <c r="K117" s="28" t="n">
        <v>59</v>
      </c>
      <c r="L117" s="24" t="n">
        <v>105</v>
      </c>
      <c r="M117" s="26" t="n">
        <v>36</v>
      </c>
      <c r="N117" s="27" t="n">
        <v>91</v>
      </c>
      <c r="O117" s="25" t="n">
        <v>54</v>
      </c>
      <c r="P117" s="24" t="n">
        <v>147</v>
      </c>
      <c r="Q117" s="25" t="n">
        <v>136</v>
      </c>
    </row>
    <row r="118" customFormat="false" ht="13.8" hidden="false" customHeight="false" outlineLevel="0" collapsed="false">
      <c r="A118" s="23" t="n">
        <v>2010</v>
      </c>
      <c r="B118" s="24" t="n">
        <v>19</v>
      </c>
      <c r="C118" s="25" t="n">
        <v>11</v>
      </c>
      <c r="D118" s="24" t="n">
        <v>1</v>
      </c>
      <c r="E118" s="26" t="n">
        <v>5</v>
      </c>
      <c r="F118" s="27" t="n">
        <v>125</v>
      </c>
      <c r="G118" s="25" t="n">
        <v>97</v>
      </c>
      <c r="H118" s="24" t="n">
        <v>27</v>
      </c>
      <c r="I118" s="24" t="n">
        <v>68</v>
      </c>
      <c r="J118" s="25" t="n">
        <v>153</v>
      </c>
      <c r="K118" s="28" t="n">
        <v>25</v>
      </c>
      <c r="L118" s="24" t="n">
        <v>57</v>
      </c>
      <c r="M118" s="26" t="n">
        <v>19</v>
      </c>
      <c r="N118" s="27" t="n">
        <v>85</v>
      </c>
      <c r="O118" s="25" t="n">
        <v>47</v>
      </c>
      <c r="P118" s="24" t="n">
        <v>72</v>
      </c>
      <c r="Q118" s="25" t="n">
        <v>138</v>
      </c>
    </row>
    <row r="119" customFormat="false" ht="13.8" hidden="false" customHeight="false" outlineLevel="0" collapsed="false">
      <c r="A119" s="23" t="n">
        <v>2011</v>
      </c>
      <c r="B119" s="24" t="n">
        <v>19</v>
      </c>
      <c r="C119" s="25" t="n">
        <v>5</v>
      </c>
      <c r="D119" s="24" t="n">
        <v>0</v>
      </c>
      <c r="E119" s="26" t="n">
        <v>5</v>
      </c>
      <c r="F119" s="27" t="n">
        <v>121</v>
      </c>
      <c r="G119" s="25" t="n">
        <v>90</v>
      </c>
      <c r="H119" s="24" t="n">
        <v>21</v>
      </c>
      <c r="I119" s="24" t="n">
        <v>50</v>
      </c>
      <c r="J119" s="25" t="n">
        <v>151</v>
      </c>
      <c r="K119" s="28" t="n">
        <v>22</v>
      </c>
      <c r="L119" s="24" t="n">
        <v>63</v>
      </c>
      <c r="M119" s="26" t="n">
        <v>21</v>
      </c>
      <c r="N119" s="27" t="n">
        <v>62</v>
      </c>
      <c r="O119" s="25" t="n">
        <v>46</v>
      </c>
      <c r="P119" s="24" t="n">
        <v>66</v>
      </c>
      <c r="Q119" s="25" t="n">
        <v>141</v>
      </c>
    </row>
    <row r="120" customFormat="false" ht="13.8" hidden="false" customHeight="false" outlineLevel="0" collapsed="false">
      <c r="A120" s="23" t="n">
        <v>2012</v>
      </c>
      <c r="B120" s="24" t="n">
        <v>16</v>
      </c>
      <c r="C120" s="25" t="n">
        <v>11</v>
      </c>
      <c r="D120" s="24" t="n">
        <v>1</v>
      </c>
      <c r="E120" s="26" t="n">
        <v>2</v>
      </c>
      <c r="F120" s="27" t="n">
        <v>74</v>
      </c>
      <c r="G120" s="25" t="n">
        <v>37</v>
      </c>
      <c r="H120" s="24" t="n">
        <v>25</v>
      </c>
      <c r="I120" s="24" t="n">
        <v>44</v>
      </c>
      <c r="J120" s="25" t="n">
        <v>62</v>
      </c>
      <c r="K120" s="28" t="n">
        <v>27</v>
      </c>
      <c r="L120" s="24" t="n">
        <v>47</v>
      </c>
      <c r="M120" s="26" t="n">
        <v>5</v>
      </c>
      <c r="N120" s="27" t="n">
        <v>27</v>
      </c>
      <c r="O120" s="25" t="n">
        <v>20</v>
      </c>
      <c r="P120" s="24" t="n">
        <v>49</v>
      </c>
      <c r="Q120" s="25" t="n">
        <v>50</v>
      </c>
    </row>
    <row r="121" customFormat="false" ht="13.8" hidden="false" customHeight="false" outlineLevel="0" collapsed="false">
      <c r="A121" s="23" t="n">
        <v>2013</v>
      </c>
      <c r="B121" s="24" t="n">
        <v>29</v>
      </c>
      <c r="C121" s="25" t="n">
        <v>9</v>
      </c>
      <c r="D121" s="24" t="n">
        <v>1</v>
      </c>
      <c r="E121" s="26" t="n">
        <v>4</v>
      </c>
      <c r="F121" s="27" t="n">
        <v>129</v>
      </c>
      <c r="G121" s="25" t="n">
        <v>125</v>
      </c>
      <c r="H121" s="24" t="n">
        <v>31</v>
      </c>
      <c r="I121" s="24" t="n">
        <v>77</v>
      </c>
      <c r="J121" s="25" t="n">
        <v>176</v>
      </c>
      <c r="K121" s="28" t="n">
        <v>32</v>
      </c>
      <c r="L121" s="24" t="n">
        <v>74</v>
      </c>
      <c r="M121" s="26" t="n">
        <v>18</v>
      </c>
      <c r="N121" s="27" t="n">
        <v>85</v>
      </c>
      <c r="O121" s="25" t="n">
        <v>55</v>
      </c>
      <c r="P121" s="24" t="n">
        <v>85</v>
      </c>
      <c r="Q121" s="25" t="n">
        <v>147</v>
      </c>
    </row>
    <row r="122" customFormat="false" ht="13.8" hidden="false" customHeight="false" outlineLevel="0" collapsed="false">
      <c r="A122" s="23" t="n">
        <v>2101</v>
      </c>
      <c r="B122" s="24" t="n">
        <v>22</v>
      </c>
      <c r="C122" s="25" t="n">
        <v>11</v>
      </c>
      <c r="D122" s="24" t="n">
        <v>2</v>
      </c>
      <c r="E122" s="26" t="n">
        <v>6</v>
      </c>
      <c r="F122" s="27" t="n">
        <v>260</v>
      </c>
      <c r="G122" s="25" t="n">
        <v>223</v>
      </c>
      <c r="H122" s="24" t="n">
        <v>32</v>
      </c>
      <c r="I122" s="24" t="n">
        <v>148</v>
      </c>
      <c r="J122" s="25" t="n">
        <v>317</v>
      </c>
      <c r="K122" s="28" t="n">
        <v>33</v>
      </c>
      <c r="L122" s="24" t="n">
        <v>149</v>
      </c>
      <c r="M122" s="26" t="n">
        <v>40</v>
      </c>
      <c r="N122" s="27" t="n">
        <v>147</v>
      </c>
      <c r="O122" s="25" t="n">
        <v>113</v>
      </c>
      <c r="P122" s="24" t="n">
        <v>197</v>
      </c>
      <c r="Q122" s="25" t="n">
        <v>247</v>
      </c>
    </row>
    <row r="123" customFormat="false" ht="13.8" hidden="false" customHeight="false" outlineLevel="0" collapsed="false">
      <c r="A123" s="23" t="n">
        <v>2102</v>
      </c>
      <c r="B123" s="24" t="n">
        <v>21</v>
      </c>
      <c r="C123" s="25" t="n">
        <v>8</v>
      </c>
      <c r="D123" s="24" t="n">
        <v>0</v>
      </c>
      <c r="E123" s="26" t="n">
        <v>2</v>
      </c>
      <c r="F123" s="27" t="n">
        <v>164</v>
      </c>
      <c r="G123" s="25" t="n">
        <v>108</v>
      </c>
      <c r="H123" s="24" t="n">
        <v>23</v>
      </c>
      <c r="I123" s="24" t="n">
        <v>69</v>
      </c>
      <c r="J123" s="25" t="n">
        <v>187</v>
      </c>
      <c r="K123" s="28" t="n">
        <v>21</v>
      </c>
      <c r="L123" s="24" t="n">
        <v>76</v>
      </c>
      <c r="M123" s="26" t="n">
        <v>22</v>
      </c>
      <c r="N123" s="27" t="n">
        <v>71</v>
      </c>
      <c r="O123" s="25" t="n">
        <v>64</v>
      </c>
      <c r="P123" s="24" t="n">
        <v>115</v>
      </c>
      <c r="Q123" s="25" t="n">
        <v>112</v>
      </c>
    </row>
    <row r="124" customFormat="false" ht="13.8" hidden="false" customHeight="false" outlineLevel="0" collapsed="false">
      <c r="A124" s="23" t="n">
        <v>2103</v>
      </c>
      <c r="B124" s="24" t="n">
        <v>18</v>
      </c>
      <c r="C124" s="25" t="n">
        <v>5</v>
      </c>
      <c r="D124" s="24" t="n">
        <v>1</v>
      </c>
      <c r="E124" s="26" t="n">
        <v>4</v>
      </c>
      <c r="F124" s="27" t="n">
        <v>130</v>
      </c>
      <c r="G124" s="25" t="n">
        <v>96</v>
      </c>
      <c r="H124" s="24" t="n">
        <v>20</v>
      </c>
      <c r="I124" s="24" t="n">
        <v>79</v>
      </c>
      <c r="J124" s="25" t="n">
        <v>145</v>
      </c>
      <c r="K124" s="28" t="n">
        <v>17</v>
      </c>
      <c r="L124" s="24" t="n">
        <v>72</v>
      </c>
      <c r="M124" s="26" t="n">
        <v>16</v>
      </c>
      <c r="N124" s="27" t="n">
        <v>85</v>
      </c>
      <c r="O124" s="25" t="n">
        <v>37</v>
      </c>
      <c r="P124" s="24" t="n">
        <v>101</v>
      </c>
      <c r="Q124" s="25" t="n">
        <v>109</v>
      </c>
    </row>
    <row r="125" customFormat="false" ht="13.8" hidden="false" customHeight="false" outlineLevel="0" collapsed="false">
      <c r="A125" s="23" t="n">
        <v>2104</v>
      </c>
      <c r="B125" s="24" t="n">
        <v>16</v>
      </c>
      <c r="C125" s="25" t="n">
        <v>9</v>
      </c>
      <c r="D125" s="24" t="n">
        <v>1</v>
      </c>
      <c r="E125" s="26" t="n">
        <v>6</v>
      </c>
      <c r="F125" s="27" t="n">
        <v>171</v>
      </c>
      <c r="G125" s="25" t="n">
        <v>146</v>
      </c>
      <c r="H125" s="24" t="n">
        <v>23</v>
      </c>
      <c r="I125" s="24" t="n">
        <v>84</v>
      </c>
      <c r="J125" s="25" t="n">
        <v>215</v>
      </c>
      <c r="K125" s="28" t="n">
        <v>22</v>
      </c>
      <c r="L125" s="24" t="n">
        <v>87</v>
      </c>
      <c r="M125" s="26" t="n">
        <v>29</v>
      </c>
      <c r="N125" s="27" t="n">
        <v>101</v>
      </c>
      <c r="O125" s="25" t="n">
        <v>71</v>
      </c>
      <c r="P125" s="24" t="n">
        <v>116</v>
      </c>
      <c r="Q125" s="25" t="n">
        <v>160</v>
      </c>
    </row>
    <row r="126" customFormat="false" ht="13.8" hidden="false" customHeight="false" outlineLevel="0" collapsed="false">
      <c r="A126" s="23" t="n">
        <v>2105</v>
      </c>
      <c r="B126" s="24" t="n">
        <v>24</v>
      </c>
      <c r="C126" s="25" t="n">
        <v>3</v>
      </c>
      <c r="D126" s="24" t="n">
        <v>2</v>
      </c>
      <c r="E126" s="26" t="n">
        <v>4</v>
      </c>
      <c r="F126" s="27" t="n">
        <v>102</v>
      </c>
      <c r="G126" s="25" t="n">
        <v>90</v>
      </c>
      <c r="H126" s="24" t="n">
        <v>23</v>
      </c>
      <c r="I126" s="24" t="n">
        <v>43</v>
      </c>
      <c r="J126" s="25" t="n">
        <v>129</v>
      </c>
      <c r="K126" s="28" t="n">
        <v>23</v>
      </c>
      <c r="L126" s="24" t="n">
        <v>48</v>
      </c>
      <c r="M126" s="26" t="n">
        <v>21</v>
      </c>
      <c r="N126" s="27" t="n">
        <v>56</v>
      </c>
      <c r="O126" s="25" t="n">
        <v>43</v>
      </c>
      <c r="P126" s="24" t="n">
        <v>59</v>
      </c>
      <c r="Q126" s="25" t="n">
        <v>100</v>
      </c>
    </row>
    <row r="127" customFormat="false" ht="13.8" hidden="false" customHeight="false" outlineLevel="0" collapsed="false">
      <c r="A127" s="23" t="n">
        <v>2106</v>
      </c>
      <c r="B127" s="24" t="n">
        <v>31</v>
      </c>
      <c r="C127" s="25" t="n">
        <v>7</v>
      </c>
      <c r="D127" s="24" t="n">
        <v>1</v>
      </c>
      <c r="E127" s="26" t="n">
        <v>4</v>
      </c>
      <c r="F127" s="27" t="n">
        <v>177</v>
      </c>
      <c r="G127" s="25" t="n">
        <v>142</v>
      </c>
      <c r="H127" s="24" t="n">
        <v>34</v>
      </c>
      <c r="I127" s="24" t="n">
        <v>83</v>
      </c>
      <c r="J127" s="25" t="n">
        <v>212</v>
      </c>
      <c r="K127" s="28" t="n">
        <v>36</v>
      </c>
      <c r="L127" s="24" t="n">
        <v>81</v>
      </c>
      <c r="M127" s="26" t="n">
        <v>29</v>
      </c>
      <c r="N127" s="27" t="n">
        <v>80</v>
      </c>
      <c r="O127" s="25" t="n">
        <v>84</v>
      </c>
      <c r="P127" s="24" t="n">
        <v>130</v>
      </c>
      <c r="Q127" s="25" t="n">
        <v>151</v>
      </c>
    </row>
    <row r="128" customFormat="false" ht="13.8" hidden="false" customHeight="false" outlineLevel="0" collapsed="false">
      <c r="A128" s="23" t="n">
        <v>2107</v>
      </c>
      <c r="B128" s="24" t="n">
        <v>22</v>
      </c>
      <c r="C128" s="25" t="n">
        <v>8</v>
      </c>
      <c r="D128" s="24" t="n">
        <v>0</v>
      </c>
      <c r="E128" s="26" t="n">
        <v>2</v>
      </c>
      <c r="F128" s="27" t="n">
        <v>199</v>
      </c>
      <c r="G128" s="25" t="n">
        <v>95</v>
      </c>
      <c r="H128" s="24" t="n">
        <v>27</v>
      </c>
      <c r="I128" s="24" t="n">
        <v>103</v>
      </c>
      <c r="J128" s="25" t="n">
        <v>175</v>
      </c>
      <c r="K128" s="28" t="n">
        <v>27</v>
      </c>
      <c r="L128" s="24" t="n">
        <v>102</v>
      </c>
      <c r="M128" s="26" t="n">
        <v>38</v>
      </c>
      <c r="N128" s="27" t="n">
        <v>74</v>
      </c>
      <c r="O128" s="25" t="n">
        <v>51</v>
      </c>
      <c r="P128" s="24" t="n">
        <v>133</v>
      </c>
      <c r="Q128" s="25" t="n">
        <v>125</v>
      </c>
    </row>
    <row r="129" customFormat="false" ht="13.8" hidden="false" customHeight="false" outlineLevel="0" collapsed="false">
      <c r="A129" s="23" t="n">
        <v>2108</v>
      </c>
      <c r="B129" s="24" t="n">
        <v>22</v>
      </c>
      <c r="C129" s="25" t="n">
        <v>10</v>
      </c>
      <c r="D129" s="24" t="n">
        <v>4</v>
      </c>
      <c r="E129" s="26" t="n">
        <v>2</v>
      </c>
      <c r="F129" s="27" t="n">
        <v>139</v>
      </c>
      <c r="G129" s="25" t="n">
        <v>129</v>
      </c>
      <c r="H129" s="24" t="n">
        <v>22</v>
      </c>
      <c r="I129" s="24" t="n">
        <v>74</v>
      </c>
      <c r="J129" s="25" t="n">
        <v>187</v>
      </c>
      <c r="K129" s="28" t="n">
        <v>24</v>
      </c>
      <c r="L129" s="24" t="n">
        <v>62</v>
      </c>
      <c r="M129" s="26" t="n">
        <v>33</v>
      </c>
      <c r="N129" s="27" t="n">
        <v>87</v>
      </c>
      <c r="O129" s="25" t="n">
        <v>75</v>
      </c>
      <c r="P129" s="24" t="n">
        <v>110</v>
      </c>
      <c r="Q129" s="25" t="n">
        <v>138</v>
      </c>
    </row>
    <row r="130" customFormat="false" ht="13.8" hidden="false" customHeight="false" outlineLevel="0" collapsed="false">
      <c r="A130" s="23" t="n">
        <v>2109</v>
      </c>
      <c r="B130" s="24" t="n">
        <v>30</v>
      </c>
      <c r="C130" s="25" t="n">
        <v>7</v>
      </c>
      <c r="D130" s="24" t="n">
        <v>2</v>
      </c>
      <c r="E130" s="26" t="n">
        <v>3</v>
      </c>
      <c r="F130" s="27" t="n">
        <v>114</v>
      </c>
      <c r="G130" s="25" t="n">
        <v>81</v>
      </c>
      <c r="H130" s="24" t="n">
        <v>32</v>
      </c>
      <c r="I130" s="24" t="n">
        <v>63</v>
      </c>
      <c r="J130" s="25" t="n">
        <v>115</v>
      </c>
      <c r="K130" s="28" t="n">
        <v>33</v>
      </c>
      <c r="L130" s="24" t="n">
        <v>65</v>
      </c>
      <c r="M130" s="26" t="n">
        <v>9</v>
      </c>
      <c r="N130" s="27" t="n">
        <v>60</v>
      </c>
      <c r="O130" s="25" t="n">
        <v>45</v>
      </c>
      <c r="P130" s="24" t="n">
        <v>73</v>
      </c>
      <c r="Q130" s="25" t="n">
        <v>99</v>
      </c>
    </row>
    <row r="131" customFormat="false" ht="13.8" hidden="false" customHeight="false" outlineLevel="0" collapsed="false">
      <c r="A131" s="23" t="n">
        <v>2110</v>
      </c>
      <c r="B131" s="24" t="n">
        <v>13</v>
      </c>
      <c r="C131" s="25" t="n">
        <v>1</v>
      </c>
      <c r="D131" s="24" t="n">
        <v>1</v>
      </c>
      <c r="E131" s="26" t="n">
        <v>1</v>
      </c>
      <c r="F131" s="27" t="n">
        <v>97</v>
      </c>
      <c r="G131" s="25" t="n">
        <v>48</v>
      </c>
      <c r="H131" s="24" t="n">
        <v>13</v>
      </c>
      <c r="I131" s="24" t="n">
        <v>51</v>
      </c>
      <c r="J131" s="25" t="n">
        <v>83</v>
      </c>
      <c r="K131" s="28" t="n">
        <v>13</v>
      </c>
      <c r="L131" s="24" t="n">
        <v>45</v>
      </c>
      <c r="M131" s="26" t="n">
        <v>12</v>
      </c>
      <c r="N131" s="27" t="n">
        <v>34</v>
      </c>
      <c r="O131" s="25" t="n">
        <v>30</v>
      </c>
      <c r="P131" s="24" t="n">
        <v>66</v>
      </c>
      <c r="Q131" s="25" t="n">
        <v>56</v>
      </c>
    </row>
    <row r="132" customFormat="false" ht="13.8" hidden="false" customHeight="false" outlineLevel="0" collapsed="false">
      <c r="A132" s="23" t="n">
        <v>2111</v>
      </c>
      <c r="B132" s="24" t="n">
        <v>20</v>
      </c>
      <c r="C132" s="25" t="n">
        <v>7</v>
      </c>
      <c r="D132" s="24" t="n">
        <v>3</v>
      </c>
      <c r="E132" s="26" t="n">
        <v>3</v>
      </c>
      <c r="F132" s="27" t="n">
        <v>146</v>
      </c>
      <c r="G132" s="25" t="n">
        <v>70</v>
      </c>
      <c r="H132" s="24" t="n">
        <v>28</v>
      </c>
      <c r="I132" s="24" t="n">
        <v>86</v>
      </c>
      <c r="J132" s="25" t="n">
        <v>129</v>
      </c>
      <c r="K132" s="28" t="n">
        <v>28</v>
      </c>
      <c r="L132" s="24" t="n">
        <v>81</v>
      </c>
      <c r="M132" s="26" t="n">
        <v>20</v>
      </c>
      <c r="N132" s="27" t="n">
        <v>42</v>
      </c>
      <c r="O132" s="25" t="n">
        <v>61</v>
      </c>
      <c r="P132" s="24" t="n">
        <v>94</v>
      </c>
      <c r="Q132" s="25" t="n">
        <v>111</v>
      </c>
    </row>
    <row r="133" customFormat="false" ht="13.8" hidden="false" customHeight="false" outlineLevel="0" collapsed="false">
      <c r="A133" s="23" t="n">
        <v>2112</v>
      </c>
      <c r="B133" s="24" t="n">
        <v>20</v>
      </c>
      <c r="C133" s="25" t="n">
        <v>14</v>
      </c>
      <c r="D133" s="24" t="n">
        <v>0</v>
      </c>
      <c r="E133" s="26" t="n">
        <v>6</v>
      </c>
      <c r="F133" s="27" t="n">
        <v>192</v>
      </c>
      <c r="G133" s="25" t="n">
        <v>89</v>
      </c>
      <c r="H133" s="24" t="n">
        <v>30</v>
      </c>
      <c r="I133" s="24" t="n">
        <v>109</v>
      </c>
      <c r="J133" s="25" t="n">
        <v>158</v>
      </c>
      <c r="K133" s="28" t="n">
        <v>31</v>
      </c>
      <c r="L133" s="24" t="n">
        <v>95</v>
      </c>
      <c r="M133" s="26" t="n">
        <v>30</v>
      </c>
      <c r="N133" s="27" t="n">
        <v>72</v>
      </c>
      <c r="O133" s="25" t="n">
        <v>54</v>
      </c>
      <c r="P133" s="24" t="n">
        <v>122</v>
      </c>
      <c r="Q133" s="25" t="n">
        <v>129</v>
      </c>
    </row>
    <row r="134" customFormat="false" ht="13.8" hidden="false" customHeight="false" outlineLevel="0" collapsed="false">
      <c r="A134" s="23" t="n">
        <v>2113</v>
      </c>
      <c r="B134" s="24" t="n">
        <v>19</v>
      </c>
      <c r="C134" s="25" t="n">
        <v>11</v>
      </c>
      <c r="D134" s="24" t="n">
        <v>1</v>
      </c>
      <c r="E134" s="26" t="n">
        <v>3</v>
      </c>
      <c r="F134" s="27" t="n">
        <v>120</v>
      </c>
      <c r="G134" s="25" t="n">
        <v>63</v>
      </c>
      <c r="H134" s="24" t="n">
        <v>26</v>
      </c>
      <c r="I134" s="24" t="n">
        <v>67</v>
      </c>
      <c r="J134" s="25" t="n">
        <v>108</v>
      </c>
      <c r="K134" s="28" t="n">
        <v>25</v>
      </c>
      <c r="L134" s="24" t="n">
        <v>54</v>
      </c>
      <c r="M134" s="26" t="n">
        <v>11</v>
      </c>
      <c r="N134" s="27" t="n">
        <v>42</v>
      </c>
      <c r="O134" s="25" t="n">
        <v>52</v>
      </c>
      <c r="P134" s="24" t="n">
        <v>84</v>
      </c>
      <c r="Q134" s="25" t="n">
        <v>79</v>
      </c>
    </row>
    <row r="135" customFormat="false" ht="13.8" hidden="false" customHeight="false" outlineLevel="0" collapsed="false">
      <c r="A135" s="23" t="n">
        <v>2114</v>
      </c>
      <c r="B135" s="24" t="n">
        <v>38</v>
      </c>
      <c r="C135" s="25" t="n">
        <v>19</v>
      </c>
      <c r="D135" s="24" t="n">
        <v>2</v>
      </c>
      <c r="E135" s="26" t="n">
        <v>1</v>
      </c>
      <c r="F135" s="27" t="n">
        <v>148</v>
      </c>
      <c r="G135" s="25" t="n">
        <v>93</v>
      </c>
      <c r="H135" s="24" t="n">
        <v>46</v>
      </c>
      <c r="I135" s="24" t="n">
        <v>78</v>
      </c>
      <c r="J135" s="25" t="n">
        <v>149</v>
      </c>
      <c r="K135" s="28" t="n">
        <v>49</v>
      </c>
      <c r="L135" s="24" t="n">
        <v>69</v>
      </c>
      <c r="M135" s="26" t="n">
        <v>27</v>
      </c>
      <c r="N135" s="27" t="n">
        <v>61</v>
      </c>
      <c r="O135" s="25" t="n">
        <v>60</v>
      </c>
      <c r="P135" s="24" t="n">
        <v>94</v>
      </c>
      <c r="Q135" s="25" t="n">
        <v>116</v>
      </c>
    </row>
    <row r="136" customFormat="false" ht="13.8" hidden="false" customHeight="false" outlineLevel="0" collapsed="false">
      <c r="A136" s="23" t="n">
        <v>2115</v>
      </c>
      <c r="B136" s="24" t="n">
        <v>25</v>
      </c>
      <c r="C136" s="25" t="n">
        <v>16</v>
      </c>
      <c r="D136" s="24" t="n">
        <v>3</v>
      </c>
      <c r="E136" s="26" t="n">
        <v>6</v>
      </c>
      <c r="F136" s="27" t="n">
        <v>136</v>
      </c>
      <c r="G136" s="25" t="n">
        <v>76</v>
      </c>
      <c r="H136" s="24" t="n">
        <v>35</v>
      </c>
      <c r="I136" s="24" t="n">
        <v>72</v>
      </c>
      <c r="J136" s="25" t="n">
        <v>132</v>
      </c>
      <c r="K136" s="28" t="n">
        <v>37</v>
      </c>
      <c r="L136" s="24" t="n">
        <v>73</v>
      </c>
      <c r="M136" s="26" t="n">
        <v>24</v>
      </c>
      <c r="N136" s="27" t="n">
        <v>45</v>
      </c>
      <c r="O136" s="25" t="n">
        <v>50</v>
      </c>
      <c r="P136" s="24" t="n">
        <v>111</v>
      </c>
      <c r="Q136" s="25" t="n">
        <v>77</v>
      </c>
    </row>
    <row r="137" customFormat="false" ht="13.8" hidden="false" customHeight="false" outlineLevel="0" collapsed="false">
      <c r="A137" s="23" t="n">
        <v>2116</v>
      </c>
      <c r="B137" s="24" t="n">
        <v>21</v>
      </c>
      <c r="C137" s="25" t="n">
        <v>7</v>
      </c>
      <c r="D137" s="24" t="n">
        <v>0</v>
      </c>
      <c r="E137" s="26" t="n">
        <v>3</v>
      </c>
      <c r="F137" s="27" t="n">
        <v>84</v>
      </c>
      <c r="G137" s="25" t="n">
        <v>45</v>
      </c>
      <c r="H137" s="24" t="n">
        <v>23</v>
      </c>
      <c r="I137" s="24" t="n">
        <v>44</v>
      </c>
      <c r="J137" s="25" t="n">
        <v>81</v>
      </c>
      <c r="K137" s="28" t="n">
        <v>28</v>
      </c>
      <c r="L137" s="24" t="n">
        <v>39</v>
      </c>
      <c r="M137" s="26" t="n">
        <v>10</v>
      </c>
      <c r="N137" s="27" t="n">
        <v>41</v>
      </c>
      <c r="O137" s="25" t="n">
        <v>29</v>
      </c>
      <c r="P137" s="24" t="n">
        <v>59</v>
      </c>
      <c r="Q137" s="25" t="n">
        <v>55</v>
      </c>
    </row>
    <row r="138" customFormat="false" ht="13.8" hidden="false" customHeight="false" outlineLevel="0" collapsed="false">
      <c r="A138" s="23" t="n">
        <v>2201</v>
      </c>
      <c r="B138" s="24" t="n">
        <v>30</v>
      </c>
      <c r="C138" s="25" t="n">
        <v>9</v>
      </c>
      <c r="D138" s="24" t="n">
        <v>2</v>
      </c>
      <c r="E138" s="26" t="n">
        <v>7</v>
      </c>
      <c r="F138" s="27" t="n">
        <v>133</v>
      </c>
      <c r="G138" s="25" t="n">
        <v>101</v>
      </c>
      <c r="H138" s="24" t="n">
        <v>37</v>
      </c>
      <c r="I138" s="24" t="n">
        <v>103</v>
      </c>
      <c r="J138" s="25" t="n">
        <v>133</v>
      </c>
      <c r="K138" s="28" t="n">
        <v>38</v>
      </c>
      <c r="L138" s="24" t="n">
        <v>80</v>
      </c>
      <c r="M138" s="26" t="n">
        <v>21</v>
      </c>
      <c r="N138" s="27" t="n">
        <v>84</v>
      </c>
      <c r="O138" s="25" t="n">
        <v>37</v>
      </c>
      <c r="P138" s="24" t="n">
        <v>94</v>
      </c>
      <c r="Q138" s="25" t="n">
        <v>117</v>
      </c>
    </row>
    <row r="139" customFormat="false" ht="13.8" hidden="false" customHeight="false" outlineLevel="0" collapsed="false">
      <c r="A139" s="23" t="n">
        <v>2202</v>
      </c>
      <c r="B139" s="24" t="n">
        <v>19</v>
      </c>
      <c r="C139" s="25" t="n">
        <v>13</v>
      </c>
      <c r="D139" s="24" t="n">
        <v>1</v>
      </c>
      <c r="E139" s="26" t="n">
        <v>6</v>
      </c>
      <c r="F139" s="27" t="n">
        <v>139</v>
      </c>
      <c r="G139" s="25" t="n">
        <v>80</v>
      </c>
      <c r="H139" s="24" t="n">
        <v>31</v>
      </c>
      <c r="I139" s="24" t="n">
        <v>73</v>
      </c>
      <c r="J139" s="25" t="n">
        <v>131</v>
      </c>
      <c r="K139" s="28" t="n">
        <v>32</v>
      </c>
      <c r="L139" s="24" t="n">
        <v>71</v>
      </c>
      <c r="M139" s="26" t="n">
        <v>18</v>
      </c>
      <c r="N139" s="27" t="n">
        <v>58</v>
      </c>
      <c r="O139" s="25" t="n">
        <v>43</v>
      </c>
      <c r="P139" s="24" t="n">
        <v>96</v>
      </c>
      <c r="Q139" s="25" t="n">
        <v>87</v>
      </c>
    </row>
    <row r="140" customFormat="false" ht="13.8" hidden="false" customHeight="false" outlineLevel="0" collapsed="false">
      <c r="A140" s="23" t="n">
        <v>2203</v>
      </c>
      <c r="B140" s="24" t="n">
        <v>17</v>
      </c>
      <c r="C140" s="25" t="n">
        <v>14</v>
      </c>
      <c r="D140" s="24" t="n">
        <v>6</v>
      </c>
      <c r="E140" s="26" t="n">
        <v>5</v>
      </c>
      <c r="F140" s="27" t="n">
        <v>146</v>
      </c>
      <c r="G140" s="25" t="n">
        <v>87</v>
      </c>
      <c r="H140" s="24" t="n">
        <v>30</v>
      </c>
      <c r="I140" s="24" t="n">
        <v>70</v>
      </c>
      <c r="J140" s="25" t="n">
        <v>166</v>
      </c>
      <c r="K140" s="28" t="n">
        <v>29</v>
      </c>
      <c r="L140" s="24" t="n">
        <v>94</v>
      </c>
      <c r="M140" s="26" t="n">
        <v>24</v>
      </c>
      <c r="N140" s="27" t="n">
        <v>80</v>
      </c>
      <c r="O140" s="25" t="n">
        <v>34</v>
      </c>
      <c r="P140" s="24" t="n">
        <v>109</v>
      </c>
      <c r="Q140" s="25" t="n">
        <v>123</v>
      </c>
    </row>
    <row r="141" customFormat="false" ht="13.8" hidden="false" customHeight="false" outlineLevel="0" collapsed="false">
      <c r="A141" s="23" t="n">
        <v>2204</v>
      </c>
      <c r="B141" s="24" t="n">
        <v>20</v>
      </c>
      <c r="C141" s="25" t="n">
        <v>10</v>
      </c>
      <c r="D141" s="24" t="n">
        <v>1</v>
      </c>
      <c r="E141" s="26" t="n">
        <v>4</v>
      </c>
      <c r="F141" s="27" t="n">
        <v>139</v>
      </c>
      <c r="G141" s="25" t="n">
        <v>94</v>
      </c>
      <c r="H141" s="24" t="n">
        <v>26</v>
      </c>
      <c r="I141" s="24" t="n">
        <v>76</v>
      </c>
      <c r="J141" s="25" t="n">
        <v>149</v>
      </c>
      <c r="K141" s="28" t="n">
        <v>27</v>
      </c>
      <c r="L141" s="24" t="n">
        <v>67</v>
      </c>
      <c r="M141" s="26" t="n">
        <v>26</v>
      </c>
      <c r="N141" s="27" t="n">
        <v>65</v>
      </c>
      <c r="O141" s="25" t="n">
        <v>55</v>
      </c>
      <c r="P141" s="24" t="n">
        <v>110</v>
      </c>
      <c r="Q141" s="25" t="n">
        <v>101</v>
      </c>
    </row>
    <row r="142" customFormat="false" ht="13.8" hidden="false" customHeight="false" outlineLevel="0" collapsed="false">
      <c r="A142" s="23" t="n">
        <v>2205</v>
      </c>
      <c r="B142" s="24" t="n">
        <v>14</v>
      </c>
      <c r="C142" s="25" t="n">
        <v>5</v>
      </c>
      <c r="D142" s="24" t="n">
        <v>0</v>
      </c>
      <c r="E142" s="26" t="n">
        <v>1</v>
      </c>
      <c r="F142" s="27" t="n">
        <v>124</v>
      </c>
      <c r="G142" s="25" t="n">
        <v>116</v>
      </c>
      <c r="H142" s="24" t="n">
        <v>20</v>
      </c>
      <c r="I142" s="24" t="n">
        <v>87</v>
      </c>
      <c r="J142" s="25" t="n">
        <v>146</v>
      </c>
      <c r="K142" s="28" t="n">
        <v>19</v>
      </c>
      <c r="L142" s="24" t="n">
        <v>88</v>
      </c>
      <c r="M142" s="26" t="n">
        <v>17</v>
      </c>
      <c r="N142" s="27" t="n">
        <v>69</v>
      </c>
      <c r="O142" s="25" t="n">
        <v>37</v>
      </c>
      <c r="P142" s="24" t="n">
        <v>114</v>
      </c>
      <c r="Q142" s="25" t="n">
        <v>96</v>
      </c>
    </row>
    <row r="143" customFormat="false" ht="13.8" hidden="false" customHeight="false" outlineLevel="0" collapsed="false">
      <c r="A143" s="23" t="n">
        <v>2206</v>
      </c>
      <c r="B143" s="24" t="n">
        <v>11</v>
      </c>
      <c r="C143" s="25" t="n">
        <v>10</v>
      </c>
      <c r="D143" s="24" t="n">
        <v>2</v>
      </c>
      <c r="E143" s="26" t="n">
        <v>0</v>
      </c>
      <c r="F143" s="27" t="n">
        <v>157</v>
      </c>
      <c r="G143" s="25" t="n">
        <v>100</v>
      </c>
      <c r="H143" s="24" t="n">
        <v>21</v>
      </c>
      <c r="I143" s="24" t="n">
        <v>71</v>
      </c>
      <c r="J143" s="25" t="n">
        <v>164</v>
      </c>
      <c r="K143" s="28" t="n">
        <v>19</v>
      </c>
      <c r="L143" s="24" t="n">
        <v>59</v>
      </c>
      <c r="M143" s="26" t="n">
        <v>25</v>
      </c>
      <c r="N143" s="27" t="n">
        <v>81</v>
      </c>
      <c r="O143" s="25" t="n">
        <v>54</v>
      </c>
      <c r="P143" s="24" t="n">
        <v>88</v>
      </c>
      <c r="Q143" s="25" t="n">
        <v>129</v>
      </c>
    </row>
    <row r="144" customFormat="false" ht="13.8" hidden="false" customHeight="false" outlineLevel="0" collapsed="false">
      <c r="A144" s="23" t="n">
        <v>2207</v>
      </c>
      <c r="B144" s="24" t="n">
        <v>27</v>
      </c>
      <c r="C144" s="25" t="n">
        <v>13</v>
      </c>
      <c r="D144" s="24" t="n">
        <v>5</v>
      </c>
      <c r="E144" s="26" t="n">
        <v>6</v>
      </c>
      <c r="F144" s="27" t="n">
        <v>294</v>
      </c>
      <c r="G144" s="25" t="n">
        <v>234</v>
      </c>
      <c r="H144" s="24" t="n">
        <v>36</v>
      </c>
      <c r="I144" s="24" t="n">
        <v>146</v>
      </c>
      <c r="J144" s="25" t="n">
        <v>332</v>
      </c>
      <c r="K144" s="28" t="n">
        <v>37</v>
      </c>
      <c r="L144" s="24" t="n">
        <v>153</v>
      </c>
      <c r="M144" s="26" t="n">
        <v>48</v>
      </c>
      <c r="N144" s="27" t="n">
        <v>134</v>
      </c>
      <c r="O144" s="25" t="n">
        <v>96</v>
      </c>
      <c r="P144" s="24" t="n">
        <v>230</v>
      </c>
      <c r="Q144" s="25" t="n">
        <v>206</v>
      </c>
    </row>
    <row r="145" customFormat="false" ht="13.8" hidden="false" customHeight="false" outlineLevel="0" collapsed="false">
      <c r="A145" s="23" t="n">
        <v>2208</v>
      </c>
      <c r="B145" s="24" t="n">
        <v>74</v>
      </c>
      <c r="C145" s="25" t="n">
        <v>42</v>
      </c>
      <c r="D145" s="24" t="n">
        <v>2</v>
      </c>
      <c r="E145" s="26" t="n">
        <v>10</v>
      </c>
      <c r="F145" s="27" t="n">
        <v>252</v>
      </c>
      <c r="G145" s="25" t="n">
        <v>211</v>
      </c>
      <c r="H145" s="24" t="n">
        <v>100</v>
      </c>
      <c r="I145" s="24" t="n">
        <v>112</v>
      </c>
      <c r="J145" s="25" t="n">
        <v>307</v>
      </c>
      <c r="K145" s="28" t="n">
        <v>102</v>
      </c>
      <c r="L145" s="24" t="n">
        <v>142</v>
      </c>
      <c r="M145" s="26" t="n">
        <v>35</v>
      </c>
      <c r="N145" s="27" t="n">
        <v>116</v>
      </c>
      <c r="O145" s="25" t="n">
        <v>66</v>
      </c>
      <c r="P145" s="24" t="n">
        <v>200</v>
      </c>
      <c r="Q145" s="25" t="n">
        <v>163</v>
      </c>
    </row>
    <row r="146" customFormat="false" ht="13.8" hidden="false" customHeight="false" outlineLevel="0" collapsed="false">
      <c r="A146" s="23" t="n">
        <v>2209</v>
      </c>
      <c r="B146" s="24" t="n">
        <v>45</v>
      </c>
      <c r="C146" s="25" t="n">
        <v>41</v>
      </c>
      <c r="D146" s="24" t="n">
        <v>4</v>
      </c>
      <c r="E146" s="26" t="n">
        <v>6</v>
      </c>
      <c r="F146" s="27" t="n">
        <v>171</v>
      </c>
      <c r="G146" s="25" t="n">
        <v>118</v>
      </c>
      <c r="H146" s="24" t="n">
        <v>80</v>
      </c>
      <c r="I146" s="24" t="n">
        <v>71</v>
      </c>
      <c r="J146" s="25" t="n">
        <v>197</v>
      </c>
      <c r="K146" s="28" t="n">
        <v>81</v>
      </c>
      <c r="L146" s="24" t="n">
        <v>80</v>
      </c>
      <c r="M146" s="26" t="n">
        <v>40</v>
      </c>
      <c r="N146" s="27" t="n">
        <v>79</v>
      </c>
      <c r="O146" s="25" t="n">
        <v>52</v>
      </c>
      <c r="P146" s="24" t="n">
        <v>120</v>
      </c>
      <c r="Q146" s="25" t="n">
        <v>119</v>
      </c>
    </row>
    <row r="147" customFormat="false" ht="13.8" hidden="false" customHeight="false" outlineLevel="0" collapsed="false">
      <c r="A147" s="23" t="n">
        <v>2210</v>
      </c>
      <c r="B147" s="24" t="n">
        <v>55</v>
      </c>
      <c r="C147" s="25" t="n">
        <v>45</v>
      </c>
      <c r="D147" s="24" t="n">
        <v>10</v>
      </c>
      <c r="E147" s="26" t="n">
        <v>13</v>
      </c>
      <c r="F147" s="27" t="n">
        <v>203</v>
      </c>
      <c r="G147" s="25" t="n">
        <v>149</v>
      </c>
      <c r="H147" s="24" t="n">
        <v>88</v>
      </c>
      <c r="I147" s="24" t="n">
        <v>87</v>
      </c>
      <c r="J147" s="25" t="n">
        <v>270</v>
      </c>
      <c r="K147" s="28" t="n">
        <v>91</v>
      </c>
      <c r="L147" s="24" t="n">
        <v>123</v>
      </c>
      <c r="M147" s="26" t="n">
        <v>47</v>
      </c>
      <c r="N147" s="27" t="n">
        <v>100</v>
      </c>
      <c r="O147" s="25" t="n">
        <v>69</v>
      </c>
      <c r="P147" s="24" t="n">
        <v>157</v>
      </c>
      <c r="Q147" s="25" t="n">
        <v>179</v>
      </c>
    </row>
    <row r="148" customFormat="false" ht="13.8" hidden="false" customHeight="false" outlineLevel="0" collapsed="false">
      <c r="A148" s="23" t="n">
        <v>2211</v>
      </c>
      <c r="B148" s="24" t="n">
        <v>31</v>
      </c>
      <c r="C148" s="25" t="n">
        <v>26</v>
      </c>
      <c r="D148" s="24" t="n">
        <v>5</v>
      </c>
      <c r="E148" s="26" t="n">
        <v>14</v>
      </c>
      <c r="F148" s="27" t="n">
        <v>247</v>
      </c>
      <c r="G148" s="25" t="n">
        <v>194</v>
      </c>
      <c r="H148" s="24" t="n">
        <v>54</v>
      </c>
      <c r="I148" s="24" t="n">
        <v>110</v>
      </c>
      <c r="J148" s="25" t="n">
        <v>300</v>
      </c>
      <c r="K148" s="28" t="n">
        <v>55</v>
      </c>
      <c r="L148" s="24" t="n">
        <v>136</v>
      </c>
      <c r="M148" s="26" t="n">
        <v>47</v>
      </c>
      <c r="N148" s="27" t="n">
        <v>110</v>
      </c>
      <c r="O148" s="25" t="n">
        <v>65</v>
      </c>
      <c r="P148" s="24" t="n">
        <v>177</v>
      </c>
      <c r="Q148" s="25" t="n">
        <v>188</v>
      </c>
    </row>
    <row r="149" customFormat="false" ht="13.8" hidden="false" customHeight="false" outlineLevel="0" collapsed="false">
      <c r="A149" s="23" t="n">
        <v>2212</v>
      </c>
      <c r="B149" s="24" t="n">
        <v>51</v>
      </c>
      <c r="C149" s="25" t="n">
        <v>21</v>
      </c>
      <c r="D149" s="24" t="n">
        <v>3</v>
      </c>
      <c r="E149" s="26" t="n">
        <v>8</v>
      </c>
      <c r="F149" s="27" t="n">
        <v>224</v>
      </c>
      <c r="G149" s="25" t="n">
        <v>164</v>
      </c>
      <c r="H149" s="24" t="n">
        <v>54</v>
      </c>
      <c r="I149" s="24" t="n">
        <v>121</v>
      </c>
      <c r="J149" s="25" t="n">
        <v>252</v>
      </c>
      <c r="K149" s="28" t="n">
        <v>62</v>
      </c>
      <c r="L149" s="24" t="n">
        <v>128</v>
      </c>
      <c r="M149" s="26" t="n">
        <v>40</v>
      </c>
      <c r="N149" s="27" t="n">
        <v>103</v>
      </c>
      <c r="O149" s="25" t="n">
        <v>57</v>
      </c>
      <c r="P149" s="24" t="n">
        <v>165</v>
      </c>
      <c r="Q149" s="25" t="n">
        <v>148</v>
      </c>
    </row>
    <row r="150" customFormat="false" ht="13.8" hidden="false" customHeight="false" outlineLevel="0" collapsed="false">
      <c r="A150" s="23" t="n">
        <v>2213</v>
      </c>
      <c r="B150" s="24" t="n">
        <v>0</v>
      </c>
      <c r="C150" s="25" t="n">
        <v>0</v>
      </c>
      <c r="D150" s="24" t="n">
        <v>1</v>
      </c>
      <c r="E150" s="26" t="n">
        <v>1</v>
      </c>
      <c r="F150" s="27" t="n">
        <v>21</v>
      </c>
      <c r="G150" s="25" t="n">
        <v>16</v>
      </c>
      <c r="H150" s="24" t="n">
        <v>0</v>
      </c>
      <c r="I150" s="24" t="n">
        <v>10</v>
      </c>
      <c r="J150" s="25" t="n">
        <v>28</v>
      </c>
      <c r="K150" s="28" t="n">
        <v>0</v>
      </c>
      <c r="L150" s="24" t="n">
        <v>8</v>
      </c>
      <c r="M150" s="26" t="n">
        <v>2</v>
      </c>
      <c r="N150" s="27" t="n">
        <v>16</v>
      </c>
      <c r="O150" s="25" t="n">
        <v>7</v>
      </c>
      <c r="P150" s="24" t="n">
        <v>11</v>
      </c>
      <c r="Q150" s="25" t="n">
        <v>19</v>
      </c>
    </row>
    <row r="151" customFormat="false" ht="13.8" hidden="false" customHeight="false" outlineLevel="0" collapsed="false">
      <c r="A151" s="23" t="n">
        <v>2214</v>
      </c>
      <c r="B151" s="37" t="n">
        <v>15</v>
      </c>
      <c r="C151" s="38" t="n">
        <v>8</v>
      </c>
      <c r="D151" s="37" t="n">
        <v>2</v>
      </c>
      <c r="E151" s="40" t="n">
        <v>4</v>
      </c>
      <c r="F151" s="41" t="n">
        <v>160</v>
      </c>
      <c r="G151" s="38" t="n">
        <v>104</v>
      </c>
      <c r="H151" s="37" t="n">
        <v>18</v>
      </c>
      <c r="I151" s="39" t="n">
        <v>71</v>
      </c>
      <c r="J151" s="42" t="n">
        <v>174</v>
      </c>
      <c r="K151" s="43" t="n">
        <v>18</v>
      </c>
      <c r="L151" s="37" t="n">
        <v>66</v>
      </c>
      <c r="M151" s="40" t="n">
        <v>26</v>
      </c>
      <c r="N151" s="41" t="n">
        <v>74</v>
      </c>
      <c r="O151" s="38" t="n">
        <v>56</v>
      </c>
      <c r="P151" s="37" t="n">
        <v>118</v>
      </c>
      <c r="Q151" s="42" t="n">
        <v>105</v>
      </c>
    </row>
    <row r="152" customFormat="false" ht="13.8" hidden="false" customHeight="false" outlineLevel="0" collapsed="false">
      <c r="A152" s="44" t="s">
        <v>23</v>
      </c>
      <c r="B152" s="45" t="n">
        <f aca="false">SUM(B7:B151)</f>
        <v>8040</v>
      </c>
      <c r="C152" s="45" t="n">
        <f aca="false">SUM(C7:C151)</f>
        <v>2027</v>
      </c>
      <c r="D152" s="45" t="n">
        <f aca="false">SUM(D7:D151)</f>
        <v>302</v>
      </c>
      <c r="E152" s="45" t="n">
        <f aca="false">SUM(E7:E151)</f>
        <v>662</v>
      </c>
      <c r="F152" s="45" t="n">
        <f aca="false">SUM(F7:F151)</f>
        <v>15679</v>
      </c>
      <c r="G152" s="45" t="n">
        <f aca="false">SUM(G7:G151)</f>
        <v>14232</v>
      </c>
      <c r="H152" s="45" t="n">
        <f aca="false">SUM(H7:H151)</f>
        <v>8870</v>
      </c>
      <c r="I152" s="45" t="n">
        <f aca="false">SUM(I7:I151)</f>
        <v>8592</v>
      </c>
      <c r="J152" s="45" t="n">
        <f aca="false">SUM(J7:J151)</f>
        <v>20424</v>
      </c>
      <c r="K152" s="45" t="n">
        <f aca="false">SUM(K7:K151)</f>
        <v>9242</v>
      </c>
      <c r="L152" s="45" t="n">
        <f aca="false">SUM(L7:L151)</f>
        <v>8597</v>
      </c>
      <c r="M152" s="45" t="n">
        <f aca="false">SUM(M7:M151)</f>
        <v>2450</v>
      </c>
      <c r="N152" s="45" t="n">
        <f aca="false">SUM(N7:N151)</f>
        <v>10080</v>
      </c>
      <c r="O152" s="45" t="n">
        <f aca="false">SUM(O7:O151)</f>
        <v>6179</v>
      </c>
      <c r="P152" s="45" t="n">
        <f aca="false">SUM(P7:P151)</f>
        <v>11692</v>
      </c>
      <c r="Q152" s="45" t="n">
        <f aca="false">SUM(Q7:Q151)</f>
        <v>14756</v>
      </c>
    </row>
    <row r="153" customFormat="false" ht="14.4" hidden="false" customHeight="false" outlineLevel="0" collapsed="false">
      <c r="A153" s="46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</row>
    <row r="154" customFormat="false" ht="14.4" hidden="false" customHeight="false" outlineLevel="0" collapsed="false">
      <c r="A154" s="15" t="s">
        <v>24</v>
      </c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</row>
    <row r="155" customFormat="false" ht="13.8" hidden="false" customHeight="false" outlineLevel="0" collapsed="false">
      <c r="A155" s="49" t="s">
        <v>25</v>
      </c>
      <c r="B155" s="50" t="n">
        <v>1</v>
      </c>
      <c r="C155" s="51" t="n">
        <v>2</v>
      </c>
      <c r="D155" s="50" t="n">
        <v>1</v>
      </c>
      <c r="E155" s="52" t="n">
        <v>3</v>
      </c>
      <c r="F155" s="52" t="n">
        <v>41</v>
      </c>
      <c r="G155" s="51" t="n">
        <v>30</v>
      </c>
      <c r="H155" s="50" t="n">
        <v>3</v>
      </c>
      <c r="I155" s="50" t="n">
        <v>24</v>
      </c>
      <c r="J155" s="51" t="n">
        <v>47</v>
      </c>
      <c r="K155" s="53" t="n">
        <v>3</v>
      </c>
      <c r="L155" s="50" t="n">
        <v>50</v>
      </c>
      <c r="M155" s="52" t="n">
        <v>4</v>
      </c>
      <c r="N155" s="52" t="n">
        <v>11</v>
      </c>
      <c r="O155" s="51" t="n">
        <v>3</v>
      </c>
      <c r="P155" s="50" t="n">
        <v>38</v>
      </c>
      <c r="Q155" s="51" t="n">
        <v>25</v>
      </c>
    </row>
    <row r="156" customFormat="false" ht="13.8" hidden="false" customHeight="false" outlineLevel="0" collapsed="false">
      <c r="A156" s="49" t="s">
        <v>26</v>
      </c>
      <c r="B156" s="30" t="n">
        <v>5</v>
      </c>
      <c r="C156" s="31" t="n">
        <v>2</v>
      </c>
      <c r="D156" s="30" t="n">
        <v>1</v>
      </c>
      <c r="E156" s="33" t="n">
        <v>12</v>
      </c>
      <c r="F156" s="33" t="n">
        <v>68</v>
      </c>
      <c r="G156" s="31" t="n">
        <v>76</v>
      </c>
      <c r="H156" s="30" t="n">
        <v>6</v>
      </c>
      <c r="I156" s="30" t="n">
        <v>55</v>
      </c>
      <c r="J156" s="31" t="n">
        <v>95</v>
      </c>
      <c r="K156" s="34" t="n">
        <v>6</v>
      </c>
      <c r="L156" s="30" t="n">
        <v>110</v>
      </c>
      <c r="M156" s="33" t="n">
        <v>11</v>
      </c>
      <c r="N156" s="33" t="n">
        <v>23</v>
      </c>
      <c r="O156" s="31" t="n">
        <v>8</v>
      </c>
      <c r="P156" s="30" t="n">
        <v>75</v>
      </c>
      <c r="Q156" s="31" t="n">
        <v>66</v>
      </c>
    </row>
    <row r="157" customFormat="false" ht="13.8" hidden="false" customHeight="false" outlineLevel="0" collapsed="false">
      <c r="A157" s="54" t="s">
        <v>27</v>
      </c>
      <c r="B157" s="30" t="n">
        <v>7</v>
      </c>
      <c r="C157" s="31" t="n">
        <v>2</v>
      </c>
      <c r="D157" s="30" t="n">
        <v>4</v>
      </c>
      <c r="E157" s="33" t="n">
        <v>6</v>
      </c>
      <c r="F157" s="33" t="n">
        <v>102</v>
      </c>
      <c r="G157" s="31" t="n">
        <v>79</v>
      </c>
      <c r="H157" s="30" t="n">
        <v>8</v>
      </c>
      <c r="I157" s="30" t="n">
        <v>83</v>
      </c>
      <c r="J157" s="31" t="n">
        <v>101</v>
      </c>
      <c r="K157" s="34" t="n">
        <v>8</v>
      </c>
      <c r="L157" s="30" t="n">
        <v>132</v>
      </c>
      <c r="M157" s="33" t="n">
        <v>12</v>
      </c>
      <c r="N157" s="33" t="n">
        <v>27</v>
      </c>
      <c r="O157" s="31" t="n">
        <v>12</v>
      </c>
      <c r="P157" s="30" t="n">
        <v>98</v>
      </c>
      <c r="Q157" s="31" t="n">
        <v>69</v>
      </c>
    </row>
    <row r="158" customFormat="false" ht="13.8" hidden="false" customHeight="false" outlineLevel="0" collapsed="false">
      <c r="A158" s="49" t="s">
        <v>28</v>
      </c>
      <c r="B158" s="30" t="n">
        <v>0</v>
      </c>
      <c r="C158" s="31" t="n">
        <v>1</v>
      </c>
      <c r="D158" s="30" t="n">
        <v>0</v>
      </c>
      <c r="E158" s="33" t="n">
        <v>0</v>
      </c>
      <c r="F158" s="33" t="n">
        <v>2</v>
      </c>
      <c r="G158" s="31" t="n">
        <v>15</v>
      </c>
      <c r="H158" s="30" t="n">
        <v>0</v>
      </c>
      <c r="I158" s="30" t="n">
        <v>3</v>
      </c>
      <c r="J158" s="31" t="n">
        <v>14</v>
      </c>
      <c r="K158" s="34" t="n">
        <v>0</v>
      </c>
      <c r="L158" s="30" t="n">
        <v>13</v>
      </c>
      <c r="M158" s="33" t="n">
        <v>1</v>
      </c>
      <c r="N158" s="33" t="n">
        <v>1</v>
      </c>
      <c r="O158" s="31" t="n">
        <v>1</v>
      </c>
      <c r="P158" s="30" t="n">
        <v>6</v>
      </c>
      <c r="Q158" s="31" t="n">
        <v>8</v>
      </c>
    </row>
    <row r="159" customFormat="false" ht="13.8" hidden="false" customHeight="false" outlineLevel="0" collapsed="false">
      <c r="A159" s="49" t="s">
        <v>29</v>
      </c>
      <c r="B159" s="30" t="n">
        <v>20</v>
      </c>
      <c r="C159" s="31" t="n">
        <v>9</v>
      </c>
      <c r="D159" s="30" t="n">
        <v>6</v>
      </c>
      <c r="E159" s="33" t="n">
        <v>8</v>
      </c>
      <c r="F159" s="33" t="n">
        <v>75</v>
      </c>
      <c r="G159" s="31" t="n">
        <v>100</v>
      </c>
      <c r="H159" s="30" t="n">
        <v>28</v>
      </c>
      <c r="I159" s="30" t="n">
        <v>69</v>
      </c>
      <c r="J159" s="31" t="n">
        <v>115</v>
      </c>
      <c r="K159" s="34" t="n">
        <v>27</v>
      </c>
      <c r="L159" s="30" t="n">
        <v>93</v>
      </c>
      <c r="M159" s="33" t="n">
        <v>19</v>
      </c>
      <c r="N159" s="33" t="n">
        <v>42</v>
      </c>
      <c r="O159" s="31" t="n">
        <v>18</v>
      </c>
      <c r="P159" s="30" t="n">
        <v>107</v>
      </c>
      <c r="Q159" s="31" t="n">
        <v>69</v>
      </c>
    </row>
    <row r="160" customFormat="false" ht="13.8" hidden="false" customHeight="false" outlineLevel="0" collapsed="false">
      <c r="A160" s="49" t="s">
        <v>30</v>
      </c>
      <c r="B160" s="55" t="n">
        <v>1</v>
      </c>
      <c r="C160" s="56" t="n">
        <v>2</v>
      </c>
      <c r="D160" s="55" t="n">
        <v>0</v>
      </c>
      <c r="E160" s="57" t="n">
        <v>1</v>
      </c>
      <c r="F160" s="57" t="n">
        <v>1</v>
      </c>
      <c r="G160" s="56" t="n">
        <v>6</v>
      </c>
      <c r="H160" s="55" t="n">
        <v>3</v>
      </c>
      <c r="I160" s="55" t="n">
        <v>1</v>
      </c>
      <c r="J160" s="56" t="n">
        <v>5</v>
      </c>
      <c r="K160" s="58" t="n">
        <v>3</v>
      </c>
      <c r="L160" s="55" t="n">
        <v>6</v>
      </c>
      <c r="M160" s="57" t="n">
        <v>1</v>
      </c>
      <c r="N160" s="57" t="n">
        <v>0</v>
      </c>
      <c r="O160" s="56" t="n">
        <v>0</v>
      </c>
      <c r="P160" s="55" t="n">
        <v>6</v>
      </c>
      <c r="Q160" s="56" t="n">
        <v>1</v>
      </c>
    </row>
    <row r="161" customFormat="false" ht="13.8" hidden="false" customHeight="false" outlineLevel="0" collapsed="false">
      <c r="A161" s="49" t="s">
        <v>31</v>
      </c>
      <c r="B161" s="59" t="n">
        <v>3</v>
      </c>
      <c r="C161" s="60" t="n">
        <v>1</v>
      </c>
      <c r="D161" s="59" t="n">
        <v>0</v>
      </c>
      <c r="E161" s="61" t="n">
        <v>2</v>
      </c>
      <c r="F161" s="61" t="n">
        <v>48</v>
      </c>
      <c r="G161" s="60" t="n">
        <v>54</v>
      </c>
      <c r="H161" s="59" t="n">
        <v>4</v>
      </c>
      <c r="I161" s="59" t="n">
        <v>44</v>
      </c>
      <c r="J161" s="60" t="n">
        <v>51</v>
      </c>
      <c r="K161" s="62" t="n">
        <v>4</v>
      </c>
      <c r="L161" s="59" t="n">
        <v>56</v>
      </c>
      <c r="M161" s="61" t="n">
        <v>5</v>
      </c>
      <c r="N161" s="61" t="n">
        <v>21</v>
      </c>
      <c r="O161" s="60" t="n">
        <v>9</v>
      </c>
      <c r="P161" s="59" t="n">
        <v>56</v>
      </c>
      <c r="Q161" s="60" t="n">
        <v>25</v>
      </c>
    </row>
    <row r="162" customFormat="false" ht="13.8" hidden="false" customHeight="false" outlineLevel="0" collapsed="false">
      <c r="A162" s="44" t="s">
        <v>23</v>
      </c>
      <c r="B162" s="45" t="n">
        <f aca="false">SUM(B155:B161)</f>
        <v>37</v>
      </c>
      <c r="C162" s="45" t="n">
        <f aca="false">SUM(C155:C161)</f>
        <v>19</v>
      </c>
      <c r="D162" s="45" t="n">
        <f aca="false">SUM(D155:D161)</f>
        <v>12</v>
      </c>
      <c r="E162" s="45" t="n">
        <f aca="false">SUM(E155:E161)</f>
        <v>32</v>
      </c>
      <c r="F162" s="45" t="n">
        <f aca="false">SUM(F155:F161)</f>
        <v>337</v>
      </c>
      <c r="G162" s="45" t="n">
        <f aca="false">SUM(G155:G161)</f>
        <v>360</v>
      </c>
      <c r="H162" s="45" t="n">
        <f aca="false">SUM(H155:H161)</f>
        <v>52</v>
      </c>
      <c r="I162" s="45" t="n">
        <f aca="false">SUM(I155:I161)</f>
        <v>279</v>
      </c>
      <c r="J162" s="45" t="n">
        <f aca="false">SUM(J155:J161)</f>
        <v>428</v>
      </c>
      <c r="K162" s="45" t="n">
        <f aca="false">SUM(K155:K161)</f>
        <v>51</v>
      </c>
      <c r="L162" s="45" t="n">
        <f aca="false">SUM(L155:L161)</f>
        <v>460</v>
      </c>
      <c r="M162" s="45" t="n">
        <f aca="false">SUM(M155:M161)</f>
        <v>53</v>
      </c>
      <c r="N162" s="45" t="n">
        <f aca="false">SUM(N155:N161)</f>
        <v>125</v>
      </c>
      <c r="O162" s="45" t="n">
        <f aca="false">SUM(O155:O161)</f>
        <v>51</v>
      </c>
      <c r="P162" s="45" t="n">
        <f aca="false">SUM(P155:P161)</f>
        <v>386</v>
      </c>
      <c r="Q162" s="45" t="n">
        <f aca="false">SUM(Q155:Q161)</f>
        <v>263</v>
      </c>
    </row>
    <row r="163" customFormat="false" ht="14.4" hidden="false" customHeight="false" outlineLevel="0" collapsed="false">
      <c r="A163" s="63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</row>
    <row r="164" customFormat="false" ht="14.4" hidden="false" customHeight="false" outlineLevel="0" collapsed="false">
      <c r="A164" s="15" t="s">
        <v>32</v>
      </c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</row>
    <row r="165" customFormat="false" ht="13.8" hidden="false" customHeight="false" outlineLevel="0" collapsed="false">
      <c r="A165" s="64" t="s">
        <v>33</v>
      </c>
      <c r="B165" s="65" t="n">
        <v>58</v>
      </c>
      <c r="C165" s="66" t="n">
        <v>69</v>
      </c>
      <c r="D165" s="65" t="n">
        <v>4</v>
      </c>
      <c r="E165" s="67" t="n">
        <v>7</v>
      </c>
      <c r="F165" s="67" t="n">
        <v>83</v>
      </c>
      <c r="G165" s="66" t="n">
        <v>98</v>
      </c>
      <c r="H165" s="65" t="n">
        <v>135</v>
      </c>
      <c r="I165" s="65" t="n">
        <v>67</v>
      </c>
      <c r="J165" s="66" t="n">
        <v>113</v>
      </c>
      <c r="K165" s="68" t="n">
        <v>124</v>
      </c>
      <c r="L165" s="65" t="n">
        <v>50</v>
      </c>
      <c r="M165" s="67" t="n">
        <v>99</v>
      </c>
      <c r="N165" s="67" t="n">
        <v>16</v>
      </c>
      <c r="O165" s="66" t="n">
        <v>17</v>
      </c>
      <c r="P165" s="65" t="n">
        <v>75</v>
      </c>
      <c r="Q165" s="66" t="n">
        <v>92</v>
      </c>
    </row>
    <row r="166" customFormat="false" ht="13.8" hidden="false" customHeight="false" outlineLevel="0" collapsed="false">
      <c r="A166" s="69" t="s">
        <v>34</v>
      </c>
      <c r="B166" s="70" t="n">
        <v>40</v>
      </c>
      <c r="C166" s="71" t="n">
        <v>35</v>
      </c>
      <c r="D166" s="70" t="n">
        <v>3</v>
      </c>
      <c r="E166" s="72" t="n">
        <v>5</v>
      </c>
      <c r="F166" s="72" t="n">
        <v>97</v>
      </c>
      <c r="G166" s="71" t="n">
        <v>128</v>
      </c>
      <c r="H166" s="70" t="n">
        <v>79</v>
      </c>
      <c r="I166" s="70" t="n">
        <v>62</v>
      </c>
      <c r="J166" s="71" t="n">
        <v>151</v>
      </c>
      <c r="K166" s="73" t="n">
        <v>74</v>
      </c>
      <c r="L166" s="70" t="n">
        <v>45</v>
      </c>
      <c r="M166" s="72" t="n">
        <v>137</v>
      </c>
      <c r="N166" s="72" t="n">
        <v>28</v>
      </c>
      <c r="O166" s="71" t="n">
        <v>15</v>
      </c>
      <c r="P166" s="70" t="n">
        <v>105</v>
      </c>
      <c r="Q166" s="71" t="n">
        <v>99</v>
      </c>
    </row>
    <row r="167" customFormat="false" ht="13.8" hidden="false" customHeight="false" outlineLevel="0" collapsed="false">
      <c r="A167" s="69" t="s">
        <v>35</v>
      </c>
      <c r="B167" s="70" t="n">
        <v>36</v>
      </c>
      <c r="C167" s="71" t="n">
        <v>40</v>
      </c>
      <c r="D167" s="70" t="n">
        <v>4</v>
      </c>
      <c r="E167" s="72" t="n">
        <v>7</v>
      </c>
      <c r="F167" s="72" t="n">
        <v>80</v>
      </c>
      <c r="G167" s="71" t="n">
        <v>106</v>
      </c>
      <c r="H167" s="70" t="n">
        <v>89</v>
      </c>
      <c r="I167" s="70" t="n">
        <v>59</v>
      </c>
      <c r="J167" s="71" t="n">
        <v>120</v>
      </c>
      <c r="K167" s="73" t="n">
        <v>81</v>
      </c>
      <c r="L167" s="70" t="n">
        <v>47</v>
      </c>
      <c r="M167" s="72" t="n">
        <v>109</v>
      </c>
      <c r="N167" s="72" t="n">
        <v>16</v>
      </c>
      <c r="O167" s="71" t="n">
        <v>16</v>
      </c>
      <c r="P167" s="70" t="n">
        <v>91</v>
      </c>
      <c r="Q167" s="71" t="n">
        <v>79</v>
      </c>
    </row>
    <row r="168" customFormat="false" ht="13.8" hidden="false" customHeight="false" outlineLevel="0" collapsed="false">
      <c r="A168" s="69" t="s">
        <v>36</v>
      </c>
      <c r="B168" s="70" t="n">
        <v>67</v>
      </c>
      <c r="C168" s="71" t="n">
        <v>45</v>
      </c>
      <c r="D168" s="70" t="n">
        <v>9</v>
      </c>
      <c r="E168" s="72" t="n">
        <v>8</v>
      </c>
      <c r="F168" s="72" t="n">
        <v>35</v>
      </c>
      <c r="G168" s="71" t="n">
        <v>86</v>
      </c>
      <c r="H168" s="70" t="n">
        <v>126</v>
      </c>
      <c r="I168" s="70" t="n">
        <v>41</v>
      </c>
      <c r="J168" s="71" t="n">
        <v>80</v>
      </c>
      <c r="K168" s="73" t="n">
        <v>119</v>
      </c>
      <c r="L168" s="70" t="n">
        <v>28</v>
      </c>
      <c r="M168" s="72" t="n">
        <v>82</v>
      </c>
      <c r="N168" s="72" t="n">
        <v>13</v>
      </c>
      <c r="O168" s="71" t="n">
        <v>8</v>
      </c>
      <c r="P168" s="70" t="n">
        <v>54</v>
      </c>
      <c r="Q168" s="71" t="n">
        <v>55</v>
      </c>
    </row>
    <row r="169" customFormat="false" ht="13.8" hidden="false" customHeight="false" outlineLevel="0" collapsed="false">
      <c r="A169" s="69" t="s">
        <v>37</v>
      </c>
      <c r="B169" s="70" t="n">
        <v>46</v>
      </c>
      <c r="C169" s="71" t="n">
        <v>49</v>
      </c>
      <c r="D169" s="70" t="n">
        <v>0</v>
      </c>
      <c r="E169" s="72" t="n">
        <v>16</v>
      </c>
      <c r="F169" s="72" t="n">
        <v>47</v>
      </c>
      <c r="G169" s="71" t="n">
        <v>76</v>
      </c>
      <c r="H169" s="70" t="n">
        <v>99</v>
      </c>
      <c r="I169" s="70" t="n">
        <v>39</v>
      </c>
      <c r="J169" s="71" t="n">
        <v>81</v>
      </c>
      <c r="K169" s="73" t="n">
        <v>98</v>
      </c>
      <c r="L169" s="70" t="n">
        <v>27</v>
      </c>
      <c r="M169" s="72" t="n">
        <v>81</v>
      </c>
      <c r="N169" s="72" t="n">
        <v>14</v>
      </c>
      <c r="O169" s="71" t="n">
        <v>4</v>
      </c>
      <c r="P169" s="70" t="n">
        <v>55</v>
      </c>
      <c r="Q169" s="71" t="n">
        <v>56</v>
      </c>
    </row>
    <row r="170" customFormat="false" ht="13.8" hidden="false" customHeight="false" outlineLevel="0" collapsed="false">
      <c r="A170" s="69" t="s">
        <v>38</v>
      </c>
      <c r="B170" s="70" t="n">
        <v>28</v>
      </c>
      <c r="C170" s="71" t="n">
        <v>34</v>
      </c>
      <c r="D170" s="70" t="n">
        <v>5</v>
      </c>
      <c r="E170" s="72" t="n">
        <v>5</v>
      </c>
      <c r="F170" s="72" t="n">
        <v>26</v>
      </c>
      <c r="G170" s="71" t="n">
        <v>28</v>
      </c>
      <c r="H170" s="70" t="n">
        <v>68</v>
      </c>
      <c r="I170" s="70" t="n">
        <v>15</v>
      </c>
      <c r="J170" s="71" t="n">
        <v>42</v>
      </c>
      <c r="K170" s="73" t="n">
        <v>63</v>
      </c>
      <c r="L170" s="70" t="n">
        <v>16</v>
      </c>
      <c r="M170" s="72" t="n">
        <v>29</v>
      </c>
      <c r="N170" s="72" t="n">
        <v>9</v>
      </c>
      <c r="O170" s="71" t="n">
        <v>4</v>
      </c>
      <c r="P170" s="70" t="n">
        <v>23</v>
      </c>
      <c r="Q170" s="71" t="n">
        <v>31</v>
      </c>
    </row>
    <row r="171" customFormat="false" ht="13.8" hidden="false" customHeight="false" outlineLevel="0" collapsed="false">
      <c r="A171" s="69" t="s">
        <v>39</v>
      </c>
      <c r="B171" s="70" t="n">
        <v>53</v>
      </c>
      <c r="C171" s="71" t="n">
        <v>39</v>
      </c>
      <c r="D171" s="70" t="n">
        <v>3</v>
      </c>
      <c r="E171" s="72" t="n">
        <v>6</v>
      </c>
      <c r="F171" s="72" t="n">
        <v>35</v>
      </c>
      <c r="G171" s="71" t="n">
        <v>91</v>
      </c>
      <c r="H171" s="70" t="n">
        <v>98</v>
      </c>
      <c r="I171" s="70" t="n">
        <v>27</v>
      </c>
      <c r="J171" s="71" t="n">
        <v>94</v>
      </c>
      <c r="K171" s="73" t="n">
        <v>94</v>
      </c>
      <c r="L171" s="70" t="n">
        <v>22</v>
      </c>
      <c r="M171" s="72" t="n">
        <v>89</v>
      </c>
      <c r="N171" s="72" t="n">
        <v>12</v>
      </c>
      <c r="O171" s="71" t="n">
        <v>5</v>
      </c>
      <c r="P171" s="70" t="n">
        <v>52</v>
      </c>
      <c r="Q171" s="71" t="n">
        <v>60</v>
      </c>
    </row>
    <row r="172" customFormat="false" ht="13.8" hidden="false" customHeight="false" outlineLevel="0" collapsed="false">
      <c r="A172" s="69" t="s">
        <v>40</v>
      </c>
      <c r="B172" s="70" t="n">
        <v>19</v>
      </c>
      <c r="C172" s="71" t="n">
        <v>32</v>
      </c>
      <c r="D172" s="70" t="n">
        <v>2</v>
      </c>
      <c r="E172" s="72" t="n">
        <v>8</v>
      </c>
      <c r="F172" s="72" t="n">
        <v>39</v>
      </c>
      <c r="G172" s="71" t="n">
        <v>30</v>
      </c>
      <c r="H172" s="70" t="n">
        <v>52</v>
      </c>
      <c r="I172" s="70" t="n">
        <v>35</v>
      </c>
      <c r="J172" s="71" t="n">
        <v>41</v>
      </c>
      <c r="K172" s="73" t="n">
        <v>50</v>
      </c>
      <c r="L172" s="70" t="n">
        <v>21</v>
      </c>
      <c r="M172" s="72" t="n">
        <v>42</v>
      </c>
      <c r="N172" s="72" t="n">
        <v>5</v>
      </c>
      <c r="O172" s="71" t="n">
        <v>8</v>
      </c>
      <c r="P172" s="70" t="n">
        <v>34</v>
      </c>
      <c r="Q172" s="71" t="n">
        <v>36</v>
      </c>
    </row>
    <row r="173" customFormat="false" ht="13.8" hidden="false" customHeight="false" outlineLevel="0" collapsed="false">
      <c r="A173" s="69" t="s">
        <v>41</v>
      </c>
      <c r="B173" s="70" t="n">
        <v>22</v>
      </c>
      <c r="C173" s="71" t="n">
        <v>27</v>
      </c>
      <c r="D173" s="70" t="n">
        <v>6</v>
      </c>
      <c r="E173" s="72" t="n">
        <v>11</v>
      </c>
      <c r="F173" s="72" t="n">
        <v>32</v>
      </c>
      <c r="G173" s="71" t="n">
        <v>45</v>
      </c>
      <c r="H173" s="70" t="n">
        <v>49</v>
      </c>
      <c r="I173" s="70" t="n">
        <v>24</v>
      </c>
      <c r="J173" s="71" t="n">
        <v>57</v>
      </c>
      <c r="K173" s="73" t="n">
        <v>49</v>
      </c>
      <c r="L173" s="70" t="n">
        <v>18</v>
      </c>
      <c r="M173" s="72" t="n">
        <v>60</v>
      </c>
      <c r="N173" s="72" t="n">
        <v>3</v>
      </c>
      <c r="O173" s="71" t="n">
        <v>9</v>
      </c>
      <c r="P173" s="70" t="n">
        <v>44</v>
      </c>
      <c r="Q173" s="71" t="n">
        <v>41</v>
      </c>
    </row>
    <row r="174" customFormat="false" ht="13.8" hidden="false" customHeight="false" outlineLevel="0" collapsed="false">
      <c r="A174" s="69" t="s">
        <v>42</v>
      </c>
      <c r="B174" s="70" t="n">
        <v>24</v>
      </c>
      <c r="C174" s="71" t="n">
        <v>33</v>
      </c>
      <c r="D174" s="70" t="n">
        <v>4</v>
      </c>
      <c r="E174" s="72" t="n">
        <v>9</v>
      </c>
      <c r="F174" s="72" t="n">
        <v>48</v>
      </c>
      <c r="G174" s="71" t="n">
        <v>89</v>
      </c>
      <c r="H174" s="70" t="n">
        <v>60</v>
      </c>
      <c r="I174" s="70" t="n">
        <v>29</v>
      </c>
      <c r="J174" s="71" t="n">
        <v>115</v>
      </c>
      <c r="K174" s="73" t="n">
        <v>56</v>
      </c>
      <c r="L174" s="70" t="n">
        <v>26</v>
      </c>
      <c r="M174" s="72" t="n">
        <v>101</v>
      </c>
      <c r="N174" s="72" t="n">
        <v>10</v>
      </c>
      <c r="O174" s="71" t="n">
        <v>11</v>
      </c>
      <c r="P174" s="70" t="n">
        <v>62</v>
      </c>
      <c r="Q174" s="71" t="n">
        <v>77</v>
      </c>
    </row>
    <row r="175" customFormat="false" ht="13.8" hidden="false" customHeight="false" outlineLevel="0" collapsed="false">
      <c r="A175" s="69" t="s">
        <v>43</v>
      </c>
      <c r="B175" s="70" t="n">
        <v>34</v>
      </c>
      <c r="C175" s="71" t="n">
        <v>45</v>
      </c>
      <c r="D175" s="70" t="n">
        <v>8</v>
      </c>
      <c r="E175" s="72" t="n">
        <v>9</v>
      </c>
      <c r="F175" s="72" t="n">
        <v>40</v>
      </c>
      <c r="G175" s="71" t="n">
        <v>79</v>
      </c>
      <c r="H175" s="70" t="n">
        <v>79</v>
      </c>
      <c r="I175" s="70" t="n">
        <v>42</v>
      </c>
      <c r="J175" s="71" t="n">
        <v>84</v>
      </c>
      <c r="K175" s="73" t="n">
        <v>77</v>
      </c>
      <c r="L175" s="70" t="n">
        <v>30</v>
      </c>
      <c r="M175" s="72" t="n">
        <v>72</v>
      </c>
      <c r="N175" s="72" t="n">
        <v>12</v>
      </c>
      <c r="O175" s="71" t="n">
        <v>14</v>
      </c>
      <c r="P175" s="70" t="n">
        <v>64</v>
      </c>
      <c r="Q175" s="71" t="n">
        <v>57</v>
      </c>
    </row>
    <row r="176" customFormat="false" ht="13.8" hidden="false" customHeight="false" outlineLevel="0" collapsed="false">
      <c r="A176" s="69" t="s">
        <v>44</v>
      </c>
      <c r="B176" s="70" t="n">
        <v>29</v>
      </c>
      <c r="C176" s="71" t="n">
        <v>34</v>
      </c>
      <c r="D176" s="70" t="n">
        <v>4</v>
      </c>
      <c r="E176" s="72" t="n">
        <v>11</v>
      </c>
      <c r="F176" s="72" t="n">
        <v>58</v>
      </c>
      <c r="G176" s="71" t="n">
        <v>87</v>
      </c>
      <c r="H176" s="70" t="n">
        <v>67</v>
      </c>
      <c r="I176" s="70" t="n">
        <v>57</v>
      </c>
      <c r="J176" s="71" t="n">
        <v>93</v>
      </c>
      <c r="K176" s="73" t="n">
        <v>62</v>
      </c>
      <c r="L176" s="70" t="n">
        <v>25</v>
      </c>
      <c r="M176" s="72" t="n">
        <v>100</v>
      </c>
      <c r="N176" s="72" t="n">
        <v>15</v>
      </c>
      <c r="O176" s="71" t="n">
        <v>11</v>
      </c>
      <c r="P176" s="70" t="n">
        <v>75</v>
      </c>
      <c r="Q176" s="71" t="n">
        <v>68</v>
      </c>
    </row>
    <row r="177" customFormat="false" ht="13.8" hidden="false" customHeight="false" outlineLevel="0" collapsed="false">
      <c r="A177" s="69" t="s">
        <v>45</v>
      </c>
      <c r="B177" s="70" t="n">
        <v>30</v>
      </c>
      <c r="C177" s="71" t="n">
        <v>35</v>
      </c>
      <c r="D177" s="70" t="n">
        <v>2</v>
      </c>
      <c r="E177" s="72" t="n">
        <v>10</v>
      </c>
      <c r="F177" s="72" t="n">
        <v>36</v>
      </c>
      <c r="G177" s="71" t="n">
        <v>54</v>
      </c>
      <c r="H177" s="70" t="n">
        <v>61</v>
      </c>
      <c r="I177" s="70" t="n">
        <v>23</v>
      </c>
      <c r="J177" s="71" t="n">
        <v>72</v>
      </c>
      <c r="K177" s="73" t="n">
        <v>60</v>
      </c>
      <c r="L177" s="70" t="n">
        <v>20</v>
      </c>
      <c r="M177" s="72" t="n">
        <v>60</v>
      </c>
      <c r="N177" s="72" t="n">
        <v>4</v>
      </c>
      <c r="O177" s="71" t="n">
        <v>13</v>
      </c>
      <c r="P177" s="70" t="n">
        <v>36</v>
      </c>
      <c r="Q177" s="71" t="n">
        <v>55</v>
      </c>
    </row>
    <row r="178" customFormat="false" ht="13.8" hidden="false" customHeight="false" outlineLevel="0" collapsed="false">
      <c r="A178" s="69" t="s">
        <v>46</v>
      </c>
      <c r="B178" s="70" t="n">
        <v>43</v>
      </c>
      <c r="C178" s="71" t="n">
        <v>40</v>
      </c>
      <c r="D178" s="70" t="n">
        <v>5</v>
      </c>
      <c r="E178" s="72" t="n">
        <v>12</v>
      </c>
      <c r="F178" s="72" t="n">
        <v>55</v>
      </c>
      <c r="G178" s="71" t="n">
        <v>79</v>
      </c>
      <c r="H178" s="70" t="n">
        <v>87</v>
      </c>
      <c r="I178" s="70" t="n">
        <v>49</v>
      </c>
      <c r="J178" s="71" t="n">
        <v>95</v>
      </c>
      <c r="K178" s="73" t="n">
        <v>80</v>
      </c>
      <c r="L178" s="70" t="n">
        <v>37</v>
      </c>
      <c r="M178" s="72" t="n">
        <v>90</v>
      </c>
      <c r="N178" s="72" t="n">
        <v>15</v>
      </c>
      <c r="O178" s="71" t="n">
        <v>7</v>
      </c>
      <c r="P178" s="70" t="n">
        <v>84</v>
      </c>
      <c r="Q178" s="71" t="n">
        <v>58</v>
      </c>
    </row>
    <row r="179" customFormat="false" ht="13.8" hidden="false" customHeight="false" outlineLevel="0" collapsed="false">
      <c r="A179" s="69" t="s">
        <v>47</v>
      </c>
      <c r="B179" s="70" t="n">
        <v>23</v>
      </c>
      <c r="C179" s="71" t="n">
        <v>36</v>
      </c>
      <c r="D179" s="70" t="n">
        <v>5</v>
      </c>
      <c r="E179" s="72" t="n">
        <v>9</v>
      </c>
      <c r="F179" s="72" t="n">
        <v>44</v>
      </c>
      <c r="G179" s="71" t="n">
        <v>54</v>
      </c>
      <c r="H179" s="70" t="n">
        <v>63</v>
      </c>
      <c r="I179" s="70" t="n">
        <v>30</v>
      </c>
      <c r="J179" s="71" t="n">
        <v>71</v>
      </c>
      <c r="K179" s="73" t="n">
        <v>61</v>
      </c>
      <c r="L179" s="70" t="n">
        <v>18</v>
      </c>
      <c r="M179" s="72" t="n">
        <v>63</v>
      </c>
      <c r="N179" s="72" t="n">
        <v>10</v>
      </c>
      <c r="O179" s="71" t="n">
        <v>11</v>
      </c>
      <c r="P179" s="70" t="n">
        <v>49</v>
      </c>
      <c r="Q179" s="71" t="n">
        <v>49</v>
      </c>
    </row>
    <row r="180" customFormat="false" ht="13.8" hidden="false" customHeight="false" outlineLevel="0" collapsed="false">
      <c r="A180" s="69" t="s">
        <v>48</v>
      </c>
      <c r="B180" s="70" t="n">
        <v>34</v>
      </c>
      <c r="C180" s="71" t="n">
        <v>39</v>
      </c>
      <c r="D180" s="70" t="n">
        <v>4</v>
      </c>
      <c r="E180" s="72" t="n">
        <v>9</v>
      </c>
      <c r="F180" s="72" t="n">
        <v>45</v>
      </c>
      <c r="G180" s="71" t="n">
        <v>98</v>
      </c>
      <c r="H180" s="70" t="n">
        <v>79</v>
      </c>
      <c r="I180" s="70" t="n">
        <v>30</v>
      </c>
      <c r="J180" s="71" t="n">
        <v>105</v>
      </c>
      <c r="K180" s="73" t="n">
        <v>75</v>
      </c>
      <c r="L180" s="70" t="n">
        <v>20</v>
      </c>
      <c r="M180" s="72" t="n">
        <v>105</v>
      </c>
      <c r="N180" s="72" t="n">
        <v>10</v>
      </c>
      <c r="O180" s="71" t="n">
        <v>9</v>
      </c>
      <c r="P180" s="70" t="n">
        <v>54</v>
      </c>
      <c r="Q180" s="71" t="n">
        <v>81</v>
      </c>
    </row>
    <row r="181" customFormat="false" ht="13.8" hidden="false" customHeight="false" outlineLevel="0" collapsed="false">
      <c r="A181" s="69" t="s">
        <v>49</v>
      </c>
      <c r="B181" s="70" t="n">
        <v>38</v>
      </c>
      <c r="C181" s="71" t="n">
        <v>38</v>
      </c>
      <c r="D181" s="70" t="n">
        <v>5</v>
      </c>
      <c r="E181" s="72" t="n">
        <v>12</v>
      </c>
      <c r="F181" s="72" t="n">
        <v>70</v>
      </c>
      <c r="G181" s="71" t="n">
        <v>114</v>
      </c>
      <c r="H181" s="70" t="n">
        <v>74</v>
      </c>
      <c r="I181" s="70" t="n">
        <v>59</v>
      </c>
      <c r="J181" s="71" t="n">
        <v>126</v>
      </c>
      <c r="K181" s="73" t="n">
        <v>77</v>
      </c>
      <c r="L181" s="70" t="n">
        <v>36</v>
      </c>
      <c r="M181" s="72" t="n">
        <v>125</v>
      </c>
      <c r="N181" s="72" t="n">
        <v>18</v>
      </c>
      <c r="O181" s="71" t="n">
        <v>11</v>
      </c>
      <c r="P181" s="70" t="n">
        <v>96</v>
      </c>
      <c r="Q181" s="71" t="n">
        <v>85</v>
      </c>
    </row>
    <row r="182" customFormat="false" ht="13.8" hidden="false" customHeight="false" outlineLevel="0" collapsed="false">
      <c r="A182" s="69" t="s">
        <v>50</v>
      </c>
      <c r="B182" s="70" t="n">
        <v>22</v>
      </c>
      <c r="C182" s="71" t="n">
        <v>31</v>
      </c>
      <c r="D182" s="70" t="n">
        <v>6</v>
      </c>
      <c r="E182" s="72" t="n">
        <v>5</v>
      </c>
      <c r="F182" s="72" t="n">
        <v>27</v>
      </c>
      <c r="G182" s="71" t="n">
        <v>40</v>
      </c>
      <c r="H182" s="70" t="n">
        <v>57</v>
      </c>
      <c r="I182" s="70" t="n">
        <v>19</v>
      </c>
      <c r="J182" s="71" t="n">
        <v>52</v>
      </c>
      <c r="K182" s="73" t="n">
        <v>53</v>
      </c>
      <c r="L182" s="70" t="n">
        <v>11</v>
      </c>
      <c r="M182" s="72" t="n">
        <v>53</v>
      </c>
      <c r="N182" s="72" t="n">
        <v>6</v>
      </c>
      <c r="O182" s="71" t="n">
        <v>7</v>
      </c>
      <c r="P182" s="70" t="n">
        <v>29</v>
      </c>
      <c r="Q182" s="71" t="n">
        <v>44</v>
      </c>
    </row>
    <row r="183" customFormat="false" ht="13.8" hidden="false" customHeight="false" outlineLevel="0" collapsed="false">
      <c r="A183" s="69" t="s">
        <v>51</v>
      </c>
      <c r="B183" s="70" t="n">
        <v>23</v>
      </c>
      <c r="C183" s="71" t="n">
        <v>36</v>
      </c>
      <c r="D183" s="70" t="n">
        <v>3</v>
      </c>
      <c r="E183" s="72" t="n">
        <v>12</v>
      </c>
      <c r="F183" s="72" t="n">
        <v>28</v>
      </c>
      <c r="G183" s="71" t="n">
        <v>60</v>
      </c>
      <c r="H183" s="70" t="n">
        <v>61</v>
      </c>
      <c r="I183" s="70" t="n">
        <v>23</v>
      </c>
      <c r="J183" s="71" t="n">
        <v>69</v>
      </c>
      <c r="K183" s="73" t="n">
        <v>58</v>
      </c>
      <c r="L183" s="70" t="n">
        <v>14</v>
      </c>
      <c r="M183" s="72" t="n">
        <v>75</v>
      </c>
      <c r="N183" s="72" t="n">
        <v>5</v>
      </c>
      <c r="O183" s="71" t="n">
        <v>10</v>
      </c>
      <c r="P183" s="70" t="n">
        <v>39</v>
      </c>
      <c r="Q183" s="71" t="n">
        <v>51</v>
      </c>
    </row>
    <row r="184" customFormat="false" ht="13.8" hidden="false" customHeight="false" outlineLevel="0" collapsed="false">
      <c r="A184" s="69" t="s">
        <v>52</v>
      </c>
      <c r="B184" s="70" t="n">
        <v>31</v>
      </c>
      <c r="C184" s="71" t="n">
        <v>25</v>
      </c>
      <c r="D184" s="70" t="n">
        <v>5</v>
      </c>
      <c r="E184" s="72" t="n">
        <v>18</v>
      </c>
      <c r="F184" s="72" t="n">
        <v>51</v>
      </c>
      <c r="G184" s="71" t="n">
        <v>76</v>
      </c>
      <c r="H184" s="70" t="n">
        <v>55</v>
      </c>
      <c r="I184" s="70" t="n">
        <v>34</v>
      </c>
      <c r="J184" s="71" t="n">
        <v>104</v>
      </c>
      <c r="K184" s="73" t="n">
        <v>56</v>
      </c>
      <c r="L184" s="70" t="n">
        <v>17</v>
      </c>
      <c r="M184" s="72" t="n">
        <v>107</v>
      </c>
      <c r="N184" s="72" t="n">
        <v>13</v>
      </c>
      <c r="O184" s="71" t="n">
        <v>8</v>
      </c>
      <c r="P184" s="70" t="n">
        <v>65</v>
      </c>
      <c r="Q184" s="71" t="n">
        <v>73</v>
      </c>
    </row>
    <row r="185" customFormat="false" ht="13.8" hidden="false" customHeight="false" outlineLevel="0" collapsed="false">
      <c r="A185" s="69" t="s">
        <v>53</v>
      </c>
      <c r="B185" s="70" t="n">
        <v>35</v>
      </c>
      <c r="C185" s="71" t="n">
        <v>30</v>
      </c>
      <c r="D185" s="70" t="n">
        <v>4</v>
      </c>
      <c r="E185" s="72" t="n">
        <v>8</v>
      </c>
      <c r="F185" s="72" t="n">
        <v>45</v>
      </c>
      <c r="G185" s="71" t="n">
        <v>85</v>
      </c>
      <c r="H185" s="70" t="n">
        <v>64</v>
      </c>
      <c r="I185" s="70" t="n">
        <v>32</v>
      </c>
      <c r="J185" s="71" t="n">
        <v>90</v>
      </c>
      <c r="K185" s="73" t="n">
        <v>64</v>
      </c>
      <c r="L185" s="70" t="n">
        <v>23</v>
      </c>
      <c r="M185" s="72" t="n">
        <v>86</v>
      </c>
      <c r="N185" s="72" t="n">
        <v>10</v>
      </c>
      <c r="O185" s="71" t="n">
        <v>13</v>
      </c>
      <c r="P185" s="70" t="n">
        <v>46</v>
      </c>
      <c r="Q185" s="71" t="n">
        <v>74</v>
      </c>
    </row>
    <row r="186" customFormat="false" ht="13.8" hidden="false" customHeight="false" outlineLevel="0" collapsed="false">
      <c r="A186" s="69" t="s">
        <v>54</v>
      </c>
      <c r="B186" s="70" t="n">
        <v>45</v>
      </c>
      <c r="C186" s="71" t="n">
        <v>36</v>
      </c>
      <c r="D186" s="70" t="n">
        <v>4</v>
      </c>
      <c r="E186" s="72" t="n">
        <v>7</v>
      </c>
      <c r="F186" s="72" t="n">
        <v>45</v>
      </c>
      <c r="G186" s="71" t="n">
        <v>86</v>
      </c>
      <c r="H186" s="70" t="n">
        <v>85</v>
      </c>
      <c r="I186" s="70" t="n">
        <v>29</v>
      </c>
      <c r="J186" s="71" t="n">
        <v>101</v>
      </c>
      <c r="K186" s="73" t="n">
        <v>83</v>
      </c>
      <c r="L186" s="70" t="n">
        <v>18</v>
      </c>
      <c r="M186" s="72" t="n">
        <v>91</v>
      </c>
      <c r="N186" s="72" t="n">
        <v>20</v>
      </c>
      <c r="O186" s="71" t="n">
        <v>9</v>
      </c>
      <c r="P186" s="70" t="n">
        <v>51</v>
      </c>
      <c r="Q186" s="71" t="n">
        <v>74</v>
      </c>
    </row>
    <row r="187" customFormat="false" ht="13.8" hidden="false" customHeight="false" outlineLevel="0" collapsed="false">
      <c r="A187" s="69" t="s">
        <v>55</v>
      </c>
      <c r="B187" s="70" t="n">
        <v>32</v>
      </c>
      <c r="C187" s="71" t="n">
        <v>30</v>
      </c>
      <c r="D187" s="70" t="n">
        <v>1</v>
      </c>
      <c r="E187" s="72" t="n">
        <v>8</v>
      </c>
      <c r="F187" s="72" t="n">
        <v>19</v>
      </c>
      <c r="G187" s="71" t="n">
        <v>33</v>
      </c>
      <c r="H187" s="70" t="n">
        <v>65</v>
      </c>
      <c r="I187" s="70" t="n">
        <v>14</v>
      </c>
      <c r="J187" s="71" t="n">
        <v>38</v>
      </c>
      <c r="K187" s="73" t="n">
        <v>63</v>
      </c>
      <c r="L187" s="70" t="n">
        <v>16</v>
      </c>
      <c r="M187" s="72" t="n">
        <v>26</v>
      </c>
      <c r="N187" s="72" t="n">
        <v>10</v>
      </c>
      <c r="O187" s="71" t="n">
        <v>2</v>
      </c>
      <c r="P187" s="70" t="n">
        <v>24</v>
      </c>
      <c r="Q187" s="71" t="n">
        <v>24</v>
      </c>
    </row>
    <row r="188" customFormat="false" ht="13.8" hidden="false" customHeight="false" outlineLevel="0" collapsed="false">
      <c r="A188" s="69" t="s">
        <v>56</v>
      </c>
      <c r="B188" s="70" t="n">
        <v>39</v>
      </c>
      <c r="C188" s="71" t="n">
        <v>30</v>
      </c>
      <c r="D188" s="70" t="n">
        <v>0</v>
      </c>
      <c r="E188" s="72" t="n">
        <v>5</v>
      </c>
      <c r="F188" s="72" t="n">
        <v>25</v>
      </c>
      <c r="G188" s="71" t="n">
        <v>33</v>
      </c>
      <c r="H188" s="70" t="n">
        <v>71</v>
      </c>
      <c r="I188" s="70" t="n">
        <v>14</v>
      </c>
      <c r="J188" s="71" t="n">
        <v>46</v>
      </c>
      <c r="K188" s="73" t="n">
        <v>70</v>
      </c>
      <c r="L188" s="70" t="n">
        <v>11</v>
      </c>
      <c r="M188" s="72" t="n">
        <v>37</v>
      </c>
      <c r="N188" s="72" t="n">
        <v>11</v>
      </c>
      <c r="O188" s="71" t="n">
        <v>4</v>
      </c>
      <c r="P188" s="70" t="n">
        <v>22</v>
      </c>
      <c r="Q188" s="71" t="n">
        <v>35</v>
      </c>
    </row>
    <row r="189" customFormat="false" ht="13.8" hidden="false" customHeight="false" outlineLevel="0" collapsed="false">
      <c r="A189" s="69" t="s">
        <v>57</v>
      </c>
      <c r="B189" s="70" t="n">
        <v>49</v>
      </c>
      <c r="C189" s="71" t="n">
        <v>32</v>
      </c>
      <c r="D189" s="70" t="n">
        <v>1</v>
      </c>
      <c r="E189" s="72" t="n">
        <v>1</v>
      </c>
      <c r="F189" s="72" t="n">
        <v>13</v>
      </c>
      <c r="G189" s="71" t="n">
        <v>25</v>
      </c>
      <c r="H189" s="70" t="n">
        <v>87</v>
      </c>
      <c r="I189" s="70" t="n">
        <v>14</v>
      </c>
      <c r="J189" s="71" t="n">
        <v>24</v>
      </c>
      <c r="K189" s="73" t="n">
        <v>81</v>
      </c>
      <c r="L189" s="70" t="n">
        <v>8</v>
      </c>
      <c r="M189" s="72" t="n">
        <v>21</v>
      </c>
      <c r="N189" s="72" t="n">
        <v>7</v>
      </c>
      <c r="O189" s="71" t="n">
        <v>3</v>
      </c>
      <c r="P189" s="70" t="n">
        <v>21</v>
      </c>
      <c r="Q189" s="71" t="n">
        <v>17</v>
      </c>
    </row>
    <row r="190" customFormat="false" ht="13.8" hidden="false" customHeight="false" outlineLevel="0" collapsed="false">
      <c r="A190" s="69" t="s">
        <v>58</v>
      </c>
      <c r="B190" s="70" t="n">
        <v>30</v>
      </c>
      <c r="C190" s="71" t="n">
        <v>18</v>
      </c>
      <c r="D190" s="70" t="n">
        <v>3</v>
      </c>
      <c r="E190" s="72" t="n">
        <v>2</v>
      </c>
      <c r="F190" s="72" t="n">
        <v>21</v>
      </c>
      <c r="G190" s="71" t="n">
        <v>38</v>
      </c>
      <c r="H190" s="70" t="n">
        <v>55</v>
      </c>
      <c r="I190" s="70" t="n">
        <v>16</v>
      </c>
      <c r="J190" s="71" t="n">
        <v>38</v>
      </c>
      <c r="K190" s="73" t="n">
        <v>49</v>
      </c>
      <c r="L190" s="70" t="n">
        <v>8</v>
      </c>
      <c r="M190" s="72" t="n">
        <v>49</v>
      </c>
      <c r="N190" s="72" t="n">
        <v>2</v>
      </c>
      <c r="O190" s="71" t="n">
        <v>1</v>
      </c>
      <c r="P190" s="70" t="n">
        <v>22</v>
      </c>
      <c r="Q190" s="71" t="n">
        <v>28</v>
      </c>
    </row>
    <row r="191" customFormat="false" ht="13.8" hidden="false" customHeight="false" outlineLevel="0" collapsed="false">
      <c r="A191" s="69" t="s">
        <v>59</v>
      </c>
      <c r="B191" s="70" t="n">
        <v>23</v>
      </c>
      <c r="C191" s="71" t="n">
        <v>24</v>
      </c>
      <c r="D191" s="70" t="n">
        <v>2</v>
      </c>
      <c r="E191" s="72" t="n">
        <v>7</v>
      </c>
      <c r="F191" s="72" t="n">
        <v>32</v>
      </c>
      <c r="G191" s="71" t="n">
        <v>43</v>
      </c>
      <c r="H191" s="70" t="n">
        <v>46</v>
      </c>
      <c r="I191" s="70" t="n">
        <v>23</v>
      </c>
      <c r="J191" s="71" t="n">
        <v>54</v>
      </c>
      <c r="K191" s="73" t="n">
        <v>47</v>
      </c>
      <c r="L191" s="70" t="n">
        <v>25</v>
      </c>
      <c r="M191" s="72" t="n">
        <v>40</v>
      </c>
      <c r="N191" s="72" t="n">
        <v>8</v>
      </c>
      <c r="O191" s="71" t="n">
        <v>2</v>
      </c>
      <c r="P191" s="70" t="n">
        <v>33</v>
      </c>
      <c r="Q191" s="71" t="n">
        <v>39</v>
      </c>
    </row>
    <row r="192" customFormat="false" ht="13.8" hidden="false" customHeight="false" outlineLevel="0" collapsed="false">
      <c r="A192" s="69" t="s">
        <v>60</v>
      </c>
      <c r="B192" s="70" t="n">
        <v>79</v>
      </c>
      <c r="C192" s="71" t="n">
        <v>46</v>
      </c>
      <c r="D192" s="70" t="n">
        <v>0</v>
      </c>
      <c r="E192" s="72" t="n">
        <v>5</v>
      </c>
      <c r="F192" s="72" t="n">
        <v>25</v>
      </c>
      <c r="G192" s="71" t="n">
        <v>41</v>
      </c>
      <c r="H192" s="70" t="n">
        <v>127</v>
      </c>
      <c r="I192" s="70" t="n">
        <v>13</v>
      </c>
      <c r="J192" s="71" t="n">
        <v>54</v>
      </c>
      <c r="K192" s="73" t="n">
        <v>123</v>
      </c>
      <c r="L192" s="70" t="n">
        <v>14</v>
      </c>
      <c r="M192" s="72" t="n">
        <v>33</v>
      </c>
      <c r="N192" s="72" t="n">
        <v>11</v>
      </c>
      <c r="O192" s="71" t="n">
        <v>7</v>
      </c>
      <c r="P192" s="70" t="n">
        <v>28</v>
      </c>
      <c r="Q192" s="71" t="n">
        <v>37</v>
      </c>
    </row>
    <row r="193" customFormat="false" ht="13.8" hidden="false" customHeight="false" outlineLevel="0" collapsed="false">
      <c r="A193" s="69" t="s">
        <v>61</v>
      </c>
      <c r="B193" s="70" t="n">
        <v>59</v>
      </c>
      <c r="C193" s="71" t="n">
        <v>37</v>
      </c>
      <c r="D193" s="70" t="n">
        <v>6</v>
      </c>
      <c r="E193" s="72" t="n">
        <v>3</v>
      </c>
      <c r="F193" s="72" t="n">
        <v>43</v>
      </c>
      <c r="G193" s="71" t="n">
        <v>67</v>
      </c>
      <c r="H193" s="70" t="n">
        <v>103</v>
      </c>
      <c r="I193" s="70" t="n">
        <v>32</v>
      </c>
      <c r="J193" s="71" t="n">
        <v>70</v>
      </c>
      <c r="K193" s="73" t="n">
        <v>98</v>
      </c>
      <c r="L193" s="70" t="n">
        <v>19</v>
      </c>
      <c r="M193" s="72" t="n">
        <v>81</v>
      </c>
      <c r="N193" s="72" t="n">
        <v>7</v>
      </c>
      <c r="O193" s="71" t="n">
        <v>5</v>
      </c>
      <c r="P193" s="70" t="n">
        <v>46</v>
      </c>
      <c r="Q193" s="71" t="n">
        <v>53</v>
      </c>
    </row>
    <row r="194" customFormat="false" ht="13.8" hidden="false" customHeight="false" outlineLevel="0" collapsed="false">
      <c r="A194" s="69" t="s">
        <v>62</v>
      </c>
      <c r="B194" s="70" t="n">
        <v>27</v>
      </c>
      <c r="C194" s="71" t="n">
        <v>25</v>
      </c>
      <c r="D194" s="70" t="n">
        <v>3</v>
      </c>
      <c r="E194" s="72" t="n">
        <v>10</v>
      </c>
      <c r="F194" s="72" t="n">
        <v>47</v>
      </c>
      <c r="G194" s="71" t="n">
        <v>76</v>
      </c>
      <c r="H194" s="70" t="n">
        <v>56</v>
      </c>
      <c r="I194" s="70" t="n">
        <v>26</v>
      </c>
      <c r="J194" s="71" t="n">
        <v>97</v>
      </c>
      <c r="K194" s="73" t="n">
        <v>54</v>
      </c>
      <c r="L194" s="70" t="n">
        <v>23</v>
      </c>
      <c r="M194" s="72" t="n">
        <v>91</v>
      </c>
      <c r="N194" s="72" t="n">
        <v>8</v>
      </c>
      <c r="O194" s="71" t="n">
        <v>11</v>
      </c>
      <c r="P194" s="70" t="n">
        <v>51</v>
      </c>
      <c r="Q194" s="71" t="n">
        <v>58</v>
      </c>
    </row>
    <row r="195" customFormat="false" ht="13.8" hidden="false" customHeight="false" outlineLevel="0" collapsed="false">
      <c r="A195" s="69" t="s">
        <v>63</v>
      </c>
      <c r="B195" s="70" t="n">
        <v>26</v>
      </c>
      <c r="C195" s="71" t="n">
        <v>21</v>
      </c>
      <c r="D195" s="70" t="n">
        <v>2</v>
      </c>
      <c r="E195" s="72" t="n">
        <v>2</v>
      </c>
      <c r="F195" s="72" t="n">
        <v>45</v>
      </c>
      <c r="G195" s="71" t="n">
        <v>104</v>
      </c>
      <c r="H195" s="70" t="n">
        <v>52</v>
      </c>
      <c r="I195" s="70" t="n">
        <v>36</v>
      </c>
      <c r="J195" s="71" t="n">
        <v>97</v>
      </c>
      <c r="K195" s="73" t="n">
        <v>47</v>
      </c>
      <c r="L195" s="70" t="n">
        <v>33</v>
      </c>
      <c r="M195" s="72" t="n">
        <v>99</v>
      </c>
      <c r="N195" s="72" t="n">
        <v>9</v>
      </c>
      <c r="O195" s="71" t="n">
        <v>8</v>
      </c>
      <c r="P195" s="70" t="n">
        <v>42</v>
      </c>
      <c r="Q195" s="71" t="n">
        <v>86</v>
      </c>
    </row>
    <row r="196" customFormat="false" ht="13.8" hidden="false" customHeight="false" outlineLevel="0" collapsed="false">
      <c r="A196" s="69" t="s">
        <v>64</v>
      </c>
      <c r="B196" s="70" t="n">
        <v>45</v>
      </c>
      <c r="C196" s="71" t="n">
        <v>30</v>
      </c>
      <c r="D196" s="70" t="n">
        <v>3</v>
      </c>
      <c r="E196" s="72" t="n">
        <v>12</v>
      </c>
      <c r="F196" s="72" t="n">
        <v>110</v>
      </c>
      <c r="G196" s="71" t="n">
        <v>123</v>
      </c>
      <c r="H196" s="70" t="n">
        <v>81</v>
      </c>
      <c r="I196" s="70" t="n">
        <v>85</v>
      </c>
      <c r="J196" s="71" t="n">
        <v>142</v>
      </c>
      <c r="K196" s="73" t="n">
        <v>77</v>
      </c>
      <c r="L196" s="70" t="n">
        <v>45</v>
      </c>
      <c r="M196" s="72" t="n">
        <v>174</v>
      </c>
      <c r="N196" s="72" t="n">
        <v>17</v>
      </c>
      <c r="O196" s="71" t="n">
        <v>12</v>
      </c>
      <c r="P196" s="70" t="n">
        <v>94</v>
      </c>
      <c r="Q196" s="71" t="n">
        <v>122</v>
      </c>
    </row>
    <row r="197" customFormat="false" ht="13.8" hidden="false" customHeight="false" outlineLevel="0" collapsed="false">
      <c r="A197" s="69" t="s">
        <v>65</v>
      </c>
      <c r="B197" s="70" t="n">
        <v>27</v>
      </c>
      <c r="C197" s="71" t="n">
        <v>19</v>
      </c>
      <c r="D197" s="70" t="n">
        <v>4</v>
      </c>
      <c r="E197" s="72" t="n">
        <v>10</v>
      </c>
      <c r="F197" s="72" t="n">
        <v>106</v>
      </c>
      <c r="G197" s="71" t="n">
        <v>145</v>
      </c>
      <c r="H197" s="70" t="n">
        <v>49</v>
      </c>
      <c r="I197" s="70" t="n">
        <v>64</v>
      </c>
      <c r="J197" s="71" t="n">
        <v>174</v>
      </c>
      <c r="K197" s="73" t="n">
        <v>48</v>
      </c>
      <c r="L197" s="70" t="n">
        <v>45</v>
      </c>
      <c r="M197" s="72" t="n">
        <v>172</v>
      </c>
      <c r="N197" s="72" t="n">
        <v>20</v>
      </c>
      <c r="O197" s="71" t="n">
        <v>12</v>
      </c>
      <c r="P197" s="70" t="n">
        <v>95</v>
      </c>
      <c r="Q197" s="71" t="n">
        <v>126</v>
      </c>
    </row>
    <row r="198" customFormat="false" ht="13.8" hidden="false" customHeight="false" outlineLevel="0" collapsed="false">
      <c r="A198" s="69" t="s">
        <v>66</v>
      </c>
      <c r="B198" s="70" t="n">
        <v>26</v>
      </c>
      <c r="C198" s="71" t="n">
        <v>20</v>
      </c>
      <c r="D198" s="70" t="n">
        <v>6</v>
      </c>
      <c r="E198" s="72" t="n">
        <v>3</v>
      </c>
      <c r="F198" s="72" t="n">
        <v>90</v>
      </c>
      <c r="G198" s="71" t="n">
        <v>143</v>
      </c>
      <c r="H198" s="70" t="n">
        <v>48</v>
      </c>
      <c r="I198" s="70" t="n">
        <v>72</v>
      </c>
      <c r="J198" s="71" t="n">
        <v>144</v>
      </c>
      <c r="K198" s="73" t="n">
        <v>45</v>
      </c>
      <c r="L198" s="70" t="n">
        <v>43</v>
      </c>
      <c r="M198" s="72" t="n">
        <v>151</v>
      </c>
      <c r="N198" s="72" t="n">
        <v>23</v>
      </c>
      <c r="O198" s="71" t="n">
        <v>10</v>
      </c>
      <c r="P198" s="70" t="n">
        <v>94</v>
      </c>
      <c r="Q198" s="71" t="n">
        <v>114</v>
      </c>
    </row>
    <row r="199" customFormat="false" ht="13.8" hidden="false" customHeight="false" outlineLevel="0" collapsed="false">
      <c r="A199" s="74" t="s">
        <v>67</v>
      </c>
      <c r="B199" s="70" t="n">
        <v>29</v>
      </c>
      <c r="C199" s="71" t="n">
        <v>19</v>
      </c>
      <c r="D199" s="70" t="n">
        <v>1</v>
      </c>
      <c r="E199" s="72" t="n">
        <v>8</v>
      </c>
      <c r="F199" s="72" t="n">
        <v>57</v>
      </c>
      <c r="G199" s="71" t="n">
        <v>88</v>
      </c>
      <c r="H199" s="70" t="n">
        <v>51</v>
      </c>
      <c r="I199" s="70" t="n">
        <v>44</v>
      </c>
      <c r="J199" s="71" t="n">
        <v>94</v>
      </c>
      <c r="K199" s="73" t="n">
        <v>52</v>
      </c>
      <c r="L199" s="70" t="n">
        <v>32</v>
      </c>
      <c r="M199" s="72" t="n">
        <v>85</v>
      </c>
      <c r="N199" s="72" t="n">
        <v>13</v>
      </c>
      <c r="O199" s="71" t="n">
        <v>7</v>
      </c>
      <c r="P199" s="70" t="n">
        <v>60</v>
      </c>
      <c r="Q199" s="71" t="n">
        <v>65</v>
      </c>
    </row>
    <row r="200" customFormat="false" ht="13.8" hidden="false" customHeight="false" outlineLevel="0" collapsed="false">
      <c r="A200" s="74" t="s">
        <v>68</v>
      </c>
      <c r="B200" s="70" t="n">
        <v>17</v>
      </c>
      <c r="C200" s="71" t="n">
        <v>14</v>
      </c>
      <c r="D200" s="70" t="n">
        <v>1</v>
      </c>
      <c r="E200" s="72" t="n">
        <v>6</v>
      </c>
      <c r="F200" s="72" t="n">
        <v>41</v>
      </c>
      <c r="G200" s="71" t="n">
        <v>55</v>
      </c>
      <c r="H200" s="70" t="n">
        <v>29</v>
      </c>
      <c r="I200" s="70" t="n">
        <v>21</v>
      </c>
      <c r="J200" s="71" t="n">
        <v>63</v>
      </c>
      <c r="K200" s="73" t="n">
        <v>28</v>
      </c>
      <c r="L200" s="70" t="n">
        <v>13</v>
      </c>
      <c r="M200" s="72" t="n">
        <v>70</v>
      </c>
      <c r="N200" s="72" t="n">
        <v>9</v>
      </c>
      <c r="O200" s="71" t="n">
        <v>7</v>
      </c>
      <c r="P200" s="70" t="n">
        <v>34</v>
      </c>
      <c r="Q200" s="71" t="n">
        <v>47</v>
      </c>
    </row>
    <row r="201" customFormat="false" ht="13.8" hidden="false" customHeight="false" outlineLevel="0" collapsed="false">
      <c r="A201" s="74" t="s">
        <v>69</v>
      </c>
      <c r="B201" s="70" t="n">
        <v>31</v>
      </c>
      <c r="C201" s="71" t="n">
        <v>33</v>
      </c>
      <c r="D201" s="70" t="n">
        <v>3</v>
      </c>
      <c r="E201" s="72" t="n">
        <v>6</v>
      </c>
      <c r="F201" s="72" t="n">
        <v>53</v>
      </c>
      <c r="G201" s="71" t="n">
        <v>113</v>
      </c>
      <c r="H201" s="70" t="n">
        <v>72</v>
      </c>
      <c r="I201" s="70" t="n">
        <v>30</v>
      </c>
      <c r="J201" s="71" t="n">
        <v>124</v>
      </c>
      <c r="K201" s="73" t="n">
        <v>70</v>
      </c>
      <c r="L201" s="70" t="n">
        <v>20</v>
      </c>
      <c r="M201" s="72" t="n">
        <v>107</v>
      </c>
      <c r="N201" s="72" t="n">
        <v>20</v>
      </c>
      <c r="O201" s="71" t="n">
        <v>14</v>
      </c>
      <c r="P201" s="70" t="n">
        <v>49</v>
      </c>
      <c r="Q201" s="71" t="n">
        <v>94</v>
      </c>
    </row>
    <row r="202" customFormat="false" ht="13.8" hidden="false" customHeight="false" outlineLevel="0" collapsed="false">
      <c r="A202" s="74" t="s">
        <v>70</v>
      </c>
      <c r="B202" s="70" t="n">
        <v>36</v>
      </c>
      <c r="C202" s="71" t="n">
        <v>24</v>
      </c>
      <c r="D202" s="70" t="n">
        <v>2</v>
      </c>
      <c r="E202" s="72" t="n">
        <v>6</v>
      </c>
      <c r="F202" s="72" t="n">
        <v>37</v>
      </c>
      <c r="G202" s="71" t="n">
        <v>103</v>
      </c>
      <c r="H202" s="70" t="n">
        <v>62</v>
      </c>
      <c r="I202" s="70" t="n">
        <v>25</v>
      </c>
      <c r="J202" s="71" t="n">
        <v>97</v>
      </c>
      <c r="K202" s="73" t="n">
        <v>58</v>
      </c>
      <c r="L202" s="70" t="n">
        <v>16</v>
      </c>
      <c r="M202" s="72" t="n">
        <v>100</v>
      </c>
      <c r="N202" s="72" t="n">
        <v>5</v>
      </c>
      <c r="O202" s="71" t="n">
        <v>9</v>
      </c>
      <c r="P202" s="70" t="n">
        <v>33</v>
      </c>
      <c r="Q202" s="71" t="n">
        <v>81</v>
      </c>
    </row>
    <row r="203" customFormat="false" ht="13.8" hidden="false" customHeight="false" outlineLevel="0" collapsed="false">
      <c r="A203" s="74" t="s">
        <v>71</v>
      </c>
      <c r="B203" s="70" t="n">
        <v>32</v>
      </c>
      <c r="C203" s="71" t="n">
        <v>40</v>
      </c>
      <c r="D203" s="70" t="n">
        <v>8</v>
      </c>
      <c r="E203" s="72" t="n">
        <v>11</v>
      </c>
      <c r="F203" s="72" t="n">
        <v>29</v>
      </c>
      <c r="G203" s="71" t="n">
        <v>78</v>
      </c>
      <c r="H203" s="70" t="n">
        <v>79</v>
      </c>
      <c r="I203" s="70" t="n">
        <v>32</v>
      </c>
      <c r="J203" s="71" t="n">
        <v>79</v>
      </c>
      <c r="K203" s="73" t="n">
        <v>72</v>
      </c>
      <c r="L203" s="70" t="n">
        <v>18</v>
      </c>
      <c r="M203" s="72" t="n">
        <v>74</v>
      </c>
      <c r="N203" s="72" t="n">
        <v>11</v>
      </c>
      <c r="O203" s="71" t="n">
        <v>12</v>
      </c>
      <c r="P203" s="70" t="n">
        <v>50</v>
      </c>
      <c r="Q203" s="71" t="n">
        <v>57</v>
      </c>
    </row>
    <row r="204" customFormat="false" ht="13.8" hidden="false" customHeight="false" outlineLevel="0" collapsed="false">
      <c r="A204" s="69" t="s">
        <v>72</v>
      </c>
      <c r="B204" s="70" t="n">
        <v>10</v>
      </c>
      <c r="C204" s="71" t="n">
        <v>21</v>
      </c>
      <c r="D204" s="70" t="n">
        <v>1</v>
      </c>
      <c r="E204" s="72" t="n">
        <v>9</v>
      </c>
      <c r="F204" s="72" t="n">
        <v>50</v>
      </c>
      <c r="G204" s="71" t="n">
        <v>93</v>
      </c>
      <c r="H204" s="70" t="n">
        <v>30</v>
      </c>
      <c r="I204" s="70" t="n">
        <v>32</v>
      </c>
      <c r="J204" s="71" t="n">
        <v>105</v>
      </c>
      <c r="K204" s="73" t="n">
        <v>31</v>
      </c>
      <c r="L204" s="70" t="n">
        <v>26</v>
      </c>
      <c r="M204" s="72" t="n">
        <v>109</v>
      </c>
      <c r="N204" s="72" t="n">
        <v>6</v>
      </c>
      <c r="O204" s="71" t="n">
        <v>7</v>
      </c>
      <c r="P204" s="70" t="n">
        <v>73</v>
      </c>
      <c r="Q204" s="71" t="n">
        <v>63</v>
      </c>
    </row>
    <row r="205" customFormat="false" ht="13.8" hidden="false" customHeight="false" outlineLevel="0" collapsed="false">
      <c r="A205" s="69" t="s">
        <v>73</v>
      </c>
      <c r="B205" s="70" t="n">
        <v>15</v>
      </c>
      <c r="C205" s="71" t="n">
        <v>21</v>
      </c>
      <c r="D205" s="70" t="n">
        <v>2</v>
      </c>
      <c r="E205" s="72" t="n">
        <v>8</v>
      </c>
      <c r="F205" s="72" t="n">
        <v>41</v>
      </c>
      <c r="G205" s="71" t="n">
        <v>99</v>
      </c>
      <c r="H205" s="70" t="n">
        <v>39</v>
      </c>
      <c r="I205" s="70" t="n">
        <v>29</v>
      </c>
      <c r="J205" s="71" t="n">
        <v>110</v>
      </c>
      <c r="K205" s="73" t="n">
        <v>32</v>
      </c>
      <c r="L205" s="70" t="n">
        <v>36</v>
      </c>
      <c r="M205" s="72" t="n">
        <v>87</v>
      </c>
      <c r="N205" s="72" t="n">
        <v>11</v>
      </c>
      <c r="O205" s="71" t="n">
        <v>8</v>
      </c>
      <c r="P205" s="70" t="n">
        <v>61</v>
      </c>
      <c r="Q205" s="71" t="n">
        <v>68</v>
      </c>
    </row>
    <row r="206" customFormat="false" ht="13.8" hidden="false" customHeight="false" outlineLevel="0" collapsed="false">
      <c r="A206" s="69" t="s">
        <v>74</v>
      </c>
      <c r="B206" s="70" t="n">
        <v>5</v>
      </c>
      <c r="C206" s="71" t="n">
        <v>8</v>
      </c>
      <c r="D206" s="70" t="n">
        <v>3</v>
      </c>
      <c r="E206" s="72" t="n">
        <v>3</v>
      </c>
      <c r="F206" s="72" t="n">
        <v>31</v>
      </c>
      <c r="G206" s="71" t="n">
        <v>66</v>
      </c>
      <c r="H206" s="70" t="n">
        <v>15</v>
      </c>
      <c r="I206" s="70" t="n">
        <v>25</v>
      </c>
      <c r="J206" s="71" t="n">
        <v>73</v>
      </c>
      <c r="K206" s="73" t="n">
        <v>14</v>
      </c>
      <c r="L206" s="70" t="n">
        <v>14</v>
      </c>
      <c r="M206" s="72" t="n">
        <v>69</v>
      </c>
      <c r="N206" s="72" t="n">
        <v>10</v>
      </c>
      <c r="O206" s="71" t="n">
        <v>7</v>
      </c>
      <c r="P206" s="70" t="n">
        <v>41</v>
      </c>
      <c r="Q206" s="71" t="n">
        <v>51</v>
      </c>
    </row>
    <row r="207" customFormat="false" ht="13.8" hidden="false" customHeight="false" outlineLevel="0" collapsed="false">
      <c r="A207" s="69" t="s">
        <v>75</v>
      </c>
      <c r="B207" s="70" t="n">
        <v>27</v>
      </c>
      <c r="C207" s="71" t="n">
        <v>32</v>
      </c>
      <c r="D207" s="70" t="n">
        <v>2</v>
      </c>
      <c r="E207" s="72" t="n">
        <v>10</v>
      </c>
      <c r="F207" s="72" t="n">
        <v>55</v>
      </c>
      <c r="G207" s="71" t="n">
        <v>68</v>
      </c>
      <c r="H207" s="70" t="n">
        <v>60</v>
      </c>
      <c r="I207" s="70" t="n">
        <v>49</v>
      </c>
      <c r="J207" s="71" t="n">
        <v>82</v>
      </c>
      <c r="K207" s="73" t="n">
        <v>60</v>
      </c>
      <c r="L207" s="70" t="n">
        <v>33</v>
      </c>
      <c r="M207" s="72" t="n">
        <v>74</v>
      </c>
      <c r="N207" s="72" t="n">
        <v>13</v>
      </c>
      <c r="O207" s="71" t="n">
        <v>10</v>
      </c>
      <c r="P207" s="70" t="n">
        <v>66</v>
      </c>
      <c r="Q207" s="71" t="n">
        <v>61</v>
      </c>
    </row>
    <row r="208" customFormat="false" ht="13.8" hidden="false" customHeight="false" outlineLevel="0" collapsed="false">
      <c r="A208" s="69" t="s">
        <v>76</v>
      </c>
      <c r="B208" s="70" t="n">
        <v>8</v>
      </c>
      <c r="C208" s="71" t="n">
        <v>8</v>
      </c>
      <c r="D208" s="70" t="n">
        <v>7</v>
      </c>
      <c r="E208" s="72" t="n">
        <v>6</v>
      </c>
      <c r="F208" s="72" t="n">
        <v>62</v>
      </c>
      <c r="G208" s="71" t="n">
        <v>83</v>
      </c>
      <c r="H208" s="70" t="n">
        <v>15</v>
      </c>
      <c r="I208" s="70" t="n">
        <v>59</v>
      </c>
      <c r="J208" s="71" t="n">
        <v>87</v>
      </c>
      <c r="K208" s="73" t="n">
        <v>15</v>
      </c>
      <c r="L208" s="70" t="n">
        <v>49</v>
      </c>
      <c r="M208" s="72" t="n">
        <v>79</v>
      </c>
      <c r="N208" s="72" t="n">
        <v>15</v>
      </c>
      <c r="O208" s="71" t="n">
        <v>8</v>
      </c>
      <c r="P208" s="70" t="n">
        <v>72</v>
      </c>
      <c r="Q208" s="71" t="n">
        <v>66</v>
      </c>
    </row>
    <row r="209" customFormat="false" ht="13.8" hidden="false" customHeight="false" outlineLevel="0" collapsed="false">
      <c r="A209" s="69" t="s">
        <v>77</v>
      </c>
      <c r="B209" s="70" t="n">
        <v>11</v>
      </c>
      <c r="C209" s="71" t="n">
        <v>10</v>
      </c>
      <c r="D209" s="70" t="n">
        <v>2</v>
      </c>
      <c r="E209" s="72" t="n">
        <v>2</v>
      </c>
      <c r="F209" s="72" t="n">
        <v>81</v>
      </c>
      <c r="G209" s="71" t="n">
        <v>88</v>
      </c>
      <c r="H209" s="70" t="n">
        <v>23</v>
      </c>
      <c r="I209" s="70" t="n">
        <v>64</v>
      </c>
      <c r="J209" s="71" t="n">
        <v>99</v>
      </c>
      <c r="K209" s="73" t="n">
        <v>22</v>
      </c>
      <c r="L209" s="70" t="n">
        <v>49</v>
      </c>
      <c r="M209" s="72" t="n">
        <v>91</v>
      </c>
      <c r="N209" s="72" t="n">
        <v>15</v>
      </c>
      <c r="O209" s="71" t="n">
        <v>10</v>
      </c>
      <c r="P209" s="70" t="n">
        <v>90</v>
      </c>
      <c r="Q209" s="71" t="n">
        <v>62</v>
      </c>
    </row>
    <row r="210" customFormat="false" ht="13.8" hidden="false" customHeight="false" outlineLevel="0" collapsed="false">
      <c r="A210" s="69" t="s">
        <v>78</v>
      </c>
      <c r="B210" s="70" t="n">
        <v>15</v>
      </c>
      <c r="C210" s="71" t="n">
        <v>16</v>
      </c>
      <c r="D210" s="70" t="n">
        <v>1</v>
      </c>
      <c r="E210" s="72" t="n">
        <v>3</v>
      </c>
      <c r="F210" s="72" t="n">
        <v>38</v>
      </c>
      <c r="G210" s="71" t="n">
        <v>90</v>
      </c>
      <c r="H210" s="70" t="n">
        <v>35</v>
      </c>
      <c r="I210" s="70" t="n">
        <v>27</v>
      </c>
      <c r="J210" s="71" t="n">
        <v>99</v>
      </c>
      <c r="K210" s="73" t="n">
        <v>30</v>
      </c>
      <c r="L210" s="70" t="n">
        <v>12</v>
      </c>
      <c r="M210" s="72" t="n">
        <v>100</v>
      </c>
      <c r="N210" s="72" t="n">
        <v>7</v>
      </c>
      <c r="O210" s="71" t="n">
        <v>8</v>
      </c>
      <c r="P210" s="70" t="n">
        <v>52</v>
      </c>
      <c r="Q210" s="71" t="n">
        <v>64</v>
      </c>
    </row>
    <row r="211" customFormat="false" ht="13.8" hidden="false" customHeight="false" outlineLevel="0" collapsed="false">
      <c r="A211" s="74" t="s">
        <v>79</v>
      </c>
      <c r="B211" s="70" t="n">
        <v>13</v>
      </c>
      <c r="C211" s="71" t="n">
        <v>19</v>
      </c>
      <c r="D211" s="70" t="n">
        <v>6</v>
      </c>
      <c r="E211" s="72" t="n">
        <v>4</v>
      </c>
      <c r="F211" s="72" t="n">
        <v>72</v>
      </c>
      <c r="G211" s="71" t="n">
        <v>110</v>
      </c>
      <c r="H211" s="70" t="n">
        <v>34</v>
      </c>
      <c r="I211" s="70" t="n">
        <v>48</v>
      </c>
      <c r="J211" s="71" t="n">
        <v>129</v>
      </c>
      <c r="K211" s="73" t="n">
        <v>32</v>
      </c>
      <c r="L211" s="70" t="n">
        <v>22</v>
      </c>
      <c r="M211" s="72" t="n">
        <v>143</v>
      </c>
      <c r="N211" s="72" t="n">
        <v>8</v>
      </c>
      <c r="O211" s="71" t="n">
        <v>13</v>
      </c>
      <c r="P211" s="70" t="n">
        <v>93</v>
      </c>
      <c r="Q211" s="71" t="n">
        <v>78</v>
      </c>
    </row>
    <row r="212" customFormat="false" ht="13.8" hidden="false" customHeight="false" outlineLevel="0" collapsed="false">
      <c r="A212" s="74" t="s">
        <v>80</v>
      </c>
      <c r="B212" s="70" t="n">
        <v>10</v>
      </c>
      <c r="C212" s="71" t="n">
        <v>11</v>
      </c>
      <c r="D212" s="70" t="n">
        <v>2</v>
      </c>
      <c r="E212" s="72" t="n">
        <v>4</v>
      </c>
      <c r="F212" s="72" t="n">
        <v>36</v>
      </c>
      <c r="G212" s="71" t="n">
        <v>47</v>
      </c>
      <c r="H212" s="70" t="n">
        <v>23</v>
      </c>
      <c r="I212" s="70" t="n">
        <v>18</v>
      </c>
      <c r="J212" s="71" t="n">
        <v>64</v>
      </c>
      <c r="K212" s="73" t="n">
        <v>21</v>
      </c>
      <c r="L212" s="70" t="n">
        <v>9</v>
      </c>
      <c r="M212" s="72" t="n">
        <v>61</v>
      </c>
      <c r="N212" s="72" t="n">
        <v>9</v>
      </c>
      <c r="O212" s="71" t="n">
        <v>8</v>
      </c>
      <c r="P212" s="70" t="n">
        <v>35</v>
      </c>
      <c r="Q212" s="71" t="n">
        <v>46</v>
      </c>
    </row>
    <row r="213" customFormat="false" ht="13.8" hidden="false" customHeight="false" outlineLevel="0" collapsed="false">
      <c r="A213" s="74" t="s">
        <v>81</v>
      </c>
      <c r="B213" s="70" t="n">
        <v>10</v>
      </c>
      <c r="C213" s="71" t="n">
        <v>12</v>
      </c>
      <c r="D213" s="70" t="n">
        <v>2</v>
      </c>
      <c r="E213" s="72" t="n">
        <v>0</v>
      </c>
      <c r="F213" s="72" t="n">
        <v>61</v>
      </c>
      <c r="G213" s="71" t="n">
        <v>71</v>
      </c>
      <c r="H213" s="70" t="n">
        <v>24</v>
      </c>
      <c r="I213" s="70" t="n">
        <v>49</v>
      </c>
      <c r="J213" s="71" t="n">
        <v>76</v>
      </c>
      <c r="K213" s="73" t="n">
        <v>21</v>
      </c>
      <c r="L213" s="70" t="n">
        <v>42</v>
      </c>
      <c r="M213" s="72" t="n">
        <v>79</v>
      </c>
      <c r="N213" s="72" t="n">
        <v>6</v>
      </c>
      <c r="O213" s="71" t="n">
        <v>5</v>
      </c>
      <c r="P213" s="70" t="n">
        <v>71</v>
      </c>
      <c r="Q213" s="71" t="n">
        <v>49</v>
      </c>
    </row>
    <row r="214" customFormat="false" ht="13.8" hidden="false" customHeight="false" outlineLevel="0" collapsed="false">
      <c r="A214" s="74" t="s">
        <v>82</v>
      </c>
      <c r="B214" s="70" t="n">
        <v>16</v>
      </c>
      <c r="C214" s="71" t="n">
        <v>12</v>
      </c>
      <c r="D214" s="70" t="n">
        <v>3</v>
      </c>
      <c r="E214" s="72" t="n">
        <v>7</v>
      </c>
      <c r="F214" s="72" t="n">
        <v>18</v>
      </c>
      <c r="G214" s="71" t="n">
        <v>31</v>
      </c>
      <c r="H214" s="70" t="n">
        <v>28</v>
      </c>
      <c r="I214" s="70" t="n">
        <v>20</v>
      </c>
      <c r="J214" s="71" t="n">
        <v>33</v>
      </c>
      <c r="K214" s="73" t="n">
        <v>28</v>
      </c>
      <c r="L214" s="70" t="n">
        <v>14</v>
      </c>
      <c r="M214" s="72" t="n">
        <v>36</v>
      </c>
      <c r="N214" s="72" t="n">
        <v>4</v>
      </c>
      <c r="O214" s="71" t="n">
        <v>3</v>
      </c>
      <c r="P214" s="70" t="n">
        <v>29</v>
      </c>
      <c r="Q214" s="71" t="n">
        <v>23</v>
      </c>
    </row>
    <row r="215" customFormat="false" ht="13.8" hidden="false" customHeight="false" outlineLevel="0" collapsed="false">
      <c r="A215" s="74" t="s">
        <v>83</v>
      </c>
      <c r="B215" s="70" t="n">
        <v>6</v>
      </c>
      <c r="C215" s="71" t="n">
        <v>11</v>
      </c>
      <c r="D215" s="70" t="n">
        <v>2</v>
      </c>
      <c r="E215" s="72" t="n">
        <v>14</v>
      </c>
      <c r="F215" s="72" t="n">
        <v>44</v>
      </c>
      <c r="G215" s="71" t="n">
        <v>91</v>
      </c>
      <c r="H215" s="70" t="n">
        <v>20</v>
      </c>
      <c r="I215" s="70" t="n">
        <v>36</v>
      </c>
      <c r="J215" s="71" t="n">
        <v>100</v>
      </c>
      <c r="K215" s="73" t="n">
        <v>16</v>
      </c>
      <c r="L215" s="70" t="n">
        <v>23</v>
      </c>
      <c r="M215" s="72" t="n">
        <v>101</v>
      </c>
      <c r="N215" s="72" t="n">
        <v>12</v>
      </c>
      <c r="O215" s="71" t="n">
        <v>4</v>
      </c>
      <c r="P215" s="70" t="n">
        <v>71</v>
      </c>
      <c r="Q215" s="71" t="n">
        <v>58</v>
      </c>
    </row>
    <row r="216" customFormat="false" ht="13.8" hidden="false" customHeight="false" outlineLevel="0" collapsed="false">
      <c r="A216" s="69" t="s">
        <v>84</v>
      </c>
      <c r="B216" s="70" t="n">
        <v>8</v>
      </c>
      <c r="C216" s="71" t="n">
        <v>15</v>
      </c>
      <c r="D216" s="70" t="n">
        <v>4</v>
      </c>
      <c r="E216" s="72" t="n">
        <v>10</v>
      </c>
      <c r="F216" s="72" t="n">
        <v>57</v>
      </c>
      <c r="G216" s="71" t="n">
        <v>95</v>
      </c>
      <c r="H216" s="70" t="n">
        <v>24</v>
      </c>
      <c r="I216" s="70" t="n">
        <v>43</v>
      </c>
      <c r="J216" s="71" t="n">
        <v>113</v>
      </c>
      <c r="K216" s="73" t="n">
        <v>22</v>
      </c>
      <c r="L216" s="70" t="n">
        <v>37</v>
      </c>
      <c r="M216" s="72" t="n">
        <v>91</v>
      </c>
      <c r="N216" s="72" t="n">
        <v>23</v>
      </c>
      <c r="O216" s="71" t="n">
        <v>8</v>
      </c>
      <c r="P216" s="70" t="n">
        <v>83</v>
      </c>
      <c r="Q216" s="71" t="n">
        <v>71</v>
      </c>
    </row>
    <row r="217" customFormat="false" ht="13.8" hidden="false" customHeight="false" outlineLevel="0" collapsed="false">
      <c r="A217" s="75" t="s">
        <v>85</v>
      </c>
      <c r="B217" s="70" t="n">
        <v>19</v>
      </c>
      <c r="C217" s="71" t="n">
        <v>16</v>
      </c>
      <c r="D217" s="70" t="n">
        <v>4</v>
      </c>
      <c r="E217" s="72" t="n">
        <v>10</v>
      </c>
      <c r="F217" s="72" t="n">
        <v>39</v>
      </c>
      <c r="G217" s="71" t="n">
        <v>73</v>
      </c>
      <c r="H217" s="70" t="n">
        <v>38</v>
      </c>
      <c r="I217" s="70" t="n">
        <v>36</v>
      </c>
      <c r="J217" s="71" t="n">
        <v>86</v>
      </c>
      <c r="K217" s="73" t="n">
        <v>33</v>
      </c>
      <c r="L217" s="70" t="n">
        <v>25</v>
      </c>
      <c r="M217" s="72" t="n">
        <v>81</v>
      </c>
      <c r="N217" s="72" t="n">
        <v>10</v>
      </c>
      <c r="O217" s="71" t="n">
        <v>6</v>
      </c>
      <c r="P217" s="70" t="n">
        <v>56</v>
      </c>
      <c r="Q217" s="71" t="n">
        <v>57</v>
      </c>
    </row>
    <row r="218" customFormat="false" ht="13.8" hidden="false" customHeight="false" outlineLevel="0" collapsed="false">
      <c r="A218" s="69" t="s">
        <v>86</v>
      </c>
      <c r="B218" s="70" t="n">
        <v>11</v>
      </c>
      <c r="C218" s="71" t="n">
        <v>13</v>
      </c>
      <c r="D218" s="70" t="n">
        <v>4</v>
      </c>
      <c r="E218" s="72" t="n">
        <v>11</v>
      </c>
      <c r="F218" s="72" t="n">
        <v>59</v>
      </c>
      <c r="G218" s="71" t="n">
        <v>83</v>
      </c>
      <c r="H218" s="70" t="n">
        <v>26</v>
      </c>
      <c r="I218" s="70" t="n">
        <v>55</v>
      </c>
      <c r="J218" s="71" t="n">
        <v>93</v>
      </c>
      <c r="K218" s="73" t="n">
        <v>25</v>
      </c>
      <c r="L218" s="70" t="n">
        <v>40</v>
      </c>
      <c r="M218" s="72" t="n">
        <v>76</v>
      </c>
      <c r="N218" s="72" t="n">
        <v>18</v>
      </c>
      <c r="O218" s="71" t="n">
        <v>14</v>
      </c>
      <c r="P218" s="70" t="n">
        <v>66</v>
      </c>
      <c r="Q218" s="71" t="n">
        <v>76</v>
      </c>
    </row>
    <row r="219" customFormat="false" ht="13.8" hidden="false" customHeight="false" outlineLevel="0" collapsed="false">
      <c r="A219" s="69" t="s">
        <v>87</v>
      </c>
      <c r="B219" s="70" t="n">
        <v>19</v>
      </c>
      <c r="C219" s="71" t="n">
        <v>18</v>
      </c>
      <c r="D219" s="70" t="n">
        <v>2</v>
      </c>
      <c r="E219" s="72" t="n">
        <v>14</v>
      </c>
      <c r="F219" s="72" t="n">
        <v>57</v>
      </c>
      <c r="G219" s="71" t="n">
        <v>120</v>
      </c>
      <c r="H219" s="70" t="n">
        <v>39</v>
      </c>
      <c r="I219" s="70" t="n">
        <v>50</v>
      </c>
      <c r="J219" s="71" t="n">
        <v>133</v>
      </c>
      <c r="K219" s="73" t="n">
        <v>35</v>
      </c>
      <c r="L219" s="70" t="n">
        <v>22</v>
      </c>
      <c r="M219" s="72" t="n">
        <v>126</v>
      </c>
      <c r="N219" s="72" t="n">
        <v>21</v>
      </c>
      <c r="O219" s="71" t="n">
        <v>15</v>
      </c>
      <c r="P219" s="70" t="n">
        <v>84</v>
      </c>
      <c r="Q219" s="71" t="n">
        <v>89</v>
      </c>
    </row>
    <row r="220" customFormat="false" ht="13.8" hidden="false" customHeight="false" outlineLevel="0" collapsed="false">
      <c r="A220" s="69" t="s">
        <v>88</v>
      </c>
      <c r="B220" s="70" t="n">
        <v>21</v>
      </c>
      <c r="C220" s="71" t="n">
        <v>22</v>
      </c>
      <c r="D220" s="70" t="n">
        <v>0</v>
      </c>
      <c r="E220" s="72" t="n">
        <v>9</v>
      </c>
      <c r="F220" s="72" t="n">
        <v>77</v>
      </c>
      <c r="G220" s="71" t="n">
        <v>97</v>
      </c>
      <c r="H220" s="70" t="n">
        <v>47</v>
      </c>
      <c r="I220" s="70" t="n">
        <v>60</v>
      </c>
      <c r="J220" s="71" t="n">
        <v>105</v>
      </c>
      <c r="K220" s="73" t="n">
        <v>42</v>
      </c>
      <c r="L220" s="70" t="n">
        <v>32</v>
      </c>
      <c r="M220" s="72" t="n">
        <v>131</v>
      </c>
      <c r="N220" s="72" t="n">
        <v>10</v>
      </c>
      <c r="O220" s="71" t="n">
        <v>8</v>
      </c>
      <c r="P220" s="70" t="n">
        <v>74</v>
      </c>
      <c r="Q220" s="71" t="n">
        <v>80</v>
      </c>
    </row>
    <row r="221" customFormat="false" ht="13.8" hidden="false" customHeight="false" outlineLevel="0" collapsed="false">
      <c r="A221" s="69" t="s">
        <v>89</v>
      </c>
      <c r="B221" s="70" t="n">
        <v>9</v>
      </c>
      <c r="C221" s="71" t="n">
        <v>7</v>
      </c>
      <c r="D221" s="70" t="n">
        <v>2</v>
      </c>
      <c r="E221" s="72" t="n">
        <v>5</v>
      </c>
      <c r="F221" s="72" t="n">
        <v>75</v>
      </c>
      <c r="G221" s="71" t="n">
        <v>88</v>
      </c>
      <c r="H221" s="70" t="n">
        <v>21</v>
      </c>
      <c r="I221" s="70" t="n">
        <v>55</v>
      </c>
      <c r="J221" s="71" t="n">
        <v>107</v>
      </c>
      <c r="K221" s="73" t="n">
        <v>17</v>
      </c>
      <c r="L221" s="70" t="n">
        <v>42</v>
      </c>
      <c r="M221" s="72" t="n">
        <v>91</v>
      </c>
      <c r="N221" s="72" t="n">
        <v>16</v>
      </c>
      <c r="O221" s="71" t="n">
        <v>12</v>
      </c>
      <c r="P221" s="70" t="n">
        <v>84</v>
      </c>
      <c r="Q221" s="71" t="n">
        <v>63</v>
      </c>
    </row>
    <row r="222" customFormat="false" ht="13.8" hidden="false" customHeight="false" outlineLevel="0" collapsed="false">
      <c r="A222" s="69" t="s">
        <v>90</v>
      </c>
      <c r="B222" s="76" t="n">
        <v>1</v>
      </c>
      <c r="C222" s="77" t="n">
        <v>1</v>
      </c>
      <c r="D222" s="76" t="n">
        <v>0</v>
      </c>
      <c r="E222" s="78" t="n">
        <v>4</v>
      </c>
      <c r="F222" s="78" t="n">
        <v>4</v>
      </c>
      <c r="G222" s="77" t="n">
        <v>28</v>
      </c>
      <c r="H222" s="76" t="n">
        <v>3</v>
      </c>
      <c r="I222" s="76" t="n">
        <v>5</v>
      </c>
      <c r="J222" s="77" t="n">
        <v>29</v>
      </c>
      <c r="K222" s="79" t="n">
        <v>2</v>
      </c>
      <c r="L222" s="76" t="n">
        <v>6</v>
      </c>
      <c r="M222" s="78" t="n">
        <v>18</v>
      </c>
      <c r="N222" s="78" t="n">
        <v>8</v>
      </c>
      <c r="O222" s="77" t="n">
        <v>1</v>
      </c>
      <c r="P222" s="76" t="n">
        <v>14</v>
      </c>
      <c r="Q222" s="77" t="n">
        <v>21</v>
      </c>
    </row>
    <row r="223" customFormat="false" ht="13.8" hidden="false" customHeight="false" outlineLevel="0" collapsed="false">
      <c r="A223" s="44" t="s">
        <v>23</v>
      </c>
      <c r="B223" s="45" t="n">
        <f aca="false">SUM(B165:B222)</f>
        <v>1621</v>
      </c>
      <c r="C223" s="45" t="n">
        <f aca="false">SUM(C165:C222)</f>
        <v>1563</v>
      </c>
      <c r="D223" s="45" t="n">
        <f aca="false">SUM(D165:D222)</f>
        <v>190</v>
      </c>
      <c r="E223" s="45" t="n">
        <f aca="false">SUM(E165:E222)</f>
        <v>442</v>
      </c>
      <c r="F223" s="45" t="n">
        <f aca="false">SUM(F165:F222)</f>
        <v>2816</v>
      </c>
      <c r="G223" s="45" t="n">
        <f aca="false">SUM(G165:G222)</f>
        <v>4518</v>
      </c>
      <c r="H223" s="45" t="n">
        <f aca="false">SUM(H165:H222)</f>
        <v>3364</v>
      </c>
      <c r="I223" s="45" t="n">
        <f aca="false">SUM(I165:I222)</f>
        <v>2146</v>
      </c>
      <c r="J223" s="45" t="n">
        <f aca="false">SUM(J165:J222)</f>
        <v>5114</v>
      </c>
      <c r="K223" s="45" t="n">
        <f aca="false">SUM(K165:K222)</f>
        <v>3194</v>
      </c>
      <c r="L223" s="45" t="n">
        <f aca="false">SUM(L165:L222)</f>
        <v>1491</v>
      </c>
      <c r="M223" s="45" t="n">
        <f aca="false">SUM(M165:M222)</f>
        <v>4909</v>
      </c>
      <c r="N223" s="45" t="n">
        <f aca="false">SUM(N165:N222)</f>
        <v>677</v>
      </c>
      <c r="O223" s="45" t="n">
        <f aca="false">SUM(O165:O222)</f>
        <v>501</v>
      </c>
      <c r="P223" s="45" t="n">
        <f aca="false">SUM(P165:P222)</f>
        <v>3296</v>
      </c>
      <c r="Q223" s="45" t="n">
        <f aca="false">SUM(Q165:Q222)</f>
        <v>3624</v>
      </c>
    </row>
    <row r="224" customFormat="false" ht="14.4" hidden="false" customHeight="false" outlineLevel="0" collapsed="false">
      <c r="A224" s="80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</row>
    <row r="225" customFormat="false" ht="14.4" hidden="false" customHeight="false" outlineLevel="0" collapsed="false">
      <c r="A225" s="15" t="s">
        <v>91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</row>
    <row r="226" customFormat="false" ht="13.8" hidden="false" customHeight="false" outlineLevel="0" collapsed="false">
      <c r="A226" s="81" t="s">
        <v>92</v>
      </c>
      <c r="B226" s="50" t="n">
        <v>4</v>
      </c>
      <c r="C226" s="51" t="n">
        <v>8</v>
      </c>
      <c r="D226" s="50" t="n">
        <v>5</v>
      </c>
      <c r="E226" s="52" t="n">
        <v>16</v>
      </c>
      <c r="F226" s="52" t="n">
        <v>35</v>
      </c>
      <c r="G226" s="51" t="n">
        <v>122</v>
      </c>
      <c r="H226" s="50" t="n">
        <v>11</v>
      </c>
      <c r="I226" s="50" t="n">
        <v>60</v>
      </c>
      <c r="J226" s="51" t="n">
        <v>98</v>
      </c>
      <c r="K226" s="53" t="n">
        <v>11</v>
      </c>
      <c r="L226" s="50" t="n">
        <v>31</v>
      </c>
      <c r="M226" s="52" t="n">
        <v>74</v>
      </c>
      <c r="N226" s="52" t="n">
        <v>30</v>
      </c>
      <c r="O226" s="51" t="n">
        <v>19</v>
      </c>
      <c r="P226" s="50" t="n">
        <v>70</v>
      </c>
      <c r="Q226" s="51" t="n">
        <v>82</v>
      </c>
    </row>
    <row r="227" customFormat="false" ht="13.8" hidden="false" customHeight="false" outlineLevel="0" collapsed="false">
      <c r="A227" s="81" t="s">
        <v>93</v>
      </c>
      <c r="B227" s="30" t="n">
        <v>3</v>
      </c>
      <c r="C227" s="31" t="n">
        <v>4</v>
      </c>
      <c r="D227" s="30" t="n">
        <v>3</v>
      </c>
      <c r="E227" s="33" t="n">
        <v>13</v>
      </c>
      <c r="F227" s="33" t="n">
        <v>38</v>
      </c>
      <c r="G227" s="31" t="n">
        <v>97</v>
      </c>
      <c r="H227" s="30" t="n">
        <v>7</v>
      </c>
      <c r="I227" s="30" t="n">
        <v>41</v>
      </c>
      <c r="J227" s="31" t="n">
        <v>92</v>
      </c>
      <c r="K227" s="34" t="n">
        <v>7</v>
      </c>
      <c r="L227" s="30" t="n">
        <v>23</v>
      </c>
      <c r="M227" s="33" t="n">
        <v>58</v>
      </c>
      <c r="N227" s="33" t="n">
        <v>28</v>
      </c>
      <c r="O227" s="31" t="n">
        <v>18</v>
      </c>
      <c r="P227" s="30" t="n">
        <v>51</v>
      </c>
      <c r="Q227" s="31" t="n">
        <v>86</v>
      </c>
    </row>
    <row r="228" customFormat="false" ht="13.8" hidden="false" customHeight="false" outlineLevel="0" collapsed="false">
      <c r="A228" s="81" t="s">
        <v>94</v>
      </c>
      <c r="B228" s="30" t="n">
        <v>1</v>
      </c>
      <c r="C228" s="31" t="n">
        <v>7</v>
      </c>
      <c r="D228" s="30" t="n">
        <v>4</v>
      </c>
      <c r="E228" s="33" t="n">
        <v>14</v>
      </c>
      <c r="F228" s="33" t="n">
        <v>50</v>
      </c>
      <c r="G228" s="31" t="n">
        <v>82</v>
      </c>
      <c r="H228" s="30" t="n">
        <v>7</v>
      </c>
      <c r="I228" s="30" t="n">
        <v>50</v>
      </c>
      <c r="J228" s="31" t="n">
        <v>86</v>
      </c>
      <c r="K228" s="34" t="n">
        <v>9</v>
      </c>
      <c r="L228" s="30" t="n">
        <v>37</v>
      </c>
      <c r="M228" s="33" t="n">
        <v>59</v>
      </c>
      <c r="N228" s="33" t="n">
        <v>25</v>
      </c>
      <c r="O228" s="31" t="n">
        <v>14</v>
      </c>
      <c r="P228" s="30" t="n">
        <v>71</v>
      </c>
      <c r="Q228" s="31" t="n">
        <v>67</v>
      </c>
    </row>
    <row r="229" customFormat="false" ht="13.8" hidden="false" customHeight="false" outlineLevel="0" collapsed="false">
      <c r="A229" s="81" t="s">
        <v>95</v>
      </c>
      <c r="B229" s="30" t="n">
        <v>1</v>
      </c>
      <c r="C229" s="31" t="n">
        <v>0</v>
      </c>
      <c r="D229" s="30" t="n">
        <v>6</v>
      </c>
      <c r="E229" s="33" t="n">
        <v>3</v>
      </c>
      <c r="F229" s="33" t="n">
        <v>17</v>
      </c>
      <c r="G229" s="31" t="n">
        <v>41</v>
      </c>
      <c r="H229" s="30" t="n">
        <v>1</v>
      </c>
      <c r="I229" s="30" t="n">
        <v>25</v>
      </c>
      <c r="J229" s="31" t="n">
        <v>43</v>
      </c>
      <c r="K229" s="34" t="n">
        <v>2</v>
      </c>
      <c r="L229" s="30" t="n">
        <v>15</v>
      </c>
      <c r="M229" s="33" t="n">
        <v>31</v>
      </c>
      <c r="N229" s="33" t="n">
        <v>10</v>
      </c>
      <c r="O229" s="31" t="n">
        <v>8</v>
      </c>
      <c r="P229" s="30" t="n">
        <v>33</v>
      </c>
      <c r="Q229" s="31" t="n">
        <v>31</v>
      </c>
    </row>
    <row r="230" customFormat="false" ht="13.8" hidden="false" customHeight="false" outlineLevel="0" collapsed="false">
      <c r="A230" s="81" t="s">
        <v>96</v>
      </c>
      <c r="B230" s="30" t="n">
        <v>4</v>
      </c>
      <c r="C230" s="31" t="n">
        <v>0</v>
      </c>
      <c r="D230" s="30" t="n">
        <v>1</v>
      </c>
      <c r="E230" s="33" t="n">
        <v>1</v>
      </c>
      <c r="F230" s="33" t="n">
        <v>10</v>
      </c>
      <c r="G230" s="31" t="n">
        <v>24</v>
      </c>
      <c r="H230" s="30" t="n">
        <v>5</v>
      </c>
      <c r="I230" s="30" t="n">
        <v>13</v>
      </c>
      <c r="J230" s="31" t="n">
        <v>16</v>
      </c>
      <c r="K230" s="34" t="n">
        <v>4</v>
      </c>
      <c r="L230" s="30" t="n">
        <v>5</v>
      </c>
      <c r="M230" s="33" t="n">
        <v>15</v>
      </c>
      <c r="N230" s="33" t="n">
        <v>5</v>
      </c>
      <c r="O230" s="31" t="n">
        <v>2</v>
      </c>
      <c r="P230" s="30" t="n">
        <v>10</v>
      </c>
      <c r="Q230" s="31" t="n">
        <v>19</v>
      </c>
    </row>
    <row r="231" customFormat="false" ht="13.8" hidden="false" customHeight="false" outlineLevel="0" collapsed="false">
      <c r="A231" s="81" t="s">
        <v>97</v>
      </c>
      <c r="B231" s="30" t="n">
        <v>0</v>
      </c>
      <c r="C231" s="31" t="n">
        <v>0</v>
      </c>
      <c r="D231" s="30" t="n">
        <v>2</v>
      </c>
      <c r="E231" s="33" t="n">
        <v>9</v>
      </c>
      <c r="F231" s="33" t="n">
        <v>16</v>
      </c>
      <c r="G231" s="31" t="n">
        <v>35</v>
      </c>
      <c r="H231" s="30" t="n">
        <v>0</v>
      </c>
      <c r="I231" s="30" t="n">
        <v>12</v>
      </c>
      <c r="J231" s="31" t="n">
        <v>45</v>
      </c>
      <c r="K231" s="34" t="n">
        <v>0</v>
      </c>
      <c r="L231" s="30" t="n">
        <v>21</v>
      </c>
      <c r="M231" s="33" t="n">
        <v>13</v>
      </c>
      <c r="N231" s="33" t="n">
        <v>10</v>
      </c>
      <c r="O231" s="31" t="n">
        <v>6</v>
      </c>
      <c r="P231" s="30" t="n">
        <v>19</v>
      </c>
      <c r="Q231" s="31" t="n">
        <v>29</v>
      </c>
    </row>
    <row r="232" customFormat="false" ht="13.8" hidden="false" customHeight="false" outlineLevel="0" collapsed="false">
      <c r="A232" s="81" t="s">
        <v>98</v>
      </c>
      <c r="B232" s="30" t="n">
        <v>1</v>
      </c>
      <c r="C232" s="31" t="n">
        <v>2</v>
      </c>
      <c r="D232" s="30" t="n">
        <v>0</v>
      </c>
      <c r="E232" s="33" t="n">
        <v>9</v>
      </c>
      <c r="F232" s="33" t="n">
        <v>17</v>
      </c>
      <c r="G232" s="31" t="n">
        <v>27</v>
      </c>
      <c r="H232" s="30" t="n">
        <v>3</v>
      </c>
      <c r="I232" s="30" t="n">
        <v>18</v>
      </c>
      <c r="J232" s="31" t="n">
        <v>29</v>
      </c>
      <c r="K232" s="34" t="n">
        <v>3</v>
      </c>
      <c r="L232" s="30" t="n">
        <v>10</v>
      </c>
      <c r="M232" s="33" t="n">
        <v>21</v>
      </c>
      <c r="N232" s="33" t="n">
        <v>10</v>
      </c>
      <c r="O232" s="31" t="n">
        <v>6</v>
      </c>
      <c r="P232" s="30" t="n">
        <v>25</v>
      </c>
      <c r="Q232" s="31" t="n">
        <v>24</v>
      </c>
    </row>
    <row r="233" customFormat="false" ht="13.8" hidden="false" customHeight="false" outlineLevel="0" collapsed="false">
      <c r="A233" s="81" t="s">
        <v>99</v>
      </c>
      <c r="B233" s="30" t="n">
        <v>0</v>
      </c>
      <c r="C233" s="31" t="n">
        <v>0</v>
      </c>
      <c r="D233" s="30" t="n">
        <v>6</v>
      </c>
      <c r="E233" s="33" t="n">
        <v>9</v>
      </c>
      <c r="F233" s="33" t="n">
        <v>7</v>
      </c>
      <c r="G233" s="31" t="n">
        <v>37</v>
      </c>
      <c r="H233" s="30" t="n">
        <v>0</v>
      </c>
      <c r="I233" s="30" t="n">
        <v>12</v>
      </c>
      <c r="J233" s="31" t="n">
        <v>43</v>
      </c>
      <c r="K233" s="34" t="n">
        <v>0</v>
      </c>
      <c r="L233" s="30" t="n">
        <v>21</v>
      </c>
      <c r="M233" s="33" t="n">
        <v>11</v>
      </c>
      <c r="N233" s="33" t="n">
        <v>13</v>
      </c>
      <c r="O233" s="31" t="n">
        <v>5</v>
      </c>
      <c r="P233" s="30" t="n">
        <v>27</v>
      </c>
      <c r="Q233" s="31" t="n">
        <v>28</v>
      </c>
    </row>
    <row r="234" customFormat="false" ht="13.8" hidden="false" customHeight="false" outlineLevel="0" collapsed="false">
      <c r="A234" s="81" t="s">
        <v>100</v>
      </c>
      <c r="B234" s="30" t="n">
        <v>0</v>
      </c>
      <c r="C234" s="31" t="n">
        <v>6</v>
      </c>
      <c r="D234" s="30" t="n">
        <v>0</v>
      </c>
      <c r="E234" s="33" t="n">
        <v>3</v>
      </c>
      <c r="F234" s="33" t="n">
        <v>22</v>
      </c>
      <c r="G234" s="31" t="n">
        <v>27</v>
      </c>
      <c r="H234" s="30" t="n">
        <v>4</v>
      </c>
      <c r="I234" s="30" t="n">
        <v>21</v>
      </c>
      <c r="J234" s="31" t="n">
        <v>27</v>
      </c>
      <c r="K234" s="34" t="n">
        <v>5</v>
      </c>
      <c r="L234" s="30" t="n">
        <v>17</v>
      </c>
      <c r="M234" s="33" t="n">
        <v>15</v>
      </c>
      <c r="N234" s="33" t="n">
        <v>10</v>
      </c>
      <c r="O234" s="31" t="n">
        <v>4</v>
      </c>
      <c r="P234" s="30" t="n">
        <v>20</v>
      </c>
      <c r="Q234" s="31" t="n">
        <v>30</v>
      </c>
    </row>
    <row r="235" customFormat="false" ht="13.8" hidden="false" customHeight="false" outlineLevel="0" collapsed="false">
      <c r="A235" s="81" t="s">
        <v>101</v>
      </c>
      <c r="B235" s="30" t="n">
        <v>2</v>
      </c>
      <c r="C235" s="31" t="n">
        <v>6</v>
      </c>
      <c r="D235" s="30" t="n">
        <v>4</v>
      </c>
      <c r="E235" s="33" t="n">
        <v>4</v>
      </c>
      <c r="F235" s="33" t="n">
        <v>41</v>
      </c>
      <c r="G235" s="31" t="n">
        <v>92</v>
      </c>
      <c r="H235" s="30" t="n">
        <v>7</v>
      </c>
      <c r="I235" s="30" t="n">
        <v>48</v>
      </c>
      <c r="J235" s="31" t="n">
        <v>82</v>
      </c>
      <c r="K235" s="34" t="n">
        <v>7</v>
      </c>
      <c r="L235" s="30" t="n">
        <v>40</v>
      </c>
      <c r="M235" s="33" t="n">
        <v>60</v>
      </c>
      <c r="N235" s="33" t="n">
        <v>20</v>
      </c>
      <c r="O235" s="31" t="n">
        <v>7</v>
      </c>
      <c r="P235" s="30" t="n">
        <v>63</v>
      </c>
      <c r="Q235" s="31" t="n">
        <v>67</v>
      </c>
    </row>
    <row r="236" customFormat="false" ht="13.8" hidden="false" customHeight="false" outlineLevel="0" collapsed="false">
      <c r="A236" s="81" t="s">
        <v>102</v>
      </c>
      <c r="B236" s="30" t="n">
        <v>1</v>
      </c>
      <c r="C236" s="31" t="n">
        <v>2</v>
      </c>
      <c r="D236" s="30" t="n">
        <v>4</v>
      </c>
      <c r="E236" s="33" t="n">
        <v>11</v>
      </c>
      <c r="F236" s="33" t="n">
        <v>22</v>
      </c>
      <c r="G236" s="31" t="n">
        <v>70</v>
      </c>
      <c r="H236" s="30" t="n">
        <v>2</v>
      </c>
      <c r="I236" s="30" t="n">
        <v>19</v>
      </c>
      <c r="J236" s="31" t="n">
        <v>82</v>
      </c>
      <c r="K236" s="34" t="n">
        <v>1</v>
      </c>
      <c r="L236" s="30" t="n">
        <v>17</v>
      </c>
      <c r="M236" s="33" t="n">
        <v>41</v>
      </c>
      <c r="N236" s="33" t="n">
        <v>21</v>
      </c>
      <c r="O236" s="31" t="n">
        <v>11</v>
      </c>
      <c r="P236" s="30" t="n">
        <v>38</v>
      </c>
      <c r="Q236" s="31" t="n">
        <v>16</v>
      </c>
    </row>
    <row r="237" customFormat="false" ht="13.8" hidden="false" customHeight="false" outlineLevel="0" collapsed="false">
      <c r="A237" s="81" t="s">
        <v>103</v>
      </c>
      <c r="B237" s="30" t="n">
        <v>2</v>
      </c>
      <c r="C237" s="31" t="n">
        <v>1</v>
      </c>
      <c r="D237" s="30" t="n">
        <v>2</v>
      </c>
      <c r="E237" s="33" t="n">
        <v>9</v>
      </c>
      <c r="F237" s="33" t="n">
        <v>27</v>
      </c>
      <c r="G237" s="31" t="n">
        <v>66</v>
      </c>
      <c r="H237" s="30" t="n">
        <v>3</v>
      </c>
      <c r="I237" s="30" t="n">
        <v>20</v>
      </c>
      <c r="J237" s="31" t="n">
        <v>72</v>
      </c>
      <c r="K237" s="34" t="n">
        <v>3</v>
      </c>
      <c r="L237" s="30" t="n">
        <v>24</v>
      </c>
      <c r="M237" s="33" t="n">
        <v>37</v>
      </c>
      <c r="N237" s="33" t="n">
        <v>20</v>
      </c>
      <c r="O237" s="31" t="n">
        <v>7</v>
      </c>
      <c r="P237" s="30" t="n">
        <v>28</v>
      </c>
      <c r="Q237" s="31" t="n">
        <v>65</v>
      </c>
    </row>
    <row r="238" customFormat="false" ht="13.8" hidden="false" customHeight="false" outlineLevel="0" collapsed="false">
      <c r="A238" s="81" t="s">
        <v>104</v>
      </c>
      <c r="B238" s="30" t="n">
        <v>2</v>
      </c>
      <c r="C238" s="31" t="n">
        <v>1</v>
      </c>
      <c r="D238" s="30" t="n">
        <v>3</v>
      </c>
      <c r="E238" s="33" t="n">
        <v>6</v>
      </c>
      <c r="F238" s="33" t="n">
        <v>12</v>
      </c>
      <c r="G238" s="31" t="n">
        <v>57</v>
      </c>
      <c r="H238" s="30" t="n">
        <v>3</v>
      </c>
      <c r="I238" s="30" t="n">
        <v>15</v>
      </c>
      <c r="J238" s="31" t="n">
        <v>51</v>
      </c>
      <c r="K238" s="34" t="n">
        <v>3</v>
      </c>
      <c r="L238" s="30" t="n">
        <v>18</v>
      </c>
      <c r="M238" s="33" t="n">
        <v>23</v>
      </c>
      <c r="N238" s="33" t="n">
        <v>18</v>
      </c>
      <c r="O238" s="31" t="n">
        <v>3</v>
      </c>
      <c r="P238" s="30" t="n">
        <v>25</v>
      </c>
      <c r="Q238" s="31" t="n">
        <v>39</v>
      </c>
    </row>
    <row r="239" customFormat="false" ht="13.8" hidden="false" customHeight="false" outlineLevel="0" collapsed="false">
      <c r="A239" s="81" t="s">
        <v>105</v>
      </c>
      <c r="B239" s="59" t="n">
        <v>2</v>
      </c>
      <c r="C239" s="60" t="n">
        <v>3</v>
      </c>
      <c r="D239" s="59" t="n">
        <v>0</v>
      </c>
      <c r="E239" s="61" t="n">
        <v>2</v>
      </c>
      <c r="F239" s="61" t="n">
        <v>12</v>
      </c>
      <c r="G239" s="60" t="n">
        <v>14</v>
      </c>
      <c r="H239" s="59" t="n">
        <v>5</v>
      </c>
      <c r="I239" s="59" t="n">
        <v>9</v>
      </c>
      <c r="J239" s="60" t="n">
        <v>19</v>
      </c>
      <c r="K239" s="62" t="n">
        <v>5</v>
      </c>
      <c r="L239" s="59" t="n">
        <v>13</v>
      </c>
      <c r="M239" s="61" t="n">
        <v>10</v>
      </c>
      <c r="N239" s="61" t="n">
        <v>1</v>
      </c>
      <c r="O239" s="60" t="n">
        <v>4</v>
      </c>
      <c r="P239" s="59" t="n">
        <v>18</v>
      </c>
      <c r="Q239" s="60" t="n">
        <v>7</v>
      </c>
    </row>
    <row r="240" customFormat="false" ht="13.8" hidden="false" customHeight="false" outlineLevel="0" collapsed="false">
      <c r="A240" s="44" t="s">
        <v>23</v>
      </c>
      <c r="B240" s="45" t="n">
        <f aca="false">SUM(B226:B239)</f>
        <v>23</v>
      </c>
      <c r="C240" s="45" t="n">
        <f aca="false">SUM(C226:C239)</f>
        <v>40</v>
      </c>
      <c r="D240" s="45" t="n">
        <f aca="false">SUM(D226:D239)</f>
        <v>40</v>
      </c>
      <c r="E240" s="45" t="n">
        <f aca="false">SUM(E226:E239)</f>
        <v>109</v>
      </c>
      <c r="F240" s="45" t="n">
        <f aca="false">SUM(F226:F239)</f>
        <v>326</v>
      </c>
      <c r="G240" s="45" t="n">
        <f aca="false">SUM(G226:G239)</f>
        <v>791</v>
      </c>
      <c r="H240" s="45" t="n">
        <f aca="false">SUM(H226:H239)</f>
        <v>58</v>
      </c>
      <c r="I240" s="45" t="n">
        <f aca="false">SUM(I226:I239)</f>
        <v>363</v>
      </c>
      <c r="J240" s="45" t="n">
        <f aca="false">SUM(J226:J239)</f>
        <v>785</v>
      </c>
      <c r="K240" s="45" t="n">
        <f aca="false">SUM(K226:K239)</f>
        <v>60</v>
      </c>
      <c r="L240" s="45" t="n">
        <f aca="false">SUM(L226:L239)</f>
        <v>292</v>
      </c>
      <c r="M240" s="45" t="n">
        <f aca="false">SUM(M226:M239)</f>
        <v>468</v>
      </c>
      <c r="N240" s="45" t="n">
        <f aca="false">SUM(N226:N239)</f>
        <v>221</v>
      </c>
      <c r="O240" s="45" t="n">
        <f aca="false">SUM(O226:O239)</f>
        <v>114</v>
      </c>
      <c r="P240" s="45" t="n">
        <f aca="false">SUM(P226:P239)</f>
        <v>498</v>
      </c>
      <c r="Q240" s="45" t="n">
        <f aca="false">SUM(Q226:Q239)</f>
        <v>590</v>
      </c>
    </row>
    <row r="241" customFormat="false" ht="14.4" hidden="false" customHeight="false" outlineLevel="0" collapsed="false">
      <c r="A241" s="82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</row>
    <row r="242" customFormat="false" ht="14.4" hidden="false" customHeight="false" outlineLevel="0" collapsed="false">
      <c r="A242" s="15" t="s">
        <v>106</v>
      </c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</row>
    <row r="243" customFormat="false" ht="13.8" hidden="false" customHeight="false" outlineLevel="0" collapsed="false">
      <c r="A243" s="49" t="s">
        <v>107</v>
      </c>
      <c r="B243" s="50" t="n">
        <v>7</v>
      </c>
      <c r="C243" s="51" t="n">
        <v>7</v>
      </c>
      <c r="D243" s="50" t="n">
        <v>1</v>
      </c>
      <c r="E243" s="52" t="n">
        <v>2</v>
      </c>
      <c r="F243" s="52" t="n">
        <v>28</v>
      </c>
      <c r="G243" s="51" t="n">
        <v>17</v>
      </c>
      <c r="H243" s="50" t="n">
        <v>14</v>
      </c>
      <c r="I243" s="50" t="n">
        <v>37</v>
      </c>
      <c r="J243" s="51" t="n">
        <v>11</v>
      </c>
      <c r="K243" s="53" t="n">
        <v>15</v>
      </c>
      <c r="L243" s="50" t="n">
        <v>29</v>
      </c>
      <c r="M243" s="52" t="n">
        <v>3</v>
      </c>
      <c r="N243" s="52" t="n">
        <v>6</v>
      </c>
      <c r="O243" s="51" t="n">
        <v>5</v>
      </c>
      <c r="P243" s="50" t="n">
        <v>27</v>
      </c>
      <c r="Q243" s="51" t="n">
        <v>17</v>
      </c>
    </row>
    <row r="244" customFormat="false" ht="13.8" hidden="false" customHeight="false" outlineLevel="0" collapsed="false">
      <c r="A244" s="49" t="s">
        <v>108</v>
      </c>
      <c r="B244" s="30" t="n">
        <v>13</v>
      </c>
      <c r="C244" s="31" t="n">
        <v>12</v>
      </c>
      <c r="D244" s="30" t="n">
        <v>1</v>
      </c>
      <c r="E244" s="33" t="n">
        <v>2</v>
      </c>
      <c r="F244" s="33" t="n">
        <v>56</v>
      </c>
      <c r="G244" s="31" t="n">
        <v>6</v>
      </c>
      <c r="H244" s="30" t="n">
        <v>20</v>
      </c>
      <c r="I244" s="30" t="n">
        <v>52</v>
      </c>
      <c r="J244" s="31" t="n">
        <v>11</v>
      </c>
      <c r="K244" s="34" t="n">
        <v>21</v>
      </c>
      <c r="L244" s="30" t="n">
        <v>50</v>
      </c>
      <c r="M244" s="33" t="n">
        <v>3</v>
      </c>
      <c r="N244" s="33" t="n">
        <v>7</v>
      </c>
      <c r="O244" s="31" t="n">
        <v>4</v>
      </c>
      <c r="P244" s="30" t="n">
        <v>53</v>
      </c>
      <c r="Q244" s="31" t="n">
        <v>10</v>
      </c>
    </row>
    <row r="245" customFormat="false" ht="13.8" hidden="false" customHeight="false" outlineLevel="0" collapsed="false">
      <c r="A245" s="49" t="s">
        <v>109</v>
      </c>
      <c r="B245" s="30" t="n">
        <v>7</v>
      </c>
      <c r="C245" s="31" t="n">
        <v>9</v>
      </c>
      <c r="D245" s="30" t="n">
        <v>0</v>
      </c>
      <c r="E245" s="33" t="n">
        <v>2</v>
      </c>
      <c r="F245" s="33" t="n">
        <v>37</v>
      </c>
      <c r="G245" s="31" t="n">
        <v>17</v>
      </c>
      <c r="H245" s="30" t="n">
        <v>14</v>
      </c>
      <c r="I245" s="30" t="n">
        <v>29</v>
      </c>
      <c r="J245" s="31" t="n">
        <v>26</v>
      </c>
      <c r="K245" s="34" t="n">
        <v>14</v>
      </c>
      <c r="L245" s="30" t="n">
        <v>28</v>
      </c>
      <c r="M245" s="33" t="n">
        <v>4</v>
      </c>
      <c r="N245" s="33" t="n">
        <v>12</v>
      </c>
      <c r="O245" s="31" t="n">
        <v>8</v>
      </c>
      <c r="P245" s="30" t="n">
        <v>26</v>
      </c>
      <c r="Q245" s="31" t="n">
        <v>25</v>
      </c>
    </row>
    <row r="246" customFormat="false" ht="13.8" hidden="false" customHeight="false" outlineLevel="0" collapsed="false">
      <c r="A246" s="84" t="s">
        <v>110</v>
      </c>
      <c r="B246" s="30" t="n">
        <v>7</v>
      </c>
      <c r="C246" s="31" t="n">
        <v>9</v>
      </c>
      <c r="D246" s="30" t="n">
        <v>0</v>
      </c>
      <c r="E246" s="33" t="n">
        <v>0</v>
      </c>
      <c r="F246" s="33" t="n">
        <v>36</v>
      </c>
      <c r="G246" s="31" t="n">
        <v>11</v>
      </c>
      <c r="H246" s="30" t="n">
        <v>15</v>
      </c>
      <c r="I246" s="30" t="n">
        <v>36</v>
      </c>
      <c r="J246" s="31" t="n">
        <v>8</v>
      </c>
      <c r="K246" s="34" t="n">
        <v>15</v>
      </c>
      <c r="L246" s="30" t="n">
        <v>30</v>
      </c>
      <c r="M246" s="33" t="n">
        <v>2</v>
      </c>
      <c r="N246" s="33" t="n">
        <v>7</v>
      </c>
      <c r="O246" s="31" t="n">
        <v>4</v>
      </c>
      <c r="P246" s="30" t="n">
        <v>36</v>
      </c>
      <c r="Q246" s="31" t="n">
        <v>6</v>
      </c>
    </row>
    <row r="247" customFormat="false" ht="13.8" hidden="false" customHeight="false" outlineLevel="0" collapsed="false">
      <c r="A247" s="84" t="s">
        <v>111</v>
      </c>
      <c r="B247" s="30" t="n">
        <v>7</v>
      </c>
      <c r="C247" s="31" t="n">
        <v>7</v>
      </c>
      <c r="D247" s="30" t="n">
        <v>0</v>
      </c>
      <c r="E247" s="33" t="n">
        <v>1</v>
      </c>
      <c r="F247" s="33" t="n">
        <v>38</v>
      </c>
      <c r="G247" s="31" t="n">
        <v>12</v>
      </c>
      <c r="H247" s="30" t="n">
        <v>13</v>
      </c>
      <c r="I247" s="30" t="n">
        <v>40</v>
      </c>
      <c r="J247" s="31" t="n">
        <v>8</v>
      </c>
      <c r="K247" s="34" t="n">
        <v>13</v>
      </c>
      <c r="L247" s="30" t="n">
        <v>42</v>
      </c>
      <c r="M247" s="33" t="n">
        <v>1</v>
      </c>
      <c r="N247" s="33" t="n">
        <v>3</v>
      </c>
      <c r="O247" s="31" t="n">
        <v>2</v>
      </c>
      <c r="P247" s="30" t="n">
        <v>41</v>
      </c>
      <c r="Q247" s="31" t="n">
        <v>9</v>
      </c>
    </row>
    <row r="248" customFormat="false" ht="13.8" hidden="false" customHeight="false" outlineLevel="0" collapsed="false">
      <c r="A248" s="49" t="s">
        <v>112</v>
      </c>
      <c r="B248" s="30" t="n">
        <v>8</v>
      </c>
      <c r="C248" s="31" t="n">
        <v>19</v>
      </c>
      <c r="D248" s="30" t="n">
        <v>3</v>
      </c>
      <c r="E248" s="33" t="n">
        <v>6</v>
      </c>
      <c r="F248" s="33" t="n">
        <v>53</v>
      </c>
      <c r="G248" s="31" t="n">
        <v>48</v>
      </c>
      <c r="H248" s="30" t="n">
        <v>25</v>
      </c>
      <c r="I248" s="30" t="n">
        <v>56</v>
      </c>
      <c r="J248" s="31" t="n">
        <v>49</v>
      </c>
      <c r="K248" s="34" t="n">
        <v>26</v>
      </c>
      <c r="L248" s="30" t="n">
        <v>74</v>
      </c>
      <c r="M248" s="33" t="n">
        <v>3</v>
      </c>
      <c r="N248" s="33" t="n">
        <v>14</v>
      </c>
      <c r="O248" s="31" t="n">
        <v>13</v>
      </c>
      <c r="P248" s="30" t="n">
        <v>58</v>
      </c>
      <c r="Q248" s="31" t="n">
        <v>42</v>
      </c>
    </row>
    <row r="249" customFormat="false" ht="13.8" hidden="false" customHeight="false" outlineLevel="0" collapsed="false">
      <c r="A249" s="49" t="s">
        <v>113</v>
      </c>
      <c r="B249" s="30" t="n">
        <v>5</v>
      </c>
      <c r="C249" s="31" t="n">
        <v>8</v>
      </c>
      <c r="D249" s="30" t="n">
        <v>0</v>
      </c>
      <c r="E249" s="33" t="n">
        <v>0</v>
      </c>
      <c r="F249" s="33" t="n">
        <v>73</v>
      </c>
      <c r="G249" s="31" t="n">
        <v>10</v>
      </c>
      <c r="H249" s="30" t="n">
        <v>12</v>
      </c>
      <c r="I249" s="30" t="n">
        <v>69</v>
      </c>
      <c r="J249" s="31" t="n">
        <v>8</v>
      </c>
      <c r="K249" s="34" t="n">
        <v>13</v>
      </c>
      <c r="L249" s="30" t="n">
        <v>70</v>
      </c>
      <c r="M249" s="33" t="n">
        <v>0</v>
      </c>
      <c r="N249" s="33" t="n">
        <v>5</v>
      </c>
      <c r="O249" s="31" t="n">
        <v>5</v>
      </c>
      <c r="P249" s="30" t="n">
        <v>69</v>
      </c>
      <c r="Q249" s="31" t="n">
        <v>9</v>
      </c>
    </row>
    <row r="250" customFormat="false" ht="13.8" hidden="false" customHeight="false" outlineLevel="0" collapsed="false">
      <c r="A250" s="49" t="s">
        <v>114</v>
      </c>
      <c r="B250" s="30" t="n">
        <v>0</v>
      </c>
      <c r="C250" s="31" t="n">
        <v>0</v>
      </c>
      <c r="D250" s="30" t="n">
        <v>0</v>
      </c>
      <c r="E250" s="33" t="n">
        <v>0</v>
      </c>
      <c r="F250" s="33" t="n">
        <v>9</v>
      </c>
      <c r="G250" s="31" t="n">
        <v>2</v>
      </c>
      <c r="H250" s="30" t="n">
        <v>0</v>
      </c>
      <c r="I250" s="30" t="n">
        <v>7</v>
      </c>
      <c r="J250" s="31" t="n">
        <v>2</v>
      </c>
      <c r="K250" s="34" t="n">
        <v>0</v>
      </c>
      <c r="L250" s="30" t="n">
        <v>7</v>
      </c>
      <c r="M250" s="33" t="n">
        <v>0</v>
      </c>
      <c r="N250" s="33" t="n">
        <v>2</v>
      </c>
      <c r="O250" s="31" t="n">
        <v>1</v>
      </c>
      <c r="P250" s="30" t="n">
        <v>8</v>
      </c>
      <c r="Q250" s="31" t="n">
        <v>2</v>
      </c>
    </row>
    <row r="251" customFormat="false" ht="13.8" hidden="false" customHeight="false" outlineLevel="0" collapsed="false">
      <c r="A251" s="49" t="s">
        <v>115</v>
      </c>
      <c r="B251" s="30" t="n">
        <v>20</v>
      </c>
      <c r="C251" s="31" t="n">
        <v>17</v>
      </c>
      <c r="D251" s="30" t="n">
        <v>2</v>
      </c>
      <c r="E251" s="33" t="n">
        <v>4</v>
      </c>
      <c r="F251" s="33" t="n">
        <v>101</v>
      </c>
      <c r="G251" s="31" t="n">
        <v>36</v>
      </c>
      <c r="H251" s="30" t="n">
        <v>31</v>
      </c>
      <c r="I251" s="30" t="n">
        <v>93</v>
      </c>
      <c r="J251" s="31" t="n">
        <v>48</v>
      </c>
      <c r="K251" s="34" t="n">
        <v>34</v>
      </c>
      <c r="L251" s="30" t="n">
        <v>106</v>
      </c>
      <c r="M251" s="33" t="n">
        <v>4</v>
      </c>
      <c r="N251" s="33" t="n">
        <v>15</v>
      </c>
      <c r="O251" s="31" t="n">
        <v>12</v>
      </c>
      <c r="P251" s="30" t="n">
        <v>95</v>
      </c>
      <c r="Q251" s="31" t="n">
        <v>42</v>
      </c>
    </row>
    <row r="252" customFormat="false" ht="13.8" hidden="false" customHeight="false" outlineLevel="0" collapsed="false">
      <c r="A252" s="49" t="s">
        <v>116</v>
      </c>
      <c r="B252" s="30" t="n">
        <v>18</v>
      </c>
      <c r="C252" s="31" t="n">
        <v>4</v>
      </c>
      <c r="D252" s="30" t="n">
        <v>1</v>
      </c>
      <c r="E252" s="33" t="n">
        <v>1</v>
      </c>
      <c r="F252" s="33" t="n">
        <v>82</v>
      </c>
      <c r="G252" s="31" t="n">
        <v>9</v>
      </c>
      <c r="H252" s="30" t="n">
        <v>23</v>
      </c>
      <c r="I252" s="30" t="n">
        <v>70</v>
      </c>
      <c r="J252" s="31" t="n">
        <v>20</v>
      </c>
      <c r="K252" s="34" t="n">
        <v>24</v>
      </c>
      <c r="L252" s="30" t="n">
        <v>73</v>
      </c>
      <c r="M252" s="33" t="n">
        <v>2</v>
      </c>
      <c r="N252" s="33" t="n">
        <v>5</v>
      </c>
      <c r="O252" s="31" t="n">
        <v>10</v>
      </c>
      <c r="P252" s="30" t="n">
        <v>75</v>
      </c>
      <c r="Q252" s="31" t="n">
        <v>12</v>
      </c>
    </row>
    <row r="253" customFormat="false" ht="13.8" hidden="false" customHeight="false" outlineLevel="0" collapsed="false">
      <c r="A253" s="85" t="s">
        <v>117</v>
      </c>
      <c r="B253" s="59" t="n">
        <v>19</v>
      </c>
      <c r="C253" s="60" t="n">
        <v>17</v>
      </c>
      <c r="D253" s="59" t="n">
        <v>2</v>
      </c>
      <c r="E253" s="61" t="n">
        <v>1</v>
      </c>
      <c r="F253" s="61" t="n">
        <v>68</v>
      </c>
      <c r="G253" s="60" t="n">
        <v>27</v>
      </c>
      <c r="H253" s="59" t="n">
        <v>29</v>
      </c>
      <c r="I253" s="59" t="n">
        <v>64</v>
      </c>
      <c r="J253" s="60" t="n">
        <v>26</v>
      </c>
      <c r="K253" s="62" t="n">
        <v>29</v>
      </c>
      <c r="L253" s="59" t="n">
        <v>58</v>
      </c>
      <c r="M253" s="61" t="n">
        <v>6</v>
      </c>
      <c r="N253" s="61" t="n">
        <v>12</v>
      </c>
      <c r="O253" s="60" t="n">
        <v>12</v>
      </c>
      <c r="P253" s="59" t="n">
        <v>61</v>
      </c>
      <c r="Q253" s="60" t="n">
        <v>26</v>
      </c>
    </row>
    <row r="254" customFormat="false" ht="13.8" hidden="false" customHeight="false" outlineLevel="0" collapsed="false">
      <c r="A254" s="44" t="s">
        <v>23</v>
      </c>
      <c r="B254" s="45" t="n">
        <f aca="false">SUM(B243:B253)</f>
        <v>111</v>
      </c>
      <c r="C254" s="45" t="n">
        <f aca="false">SUM(C243:C253)</f>
        <v>109</v>
      </c>
      <c r="D254" s="45" t="n">
        <f aca="false">SUM(D243:D253)</f>
        <v>10</v>
      </c>
      <c r="E254" s="45" t="n">
        <f aca="false">SUM(E243:E253)</f>
        <v>19</v>
      </c>
      <c r="F254" s="45" t="n">
        <f aca="false">SUM(F243:F253)</f>
        <v>581</v>
      </c>
      <c r="G254" s="45" t="n">
        <f aca="false">SUM(G243:G253)</f>
        <v>195</v>
      </c>
      <c r="H254" s="45" t="n">
        <f aca="false">SUM(H243:H253)</f>
        <v>196</v>
      </c>
      <c r="I254" s="45" t="n">
        <f aca="false">SUM(I243:I253)</f>
        <v>553</v>
      </c>
      <c r="J254" s="45" t="n">
        <f aca="false">SUM(J243:J253)</f>
        <v>217</v>
      </c>
      <c r="K254" s="45" t="n">
        <f aca="false">SUM(K243:K253)</f>
        <v>204</v>
      </c>
      <c r="L254" s="45" t="n">
        <f aca="false">SUM(L243:L253)</f>
        <v>567</v>
      </c>
      <c r="M254" s="45" t="n">
        <f aca="false">SUM(M243:M253)</f>
        <v>28</v>
      </c>
      <c r="N254" s="45" t="n">
        <f aca="false">SUM(N243:N253)</f>
        <v>88</v>
      </c>
      <c r="O254" s="45" t="n">
        <f aca="false">SUM(O243:O253)</f>
        <v>76</v>
      </c>
      <c r="P254" s="45" t="n">
        <f aca="false">SUM(P243:P253)</f>
        <v>549</v>
      </c>
      <c r="Q254" s="45" t="n">
        <f aca="false">SUM(Q243:Q253)</f>
        <v>200</v>
      </c>
    </row>
    <row r="255" customFormat="false" ht="14.4" hidden="false" customHeight="false" outlineLevel="0" collapsed="false">
      <c r="A255" s="80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</row>
    <row r="256" customFormat="false" ht="14.4" hidden="false" customHeight="false" outlineLevel="0" collapsed="false">
      <c r="A256" s="15" t="s">
        <v>118</v>
      </c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</row>
    <row r="257" customFormat="false" ht="13.8" hidden="false" customHeight="false" outlineLevel="0" collapsed="false">
      <c r="A257" s="81" t="s">
        <v>119</v>
      </c>
      <c r="B257" s="86" t="n">
        <v>12</v>
      </c>
      <c r="C257" s="87" t="n">
        <v>11</v>
      </c>
      <c r="D257" s="86" t="n">
        <v>8</v>
      </c>
      <c r="E257" s="90" t="n">
        <v>13</v>
      </c>
      <c r="F257" s="90" t="n">
        <v>93</v>
      </c>
      <c r="G257" s="87" t="n">
        <v>168</v>
      </c>
      <c r="H257" s="88" t="n">
        <v>22</v>
      </c>
      <c r="I257" s="88" t="n">
        <v>76</v>
      </c>
      <c r="J257" s="89" t="n">
        <v>187</v>
      </c>
      <c r="K257" s="91" t="n">
        <v>24</v>
      </c>
      <c r="L257" s="86" t="n">
        <v>53</v>
      </c>
      <c r="M257" s="90" t="n">
        <v>126</v>
      </c>
      <c r="N257" s="90" t="n">
        <v>56</v>
      </c>
      <c r="O257" s="87" t="n">
        <v>26</v>
      </c>
      <c r="P257" s="88" t="n">
        <v>112</v>
      </c>
      <c r="Q257" s="89" t="n">
        <v>132</v>
      </c>
    </row>
    <row r="258" customFormat="false" ht="13.8" hidden="false" customHeight="false" outlineLevel="0" collapsed="false">
      <c r="A258" s="81" t="s">
        <v>120</v>
      </c>
      <c r="B258" s="92" t="n">
        <v>5</v>
      </c>
      <c r="C258" s="93" t="n">
        <v>9</v>
      </c>
      <c r="D258" s="92" t="n">
        <v>5</v>
      </c>
      <c r="E258" s="96" t="n">
        <v>3</v>
      </c>
      <c r="F258" s="96" t="n">
        <v>57</v>
      </c>
      <c r="G258" s="93" t="n">
        <v>78</v>
      </c>
      <c r="H258" s="94" t="n">
        <v>16</v>
      </c>
      <c r="I258" s="94" t="n">
        <v>34</v>
      </c>
      <c r="J258" s="95" t="n">
        <v>97</v>
      </c>
      <c r="K258" s="97" t="n">
        <v>15</v>
      </c>
      <c r="L258" s="92" t="n">
        <v>22</v>
      </c>
      <c r="M258" s="96" t="n">
        <v>71</v>
      </c>
      <c r="N258" s="96" t="n">
        <v>26</v>
      </c>
      <c r="O258" s="93" t="n">
        <v>10</v>
      </c>
      <c r="P258" s="94" t="n">
        <v>52</v>
      </c>
      <c r="Q258" s="95" t="n">
        <v>70</v>
      </c>
    </row>
    <row r="259" customFormat="false" ht="13.8" hidden="false" customHeight="false" outlineLevel="0" collapsed="false">
      <c r="A259" s="81" t="s">
        <v>121</v>
      </c>
      <c r="B259" s="92" t="n">
        <v>11</v>
      </c>
      <c r="C259" s="93" t="n">
        <v>4</v>
      </c>
      <c r="D259" s="92" t="n">
        <v>7</v>
      </c>
      <c r="E259" s="96" t="n">
        <v>22</v>
      </c>
      <c r="F259" s="96" t="n">
        <v>98</v>
      </c>
      <c r="G259" s="93" t="n">
        <v>124</v>
      </c>
      <c r="H259" s="94" t="n">
        <v>14</v>
      </c>
      <c r="I259" s="94" t="n">
        <v>69</v>
      </c>
      <c r="J259" s="95" t="n">
        <v>165</v>
      </c>
      <c r="K259" s="97" t="n">
        <v>16</v>
      </c>
      <c r="L259" s="92" t="n">
        <v>54</v>
      </c>
      <c r="M259" s="96" t="n">
        <v>101</v>
      </c>
      <c r="N259" s="96" t="n">
        <v>59</v>
      </c>
      <c r="O259" s="93" t="n">
        <v>23</v>
      </c>
      <c r="P259" s="94" t="n">
        <v>101</v>
      </c>
      <c r="Q259" s="95" t="n">
        <v>122</v>
      </c>
    </row>
    <row r="260" customFormat="false" ht="13.8" hidden="false" customHeight="false" outlineLevel="0" collapsed="false">
      <c r="A260" s="81" t="s">
        <v>122</v>
      </c>
      <c r="B260" s="92" t="n">
        <v>6</v>
      </c>
      <c r="C260" s="93" t="n">
        <v>7</v>
      </c>
      <c r="D260" s="92" t="n">
        <v>14</v>
      </c>
      <c r="E260" s="96" t="n">
        <v>15</v>
      </c>
      <c r="F260" s="96" t="n">
        <v>73</v>
      </c>
      <c r="G260" s="93" t="n">
        <v>137</v>
      </c>
      <c r="H260" s="94" t="n">
        <v>13</v>
      </c>
      <c r="I260" s="94" t="n">
        <v>78</v>
      </c>
      <c r="J260" s="95" t="n">
        <v>149</v>
      </c>
      <c r="K260" s="97" t="n">
        <v>12</v>
      </c>
      <c r="L260" s="92" t="n">
        <v>42</v>
      </c>
      <c r="M260" s="96" t="n">
        <v>119</v>
      </c>
      <c r="N260" s="96" t="n">
        <v>42</v>
      </c>
      <c r="O260" s="93" t="n">
        <v>14</v>
      </c>
      <c r="P260" s="94" t="n">
        <v>86</v>
      </c>
      <c r="Q260" s="95" t="n">
        <v>128</v>
      </c>
    </row>
    <row r="261" customFormat="false" ht="13.8" hidden="false" customHeight="false" outlineLevel="0" collapsed="false">
      <c r="A261" s="81" t="s">
        <v>123</v>
      </c>
      <c r="B261" s="92" t="n">
        <v>12</v>
      </c>
      <c r="C261" s="93" t="n">
        <v>12</v>
      </c>
      <c r="D261" s="92" t="n">
        <v>8</v>
      </c>
      <c r="E261" s="96" t="n">
        <v>15</v>
      </c>
      <c r="F261" s="96" t="n">
        <v>82</v>
      </c>
      <c r="G261" s="93" t="n">
        <v>142</v>
      </c>
      <c r="H261" s="94" t="n">
        <v>27</v>
      </c>
      <c r="I261" s="94" t="n">
        <v>69</v>
      </c>
      <c r="J261" s="95" t="n">
        <v>166</v>
      </c>
      <c r="K261" s="97" t="n">
        <v>27</v>
      </c>
      <c r="L261" s="92" t="n">
        <v>51</v>
      </c>
      <c r="M261" s="96" t="n">
        <v>123</v>
      </c>
      <c r="N261" s="96" t="n">
        <v>36</v>
      </c>
      <c r="O261" s="93" t="n">
        <v>20</v>
      </c>
      <c r="P261" s="94" t="n">
        <v>82</v>
      </c>
      <c r="Q261" s="95" t="n">
        <v>139</v>
      </c>
    </row>
    <row r="262" customFormat="false" ht="13.8" hidden="false" customHeight="false" outlineLevel="0" collapsed="false">
      <c r="A262" s="81" t="s">
        <v>124</v>
      </c>
      <c r="B262" s="92" t="n">
        <v>14</v>
      </c>
      <c r="C262" s="93" t="n">
        <v>10</v>
      </c>
      <c r="D262" s="92" t="n">
        <v>11</v>
      </c>
      <c r="E262" s="96" t="n">
        <v>20</v>
      </c>
      <c r="F262" s="96" t="n">
        <v>101</v>
      </c>
      <c r="G262" s="93" t="n">
        <v>196</v>
      </c>
      <c r="H262" s="94" t="n">
        <v>25</v>
      </c>
      <c r="I262" s="94" t="n">
        <v>72</v>
      </c>
      <c r="J262" s="95" t="n">
        <v>237</v>
      </c>
      <c r="K262" s="97" t="n">
        <v>25</v>
      </c>
      <c r="L262" s="92" t="n">
        <v>63</v>
      </c>
      <c r="M262" s="96" t="n">
        <v>153</v>
      </c>
      <c r="N262" s="96" t="n">
        <v>56</v>
      </c>
      <c r="O262" s="93" t="n">
        <v>39</v>
      </c>
      <c r="P262" s="94" t="n">
        <v>119</v>
      </c>
      <c r="Q262" s="95" t="n">
        <v>178</v>
      </c>
    </row>
    <row r="263" customFormat="false" ht="13.8" hidden="false" customHeight="false" outlineLevel="0" collapsed="false">
      <c r="A263" s="81" t="s">
        <v>125</v>
      </c>
      <c r="B263" s="92" t="n">
        <v>8</v>
      </c>
      <c r="C263" s="93" t="n">
        <v>7</v>
      </c>
      <c r="D263" s="92" t="n">
        <v>3</v>
      </c>
      <c r="E263" s="96" t="n">
        <v>10</v>
      </c>
      <c r="F263" s="96" t="n">
        <v>151</v>
      </c>
      <c r="G263" s="93" t="n">
        <v>157</v>
      </c>
      <c r="H263" s="94" t="n">
        <v>16</v>
      </c>
      <c r="I263" s="94" t="n">
        <v>99</v>
      </c>
      <c r="J263" s="95" t="n">
        <v>212</v>
      </c>
      <c r="K263" s="97" t="n">
        <v>16</v>
      </c>
      <c r="L263" s="92" t="n">
        <v>87</v>
      </c>
      <c r="M263" s="96" t="n">
        <v>123</v>
      </c>
      <c r="N263" s="96" t="n">
        <v>66</v>
      </c>
      <c r="O263" s="93" t="n">
        <v>32</v>
      </c>
      <c r="P263" s="94" t="n">
        <v>156</v>
      </c>
      <c r="Q263" s="95" t="n">
        <v>148</v>
      </c>
    </row>
    <row r="264" customFormat="false" ht="13.8" hidden="false" customHeight="false" outlineLevel="0" collapsed="false">
      <c r="A264" s="81" t="s">
        <v>126</v>
      </c>
      <c r="B264" s="92" t="n">
        <v>5</v>
      </c>
      <c r="C264" s="93" t="n">
        <v>5</v>
      </c>
      <c r="D264" s="92" t="n">
        <v>6</v>
      </c>
      <c r="E264" s="96" t="n">
        <v>13</v>
      </c>
      <c r="F264" s="96" t="n">
        <v>127</v>
      </c>
      <c r="G264" s="93" t="n">
        <v>152</v>
      </c>
      <c r="H264" s="94" t="n">
        <v>11</v>
      </c>
      <c r="I264" s="94" t="n">
        <v>87</v>
      </c>
      <c r="J264" s="95" t="n">
        <v>191</v>
      </c>
      <c r="K264" s="97" t="n">
        <v>11</v>
      </c>
      <c r="L264" s="92" t="n">
        <v>65</v>
      </c>
      <c r="M264" s="96" t="n">
        <v>109</v>
      </c>
      <c r="N264" s="96" t="n">
        <v>65</v>
      </c>
      <c r="O264" s="93" t="n">
        <v>30</v>
      </c>
      <c r="P264" s="94" t="n">
        <v>122</v>
      </c>
      <c r="Q264" s="95" t="n">
        <v>135</v>
      </c>
    </row>
    <row r="265" customFormat="false" ht="13.8" hidden="false" customHeight="false" outlineLevel="0" collapsed="false">
      <c r="A265" s="81" t="s">
        <v>127</v>
      </c>
      <c r="B265" s="92" t="n">
        <v>7</v>
      </c>
      <c r="C265" s="93" t="n">
        <v>10</v>
      </c>
      <c r="D265" s="92" t="n">
        <v>4</v>
      </c>
      <c r="E265" s="96" t="n">
        <v>18</v>
      </c>
      <c r="F265" s="96" t="n">
        <v>135</v>
      </c>
      <c r="G265" s="93" t="n">
        <v>214</v>
      </c>
      <c r="H265" s="94" t="n">
        <v>17</v>
      </c>
      <c r="I265" s="94" t="n">
        <v>111</v>
      </c>
      <c r="J265" s="95" t="n">
        <v>242</v>
      </c>
      <c r="K265" s="97" t="n">
        <v>16</v>
      </c>
      <c r="L265" s="92" t="n">
        <v>62</v>
      </c>
      <c r="M265" s="96" t="n">
        <v>177</v>
      </c>
      <c r="N265" s="96" t="n">
        <v>71</v>
      </c>
      <c r="O265" s="93" t="n">
        <v>34</v>
      </c>
      <c r="P265" s="94" t="n">
        <v>139</v>
      </c>
      <c r="Q265" s="95" t="n">
        <v>187</v>
      </c>
    </row>
    <row r="266" customFormat="false" ht="13.8" hidden="false" customHeight="false" outlineLevel="0" collapsed="false">
      <c r="A266" s="81" t="s">
        <v>128</v>
      </c>
      <c r="B266" s="92" t="n">
        <v>5</v>
      </c>
      <c r="C266" s="93" t="n">
        <v>6</v>
      </c>
      <c r="D266" s="92" t="n">
        <v>3</v>
      </c>
      <c r="E266" s="96" t="n">
        <v>3</v>
      </c>
      <c r="F266" s="96" t="n">
        <v>114</v>
      </c>
      <c r="G266" s="93" t="n">
        <v>103</v>
      </c>
      <c r="H266" s="94" t="n">
        <v>10</v>
      </c>
      <c r="I266" s="94" t="n">
        <v>71</v>
      </c>
      <c r="J266" s="95" t="n">
        <v>135</v>
      </c>
      <c r="K266" s="97" t="n">
        <v>11</v>
      </c>
      <c r="L266" s="92" t="n">
        <v>49</v>
      </c>
      <c r="M266" s="96" t="n">
        <v>94</v>
      </c>
      <c r="N266" s="96" t="n">
        <v>37</v>
      </c>
      <c r="O266" s="93" t="n">
        <v>28</v>
      </c>
      <c r="P266" s="94" t="n">
        <v>97</v>
      </c>
      <c r="Q266" s="95" t="n">
        <v>101</v>
      </c>
    </row>
    <row r="267" customFormat="false" ht="13.8" hidden="false" customHeight="false" outlineLevel="0" collapsed="false">
      <c r="A267" s="81" t="s">
        <v>129</v>
      </c>
      <c r="B267" s="92" t="n">
        <v>7</v>
      </c>
      <c r="C267" s="93" t="n">
        <v>4</v>
      </c>
      <c r="D267" s="92" t="n">
        <v>1</v>
      </c>
      <c r="E267" s="96" t="n">
        <v>9</v>
      </c>
      <c r="F267" s="96" t="n">
        <v>44</v>
      </c>
      <c r="G267" s="93" t="n">
        <v>95</v>
      </c>
      <c r="H267" s="94" t="n">
        <v>10</v>
      </c>
      <c r="I267" s="94" t="n">
        <v>36</v>
      </c>
      <c r="J267" s="95" t="n">
        <v>107</v>
      </c>
      <c r="K267" s="97" t="n">
        <v>9</v>
      </c>
      <c r="L267" s="92" t="n">
        <v>23</v>
      </c>
      <c r="M267" s="96" t="n">
        <v>89</v>
      </c>
      <c r="N267" s="96" t="n">
        <v>22</v>
      </c>
      <c r="O267" s="93" t="n">
        <v>12</v>
      </c>
      <c r="P267" s="94" t="n">
        <v>66</v>
      </c>
      <c r="Q267" s="95" t="n">
        <v>66</v>
      </c>
    </row>
    <row r="268" customFormat="false" ht="13.8" hidden="false" customHeight="false" outlineLevel="0" collapsed="false">
      <c r="A268" s="81" t="s">
        <v>130</v>
      </c>
      <c r="B268" s="92" t="n">
        <v>5</v>
      </c>
      <c r="C268" s="93" t="n">
        <v>5</v>
      </c>
      <c r="D268" s="92" t="n">
        <v>9</v>
      </c>
      <c r="E268" s="96" t="n">
        <v>6</v>
      </c>
      <c r="F268" s="96" t="n">
        <v>117</v>
      </c>
      <c r="G268" s="93" t="n">
        <v>169</v>
      </c>
      <c r="H268" s="94" t="n">
        <v>10</v>
      </c>
      <c r="I268" s="94" t="n">
        <v>78</v>
      </c>
      <c r="J268" s="95" t="n">
        <v>199</v>
      </c>
      <c r="K268" s="97" t="n">
        <v>10</v>
      </c>
      <c r="L268" s="92" t="n">
        <v>64</v>
      </c>
      <c r="M268" s="96" t="n">
        <v>153</v>
      </c>
      <c r="N268" s="96" t="n">
        <v>39</v>
      </c>
      <c r="O268" s="93" t="n">
        <v>17</v>
      </c>
      <c r="P268" s="94" t="n">
        <v>125</v>
      </c>
      <c r="Q268" s="95" t="n">
        <v>138</v>
      </c>
    </row>
    <row r="269" customFormat="false" ht="13.8" hidden="false" customHeight="false" outlineLevel="0" collapsed="false">
      <c r="A269" s="81" t="s">
        <v>131</v>
      </c>
      <c r="B269" s="92" t="n">
        <v>8</v>
      </c>
      <c r="C269" s="93" t="n">
        <v>8</v>
      </c>
      <c r="D269" s="92" t="n">
        <v>6</v>
      </c>
      <c r="E269" s="96" t="n">
        <v>15</v>
      </c>
      <c r="F269" s="96" t="n">
        <v>121</v>
      </c>
      <c r="G269" s="93" t="n">
        <v>130</v>
      </c>
      <c r="H269" s="94" t="n">
        <v>15</v>
      </c>
      <c r="I269" s="94" t="n">
        <v>64</v>
      </c>
      <c r="J269" s="95" t="n">
        <v>185</v>
      </c>
      <c r="K269" s="97" t="n">
        <v>13</v>
      </c>
      <c r="L269" s="92" t="n">
        <v>55</v>
      </c>
      <c r="M269" s="96" t="n">
        <v>120</v>
      </c>
      <c r="N269" s="96" t="n">
        <v>54</v>
      </c>
      <c r="O269" s="93" t="n">
        <v>15</v>
      </c>
      <c r="P269" s="94" t="n">
        <v>106</v>
      </c>
      <c r="Q269" s="95" t="n">
        <v>134</v>
      </c>
    </row>
    <row r="270" customFormat="false" ht="13.8" hidden="false" customHeight="false" outlineLevel="0" collapsed="false">
      <c r="A270" s="81" t="s">
        <v>132</v>
      </c>
      <c r="B270" s="92" t="n">
        <v>4</v>
      </c>
      <c r="C270" s="93" t="n">
        <v>7</v>
      </c>
      <c r="D270" s="92" t="n">
        <v>9</v>
      </c>
      <c r="E270" s="96" t="n">
        <v>11</v>
      </c>
      <c r="F270" s="96" t="n">
        <v>154</v>
      </c>
      <c r="G270" s="93" t="n">
        <v>155</v>
      </c>
      <c r="H270" s="94" t="n">
        <v>11</v>
      </c>
      <c r="I270" s="94" t="n">
        <v>73</v>
      </c>
      <c r="J270" s="95" t="n">
        <v>227</v>
      </c>
      <c r="K270" s="97" t="n">
        <v>12</v>
      </c>
      <c r="L270" s="92" t="n">
        <v>72</v>
      </c>
      <c r="M270" s="96" t="n">
        <v>114</v>
      </c>
      <c r="N270" s="96" t="n">
        <v>67</v>
      </c>
      <c r="O270" s="93" t="n">
        <v>36</v>
      </c>
      <c r="P270" s="94" t="n">
        <v>117</v>
      </c>
      <c r="Q270" s="95" t="n">
        <v>166</v>
      </c>
    </row>
    <row r="271" customFormat="false" ht="13.8" hidden="false" customHeight="false" outlineLevel="0" collapsed="false">
      <c r="A271" s="81" t="s">
        <v>133</v>
      </c>
      <c r="B271" s="92" t="n">
        <v>5</v>
      </c>
      <c r="C271" s="93" t="n">
        <v>10</v>
      </c>
      <c r="D271" s="92" t="n">
        <v>3</v>
      </c>
      <c r="E271" s="96" t="n">
        <v>4</v>
      </c>
      <c r="F271" s="96" t="n">
        <v>44</v>
      </c>
      <c r="G271" s="93" t="n">
        <v>128</v>
      </c>
      <c r="H271" s="94" t="n">
        <v>15</v>
      </c>
      <c r="I271" s="94" t="n">
        <v>33</v>
      </c>
      <c r="J271" s="95" t="n">
        <v>127</v>
      </c>
      <c r="K271" s="97" t="n">
        <v>13</v>
      </c>
      <c r="L271" s="92" t="n">
        <v>24</v>
      </c>
      <c r="M271" s="96" t="n">
        <v>106</v>
      </c>
      <c r="N271" s="96" t="n">
        <v>12</v>
      </c>
      <c r="O271" s="93" t="n">
        <v>24</v>
      </c>
      <c r="P271" s="94" t="n">
        <v>78</v>
      </c>
      <c r="Q271" s="95" t="n">
        <v>73</v>
      </c>
    </row>
    <row r="272" customFormat="false" ht="13.8" hidden="false" customHeight="false" outlineLevel="0" collapsed="false">
      <c r="A272" s="81" t="s">
        <v>134</v>
      </c>
      <c r="B272" s="92" t="n">
        <v>3</v>
      </c>
      <c r="C272" s="93" t="n">
        <v>4</v>
      </c>
      <c r="D272" s="92" t="n">
        <v>2</v>
      </c>
      <c r="E272" s="96" t="n">
        <v>12</v>
      </c>
      <c r="F272" s="96" t="n">
        <v>38</v>
      </c>
      <c r="G272" s="93" t="n">
        <v>77</v>
      </c>
      <c r="H272" s="94" t="n">
        <v>7</v>
      </c>
      <c r="I272" s="94" t="n">
        <v>30</v>
      </c>
      <c r="J272" s="95" t="n">
        <v>93</v>
      </c>
      <c r="K272" s="97" t="n">
        <v>7</v>
      </c>
      <c r="L272" s="92" t="n">
        <v>26</v>
      </c>
      <c r="M272" s="96" t="n">
        <v>73</v>
      </c>
      <c r="N272" s="96" t="n">
        <v>15</v>
      </c>
      <c r="O272" s="93" t="n">
        <v>11</v>
      </c>
      <c r="P272" s="94" t="n">
        <v>48</v>
      </c>
      <c r="Q272" s="95" t="n">
        <v>69</v>
      </c>
    </row>
    <row r="273" customFormat="false" ht="13.8" hidden="false" customHeight="false" outlineLevel="0" collapsed="false">
      <c r="A273" s="81" t="s">
        <v>135</v>
      </c>
      <c r="B273" s="92" t="n">
        <v>2</v>
      </c>
      <c r="C273" s="93" t="n">
        <v>3</v>
      </c>
      <c r="D273" s="92" t="n">
        <v>5</v>
      </c>
      <c r="E273" s="96" t="n">
        <v>12</v>
      </c>
      <c r="F273" s="96" t="n">
        <v>90</v>
      </c>
      <c r="G273" s="93" t="n">
        <v>186</v>
      </c>
      <c r="H273" s="94" t="n">
        <v>4</v>
      </c>
      <c r="I273" s="94" t="n">
        <v>65</v>
      </c>
      <c r="J273" s="95" t="n">
        <v>210</v>
      </c>
      <c r="K273" s="97" t="n">
        <v>5</v>
      </c>
      <c r="L273" s="92" t="n">
        <v>48</v>
      </c>
      <c r="M273" s="96" t="n">
        <v>164</v>
      </c>
      <c r="N273" s="96" t="n">
        <v>44</v>
      </c>
      <c r="O273" s="93" t="n">
        <v>16</v>
      </c>
      <c r="P273" s="94" t="n">
        <v>99</v>
      </c>
      <c r="Q273" s="95" t="n">
        <v>152</v>
      </c>
    </row>
    <row r="274" customFormat="false" ht="13.8" hidden="false" customHeight="false" outlineLevel="0" collapsed="false">
      <c r="A274" s="81" t="s">
        <v>136</v>
      </c>
      <c r="B274" s="92" t="n">
        <v>3</v>
      </c>
      <c r="C274" s="93" t="n">
        <v>4</v>
      </c>
      <c r="D274" s="92" t="n">
        <v>4</v>
      </c>
      <c r="E274" s="96" t="n">
        <v>8</v>
      </c>
      <c r="F274" s="96" t="n">
        <v>54</v>
      </c>
      <c r="G274" s="93" t="n">
        <v>118</v>
      </c>
      <c r="H274" s="94" t="n">
        <v>9</v>
      </c>
      <c r="I274" s="94" t="n">
        <v>47</v>
      </c>
      <c r="J274" s="95" t="n">
        <v>125</v>
      </c>
      <c r="K274" s="97" t="n">
        <v>8</v>
      </c>
      <c r="L274" s="92" t="n">
        <v>36</v>
      </c>
      <c r="M274" s="96" t="n">
        <v>90</v>
      </c>
      <c r="N274" s="96" t="n">
        <v>33</v>
      </c>
      <c r="O274" s="93" t="n">
        <v>13</v>
      </c>
      <c r="P274" s="94" t="n">
        <v>63</v>
      </c>
      <c r="Q274" s="95" t="n">
        <v>100</v>
      </c>
    </row>
    <row r="275" customFormat="false" ht="13.8" hidden="false" customHeight="false" outlineLevel="0" collapsed="false">
      <c r="A275" s="81" t="s">
        <v>137</v>
      </c>
      <c r="B275" s="92" t="n">
        <v>5</v>
      </c>
      <c r="C275" s="93" t="n">
        <v>1</v>
      </c>
      <c r="D275" s="92" t="n">
        <v>1</v>
      </c>
      <c r="E275" s="96" t="n">
        <v>8</v>
      </c>
      <c r="F275" s="96" t="n">
        <v>44</v>
      </c>
      <c r="G275" s="93" t="n">
        <v>87</v>
      </c>
      <c r="H275" s="94" t="n">
        <v>4</v>
      </c>
      <c r="I275" s="94" t="n">
        <v>31</v>
      </c>
      <c r="J275" s="95" t="n">
        <v>91</v>
      </c>
      <c r="K275" s="97" t="n">
        <v>5</v>
      </c>
      <c r="L275" s="92" t="n">
        <v>22</v>
      </c>
      <c r="M275" s="96" t="n">
        <v>63</v>
      </c>
      <c r="N275" s="96" t="n">
        <v>30</v>
      </c>
      <c r="O275" s="93" t="n">
        <v>13</v>
      </c>
      <c r="P275" s="94" t="n">
        <v>56</v>
      </c>
      <c r="Q275" s="95" t="n">
        <v>63</v>
      </c>
    </row>
    <row r="276" customFormat="false" ht="13.8" hidden="false" customHeight="false" outlineLevel="0" collapsed="false">
      <c r="A276" s="81" t="s">
        <v>138</v>
      </c>
      <c r="B276" s="92" t="n">
        <v>7</v>
      </c>
      <c r="C276" s="93" t="n">
        <v>11</v>
      </c>
      <c r="D276" s="92" t="n">
        <v>2</v>
      </c>
      <c r="E276" s="96" t="n">
        <v>0</v>
      </c>
      <c r="F276" s="96" t="n">
        <v>13</v>
      </c>
      <c r="G276" s="93" t="n">
        <v>14</v>
      </c>
      <c r="H276" s="94" t="n">
        <v>18</v>
      </c>
      <c r="I276" s="94" t="n">
        <v>11</v>
      </c>
      <c r="J276" s="95" t="n">
        <v>14</v>
      </c>
      <c r="K276" s="97" t="n">
        <v>18</v>
      </c>
      <c r="L276" s="92" t="n">
        <v>7</v>
      </c>
      <c r="M276" s="96" t="n">
        <v>15</v>
      </c>
      <c r="N276" s="96" t="n">
        <v>0</v>
      </c>
      <c r="O276" s="93" t="n">
        <v>3</v>
      </c>
      <c r="P276" s="94" t="n">
        <v>13</v>
      </c>
      <c r="Q276" s="95" t="n">
        <v>13</v>
      </c>
    </row>
    <row r="277" customFormat="false" ht="13.8" hidden="false" customHeight="false" outlineLevel="0" collapsed="false">
      <c r="A277" s="81" t="s">
        <v>139</v>
      </c>
      <c r="B277" s="92" t="n">
        <v>5</v>
      </c>
      <c r="C277" s="93" t="n">
        <v>8</v>
      </c>
      <c r="D277" s="92" t="n">
        <v>8</v>
      </c>
      <c r="E277" s="96" t="n">
        <v>10</v>
      </c>
      <c r="F277" s="96" t="n">
        <v>150</v>
      </c>
      <c r="G277" s="93" t="n">
        <v>135</v>
      </c>
      <c r="H277" s="94" t="n">
        <v>12</v>
      </c>
      <c r="I277" s="94" t="n">
        <v>68</v>
      </c>
      <c r="J277" s="95" t="n">
        <v>189</v>
      </c>
      <c r="K277" s="97" t="n">
        <v>13</v>
      </c>
      <c r="L277" s="92" t="n">
        <v>64</v>
      </c>
      <c r="M277" s="96" t="n">
        <v>116</v>
      </c>
      <c r="N277" s="96" t="n">
        <v>42</v>
      </c>
      <c r="O277" s="93" t="n">
        <v>30</v>
      </c>
      <c r="P277" s="94" t="n">
        <v>112</v>
      </c>
      <c r="Q277" s="95" t="n">
        <v>131</v>
      </c>
    </row>
    <row r="278" customFormat="false" ht="13.8" hidden="false" customHeight="false" outlineLevel="0" collapsed="false">
      <c r="A278" s="81" t="s">
        <v>140</v>
      </c>
      <c r="B278" s="98" t="n">
        <v>2</v>
      </c>
      <c r="C278" s="99" t="n">
        <v>3</v>
      </c>
      <c r="D278" s="98" t="n">
        <v>2</v>
      </c>
      <c r="E278" s="102" t="n">
        <v>11</v>
      </c>
      <c r="F278" s="102" t="n">
        <v>43</v>
      </c>
      <c r="G278" s="99" t="n">
        <v>115</v>
      </c>
      <c r="H278" s="100" t="n">
        <v>5</v>
      </c>
      <c r="I278" s="100" t="n">
        <v>40</v>
      </c>
      <c r="J278" s="101" t="n">
        <v>125</v>
      </c>
      <c r="K278" s="103" t="n">
        <v>5</v>
      </c>
      <c r="L278" s="98" t="n">
        <v>33</v>
      </c>
      <c r="M278" s="102" t="n">
        <v>82</v>
      </c>
      <c r="N278" s="102" t="n">
        <v>37</v>
      </c>
      <c r="O278" s="99" t="n">
        <v>9</v>
      </c>
      <c r="P278" s="100" t="n">
        <v>76</v>
      </c>
      <c r="Q278" s="101" t="n">
        <v>79</v>
      </c>
    </row>
    <row r="279" customFormat="false" ht="13.8" hidden="false" customHeight="false" outlineLevel="0" collapsed="false">
      <c r="A279" s="81" t="s">
        <v>141</v>
      </c>
      <c r="B279" s="98" t="n">
        <v>3</v>
      </c>
      <c r="C279" s="99" t="n">
        <v>4</v>
      </c>
      <c r="D279" s="98" t="n">
        <v>7</v>
      </c>
      <c r="E279" s="102" t="n">
        <v>6</v>
      </c>
      <c r="F279" s="102" t="n">
        <v>56</v>
      </c>
      <c r="G279" s="99" t="n">
        <v>107</v>
      </c>
      <c r="H279" s="100" t="n">
        <v>8</v>
      </c>
      <c r="I279" s="100" t="n">
        <v>36</v>
      </c>
      <c r="J279" s="101" t="n">
        <v>126</v>
      </c>
      <c r="K279" s="103" t="n">
        <v>7</v>
      </c>
      <c r="L279" s="98" t="n">
        <v>32</v>
      </c>
      <c r="M279" s="102" t="n">
        <v>68</v>
      </c>
      <c r="N279" s="102" t="n">
        <v>46</v>
      </c>
      <c r="O279" s="99" t="n">
        <v>11</v>
      </c>
      <c r="P279" s="100" t="n">
        <v>63</v>
      </c>
      <c r="Q279" s="101" t="n">
        <v>88</v>
      </c>
    </row>
    <row r="280" customFormat="false" ht="13.8" hidden="false" customHeight="false" outlineLevel="0" collapsed="false">
      <c r="A280" s="81" t="s">
        <v>142</v>
      </c>
      <c r="B280" s="98" t="n">
        <v>0</v>
      </c>
      <c r="C280" s="99" t="n">
        <v>4</v>
      </c>
      <c r="D280" s="98" t="n">
        <v>2</v>
      </c>
      <c r="E280" s="102" t="n">
        <v>7</v>
      </c>
      <c r="F280" s="102" t="n">
        <v>33</v>
      </c>
      <c r="G280" s="99" t="n">
        <v>104</v>
      </c>
      <c r="H280" s="100" t="n">
        <v>1</v>
      </c>
      <c r="I280" s="100" t="n">
        <v>29</v>
      </c>
      <c r="J280" s="101" t="n">
        <v>103</v>
      </c>
      <c r="K280" s="103" t="n">
        <v>1</v>
      </c>
      <c r="L280" s="98" t="n">
        <v>29</v>
      </c>
      <c r="M280" s="102" t="n">
        <v>78</v>
      </c>
      <c r="N280" s="102" t="n">
        <v>22</v>
      </c>
      <c r="O280" s="99" t="n">
        <v>4</v>
      </c>
      <c r="P280" s="100" t="n">
        <v>47</v>
      </c>
      <c r="Q280" s="101" t="n">
        <v>79</v>
      </c>
    </row>
    <row r="281" customFormat="false" ht="13.8" hidden="false" customHeight="false" outlineLevel="0" collapsed="false">
      <c r="A281" s="81" t="s">
        <v>143</v>
      </c>
      <c r="B281" s="98" t="n">
        <v>0</v>
      </c>
      <c r="C281" s="99" t="n">
        <v>2</v>
      </c>
      <c r="D281" s="98" t="n">
        <v>11</v>
      </c>
      <c r="E281" s="102" t="n">
        <v>7</v>
      </c>
      <c r="F281" s="102" t="n">
        <v>77</v>
      </c>
      <c r="G281" s="99" t="n">
        <v>134</v>
      </c>
      <c r="H281" s="100" t="n">
        <v>2</v>
      </c>
      <c r="I281" s="100" t="n">
        <v>70</v>
      </c>
      <c r="J281" s="101" t="n">
        <v>148</v>
      </c>
      <c r="K281" s="103" t="n">
        <v>2</v>
      </c>
      <c r="L281" s="98" t="n">
        <v>35</v>
      </c>
      <c r="M281" s="102" t="n">
        <v>104</v>
      </c>
      <c r="N281" s="102" t="n">
        <v>41</v>
      </c>
      <c r="O281" s="99" t="n">
        <v>28</v>
      </c>
      <c r="P281" s="100" t="n">
        <v>94</v>
      </c>
      <c r="Q281" s="101" t="n">
        <v>108</v>
      </c>
    </row>
    <row r="282" customFormat="false" ht="13.8" hidden="false" customHeight="false" outlineLevel="0" collapsed="false">
      <c r="A282" s="81" t="s">
        <v>144</v>
      </c>
      <c r="B282" s="98" t="n">
        <v>2</v>
      </c>
      <c r="C282" s="99" t="n">
        <v>2</v>
      </c>
      <c r="D282" s="98" t="n">
        <v>0</v>
      </c>
      <c r="E282" s="102" t="n">
        <v>1</v>
      </c>
      <c r="F282" s="102" t="n">
        <v>2</v>
      </c>
      <c r="G282" s="99" t="n">
        <v>1</v>
      </c>
      <c r="H282" s="100" t="n">
        <v>4</v>
      </c>
      <c r="I282" s="100" t="n">
        <v>2</v>
      </c>
      <c r="J282" s="101" t="n">
        <v>2</v>
      </c>
      <c r="K282" s="103" t="n">
        <v>4</v>
      </c>
      <c r="L282" s="98" t="n">
        <v>3</v>
      </c>
      <c r="M282" s="102" t="n">
        <v>0</v>
      </c>
      <c r="N282" s="102" t="n">
        <v>0</v>
      </c>
      <c r="O282" s="99" t="n">
        <v>1</v>
      </c>
      <c r="P282" s="100" t="n">
        <v>2</v>
      </c>
      <c r="Q282" s="101" t="n">
        <v>2</v>
      </c>
    </row>
    <row r="283" customFormat="false" ht="13.8" hidden="false" customHeight="false" outlineLevel="0" collapsed="false">
      <c r="A283" s="81" t="s">
        <v>145</v>
      </c>
      <c r="B283" s="98" t="n">
        <v>0</v>
      </c>
      <c r="C283" s="99" t="n">
        <v>0</v>
      </c>
      <c r="D283" s="98" t="n">
        <v>0</v>
      </c>
      <c r="E283" s="102" t="n">
        <v>0</v>
      </c>
      <c r="F283" s="102" t="n">
        <v>0</v>
      </c>
      <c r="G283" s="99" t="n">
        <v>0</v>
      </c>
      <c r="H283" s="100" t="n">
        <v>0</v>
      </c>
      <c r="I283" s="100" t="n">
        <v>0</v>
      </c>
      <c r="J283" s="101" t="n">
        <v>0</v>
      </c>
      <c r="K283" s="103" t="n">
        <v>0</v>
      </c>
      <c r="L283" s="98" t="n">
        <v>0</v>
      </c>
      <c r="M283" s="102" t="n">
        <v>0</v>
      </c>
      <c r="N283" s="102" t="n">
        <v>0</v>
      </c>
      <c r="O283" s="99" t="n">
        <v>0</v>
      </c>
      <c r="P283" s="100" t="n">
        <v>0</v>
      </c>
      <c r="Q283" s="101" t="n">
        <v>0</v>
      </c>
    </row>
    <row r="284" customFormat="false" ht="13.8" hidden="false" customHeight="false" outlineLevel="0" collapsed="false">
      <c r="A284" s="81" t="s">
        <v>146</v>
      </c>
      <c r="B284" s="98" t="n">
        <v>0</v>
      </c>
      <c r="C284" s="99" t="n">
        <v>0</v>
      </c>
      <c r="D284" s="98" t="n">
        <v>0</v>
      </c>
      <c r="E284" s="102" t="n">
        <v>0</v>
      </c>
      <c r="F284" s="102" t="n">
        <v>0</v>
      </c>
      <c r="G284" s="99" t="n">
        <v>0</v>
      </c>
      <c r="H284" s="100" t="n">
        <v>0</v>
      </c>
      <c r="I284" s="100" t="n">
        <v>0</v>
      </c>
      <c r="J284" s="101" t="n">
        <v>0</v>
      </c>
      <c r="K284" s="103" t="n">
        <v>0</v>
      </c>
      <c r="L284" s="98" t="n">
        <v>0</v>
      </c>
      <c r="M284" s="102" t="n">
        <v>0</v>
      </c>
      <c r="N284" s="102" t="n">
        <v>0</v>
      </c>
      <c r="O284" s="99" t="n">
        <v>0</v>
      </c>
      <c r="P284" s="100" t="n">
        <v>0</v>
      </c>
      <c r="Q284" s="101" t="n">
        <v>0</v>
      </c>
    </row>
    <row r="285" customFormat="false" ht="13.8" hidden="false" customHeight="false" outlineLevel="0" collapsed="false">
      <c r="A285" s="44" t="s">
        <v>23</v>
      </c>
      <c r="B285" s="45" t="n">
        <f aca="false">SUM(B257:B284)</f>
        <v>146</v>
      </c>
      <c r="C285" s="45" t="n">
        <f aca="false">SUM(C257:C284)</f>
        <v>161</v>
      </c>
      <c r="D285" s="45" t="n">
        <f aca="false">SUM(D257:D284)</f>
        <v>141</v>
      </c>
      <c r="E285" s="45" t="n">
        <f aca="false">SUM(E257:E284)</f>
        <v>259</v>
      </c>
      <c r="F285" s="45" t="n">
        <f aca="false">SUM(F257:F284)</f>
        <v>2111</v>
      </c>
      <c r="G285" s="45" t="n">
        <f aca="false">SUM(G257:G284)</f>
        <v>3226</v>
      </c>
      <c r="H285" s="45" t="n">
        <f aca="false">SUM(H257:H284)</f>
        <v>306</v>
      </c>
      <c r="I285" s="45" t="n">
        <f aca="false">SUM(I257:I284)</f>
        <v>1479</v>
      </c>
      <c r="J285" s="45" t="n">
        <f aca="false">SUM(J257:J284)</f>
        <v>3852</v>
      </c>
      <c r="K285" s="45" t="n">
        <f aca="false">SUM(K257:K284)</f>
        <v>305</v>
      </c>
      <c r="L285" s="45" t="n">
        <f aca="false">SUM(L257:L284)</f>
        <v>1121</v>
      </c>
      <c r="M285" s="45" t="n">
        <f aca="false">SUM(M257:M284)</f>
        <v>2631</v>
      </c>
      <c r="N285" s="45" t="n">
        <f aca="false">SUM(N257:N284)</f>
        <v>1018</v>
      </c>
      <c r="O285" s="45" t="n">
        <f aca="false">SUM(O257:O284)</f>
        <v>499</v>
      </c>
      <c r="P285" s="45" t="n">
        <f aca="false">SUM(P257:P284)</f>
        <v>2231</v>
      </c>
      <c r="Q285" s="45" t="n">
        <f aca="false">SUM(Q257:Q284)</f>
        <v>2801</v>
      </c>
    </row>
    <row r="286" customFormat="false" ht="14.4" hidden="false" customHeight="false" outlineLevel="0" collapsed="false">
      <c r="A286" s="80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</row>
    <row r="287" customFormat="false" ht="14.4" hidden="false" customHeight="false" outlineLevel="0" collapsed="false">
      <c r="A287" s="15" t="s">
        <v>147</v>
      </c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</row>
    <row r="288" customFormat="false" ht="13.8" hidden="false" customHeight="false" outlineLevel="0" collapsed="false">
      <c r="A288" s="81" t="s">
        <v>148</v>
      </c>
      <c r="B288" s="50" t="n">
        <v>61</v>
      </c>
      <c r="C288" s="51" t="n">
        <v>15</v>
      </c>
      <c r="D288" s="50" t="n">
        <v>3</v>
      </c>
      <c r="E288" s="52" t="n">
        <v>5</v>
      </c>
      <c r="F288" s="52" t="n">
        <v>17</v>
      </c>
      <c r="G288" s="51" t="n">
        <v>82</v>
      </c>
      <c r="H288" s="50" t="n">
        <v>72</v>
      </c>
      <c r="I288" s="50" t="n">
        <v>23</v>
      </c>
      <c r="J288" s="51" t="n">
        <v>58</v>
      </c>
      <c r="K288" s="53" t="n">
        <v>71</v>
      </c>
      <c r="L288" s="50" t="n">
        <v>23</v>
      </c>
      <c r="M288" s="52" t="n">
        <v>13</v>
      </c>
      <c r="N288" s="52" t="n">
        <v>26</v>
      </c>
      <c r="O288" s="51" t="n">
        <v>15</v>
      </c>
      <c r="P288" s="50" t="n">
        <v>36</v>
      </c>
      <c r="Q288" s="51" t="n">
        <v>42</v>
      </c>
    </row>
    <row r="289" customFormat="false" ht="13.8" hidden="false" customHeight="false" outlineLevel="0" collapsed="false">
      <c r="A289" s="81" t="s">
        <v>149</v>
      </c>
      <c r="B289" s="30" t="n">
        <v>22</v>
      </c>
      <c r="C289" s="31" t="n">
        <v>17</v>
      </c>
      <c r="D289" s="30" t="n">
        <v>3</v>
      </c>
      <c r="E289" s="33" t="n">
        <v>7</v>
      </c>
      <c r="F289" s="33" t="n">
        <v>12</v>
      </c>
      <c r="G289" s="31" t="n">
        <v>124</v>
      </c>
      <c r="H289" s="30" t="n">
        <v>43</v>
      </c>
      <c r="I289" s="30" t="n">
        <v>18</v>
      </c>
      <c r="J289" s="31" t="n">
        <v>106</v>
      </c>
      <c r="K289" s="34" t="n">
        <v>40</v>
      </c>
      <c r="L289" s="30" t="n">
        <v>22</v>
      </c>
      <c r="M289" s="33" t="n">
        <v>6</v>
      </c>
      <c r="N289" s="33" t="n">
        <v>41</v>
      </c>
      <c r="O289" s="31" t="n">
        <v>44</v>
      </c>
      <c r="P289" s="30" t="n">
        <v>34</v>
      </c>
      <c r="Q289" s="31" t="n">
        <v>68</v>
      </c>
    </row>
    <row r="290" customFormat="false" ht="13.8" hidden="false" customHeight="false" outlineLevel="0" collapsed="false">
      <c r="A290" s="81" t="s">
        <v>150</v>
      </c>
      <c r="B290" s="30" t="n">
        <v>35</v>
      </c>
      <c r="C290" s="31" t="n">
        <v>14</v>
      </c>
      <c r="D290" s="30" t="n">
        <v>1</v>
      </c>
      <c r="E290" s="33" t="n">
        <v>4</v>
      </c>
      <c r="F290" s="33" t="n">
        <v>13</v>
      </c>
      <c r="G290" s="31" t="n">
        <v>67</v>
      </c>
      <c r="H290" s="30" t="n">
        <v>47</v>
      </c>
      <c r="I290" s="30" t="n">
        <v>13</v>
      </c>
      <c r="J290" s="31" t="n">
        <v>57</v>
      </c>
      <c r="K290" s="34" t="n">
        <v>47</v>
      </c>
      <c r="L290" s="30" t="n">
        <v>18</v>
      </c>
      <c r="M290" s="33" t="n">
        <v>2</v>
      </c>
      <c r="N290" s="33" t="n">
        <v>24</v>
      </c>
      <c r="O290" s="31" t="n">
        <v>13</v>
      </c>
      <c r="P290" s="30" t="n">
        <v>23</v>
      </c>
      <c r="Q290" s="31" t="n">
        <v>34</v>
      </c>
    </row>
    <row r="291" customFormat="false" ht="13.8" hidden="false" customHeight="false" outlineLevel="0" collapsed="false">
      <c r="A291" s="81" t="s">
        <v>151</v>
      </c>
      <c r="B291" s="30" t="n">
        <v>63</v>
      </c>
      <c r="C291" s="31" t="n">
        <v>13</v>
      </c>
      <c r="D291" s="30" t="n">
        <v>0</v>
      </c>
      <c r="E291" s="33" t="n">
        <v>0</v>
      </c>
      <c r="F291" s="33" t="n">
        <v>9</v>
      </c>
      <c r="G291" s="31" t="n">
        <v>50</v>
      </c>
      <c r="H291" s="30" t="n">
        <v>70</v>
      </c>
      <c r="I291" s="30" t="n">
        <v>10</v>
      </c>
      <c r="J291" s="31" t="n">
        <v>37</v>
      </c>
      <c r="K291" s="34" t="n">
        <v>73</v>
      </c>
      <c r="L291" s="30" t="n">
        <v>17</v>
      </c>
      <c r="M291" s="33" t="n">
        <v>1</v>
      </c>
      <c r="N291" s="33" t="n">
        <v>12</v>
      </c>
      <c r="O291" s="31" t="n">
        <v>10</v>
      </c>
      <c r="P291" s="30" t="n">
        <v>15</v>
      </c>
      <c r="Q291" s="31" t="n">
        <v>23</v>
      </c>
    </row>
    <row r="292" customFormat="false" ht="13.8" hidden="false" customHeight="false" outlineLevel="0" collapsed="false">
      <c r="A292" s="81" t="s">
        <v>152</v>
      </c>
      <c r="B292" s="30" t="n">
        <v>51</v>
      </c>
      <c r="C292" s="31" t="n">
        <v>18</v>
      </c>
      <c r="D292" s="30" t="n">
        <v>1</v>
      </c>
      <c r="E292" s="33" t="n">
        <v>3</v>
      </c>
      <c r="F292" s="33" t="n">
        <v>17</v>
      </c>
      <c r="G292" s="31" t="n">
        <v>75</v>
      </c>
      <c r="H292" s="30" t="n">
        <v>60</v>
      </c>
      <c r="I292" s="30" t="n">
        <v>16</v>
      </c>
      <c r="J292" s="31" t="n">
        <v>63</v>
      </c>
      <c r="K292" s="34" t="n">
        <v>61</v>
      </c>
      <c r="L292" s="30" t="n">
        <v>25</v>
      </c>
      <c r="M292" s="33" t="n">
        <v>8</v>
      </c>
      <c r="N292" s="33" t="n">
        <v>25</v>
      </c>
      <c r="O292" s="31" t="n">
        <v>14</v>
      </c>
      <c r="P292" s="30" t="n">
        <v>31</v>
      </c>
      <c r="Q292" s="31" t="n">
        <v>35</v>
      </c>
    </row>
    <row r="293" customFormat="false" ht="13.8" hidden="false" customHeight="false" outlineLevel="0" collapsed="false">
      <c r="A293" s="81" t="s">
        <v>153</v>
      </c>
      <c r="B293" s="30" t="n">
        <v>24</v>
      </c>
      <c r="C293" s="31" t="n">
        <v>8</v>
      </c>
      <c r="D293" s="30" t="n">
        <v>1</v>
      </c>
      <c r="E293" s="33" t="n">
        <v>0</v>
      </c>
      <c r="F293" s="33" t="n">
        <v>7</v>
      </c>
      <c r="G293" s="31" t="n">
        <v>43</v>
      </c>
      <c r="H293" s="30" t="n">
        <v>34</v>
      </c>
      <c r="I293" s="30" t="n">
        <v>6</v>
      </c>
      <c r="J293" s="31" t="n">
        <v>33</v>
      </c>
      <c r="K293" s="34" t="n">
        <v>33</v>
      </c>
      <c r="L293" s="30" t="n">
        <v>10</v>
      </c>
      <c r="M293" s="33" t="n">
        <v>1</v>
      </c>
      <c r="N293" s="33" t="n">
        <v>15</v>
      </c>
      <c r="O293" s="31" t="n">
        <v>6</v>
      </c>
      <c r="P293" s="30" t="n">
        <v>15</v>
      </c>
      <c r="Q293" s="31" t="n">
        <v>12</v>
      </c>
    </row>
    <row r="294" customFormat="false" ht="13.8" hidden="false" customHeight="false" outlineLevel="0" collapsed="false">
      <c r="A294" s="74" t="s">
        <v>154</v>
      </c>
      <c r="B294" s="30" t="n">
        <v>28</v>
      </c>
      <c r="C294" s="31" t="n">
        <v>19</v>
      </c>
      <c r="D294" s="30" t="n">
        <v>0</v>
      </c>
      <c r="E294" s="33" t="n">
        <v>6</v>
      </c>
      <c r="F294" s="33" t="n">
        <v>9</v>
      </c>
      <c r="G294" s="31" t="n">
        <v>45</v>
      </c>
      <c r="H294" s="30" t="n">
        <v>47</v>
      </c>
      <c r="I294" s="30" t="n">
        <v>10</v>
      </c>
      <c r="J294" s="31" t="n">
        <v>30</v>
      </c>
      <c r="K294" s="34" t="n">
        <v>48</v>
      </c>
      <c r="L294" s="30" t="n">
        <v>4</v>
      </c>
      <c r="M294" s="33" t="n">
        <v>5</v>
      </c>
      <c r="N294" s="33" t="n">
        <v>19</v>
      </c>
      <c r="O294" s="31" t="n">
        <v>6</v>
      </c>
      <c r="P294" s="30" t="n">
        <v>13</v>
      </c>
      <c r="Q294" s="31" t="n">
        <v>18</v>
      </c>
    </row>
    <row r="295" customFormat="false" ht="13.8" hidden="false" customHeight="false" outlineLevel="0" collapsed="false">
      <c r="A295" s="74" t="s">
        <v>155</v>
      </c>
      <c r="B295" s="30" t="n">
        <v>39</v>
      </c>
      <c r="C295" s="31" t="n">
        <v>21</v>
      </c>
      <c r="D295" s="30" t="n">
        <v>0</v>
      </c>
      <c r="E295" s="33" t="n">
        <v>1</v>
      </c>
      <c r="F295" s="33" t="n">
        <v>23</v>
      </c>
      <c r="G295" s="31" t="n">
        <v>27</v>
      </c>
      <c r="H295" s="30" t="n">
        <v>59</v>
      </c>
      <c r="I295" s="30" t="n">
        <v>10</v>
      </c>
      <c r="J295" s="31" t="n">
        <v>35</v>
      </c>
      <c r="K295" s="34" t="n">
        <v>56</v>
      </c>
      <c r="L295" s="30" t="n">
        <v>18</v>
      </c>
      <c r="M295" s="33" t="n">
        <v>6</v>
      </c>
      <c r="N295" s="33" t="n">
        <v>9</v>
      </c>
      <c r="O295" s="31" t="n">
        <v>8</v>
      </c>
      <c r="P295" s="30" t="n">
        <v>25</v>
      </c>
      <c r="Q295" s="31" t="n">
        <v>15</v>
      </c>
    </row>
    <row r="296" customFormat="false" ht="13.8" hidden="false" customHeight="false" outlineLevel="0" collapsed="false">
      <c r="A296" s="81" t="s">
        <v>156</v>
      </c>
      <c r="B296" s="30" t="n">
        <v>48</v>
      </c>
      <c r="C296" s="31" t="n">
        <v>13</v>
      </c>
      <c r="D296" s="30" t="n">
        <v>2</v>
      </c>
      <c r="E296" s="33" t="n">
        <v>0</v>
      </c>
      <c r="F296" s="33" t="n">
        <v>3</v>
      </c>
      <c r="G296" s="31" t="n">
        <v>41</v>
      </c>
      <c r="H296" s="30" t="n">
        <v>56</v>
      </c>
      <c r="I296" s="30" t="n">
        <v>10</v>
      </c>
      <c r="J296" s="31" t="n">
        <v>28</v>
      </c>
      <c r="K296" s="34" t="n">
        <v>56</v>
      </c>
      <c r="L296" s="30" t="n">
        <v>12</v>
      </c>
      <c r="M296" s="33" t="n">
        <v>1</v>
      </c>
      <c r="N296" s="33" t="n">
        <v>16</v>
      </c>
      <c r="O296" s="31" t="n">
        <v>6</v>
      </c>
      <c r="P296" s="30" t="n">
        <v>14</v>
      </c>
      <c r="Q296" s="31" t="n">
        <v>17</v>
      </c>
    </row>
    <row r="297" customFormat="false" ht="13.8" hidden="false" customHeight="false" outlineLevel="0" collapsed="false">
      <c r="A297" s="81" t="s">
        <v>157</v>
      </c>
      <c r="B297" s="30" t="n">
        <v>12</v>
      </c>
      <c r="C297" s="31" t="n">
        <v>13</v>
      </c>
      <c r="D297" s="30" t="n">
        <v>0</v>
      </c>
      <c r="E297" s="33" t="n">
        <v>2</v>
      </c>
      <c r="F297" s="33" t="n">
        <v>11</v>
      </c>
      <c r="G297" s="31" t="n">
        <v>20</v>
      </c>
      <c r="H297" s="30" t="n">
        <v>26</v>
      </c>
      <c r="I297" s="30" t="n">
        <v>6</v>
      </c>
      <c r="J297" s="31" t="n">
        <v>15</v>
      </c>
      <c r="K297" s="34" t="n">
        <v>25</v>
      </c>
      <c r="L297" s="30" t="n">
        <v>4</v>
      </c>
      <c r="M297" s="33" t="n">
        <v>3</v>
      </c>
      <c r="N297" s="33" t="n">
        <v>4</v>
      </c>
      <c r="O297" s="31" t="n">
        <v>7</v>
      </c>
      <c r="P297" s="30" t="n">
        <v>8</v>
      </c>
      <c r="Q297" s="31" t="n">
        <v>8</v>
      </c>
    </row>
    <row r="298" customFormat="false" ht="13.8" hidden="false" customHeight="false" outlineLevel="0" collapsed="false">
      <c r="A298" s="81" t="s">
        <v>158</v>
      </c>
      <c r="B298" s="30" t="n">
        <v>17</v>
      </c>
      <c r="C298" s="31" t="n">
        <v>14</v>
      </c>
      <c r="D298" s="30" t="n">
        <v>1</v>
      </c>
      <c r="E298" s="33" t="n">
        <v>2</v>
      </c>
      <c r="F298" s="33" t="n">
        <v>10</v>
      </c>
      <c r="G298" s="31" t="n">
        <v>31</v>
      </c>
      <c r="H298" s="30" t="n">
        <v>31</v>
      </c>
      <c r="I298" s="30" t="n">
        <v>11</v>
      </c>
      <c r="J298" s="31" t="n">
        <v>26</v>
      </c>
      <c r="K298" s="34" t="n">
        <v>30</v>
      </c>
      <c r="L298" s="30" t="n">
        <v>14</v>
      </c>
      <c r="M298" s="33" t="n">
        <v>10</v>
      </c>
      <c r="N298" s="33" t="n">
        <v>12</v>
      </c>
      <c r="O298" s="31" t="n">
        <v>4</v>
      </c>
      <c r="P298" s="30" t="n">
        <v>16</v>
      </c>
      <c r="Q298" s="31" t="n">
        <v>21</v>
      </c>
    </row>
    <row r="299" customFormat="false" ht="13.8" hidden="false" customHeight="false" outlineLevel="0" collapsed="false">
      <c r="A299" s="81" t="s">
        <v>159</v>
      </c>
      <c r="B299" s="30" t="n">
        <v>21</v>
      </c>
      <c r="C299" s="31" t="n">
        <v>12</v>
      </c>
      <c r="D299" s="30" t="n">
        <v>1</v>
      </c>
      <c r="E299" s="33" t="n">
        <v>4</v>
      </c>
      <c r="F299" s="33" t="n">
        <v>11</v>
      </c>
      <c r="G299" s="31" t="n">
        <v>24</v>
      </c>
      <c r="H299" s="30" t="n">
        <v>31</v>
      </c>
      <c r="I299" s="30" t="n">
        <v>7</v>
      </c>
      <c r="J299" s="31" t="n">
        <v>20</v>
      </c>
      <c r="K299" s="34" t="n">
        <v>31</v>
      </c>
      <c r="L299" s="30" t="n">
        <v>8</v>
      </c>
      <c r="M299" s="33" t="n">
        <v>4</v>
      </c>
      <c r="N299" s="33" t="n">
        <v>5</v>
      </c>
      <c r="O299" s="31" t="n">
        <v>5</v>
      </c>
      <c r="P299" s="30" t="n">
        <v>8</v>
      </c>
      <c r="Q299" s="31" t="n">
        <v>17</v>
      </c>
    </row>
    <row r="300" customFormat="false" ht="13.8" hidden="false" customHeight="false" outlineLevel="0" collapsed="false">
      <c r="A300" s="81" t="s">
        <v>160</v>
      </c>
      <c r="B300" s="30" t="n">
        <v>28</v>
      </c>
      <c r="C300" s="31" t="n">
        <v>22</v>
      </c>
      <c r="D300" s="30" t="n">
        <v>3</v>
      </c>
      <c r="E300" s="33" t="n">
        <v>8</v>
      </c>
      <c r="F300" s="33" t="n">
        <v>21</v>
      </c>
      <c r="G300" s="31" t="n">
        <v>60</v>
      </c>
      <c r="H300" s="30" t="n">
        <v>49</v>
      </c>
      <c r="I300" s="30" t="n">
        <v>29</v>
      </c>
      <c r="J300" s="31" t="n">
        <v>47</v>
      </c>
      <c r="K300" s="34" t="n">
        <v>49</v>
      </c>
      <c r="L300" s="30" t="n">
        <v>31</v>
      </c>
      <c r="M300" s="33" t="n">
        <v>11</v>
      </c>
      <c r="N300" s="33" t="n">
        <v>13</v>
      </c>
      <c r="O300" s="31" t="n">
        <v>14</v>
      </c>
      <c r="P300" s="30" t="n">
        <v>35</v>
      </c>
      <c r="Q300" s="31" t="n">
        <v>32</v>
      </c>
    </row>
    <row r="301" customFormat="false" ht="13.8" hidden="false" customHeight="false" outlineLevel="0" collapsed="false">
      <c r="A301" s="81" t="s">
        <v>161</v>
      </c>
      <c r="B301" s="30" t="n">
        <v>10</v>
      </c>
      <c r="C301" s="31" t="n">
        <v>8</v>
      </c>
      <c r="D301" s="30" t="n">
        <v>2</v>
      </c>
      <c r="E301" s="33" t="n">
        <v>6</v>
      </c>
      <c r="F301" s="33" t="n">
        <v>24</v>
      </c>
      <c r="G301" s="31" t="n">
        <v>77</v>
      </c>
      <c r="H301" s="30" t="n">
        <v>16</v>
      </c>
      <c r="I301" s="30" t="n">
        <v>19</v>
      </c>
      <c r="J301" s="31" t="n">
        <v>83</v>
      </c>
      <c r="K301" s="34" t="n">
        <v>17</v>
      </c>
      <c r="L301" s="30" t="n">
        <v>36</v>
      </c>
      <c r="M301" s="33" t="n">
        <v>16</v>
      </c>
      <c r="N301" s="33" t="n">
        <v>27</v>
      </c>
      <c r="O301" s="31" t="n">
        <v>14</v>
      </c>
      <c r="P301" s="30" t="n">
        <v>40</v>
      </c>
      <c r="Q301" s="31" t="n">
        <v>44</v>
      </c>
    </row>
    <row r="302" customFormat="false" ht="13.8" hidden="false" customHeight="false" outlineLevel="0" collapsed="false">
      <c r="A302" s="81" t="s">
        <v>162</v>
      </c>
      <c r="B302" s="55" t="n">
        <v>10</v>
      </c>
      <c r="C302" s="56" t="n">
        <v>3</v>
      </c>
      <c r="D302" s="55" t="n">
        <v>0</v>
      </c>
      <c r="E302" s="57" t="n">
        <v>1</v>
      </c>
      <c r="F302" s="57" t="n">
        <v>14</v>
      </c>
      <c r="G302" s="56" t="n">
        <v>52</v>
      </c>
      <c r="H302" s="55" t="n">
        <v>12</v>
      </c>
      <c r="I302" s="55" t="n">
        <v>15</v>
      </c>
      <c r="J302" s="56" t="n">
        <v>51</v>
      </c>
      <c r="K302" s="58" t="n">
        <v>12</v>
      </c>
      <c r="L302" s="55" t="n">
        <v>19</v>
      </c>
      <c r="M302" s="57" t="n">
        <v>11</v>
      </c>
      <c r="N302" s="57" t="n">
        <v>13</v>
      </c>
      <c r="O302" s="56" t="n">
        <v>14</v>
      </c>
      <c r="P302" s="55" t="n">
        <v>32</v>
      </c>
      <c r="Q302" s="56" t="n">
        <v>21</v>
      </c>
    </row>
    <row r="303" customFormat="false" ht="13.8" hidden="false" customHeight="false" outlineLevel="0" collapsed="false">
      <c r="A303" s="81" t="s">
        <v>163</v>
      </c>
      <c r="B303" s="59" t="n">
        <v>0</v>
      </c>
      <c r="C303" s="60" t="n">
        <v>0</v>
      </c>
      <c r="D303" s="59" t="n">
        <v>0</v>
      </c>
      <c r="E303" s="61" t="n">
        <v>0</v>
      </c>
      <c r="F303" s="61" t="n">
        <v>4</v>
      </c>
      <c r="G303" s="60" t="n">
        <v>0</v>
      </c>
      <c r="H303" s="59" t="n">
        <v>0</v>
      </c>
      <c r="I303" s="59" t="n">
        <v>1</v>
      </c>
      <c r="J303" s="60" t="n">
        <v>3</v>
      </c>
      <c r="K303" s="62" t="n">
        <v>0</v>
      </c>
      <c r="L303" s="59" t="n">
        <v>0</v>
      </c>
      <c r="M303" s="61" t="n">
        <v>0</v>
      </c>
      <c r="N303" s="61" t="n">
        <v>2</v>
      </c>
      <c r="O303" s="60" t="n">
        <v>0</v>
      </c>
      <c r="P303" s="59" t="n">
        <v>0</v>
      </c>
      <c r="Q303" s="60" t="n">
        <v>2</v>
      </c>
    </row>
    <row r="304" customFormat="false" ht="13.8" hidden="false" customHeight="false" outlineLevel="0" collapsed="false">
      <c r="A304" s="44" t="s">
        <v>23</v>
      </c>
      <c r="B304" s="45" t="n">
        <f aca="false">SUM(B288:B303)</f>
        <v>469</v>
      </c>
      <c r="C304" s="45" t="n">
        <f aca="false">SUM(C288:C303)</f>
        <v>210</v>
      </c>
      <c r="D304" s="45" t="n">
        <f aca="false">SUM(D288:D303)</f>
        <v>18</v>
      </c>
      <c r="E304" s="45" t="n">
        <f aca="false">SUM(E288:E303)</f>
        <v>49</v>
      </c>
      <c r="F304" s="45" t="n">
        <f aca="false">SUM(F288:F303)</f>
        <v>205</v>
      </c>
      <c r="G304" s="45" t="n">
        <f aca="false">SUM(G288:G303)</f>
        <v>818</v>
      </c>
      <c r="H304" s="45" t="n">
        <f aca="false">SUM(H288:H303)</f>
        <v>653</v>
      </c>
      <c r="I304" s="45" t="n">
        <f aca="false">SUM(I288:I303)</f>
        <v>204</v>
      </c>
      <c r="J304" s="45" t="n">
        <f aca="false">SUM(J288:J303)</f>
        <v>692</v>
      </c>
      <c r="K304" s="45" t="n">
        <f aca="false">SUM(K288:K303)</f>
        <v>649</v>
      </c>
      <c r="L304" s="45" t="n">
        <f aca="false">SUM(L288:L303)</f>
        <v>261</v>
      </c>
      <c r="M304" s="45" t="n">
        <f aca="false">SUM(M288:M303)</f>
        <v>98</v>
      </c>
      <c r="N304" s="45" t="n">
        <f aca="false">SUM(N288:N303)</f>
        <v>263</v>
      </c>
      <c r="O304" s="45" t="n">
        <f aca="false">SUM(O288:O303)</f>
        <v>180</v>
      </c>
      <c r="P304" s="45" t="n">
        <f aca="false">SUM(P288:P303)</f>
        <v>345</v>
      </c>
      <c r="Q304" s="45" t="n">
        <f aca="false">SUM(Q288:Q303)</f>
        <v>409</v>
      </c>
    </row>
    <row r="305" customFormat="false" ht="14.4" hidden="false" customHeight="false" outlineLevel="0" collapsed="false">
      <c r="A305" s="82"/>
      <c r="B305" s="104"/>
      <c r="C305" s="104"/>
      <c r="D305" s="104"/>
      <c r="E305" s="104"/>
      <c r="F305" s="104"/>
      <c r="G305" s="104"/>
      <c r="H305" s="104"/>
      <c r="I305" s="104"/>
      <c r="J305" s="104"/>
      <c r="K305" s="104"/>
      <c r="L305" s="104"/>
      <c r="M305" s="104"/>
      <c r="N305" s="104"/>
      <c r="O305" s="104"/>
      <c r="P305" s="104"/>
      <c r="Q305" s="104"/>
    </row>
    <row r="306" customFormat="false" ht="14.4" hidden="false" customHeight="false" outlineLevel="0" collapsed="false">
      <c r="A306" s="15" t="s">
        <v>164</v>
      </c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</row>
    <row r="307" customFormat="false" ht="13.8" hidden="false" customHeight="false" outlineLevel="0" collapsed="false">
      <c r="A307" s="81" t="s">
        <v>165</v>
      </c>
      <c r="B307" s="50" t="n">
        <v>16</v>
      </c>
      <c r="C307" s="51" t="n">
        <v>9</v>
      </c>
      <c r="D307" s="50" t="n">
        <v>5</v>
      </c>
      <c r="E307" s="52" t="n">
        <v>29</v>
      </c>
      <c r="F307" s="52" t="n">
        <v>132</v>
      </c>
      <c r="G307" s="51" t="n">
        <v>215</v>
      </c>
      <c r="H307" s="50" t="n">
        <v>25</v>
      </c>
      <c r="I307" s="50" t="n">
        <v>85</v>
      </c>
      <c r="J307" s="51" t="n">
        <v>255</v>
      </c>
      <c r="K307" s="53" t="n">
        <v>25</v>
      </c>
      <c r="L307" s="50" t="n">
        <v>109</v>
      </c>
      <c r="M307" s="52" t="n">
        <v>31</v>
      </c>
      <c r="N307" s="52" t="n">
        <v>108</v>
      </c>
      <c r="O307" s="51" t="n">
        <v>59</v>
      </c>
      <c r="P307" s="50" t="n">
        <v>148</v>
      </c>
      <c r="Q307" s="51" t="n">
        <v>166</v>
      </c>
    </row>
    <row r="308" customFormat="false" ht="13.8" hidden="false" customHeight="false" outlineLevel="0" collapsed="false">
      <c r="A308" s="81" t="s">
        <v>166</v>
      </c>
      <c r="B308" s="30" t="n">
        <v>8</v>
      </c>
      <c r="C308" s="31" t="n">
        <v>6</v>
      </c>
      <c r="D308" s="30" t="n">
        <v>6</v>
      </c>
      <c r="E308" s="33" t="n">
        <v>12</v>
      </c>
      <c r="F308" s="33" t="n">
        <v>121</v>
      </c>
      <c r="G308" s="31" t="n">
        <v>96</v>
      </c>
      <c r="H308" s="30" t="n">
        <v>14</v>
      </c>
      <c r="I308" s="30" t="n">
        <v>75</v>
      </c>
      <c r="J308" s="31" t="n">
        <v>145</v>
      </c>
      <c r="K308" s="34" t="n">
        <v>14</v>
      </c>
      <c r="L308" s="30" t="n">
        <v>83</v>
      </c>
      <c r="M308" s="33" t="n">
        <v>29</v>
      </c>
      <c r="N308" s="33" t="n">
        <v>60</v>
      </c>
      <c r="O308" s="31" t="n">
        <v>25</v>
      </c>
      <c r="P308" s="30" t="n">
        <v>113</v>
      </c>
      <c r="Q308" s="31" t="n">
        <v>90</v>
      </c>
    </row>
    <row r="309" customFormat="false" ht="13.8" hidden="false" customHeight="false" outlineLevel="0" collapsed="false">
      <c r="A309" s="81" t="s">
        <v>167</v>
      </c>
      <c r="B309" s="30" t="n">
        <v>18</v>
      </c>
      <c r="C309" s="31" t="n">
        <v>20</v>
      </c>
      <c r="D309" s="30" t="n">
        <v>10</v>
      </c>
      <c r="E309" s="33" t="n">
        <v>10</v>
      </c>
      <c r="F309" s="33" t="n">
        <v>94</v>
      </c>
      <c r="G309" s="31" t="n">
        <v>111</v>
      </c>
      <c r="H309" s="30" t="n">
        <v>34</v>
      </c>
      <c r="I309" s="30" t="n">
        <v>51</v>
      </c>
      <c r="J309" s="31" t="n">
        <v>144</v>
      </c>
      <c r="K309" s="34" t="n">
        <v>32</v>
      </c>
      <c r="L309" s="30" t="n">
        <v>37</v>
      </c>
      <c r="M309" s="33" t="n">
        <v>13</v>
      </c>
      <c r="N309" s="33" t="n">
        <v>68</v>
      </c>
      <c r="O309" s="31" t="n">
        <v>49</v>
      </c>
      <c r="P309" s="30" t="n">
        <v>87</v>
      </c>
      <c r="Q309" s="31" t="n">
        <v>85</v>
      </c>
    </row>
    <row r="310" customFormat="false" ht="13.8" hidden="false" customHeight="false" outlineLevel="0" collapsed="false">
      <c r="A310" s="81" t="s">
        <v>168</v>
      </c>
      <c r="B310" s="30" t="n">
        <v>0</v>
      </c>
      <c r="C310" s="31" t="n">
        <v>1</v>
      </c>
      <c r="D310" s="30" t="n">
        <v>2</v>
      </c>
      <c r="E310" s="33" t="n">
        <v>2</v>
      </c>
      <c r="F310" s="33" t="n">
        <v>25</v>
      </c>
      <c r="G310" s="31" t="n">
        <v>19</v>
      </c>
      <c r="H310" s="30" t="n">
        <v>1</v>
      </c>
      <c r="I310" s="30" t="n">
        <v>16</v>
      </c>
      <c r="J310" s="31" t="n">
        <v>29</v>
      </c>
      <c r="K310" s="34" t="n">
        <v>1</v>
      </c>
      <c r="L310" s="30" t="n">
        <v>15</v>
      </c>
      <c r="M310" s="33" t="n">
        <v>4</v>
      </c>
      <c r="N310" s="33" t="n">
        <v>13</v>
      </c>
      <c r="O310" s="31" t="n">
        <v>7</v>
      </c>
      <c r="P310" s="30" t="n">
        <v>20</v>
      </c>
      <c r="Q310" s="31" t="n">
        <v>22</v>
      </c>
    </row>
    <row r="311" customFormat="false" ht="13.8" hidden="false" customHeight="false" outlineLevel="0" collapsed="false">
      <c r="A311" s="81" t="s">
        <v>169</v>
      </c>
      <c r="B311" s="30" t="n">
        <v>16</v>
      </c>
      <c r="C311" s="31" t="n">
        <v>5</v>
      </c>
      <c r="D311" s="30" t="n">
        <v>1</v>
      </c>
      <c r="E311" s="33" t="n">
        <v>13</v>
      </c>
      <c r="F311" s="33" t="n">
        <v>105</v>
      </c>
      <c r="G311" s="31" t="n">
        <v>113</v>
      </c>
      <c r="H311" s="30" t="n">
        <v>23</v>
      </c>
      <c r="I311" s="30" t="n">
        <v>64</v>
      </c>
      <c r="J311" s="31" t="n">
        <v>159</v>
      </c>
      <c r="K311" s="34" t="n">
        <v>23</v>
      </c>
      <c r="L311" s="30" t="n">
        <v>54</v>
      </c>
      <c r="M311" s="33" t="n">
        <v>23</v>
      </c>
      <c r="N311" s="33" t="n">
        <v>60</v>
      </c>
      <c r="O311" s="31" t="n">
        <v>62</v>
      </c>
      <c r="P311" s="30" t="n">
        <v>119</v>
      </c>
      <c r="Q311" s="31" t="n">
        <v>83</v>
      </c>
    </row>
    <row r="312" customFormat="false" ht="13.8" hidden="false" customHeight="false" outlineLevel="0" collapsed="false">
      <c r="A312" s="81" t="s">
        <v>170</v>
      </c>
      <c r="B312" s="30" t="n">
        <v>1</v>
      </c>
      <c r="C312" s="31" t="n">
        <v>4</v>
      </c>
      <c r="D312" s="30" t="n">
        <v>1</v>
      </c>
      <c r="E312" s="33" t="n">
        <v>2</v>
      </c>
      <c r="F312" s="33" t="n">
        <v>23</v>
      </c>
      <c r="G312" s="31" t="n">
        <v>43</v>
      </c>
      <c r="H312" s="30" t="n">
        <v>5</v>
      </c>
      <c r="I312" s="30" t="n">
        <v>20</v>
      </c>
      <c r="J312" s="31" t="n">
        <v>44</v>
      </c>
      <c r="K312" s="34" t="n">
        <v>5</v>
      </c>
      <c r="L312" s="30" t="n">
        <v>20</v>
      </c>
      <c r="M312" s="33" t="n">
        <v>3</v>
      </c>
      <c r="N312" s="33" t="n">
        <v>21</v>
      </c>
      <c r="O312" s="31" t="n">
        <v>15</v>
      </c>
      <c r="P312" s="30" t="n">
        <v>31</v>
      </c>
      <c r="Q312" s="31" t="n">
        <v>29</v>
      </c>
    </row>
    <row r="313" customFormat="false" ht="13.8" hidden="false" customHeight="false" outlineLevel="0" collapsed="false">
      <c r="A313" s="81" t="s">
        <v>171</v>
      </c>
      <c r="B313" s="59" t="n">
        <v>10</v>
      </c>
      <c r="C313" s="60" t="n">
        <v>5</v>
      </c>
      <c r="D313" s="59" t="n">
        <v>2</v>
      </c>
      <c r="E313" s="61" t="n">
        <v>5</v>
      </c>
      <c r="F313" s="61" t="n">
        <v>61</v>
      </c>
      <c r="G313" s="60" t="n">
        <v>93</v>
      </c>
      <c r="H313" s="59" t="n">
        <v>12</v>
      </c>
      <c r="I313" s="59" t="n">
        <v>54</v>
      </c>
      <c r="J313" s="60" t="n">
        <v>98</v>
      </c>
      <c r="K313" s="62" t="n">
        <v>12</v>
      </c>
      <c r="L313" s="59" t="n">
        <v>46</v>
      </c>
      <c r="M313" s="61" t="n">
        <v>11</v>
      </c>
      <c r="N313" s="61" t="n">
        <v>43</v>
      </c>
      <c r="O313" s="60" t="n">
        <v>46</v>
      </c>
      <c r="P313" s="59" t="n">
        <v>64</v>
      </c>
      <c r="Q313" s="60" t="n">
        <v>82</v>
      </c>
    </row>
    <row r="314" customFormat="false" ht="13.8" hidden="false" customHeight="false" outlineLevel="0" collapsed="false">
      <c r="A314" s="44" t="s">
        <v>23</v>
      </c>
      <c r="B314" s="45" t="n">
        <f aca="false">SUM(B307:B313)</f>
        <v>69</v>
      </c>
      <c r="C314" s="45" t="n">
        <f aca="false">SUM(C307:C313)</f>
        <v>50</v>
      </c>
      <c r="D314" s="45" t="n">
        <f aca="false">SUM(D307:D313)</f>
        <v>27</v>
      </c>
      <c r="E314" s="45" t="n">
        <f aca="false">SUM(E307:E313)</f>
        <v>73</v>
      </c>
      <c r="F314" s="45" t="n">
        <f aca="false">SUM(F307:F313)</f>
        <v>561</v>
      </c>
      <c r="G314" s="45" t="n">
        <f aca="false">SUM(G307:G313)</f>
        <v>690</v>
      </c>
      <c r="H314" s="45" t="n">
        <f aca="false">SUM(H307:H313)</f>
        <v>114</v>
      </c>
      <c r="I314" s="45" t="n">
        <f aca="false">SUM(I307:I313)</f>
        <v>365</v>
      </c>
      <c r="J314" s="45" t="n">
        <f aca="false">SUM(J307:J313)</f>
        <v>874</v>
      </c>
      <c r="K314" s="45" t="n">
        <f aca="false">SUM(K307:K313)</f>
        <v>112</v>
      </c>
      <c r="L314" s="45" t="n">
        <f aca="false">SUM(L307:L313)</f>
        <v>364</v>
      </c>
      <c r="M314" s="45" t="n">
        <f aca="false">SUM(M307:M313)</f>
        <v>114</v>
      </c>
      <c r="N314" s="45" t="n">
        <f aca="false">SUM(N307:N313)</f>
        <v>373</v>
      </c>
      <c r="O314" s="45" t="n">
        <f aca="false">SUM(O307:O313)</f>
        <v>263</v>
      </c>
      <c r="P314" s="45" t="n">
        <f aca="false">SUM(P307:P313)</f>
        <v>582</v>
      </c>
      <c r="Q314" s="45" t="n">
        <f aca="false">SUM(Q307:Q313)</f>
        <v>557</v>
      </c>
    </row>
    <row r="315" customFormat="false" ht="14.4" hidden="false" customHeight="false" outlineLevel="0" collapsed="false">
      <c r="A315" s="80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</row>
    <row r="316" customFormat="false" ht="14.4" hidden="false" customHeight="false" outlineLevel="0" collapsed="false">
      <c r="A316" s="15" t="s">
        <v>172</v>
      </c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</row>
    <row r="317" customFormat="false" ht="13.8" hidden="false" customHeight="false" outlineLevel="0" collapsed="false">
      <c r="A317" s="81" t="s">
        <v>173</v>
      </c>
      <c r="B317" s="50" t="n">
        <v>11</v>
      </c>
      <c r="C317" s="51" t="n">
        <v>8</v>
      </c>
      <c r="D317" s="50" t="n">
        <v>13</v>
      </c>
      <c r="E317" s="52" t="n">
        <v>7</v>
      </c>
      <c r="F317" s="52" t="n">
        <v>86</v>
      </c>
      <c r="G317" s="51" t="n">
        <v>93</v>
      </c>
      <c r="H317" s="50" t="n">
        <v>16</v>
      </c>
      <c r="I317" s="50" t="n">
        <v>84</v>
      </c>
      <c r="J317" s="51" t="n">
        <v>89</v>
      </c>
      <c r="K317" s="53" t="n">
        <v>16</v>
      </c>
      <c r="L317" s="50" t="n">
        <v>79</v>
      </c>
      <c r="M317" s="52" t="n">
        <v>15</v>
      </c>
      <c r="N317" s="52" t="n">
        <v>41</v>
      </c>
      <c r="O317" s="51" t="n">
        <v>28</v>
      </c>
      <c r="P317" s="50" t="n">
        <v>86</v>
      </c>
      <c r="Q317" s="51" t="n">
        <v>79</v>
      </c>
    </row>
    <row r="318" customFormat="false" ht="13.8" hidden="false" customHeight="false" outlineLevel="0" collapsed="false">
      <c r="A318" s="81" t="s">
        <v>174</v>
      </c>
      <c r="B318" s="30" t="n">
        <v>5</v>
      </c>
      <c r="C318" s="31" t="n">
        <v>5</v>
      </c>
      <c r="D318" s="30" t="n">
        <v>5</v>
      </c>
      <c r="E318" s="33" t="n">
        <v>11</v>
      </c>
      <c r="F318" s="33" t="n">
        <v>74</v>
      </c>
      <c r="G318" s="31" t="n">
        <v>90</v>
      </c>
      <c r="H318" s="30" t="n">
        <v>10</v>
      </c>
      <c r="I318" s="30" t="n">
        <v>81</v>
      </c>
      <c r="J318" s="31" t="n">
        <v>93</v>
      </c>
      <c r="K318" s="34" t="n">
        <v>10</v>
      </c>
      <c r="L318" s="30" t="n">
        <v>81</v>
      </c>
      <c r="M318" s="33" t="n">
        <v>10</v>
      </c>
      <c r="N318" s="33" t="n">
        <v>51</v>
      </c>
      <c r="O318" s="31" t="n">
        <v>14</v>
      </c>
      <c r="P318" s="30" t="n">
        <v>93</v>
      </c>
      <c r="Q318" s="31" t="n">
        <v>64</v>
      </c>
    </row>
    <row r="319" customFormat="false" ht="13.8" hidden="false" customHeight="false" outlineLevel="0" collapsed="false">
      <c r="A319" s="81" t="s">
        <v>175</v>
      </c>
      <c r="B319" s="30" t="n">
        <v>12</v>
      </c>
      <c r="C319" s="31" t="n">
        <v>8</v>
      </c>
      <c r="D319" s="30" t="n">
        <v>5</v>
      </c>
      <c r="E319" s="33" t="n">
        <v>10</v>
      </c>
      <c r="F319" s="33" t="n">
        <v>84</v>
      </c>
      <c r="G319" s="31" t="n">
        <v>114</v>
      </c>
      <c r="H319" s="30" t="n">
        <v>19</v>
      </c>
      <c r="I319" s="30" t="n">
        <v>80</v>
      </c>
      <c r="J319" s="31" t="n">
        <v>110</v>
      </c>
      <c r="K319" s="34" t="n">
        <v>20</v>
      </c>
      <c r="L319" s="30" t="n">
        <v>72</v>
      </c>
      <c r="M319" s="33" t="n">
        <v>9</v>
      </c>
      <c r="N319" s="33" t="n">
        <v>58</v>
      </c>
      <c r="O319" s="31" t="n">
        <v>29</v>
      </c>
      <c r="P319" s="30" t="n">
        <v>89</v>
      </c>
      <c r="Q319" s="31" t="n">
        <v>77</v>
      </c>
    </row>
    <row r="320" customFormat="false" ht="13.8" hidden="false" customHeight="false" outlineLevel="0" collapsed="false">
      <c r="A320" s="81" t="s">
        <v>176</v>
      </c>
      <c r="B320" s="30" t="n">
        <v>5</v>
      </c>
      <c r="C320" s="31" t="n">
        <v>17</v>
      </c>
      <c r="D320" s="30" t="n">
        <v>4</v>
      </c>
      <c r="E320" s="33" t="n">
        <v>6</v>
      </c>
      <c r="F320" s="33" t="n">
        <v>79</v>
      </c>
      <c r="G320" s="31" t="n">
        <v>53</v>
      </c>
      <c r="H320" s="30" t="n">
        <v>21</v>
      </c>
      <c r="I320" s="30" t="n">
        <v>72</v>
      </c>
      <c r="J320" s="31" t="n">
        <v>49</v>
      </c>
      <c r="K320" s="34" t="n">
        <v>22</v>
      </c>
      <c r="L320" s="30" t="n">
        <v>74</v>
      </c>
      <c r="M320" s="33" t="n">
        <v>9</v>
      </c>
      <c r="N320" s="33" t="n">
        <v>20</v>
      </c>
      <c r="O320" s="31" t="n">
        <v>12</v>
      </c>
      <c r="P320" s="30" t="n">
        <v>91</v>
      </c>
      <c r="Q320" s="31" t="n">
        <v>30</v>
      </c>
    </row>
    <row r="321" customFormat="false" ht="13.8" hidden="false" customHeight="false" outlineLevel="0" collapsed="false">
      <c r="A321" s="81" t="s">
        <v>177</v>
      </c>
      <c r="B321" s="30" t="n">
        <v>5</v>
      </c>
      <c r="C321" s="31" t="n">
        <v>6</v>
      </c>
      <c r="D321" s="30" t="n">
        <v>4</v>
      </c>
      <c r="E321" s="33" t="n">
        <v>2</v>
      </c>
      <c r="F321" s="33" t="n">
        <v>73</v>
      </c>
      <c r="G321" s="31" t="n">
        <v>56</v>
      </c>
      <c r="H321" s="30" t="n">
        <v>9</v>
      </c>
      <c r="I321" s="30" t="n">
        <v>73</v>
      </c>
      <c r="J321" s="31" t="n">
        <v>55</v>
      </c>
      <c r="K321" s="34" t="n">
        <v>9</v>
      </c>
      <c r="L321" s="30" t="n">
        <v>74</v>
      </c>
      <c r="M321" s="33" t="n">
        <v>10</v>
      </c>
      <c r="N321" s="33" t="n">
        <v>31</v>
      </c>
      <c r="O321" s="31" t="n">
        <v>10</v>
      </c>
      <c r="P321" s="30" t="n">
        <v>86</v>
      </c>
      <c r="Q321" s="31" t="n">
        <v>39</v>
      </c>
    </row>
    <row r="322" customFormat="false" ht="13.8" hidden="false" customHeight="false" outlineLevel="0" collapsed="false">
      <c r="A322" s="74" t="s">
        <v>178</v>
      </c>
      <c r="B322" s="30" t="n">
        <v>2</v>
      </c>
      <c r="C322" s="31" t="n">
        <v>6</v>
      </c>
      <c r="D322" s="30" t="n">
        <v>1</v>
      </c>
      <c r="E322" s="33" t="n">
        <v>6</v>
      </c>
      <c r="F322" s="33" t="n">
        <v>59</v>
      </c>
      <c r="G322" s="31" t="n">
        <v>37</v>
      </c>
      <c r="H322" s="30" t="n">
        <v>8</v>
      </c>
      <c r="I322" s="30" t="n">
        <v>52</v>
      </c>
      <c r="J322" s="31" t="n">
        <v>40</v>
      </c>
      <c r="K322" s="34" t="n">
        <v>8</v>
      </c>
      <c r="L322" s="30" t="n">
        <v>40</v>
      </c>
      <c r="M322" s="33" t="n">
        <v>13</v>
      </c>
      <c r="N322" s="33" t="n">
        <v>14</v>
      </c>
      <c r="O322" s="31" t="n">
        <v>14</v>
      </c>
      <c r="P322" s="30" t="n">
        <v>55</v>
      </c>
      <c r="Q322" s="31" t="n">
        <v>29</v>
      </c>
    </row>
    <row r="323" customFormat="false" ht="13.8" hidden="false" customHeight="false" outlineLevel="0" collapsed="false">
      <c r="A323" s="74" t="s">
        <v>179</v>
      </c>
      <c r="B323" s="30" t="n">
        <v>2</v>
      </c>
      <c r="C323" s="31" t="n">
        <v>6</v>
      </c>
      <c r="D323" s="30" t="n">
        <v>3</v>
      </c>
      <c r="E323" s="33" t="n">
        <v>10</v>
      </c>
      <c r="F323" s="33" t="n">
        <v>67</v>
      </c>
      <c r="G323" s="31" t="n">
        <v>35</v>
      </c>
      <c r="H323" s="30" t="n">
        <v>6</v>
      </c>
      <c r="I323" s="30" t="n">
        <v>61</v>
      </c>
      <c r="J323" s="31" t="n">
        <v>43</v>
      </c>
      <c r="K323" s="34" t="n">
        <v>6</v>
      </c>
      <c r="L323" s="30" t="n">
        <v>68</v>
      </c>
      <c r="M323" s="33" t="n">
        <v>8</v>
      </c>
      <c r="N323" s="33" t="n">
        <v>10</v>
      </c>
      <c r="O323" s="31" t="n">
        <v>8</v>
      </c>
      <c r="P323" s="30" t="n">
        <v>68</v>
      </c>
      <c r="Q323" s="31" t="n">
        <v>29</v>
      </c>
    </row>
    <row r="324" customFormat="false" ht="13.8" hidden="false" customHeight="false" outlineLevel="0" collapsed="false">
      <c r="A324" s="81" t="s">
        <v>180</v>
      </c>
      <c r="B324" s="30" t="n">
        <v>14</v>
      </c>
      <c r="C324" s="31" t="n">
        <v>8</v>
      </c>
      <c r="D324" s="30" t="n">
        <v>4</v>
      </c>
      <c r="E324" s="33" t="n">
        <v>9</v>
      </c>
      <c r="F324" s="33" t="n">
        <v>104</v>
      </c>
      <c r="G324" s="31" t="n">
        <v>81</v>
      </c>
      <c r="H324" s="30" t="n">
        <v>15</v>
      </c>
      <c r="I324" s="30" t="n">
        <v>92</v>
      </c>
      <c r="J324" s="31" t="n">
        <v>76</v>
      </c>
      <c r="K324" s="34" t="n">
        <v>20</v>
      </c>
      <c r="L324" s="30" t="n">
        <v>93</v>
      </c>
      <c r="M324" s="33" t="n">
        <v>14</v>
      </c>
      <c r="N324" s="33" t="n">
        <v>32</v>
      </c>
      <c r="O324" s="31" t="n">
        <v>21</v>
      </c>
      <c r="P324" s="30" t="n">
        <v>112</v>
      </c>
      <c r="Q324" s="31" t="n">
        <v>49</v>
      </c>
    </row>
    <row r="325" customFormat="false" ht="13.8" hidden="false" customHeight="false" outlineLevel="0" collapsed="false">
      <c r="A325" s="81" t="s">
        <v>181</v>
      </c>
      <c r="B325" s="30" t="n">
        <v>6</v>
      </c>
      <c r="C325" s="31" t="n">
        <v>3</v>
      </c>
      <c r="D325" s="30" t="n">
        <v>0</v>
      </c>
      <c r="E325" s="33" t="n">
        <v>3</v>
      </c>
      <c r="F325" s="33" t="n">
        <v>27</v>
      </c>
      <c r="G325" s="31" t="n">
        <v>55</v>
      </c>
      <c r="H325" s="30" t="n">
        <v>10</v>
      </c>
      <c r="I325" s="30" t="n">
        <v>27</v>
      </c>
      <c r="J325" s="31" t="n">
        <v>55</v>
      </c>
      <c r="K325" s="34" t="n">
        <v>10</v>
      </c>
      <c r="L325" s="30" t="n">
        <v>27</v>
      </c>
      <c r="M325" s="33" t="n">
        <v>7</v>
      </c>
      <c r="N325" s="33" t="n">
        <v>31</v>
      </c>
      <c r="O325" s="31" t="n">
        <v>8</v>
      </c>
      <c r="P325" s="30" t="n">
        <v>31</v>
      </c>
      <c r="Q325" s="31" t="n">
        <v>43</v>
      </c>
    </row>
    <row r="326" customFormat="false" ht="13.8" hidden="false" customHeight="false" outlineLevel="0" collapsed="false">
      <c r="A326" s="81" t="s">
        <v>726</v>
      </c>
      <c r="B326" s="30" t="n">
        <v>8</v>
      </c>
      <c r="C326" s="31" t="n">
        <v>26</v>
      </c>
      <c r="D326" s="30" t="n">
        <v>12</v>
      </c>
      <c r="E326" s="33" t="n">
        <v>12</v>
      </c>
      <c r="F326" s="33" t="n">
        <v>101</v>
      </c>
      <c r="G326" s="31" t="n">
        <v>112</v>
      </c>
      <c r="H326" s="30" t="n">
        <v>31</v>
      </c>
      <c r="I326" s="30" t="n">
        <v>104</v>
      </c>
      <c r="J326" s="31" t="n">
        <v>103</v>
      </c>
      <c r="K326" s="34" t="n">
        <v>27</v>
      </c>
      <c r="L326" s="30" t="n">
        <v>105</v>
      </c>
      <c r="M326" s="33" t="n">
        <v>26</v>
      </c>
      <c r="N326" s="33" t="n">
        <v>40</v>
      </c>
      <c r="O326" s="31" t="n">
        <v>22</v>
      </c>
      <c r="P326" s="30" t="n">
        <v>133</v>
      </c>
      <c r="Q326" s="31" t="n">
        <v>63</v>
      </c>
    </row>
    <row r="327" customFormat="false" ht="13.8" hidden="false" customHeight="false" outlineLevel="0" collapsed="false">
      <c r="A327" s="81" t="s">
        <v>183</v>
      </c>
      <c r="B327" s="30" t="n">
        <v>4</v>
      </c>
      <c r="C327" s="31" t="n">
        <v>13</v>
      </c>
      <c r="D327" s="30" t="n">
        <v>2</v>
      </c>
      <c r="E327" s="33" t="n">
        <v>7</v>
      </c>
      <c r="F327" s="33" t="n">
        <v>188</v>
      </c>
      <c r="G327" s="31" t="n">
        <v>82</v>
      </c>
      <c r="H327" s="30" t="n">
        <v>14</v>
      </c>
      <c r="I327" s="30" t="n">
        <v>180</v>
      </c>
      <c r="J327" s="31" t="n">
        <v>87</v>
      </c>
      <c r="K327" s="34" t="n">
        <v>14</v>
      </c>
      <c r="L327" s="30" t="n">
        <v>182</v>
      </c>
      <c r="M327" s="33" t="n">
        <v>17</v>
      </c>
      <c r="N327" s="33" t="n">
        <v>44</v>
      </c>
      <c r="O327" s="31" t="n">
        <v>13</v>
      </c>
      <c r="P327" s="30" t="n">
        <v>209</v>
      </c>
      <c r="Q327" s="31" t="n">
        <v>57</v>
      </c>
    </row>
    <row r="328" customFormat="false" ht="13.8" hidden="false" customHeight="false" outlineLevel="0" collapsed="false">
      <c r="A328" s="81" t="s">
        <v>184</v>
      </c>
      <c r="B328" s="30" t="n">
        <v>9</v>
      </c>
      <c r="C328" s="31" t="n">
        <v>6</v>
      </c>
      <c r="D328" s="30" t="n">
        <v>4</v>
      </c>
      <c r="E328" s="33" t="n">
        <v>3</v>
      </c>
      <c r="F328" s="33" t="n">
        <v>58</v>
      </c>
      <c r="G328" s="31" t="n">
        <v>56</v>
      </c>
      <c r="H328" s="30" t="n">
        <v>14</v>
      </c>
      <c r="I328" s="30" t="n">
        <v>55</v>
      </c>
      <c r="J328" s="31" t="n">
        <v>56</v>
      </c>
      <c r="K328" s="34" t="n">
        <v>14</v>
      </c>
      <c r="L328" s="30" t="n">
        <v>46</v>
      </c>
      <c r="M328" s="33" t="n">
        <v>10</v>
      </c>
      <c r="N328" s="33" t="n">
        <v>22</v>
      </c>
      <c r="O328" s="31" t="n">
        <v>22</v>
      </c>
      <c r="P328" s="30" t="n">
        <v>53</v>
      </c>
      <c r="Q328" s="31" t="n">
        <v>50</v>
      </c>
    </row>
    <row r="329" customFormat="false" ht="13.8" hidden="false" customHeight="false" outlineLevel="0" collapsed="false">
      <c r="A329" s="81" t="s">
        <v>185</v>
      </c>
      <c r="B329" s="30" t="n">
        <v>5</v>
      </c>
      <c r="C329" s="31" t="n">
        <v>8</v>
      </c>
      <c r="D329" s="30" t="n">
        <v>0</v>
      </c>
      <c r="E329" s="33" t="n">
        <v>8</v>
      </c>
      <c r="F329" s="33" t="n">
        <v>70</v>
      </c>
      <c r="G329" s="31" t="n">
        <v>78</v>
      </c>
      <c r="H329" s="30" t="n">
        <v>11</v>
      </c>
      <c r="I329" s="30" t="n">
        <v>74</v>
      </c>
      <c r="J329" s="31" t="n">
        <v>69</v>
      </c>
      <c r="K329" s="34" t="n">
        <v>11</v>
      </c>
      <c r="L329" s="30" t="n">
        <v>65</v>
      </c>
      <c r="M329" s="33" t="n">
        <v>8</v>
      </c>
      <c r="N329" s="33" t="n">
        <v>37</v>
      </c>
      <c r="O329" s="31" t="n">
        <v>19</v>
      </c>
      <c r="P329" s="30" t="n">
        <v>76</v>
      </c>
      <c r="Q329" s="31" t="n">
        <v>53</v>
      </c>
    </row>
    <row r="330" customFormat="false" ht="13.8" hidden="false" customHeight="false" outlineLevel="0" collapsed="false">
      <c r="A330" s="81" t="s">
        <v>186</v>
      </c>
      <c r="B330" s="30" t="n">
        <v>17</v>
      </c>
      <c r="C330" s="31" t="n">
        <v>11</v>
      </c>
      <c r="D330" s="30" t="n">
        <v>4</v>
      </c>
      <c r="E330" s="33" t="n">
        <v>3</v>
      </c>
      <c r="F330" s="33" t="n">
        <v>61</v>
      </c>
      <c r="G330" s="31" t="n">
        <v>105</v>
      </c>
      <c r="H330" s="30" t="n">
        <v>26</v>
      </c>
      <c r="I330" s="30" t="n">
        <v>58</v>
      </c>
      <c r="J330" s="31" t="n">
        <v>90</v>
      </c>
      <c r="K330" s="34" t="n">
        <v>28</v>
      </c>
      <c r="L330" s="30" t="n">
        <v>72</v>
      </c>
      <c r="M330" s="33" t="n">
        <v>16</v>
      </c>
      <c r="N330" s="33" t="n">
        <v>38</v>
      </c>
      <c r="O330" s="31" t="n">
        <v>15</v>
      </c>
      <c r="P330" s="30" t="n">
        <v>86</v>
      </c>
      <c r="Q330" s="31" t="n">
        <v>58</v>
      </c>
    </row>
    <row r="331" customFormat="false" ht="13.8" hidden="false" customHeight="false" outlineLevel="0" collapsed="false">
      <c r="A331" s="81" t="s">
        <v>187</v>
      </c>
      <c r="B331" s="30" t="n">
        <v>10</v>
      </c>
      <c r="C331" s="31" t="n">
        <v>12</v>
      </c>
      <c r="D331" s="30" t="n">
        <v>5</v>
      </c>
      <c r="E331" s="33" t="n">
        <v>6</v>
      </c>
      <c r="F331" s="33" t="n">
        <v>51</v>
      </c>
      <c r="G331" s="31" t="n">
        <v>62</v>
      </c>
      <c r="H331" s="30" t="n">
        <v>21</v>
      </c>
      <c r="I331" s="30" t="n">
        <v>47</v>
      </c>
      <c r="J331" s="31" t="n">
        <v>60</v>
      </c>
      <c r="K331" s="34" t="n">
        <v>22</v>
      </c>
      <c r="L331" s="30" t="n">
        <v>59</v>
      </c>
      <c r="M331" s="33" t="n">
        <v>7</v>
      </c>
      <c r="N331" s="33" t="n">
        <v>27</v>
      </c>
      <c r="O331" s="31" t="n">
        <v>13</v>
      </c>
      <c r="P331" s="30" t="n">
        <v>55</v>
      </c>
      <c r="Q331" s="31" t="n">
        <v>48</v>
      </c>
    </row>
    <row r="332" customFormat="false" ht="13.8" hidden="false" customHeight="false" outlineLevel="0" collapsed="false">
      <c r="A332" s="81" t="s">
        <v>188</v>
      </c>
      <c r="B332" s="30" t="n">
        <v>0</v>
      </c>
      <c r="C332" s="31" t="n">
        <v>1</v>
      </c>
      <c r="D332" s="30" t="n">
        <v>0</v>
      </c>
      <c r="E332" s="33" t="n">
        <v>0</v>
      </c>
      <c r="F332" s="33" t="n">
        <v>19</v>
      </c>
      <c r="G332" s="31" t="n">
        <v>7</v>
      </c>
      <c r="H332" s="30" t="n">
        <v>2</v>
      </c>
      <c r="I332" s="30" t="n">
        <v>20</v>
      </c>
      <c r="J332" s="31" t="n">
        <v>5</v>
      </c>
      <c r="K332" s="34" t="n">
        <v>2</v>
      </c>
      <c r="L332" s="30" t="n">
        <v>18</v>
      </c>
      <c r="M332" s="33" t="n">
        <v>0</v>
      </c>
      <c r="N332" s="33" t="n">
        <v>4</v>
      </c>
      <c r="O332" s="31" t="n">
        <v>2</v>
      </c>
      <c r="P332" s="30" t="n">
        <v>22</v>
      </c>
      <c r="Q332" s="31" t="n">
        <v>4</v>
      </c>
    </row>
    <row r="333" customFormat="false" ht="13.8" hidden="false" customHeight="false" outlineLevel="0" collapsed="false">
      <c r="A333" s="81" t="s">
        <v>189</v>
      </c>
      <c r="B333" s="30" t="n">
        <v>17</v>
      </c>
      <c r="C333" s="31" t="n">
        <v>13</v>
      </c>
      <c r="D333" s="30" t="n">
        <v>7</v>
      </c>
      <c r="E333" s="33" t="n">
        <v>5</v>
      </c>
      <c r="F333" s="33" t="n">
        <v>126</v>
      </c>
      <c r="G333" s="31" t="n">
        <v>179</v>
      </c>
      <c r="H333" s="30" t="n">
        <v>27</v>
      </c>
      <c r="I333" s="30" t="n">
        <v>126</v>
      </c>
      <c r="J333" s="31" t="n">
        <v>164</v>
      </c>
      <c r="K333" s="34" t="n">
        <v>26</v>
      </c>
      <c r="L333" s="30" t="n">
        <v>119</v>
      </c>
      <c r="M333" s="33" t="n">
        <v>23</v>
      </c>
      <c r="N333" s="33" t="n">
        <v>93</v>
      </c>
      <c r="O333" s="31" t="n">
        <v>35</v>
      </c>
      <c r="P333" s="30" t="n">
        <v>151</v>
      </c>
      <c r="Q333" s="31" t="n">
        <v>117</v>
      </c>
    </row>
    <row r="334" customFormat="false" ht="13.8" hidden="false" customHeight="false" outlineLevel="0" collapsed="false">
      <c r="A334" s="81" t="s">
        <v>190</v>
      </c>
      <c r="B334" s="30" t="n">
        <v>5</v>
      </c>
      <c r="C334" s="31" t="n">
        <v>17</v>
      </c>
      <c r="D334" s="30" t="n">
        <v>7</v>
      </c>
      <c r="E334" s="33" t="n">
        <v>8</v>
      </c>
      <c r="F334" s="33" t="n">
        <v>50</v>
      </c>
      <c r="G334" s="31" t="n">
        <v>55</v>
      </c>
      <c r="H334" s="30" t="n">
        <v>21</v>
      </c>
      <c r="I334" s="30" t="n">
        <v>50</v>
      </c>
      <c r="J334" s="31" t="n">
        <v>58</v>
      </c>
      <c r="K334" s="34" t="n">
        <v>23</v>
      </c>
      <c r="L334" s="30" t="n">
        <v>53</v>
      </c>
      <c r="M334" s="33" t="n">
        <v>8</v>
      </c>
      <c r="N334" s="33" t="n">
        <v>25</v>
      </c>
      <c r="O334" s="31" t="n">
        <v>12</v>
      </c>
      <c r="P334" s="30" t="n">
        <v>67</v>
      </c>
      <c r="Q334" s="31" t="n">
        <v>34</v>
      </c>
    </row>
    <row r="335" customFormat="false" ht="13.8" hidden="false" customHeight="false" outlineLevel="0" collapsed="false">
      <c r="A335" s="81" t="s">
        <v>191</v>
      </c>
      <c r="B335" s="30" t="n">
        <v>2</v>
      </c>
      <c r="C335" s="31" t="n">
        <v>2</v>
      </c>
      <c r="D335" s="30" t="n">
        <v>0</v>
      </c>
      <c r="E335" s="33" t="n">
        <v>1</v>
      </c>
      <c r="F335" s="33" t="n">
        <v>15</v>
      </c>
      <c r="G335" s="31" t="n">
        <v>21</v>
      </c>
      <c r="H335" s="30" t="n">
        <v>5</v>
      </c>
      <c r="I335" s="30" t="n">
        <v>17</v>
      </c>
      <c r="J335" s="31" t="n">
        <v>20</v>
      </c>
      <c r="K335" s="34" t="n">
        <v>5</v>
      </c>
      <c r="L335" s="30" t="n">
        <v>19</v>
      </c>
      <c r="M335" s="33" t="n">
        <v>2</v>
      </c>
      <c r="N335" s="33" t="n">
        <v>8</v>
      </c>
      <c r="O335" s="31" t="n">
        <v>7</v>
      </c>
      <c r="P335" s="30" t="n">
        <v>19</v>
      </c>
      <c r="Q335" s="31" t="n">
        <v>16</v>
      </c>
    </row>
    <row r="336" customFormat="false" ht="13.8" hidden="false" customHeight="false" outlineLevel="0" collapsed="false">
      <c r="A336" s="81" t="s">
        <v>192</v>
      </c>
      <c r="B336" s="30" t="n">
        <v>10</v>
      </c>
      <c r="C336" s="31" t="n">
        <v>12</v>
      </c>
      <c r="D336" s="30" t="n">
        <v>1</v>
      </c>
      <c r="E336" s="33" t="n">
        <v>4</v>
      </c>
      <c r="F336" s="33" t="n">
        <v>33</v>
      </c>
      <c r="G336" s="31" t="n">
        <v>100</v>
      </c>
      <c r="H336" s="30" t="n">
        <v>22</v>
      </c>
      <c r="I336" s="30" t="n">
        <v>36</v>
      </c>
      <c r="J336" s="31" t="n">
        <v>81</v>
      </c>
      <c r="K336" s="34" t="n">
        <v>23</v>
      </c>
      <c r="L336" s="30" t="n">
        <v>48</v>
      </c>
      <c r="M336" s="33" t="n">
        <v>11</v>
      </c>
      <c r="N336" s="33" t="n">
        <v>30</v>
      </c>
      <c r="O336" s="31" t="n">
        <v>16</v>
      </c>
      <c r="P336" s="30" t="n">
        <v>63</v>
      </c>
      <c r="Q336" s="31" t="n">
        <v>51</v>
      </c>
    </row>
    <row r="337" customFormat="false" ht="13.8" hidden="false" customHeight="false" outlineLevel="0" collapsed="false">
      <c r="A337" s="81" t="s">
        <v>193</v>
      </c>
      <c r="B337" s="30" t="n">
        <v>8</v>
      </c>
      <c r="C337" s="31" t="n">
        <v>6</v>
      </c>
      <c r="D337" s="30" t="n">
        <v>3</v>
      </c>
      <c r="E337" s="33" t="n">
        <v>2</v>
      </c>
      <c r="F337" s="33" t="n">
        <v>59</v>
      </c>
      <c r="G337" s="31" t="n">
        <v>85</v>
      </c>
      <c r="H337" s="30" t="n">
        <v>12</v>
      </c>
      <c r="I337" s="30" t="n">
        <v>55</v>
      </c>
      <c r="J337" s="31" t="n">
        <v>80</v>
      </c>
      <c r="K337" s="34" t="n">
        <v>13</v>
      </c>
      <c r="L337" s="30" t="n">
        <v>55</v>
      </c>
      <c r="M337" s="33" t="n">
        <v>10</v>
      </c>
      <c r="N337" s="33" t="n">
        <v>40</v>
      </c>
      <c r="O337" s="31" t="n">
        <v>19</v>
      </c>
      <c r="P337" s="30" t="n">
        <v>67</v>
      </c>
      <c r="Q337" s="31" t="n">
        <v>54</v>
      </c>
    </row>
    <row r="338" customFormat="false" ht="13.8" hidden="false" customHeight="false" outlineLevel="0" collapsed="false">
      <c r="A338" s="81" t="s">
        <v>194</v>
      </c>
      <c r="B338" s="30" t="n">
        <v>21</v>
      </c>
      <c r="C338" s="31" t="n">
        <v>34</v>
      </c>
      <c r="D338" s="30" t="n">
        <v>15</v>
      </c>
      <c r="E338" s="33" t="n">
        <v>16</v>
      </c>
      <c r="F338" s="33" t="n">
        <v>131</v>
      </c>
      <c r="G338" s="31" t="n">
        <v>172</v>
      </c>
      <c r="H338" s="30" t="n">
        <v>48</v>
      </c>
      <c r="I338" s="30" t="n">
        <v>157</v>
      </c>
      <c r="J338" s="31" t="n">
        <v>142</v>
      </c>
      <c r="K338" s="34" t="n">
        <v>49</v>
      </c>
      <c r="L338" s="30" t="n">
        <v>156</v>
      </c>
      <c r="M338" s="33" t="n">
        <v>28</v>
      </c>
      <c r="N338" s="33" t="n">
        <v>64</v>
      </c>
      <c r="O338" s="31" t="n">
        <v>35</v>
      </c>
      <c r="P338" s="30" t="n">
        <v>197</v>
      </c>
      <c r="Q338" s="31" t="n">
        <v>99</v>
      </c>
    </row>
    <row r="339" customFormat="false" ht="13.8" hidden="false" customHeight="false" outlineLevel="0" collapsed="false">
      <c r="A339" s="74" t="s">
        <v>195</v>
      </c>
      <c r="B339" s="30" t="n">
        <v>2</v>
      </c>
      <c r="C339" s="31" t="n">
        <v>15</v>
      </c>
      <c r="D339" s="30" t="n">
        <v>0</v>
      </c>
      <c r="E339" s="33" t="n">
        <v>4</v>
      </c>
      <c r="F339" s="33" t="n">
        <v>24</v>
      </c>
      <c r="G339" s="31" t="n">
        <v>21</v>
      </c>
      <c r="H339" s="30" t="n">
        <v>17</v>
      </c>
      <c r="I339" s="30" t="n">
        <v>17</v>
      </c>
      <c r="J339" s="31" t="n">
        <v>22</v>
      </c>
      <c r="K339" s="34" t="n">
        <v>17</v>
      </c>
      <c r="L339" s="30" t="n">
        <v>19</v>
      </c>
      <c r="M339" s="33" t="n">
        <v>3</v>
      </c>
      <c r="N339" s="33" t="n">
        <v>12</v>
      </c>
      <c r="O339" s="31" t="n">
        <v>2</v>
      </c>
      <c r="P339" s="30" t="n">
        <v>24</v>
      </c>
      <c r="Q339" s="31" t="n">
        <v>14</v>
      </c>
    </row>
    <row r="340" customFormat="false" ht="13.8" hidden="false" customHeight="false" outlineLevel="0" collapsed="false">
      <c r="A340" s="74" t="s">
        <v>196</v>
      </c>
      <c r="B340" s="30" t="n">
        <v>5</v>
      </c>
      <c r="C340" s="31" t="n">
        <v>14</v>
      </c>
      <c r="D340" s="30" t="n">
        <v>3</v>
      </c>
      <c r="E340" s="33" t="n">
        <v>3</v>
      </c>
      <c r="F340" s="33" t="n">
        <v>30</v>
      </c>
      <c r="G340" s="31" t="n">
        <v>30</v>
      </c>
      <c r="H340" s="30" t="n">
        <v>18</v>
      </c>
      <c r="I340" s="30" t="n">
        <v>27</v>
      </c>
      <c r="J340" s="31" t="n">
        <v>38</v>
      </c>
      <c r="K340" s="34" t="n">
        <v>19</v>
      </c>
      <c r="L340" s="30" t="n">
        <v>30</v>
      </c>
      <c r="M340" s="33" t="n">
        <v>3</v>
      </c>
      <c r="N340" s="33" t="n">
        <v>15</v>
      </c>
      <c r="O340" s="31" t="n">
        <v>12</v>
      </c>
      <c r="P340" s="30" t="n">
        <v>41</v>
      </c>
      <c r="Q340" s="31" t="n">
        <v>21</v>
      </c>
    </row>
    <row r="341" customFormat="false" ht="13.8" hidden="false" customHeight="false" outlineLevel="0" collapsed="false">
      <c r="A341" s="81" t="s">
        <v>197</v>
      </c>
      <c r="B341" s="30" t="n">
        <v>14</v>
      </c>
      <c r="C341" s="31" t="n">
        <v>5</v>
      </c>
      <c r="D341" s="30" t="n">
        <v>6</v>
      </c>
      <c r="E341" s="33" t="n">
        <v>10</v>
      </c>
      <c r="F341" s="33" t="n">
        <v>97</v>
      </c>
      <c r="G341" s="31" t="n">
        <v>114</v>
      </c>
      <c r="H341" s="30" t="n">
        <v>16</v>
      </c>
      <c r="I341" s="30" t="n">
        <v>90</v>
      </c>
      <c r="J341" s="31" t="n">
        <v>114</v>
      </c>
      <c r="K341" s="34" t="n">
        <v>15</v>
      </c>
      <c r="L341" s="30" t="n">
        <v>85</v>
      </c>
      <c r="M341" s="33" t="n">
        <v>19</v>
      </c>
      <c r="N341" s="33" t="n">
        <v>63</v>
      </c>
      <c r="O341" s="31" t="n">
        <v>20</v>
      </c>
      <c r="P341" s="30" t="n">
        <v>114</v>
      </c>
      <c r="Q341" s="31" t="n">
        <v>78</v>
      </c>
    </row>
    <row r="342" customFormat="false" ht="13.8" hidden="false" customHeight="false" outlineLevel="0" collapsed="false">
      <c r="A342" s="81" t="s">
        <v>198</v>
      </c>
      <c r="B342" s="30" t="n">
        <v>21</v>
      </c>
      <c r="C342" s="31" t="n">
        <v>6</v>
      </c>
      <c r="D342" s="30" t="n">
        <v>1</v>
      </c>
      <c r="E342" s="33" t="n">
        <v>9</v>
      </c>
      <c r="F342" s="33" t="n">
        <v>48</v>
      </c>
      <c r="G342" s="31" t="n">
        <v>80</v>
      </c>
      <c r="H342" s="30" t="n">
        <v>24</v>
      </c>
      <c r="I342" s="30" t="n">
        <v>44</v>
      </c>
      <c r="J342" s="31" t="n">
        <v>80</v>
      </c>
      <c r="K342" s="34" t="n">
        <v>28</v>
      </c>
      <c r="L342" s="30" t="n">
        <v>50</v>
      </c>
      <c r="M342" s="33" t="n">
        <v>5</v>
      </c>
      <c r="N342" s="33" t="n">
        <v>46</v>
      </c>
      <c r="O342" s="31" t="n">
        <v>16</v>
      </c>
      <c r="P342" s="30" t="n">
        <v>62</v>
      </c>
      <c r="Q342" s="31" t="n">
        <v>45</v>
      </c>
    </row>
    <row r="343" customFormat="false" ht="13.8" hidden="false" customHeight="false" outlineLevel="0" collapsed="false">
      <c r="A343" s="81" t="s">
        <v>199</v>
      </c>
      <c r="B343" s="30" t="n">
        <v>0</v>
      </c>
      <c r="C343" s="31" t="n">
        <v>6</v>
      </c>
      <c r="D343" s="30" t="n">
        <v>1</v>
      </c>
      <c r="E343" s="33" t="n">
        <v>9</v>
      </c>
      <c r="F343" s="33" t="n">
        <v>82</v>
      </c>
      <c r="G343" s="31" t="n">
        <v>75</v>
      </c>
      <c r="H343" s="30" t="n">
        <v>6</v>
      </c>
      <c r="I343" s="30" t="n">
        <v>78</v>
      </c>
      <c r="J343" s="31" t="n">
        <v>77</v>
      </c>
      <c r="K343" s="34" t="n">
        <v>6</v>
      </c>
      <c r="L343" s="30" t="n">
        <v>68</v>
      </c>
      <c r="M343" s="33" t="n">
        <v>15</v>
      </c>
      <c r="N343" s="33" t="n">
        <v>44</v>
      </c>
      <c r="O343" s="31" t="n">
        <v>17</v>
      </c>
      <c r="P343" s="30" t="n">
        <v>93</v>
      </c>
      <c r="Q343" s="31" t="n">
        <v>50</v>
      </c>
    </row>
    <row r="344" customFormat="false" ht="13.8" hidden="false" customHeight="false" outlineLevel="0" collapsed="false">
      <c r="A344" s="81" t="s">
        <v>200</v>
      </c>
      <c r="B344" s="30" t="n">
        <v>7</v>
      </c>
      <c r="C344" s="31" t="n">
        <v>3</v>
      </c>
      <c r="D344" s="30" t="n">
        <v>1</v>
      </c>
      <c r="E344" s="33" t="n">
        <v>7</v>
      </c>
      <c r="F344" s="33" t="n">
        <v>87</v>
      </c>
      <c r="G344" s="31" t="n">
        <v>53</v>
      </c>
      <c r="H344" s="30" t="n">
        <v>9</v>
      </c>
      <c r="I344" s="30" t="n">
        <v>79</v>
      </c>
      <c r="J344" s="31" t="n">
        <v>53</v>
      </c>
      <c r="K344" s="34" t="n">
        <v>10</v>
      </c>
      <c r="L344" s="30" t="n">
        <v>76</v>
      </c>
      <c r="M344" s="33" t="n">
        <v>5</v>
      </c>
      <c r="N344" s="33" t="n">
        <v>28</v>
      </c>
      <c r="O344" s="31" t="n">
        <v>16</v>
      </c>
      <c r="P344" s="30" t="n">
        <v>78</v>
      </c>
      <c r="Q344" s="31" t="n">
        <v>46</v>
      </c>
    </row>
    <row r="345" customFormat="false" ht="13.8" hidden="false" customHeight="false" outlineLevel="0" collapsed="false">
      <c r="A345" s="81" t="s">
        <v>201</v>
      </c>
      <c r="B345" s="30" t="n">
        <v>21</v>
      </c>
      <c r="C345" s="31" t="n">
        <v>9</v>
      </c>
      <c r="D345" s="30" t="n">
        <v>8</v>
      </c>
      <c r="E345" s="33" t="n">
        <v>12</v>
      </c>
      <c r="F345" s="33" t="n">
        <v>129</v>
      </c>
      <c r="G345" s="31" t="n">
        <v>78</v>
      </c>
      <c r="H345" s="30" t="n">
        <v>27</v>
      </c>
      <c r="I345" s="30" t="n">
        <v>145</v>
      </c>
      <c r="J345" s="31" t="n">
        <v>65</v>
      </c>
      <c r="K345" s="34" t="n">
        <v>27</v>
      </c>
      <c r="L345" s="30" t="n">
        <v>116</v>
      </c>
      <c r="M345" s="33" t="n">
        <v>20</v>
      </c>
      <c r="N345" s="33" t="n">
        <v>51</v>
      </c>
      <c r="O345" s="31" t="n">
        <v>17</v>
      </c>
      <c r="P345" s="30" t="n">
        <v>145</v>
      </c>
      <c r="Q345" s="31" t="n">
        <v>63</v>
      </c>
    </row>
    <row r="346" customFormat="false" ht="13.8" hidden="false" customHeight="false" outlineLevel="0" collapsed="false">
      <c r="A346" s="81" t="s">
        <v>202</v>
      </c>
      <c r="B346" s="30" t="n">
        <v>26</v>
      </c>
      <c r="C346" s="31" t="n">
        <v>22</v>
      </c>
      <c r="D346" s="30" t="n">
        <v>5</v>
      </c>
      <c r="E346" s="33" t="n">
        <v>9</v>
      </c>
      <c r="F346" s="33" t="n">
        <v>71</v>
      </c>
      <c r="G346" s="31" t="n">
        <v>161</v>
      </c>
      <c r="H346" s="30" t="n">
        <v>45</v>
      </c>
      <c r="I346" s="30" t="n">
        <v>77</v>
      </c>
      <c r="J346" s="31" t="n">
        <v>146</v>
      </c>
      <c r="K346" s="34" t="n">
        <v>45</v>
      </c>
      <c r="L346" s="30" t="n">
        <v>84</v>
      </c>
      <c r="M346" s="33" t="n">
        <v>25</v>
      </c>
      <c r="N346" s="33" t="n">
        <v>72</v>
      </c>
      <c r="O346" s="31" t="n">
        <v>23</v>
      </c>
      <c r="P346" s="30" t="n">
        <v>100</v>
      </c>
      <c r="Q346" s="31" t="n">
        <v>101</v>
      </c>
    </row>
    <row r="347" customFormat="false" ht="13.8" hidden="false" customHeight="false" outlineLevel="0" collapsed="false">
      <c r="A347" s="74" t="s">
        <v>203</v>
      </c>
      <c r="B347" s="30" t="n">
        <v>6</v>
      </c>
      <c r="C347" s="31" t="n">
        <v>4</v>
      </c>
      <c r="D347" s="30" t="n">
        <v>5</v>
      </c>
      <c r="E347" s="33" t="n">
        <v>3</v>
      </c>
      <c r="F347" s="33" t="n">
        <v>111</v>
      </c>
      <c r="G347" s="31" t="n">
        <v>76</v>
      </c>
      <c r="H347" s="30" t="n">
        <v>8</v>
      </c>
      <c r="I347" s="30" t="n">
        <v>108</v>
      </c>
      <c r="J347" s="31" t="n">
        <v>71</v>
      </c>
      <c r="K347" s="34" t="n">
        <v>7</v>
      </c>
      <c r="L347" s="30" t="n">
        <v>92</v>
      </c>
      <c r="M347" s="33" t="n">
        <v>9</v>
      </c>
      <c r="N347" s="33" t="n">
        <v>42</v>
      </c>
      <c r="O347" s="31" t="n">
        <v>22</v>
      </c>
      <c r="P347" s="30" t="n">
        <v>111</v>
      </c>
      <c r="Q347" s="31" t="n">
        <v>60</v>
      </c>
    </row>
    <row r="348" customFormat="false" ht="13.8" hidden="false" customHeight="false" outlineLevel="0" collapsed="false">
      <c r="A348" s="74" t="s">
        <v>204</v>
      </c>
      <c r="B348" s="30" t="n">
        <v>3</v>
      </c>
      <c r="C348" s="31" t="n">
        <v>14</v>
      </c>
      <c r="D348" s="30" t="n">
        <v>6</v>
      </c>
      <c r="E348" s="33" t="n">
        <v>6</v>
      </c>
      <c r="F348" s="33" t="n">
        <v>68</v>
      </c>
      <c r="G348" s="31" t="n">
        <v>58</v>
      </c>
      <c r="H348" s="30" t="n">
        <v>18</v>
      </c>
      <c r="I348" s="30" t="n">
        <v>62</v>
      </c>
      <c r="J348" s="31" t="n">
        <v>63</v>
      </c>
      <c r="K348" s="34" t="n">
        <v>19</v>
      </c>
      <c r="L348" s="30" t="n">
        <v>69</v>
      </c>
      <c r="M348" s="33" t="n">
        <v>12</v>
      </c>
      <c r="N348" s="33" t="n">
        <v>20</v>
      </c>
      <c r="O348" s="31" t="n">
        <v>19</v>
      </c>
      <c r="P348" s="30" t="n">
        <v>78</v>
      </c>
      <c r="Q348" s="31" t="n">
        <v>38</v>
      </c>
    </row>
    <row r="349" customFormat="false" ht="13.8" hidden="false" customHeight="false" outlineLevel="0" collapsed="false">
      <c r="A349" s="105" t="s">
        <v>205</v>
      </c>
      <c r="B349" s="59" t="n">
        <v>1</v>
      </c>
      <c r="C349" s="60" t="n">
        <v>2</v>
      </c>
      <c r="D349" s="59" t="n">
        <v>3</v>
      </c>
      <c r="E349" s="61" t="n">
        <v>2</v>
      </c>
      <c r="F349" s="61" t="n">
        <v>41</v>
      </c>
      <c r="G349" s="60" t="n">
        <v>49</v>
      </c>
      <c r="H349" s="59" t="n">
        <v>3</v>
      </c>
      <c r="I349" s="59" t="n">
        <v>44</v>
      </c>
      <c r="J349" s="60" t="n">
        <v>45</v>
      </c>
      <c r="K349" s="62" t="n">
        <v>3</v>
      </c>
      <c r="L349" s="59" t="n">
        <v>33</v>
      </c>
      <c r="M349" s="61" t="n">
        <v>8</v>
      </c>
      <c r="N349" s="61" t="n">
        <v>28</v>
      </c>
      <c r="O349" s="60" t="n">
        <v>7</v>
      </c>
      <c r="P349" s="59" t="n">
        <v>39</v>
      </c>
      <c r="Q349" s="60" t="n">
        <v>39</v>
      </c>
    </row>
    <row r="350" customFormat="false" ht="13.8" hidden="false" customHeight="false" outlineLevel="0" collapsed="false">
      <c r="A350" s="44" t="s">
        <v>23</v>
      </c>
      <c r="B350" s="45" t="n">
        <f aca="false">SUM(B317:B349)</f>
        <v>284</v>
      </c>
      <c r="C350" s="45" t="n">
        <f aca="false">SUM(C317:C349)</f>
        <v>328</v>
      </c>
      <c r="D350" s="45" t="n">
        <f aca="false">SUM(D317:D349)</f>
        <v>138</v>
      </c>
      <c r="E350" s="45" t="n">
        <f aca="false">SUM(E317:E349)</f>
        <v>213</v>
      </c>
      <c r="F350" s="45" t="n">
        <f aca="false">SUM(F317:F349)</f>
        <v>2403</v>
      </c>
      <c r="G350" s="45" t="n">
        <f aca="false">SUM(G317:G349)</f>
        <v>2523</v>
      </c>
      <c r="H350" s="45" t="n">
        <f aca="false">SUM(H317:H349)</f>
        <v>559</v>
      </c>
      <c r="I350" s="45" t="n">
        <f aca="false">SUM(I317:I349)</f>
        <v>2372</v>
      </c>
      <c r="J350" s="45" t="n">
        <f aca="false">SUM(J317:J349)</f>
        <v>2399</v>
      </c>
      <c r="K350" s="45" t="n">
        <f aca="false">SUM(K317:K349)</f>
        <v>574</v>
      </c>
      <c r="L350" s="45" t="n">
        <f aca="false">SUM(L317:L349)</f>
        <v>2327</v>
      </c>
      <c r="M350" s="45" t="n">
        <f aca="false">SUM(M317:M349)</f>
        <v>385</v>
      </c>
      <c r="N350" s="45" t="n">
        <f aca="false">SUM(N317:N349)</f>
        <v>1181</v>
      </c>
      <c r="O350" s="45" t="n">
        <f aca="false">SUM(O317:O349)</f>
        <v>545</v>
      </c>
      <c r="P350" s="45" t="n">
        <f aca="false">SUM(P317:P349)</f>
        <v>2794</v>
      </c>
      <c r="Q350" s="45" t="n">
        <f aca="false">SUM(Q317:Q349)</f>
        <v>1698</v>
      </c>
    </row>
    <row r="351" customFormat="false" ht="14.4" hidden="false" customHeight="false" outlineLevel="0" collapsed="false">
      <c r="A351" s="106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</row>
    <row r="352" customFormat="false" ht="14.4" hidden="false" customHeight="false" outlineLevel="0" collapsed="false">
      <c r="A352" s="15" t="s">
        <v>206</v>
      </c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</row>
    <row r="353" customFormat="false" ht="13.8" hidden="false" customHeight="false" outlineLevel="0" collapsed="false">
      <c r="A353" s="81" t="n">
        <v>1</v>
      </c>
      <c r="B353" s="50" t="n">
        <v>12</v>
      </c>
      <c r="C353" s="51" t="n">
        <v>2</v>
      </c>
      <c r="D353" s="50" t="n">
        <v>3</v>
      </c>
      <c r="E353" s="52" t="n">
        <v>7</v>
      </c>
      <c r="F353" s="52" t="n">
        <v>79</v>
      </c>
      <c r="G353" s="51" t="n">
        <v>91</v>
      </c>
      <c r="H353" s="50" t="n">
        <v>14</v>
      </c>
      <c r="I353" s="50" t="n">
        <v>60</v>
      </c>
      <c r="J353" s="51" t="n">
        <v>98</v>
      </c>
      <c r="K353" s="53" t="n">
        <v>13</v>
      </c>
      <c r="L353" s="50" t="n">
        <v>29</v>
      </c>
      <c r="M353" s="52" t="n">
        <v>57</v>
      </c>
      <c r="N353" s="52" t="n">
        <v>49</v>
      </c>
      <c r="O353" s="51" t="n">
        <v>14</v>
      </c>
      <c r="P353" s="50" t="n">
        <v>50</v>
      </c>
      <c r="Q353" s="51" t="n">
        <v>99</v>
      </c>
    </row>
    <row r="354" customFormat="false" ht="13.8" hidden="false" customHeight="false" outlineLevel="0" collapsed="false">
      <c r="A354" s="81" t="n">
        <v>2</v>
      </c>
      <c r="B354" s="30" t="n">
        <v>4</v>
      </c>
      <c r="C354" s="31" t="n">
        <v>6</v>
      </c>
      <c r="D354" s="30" t="n">
        <v>5</v>
      </c>
      <c r="E354" s="33" t="n">
        <v>7</v>
      </c>
      <c r="F354" s="33" t="n">
        <v>99</v>
      </c>
      <c r="G354" s="31" t="n">
        <v>106</v>
      </c>
      <c r="H354" s="30" t="n">
        <v>8</v>
      </c>
      <c r="I354" s="30" t="n">
        <v>56</v>
      </c>
      <c r="J354" s="31" t="n">
        <v>130</v>
      </c>
      <c r="K354" s="34" t="n">
        <v>9</v>
      </c>
      <c r="L354" s="30" t="n">
        <v>59</v>
      </c>
      <c r="M354" s="33" t="n">
        <v>55</v>
      </c>
      <c r="N354" s="33" t="n">
        <v>53</v>
      </c>
      <c r="O354" s="31" t="n">
        <v>19</v>
      </c>
      <c r="P354" s="30" t="n">
        <v>56</v>
      </c>
      <c r="Q354" s="31" t="n">
        <v>121</v>
      </c>
    </row>
    <row r="355" customFormat="false" ht="13.8" hidden="false" customHeight="false" outlineLevel="0" collapsed="false">
      <c r="A355" s="81" t="n">
        <v>3</v>
      </c>
      <c r="B355" s="30" t="n">
        <v>7</v>
      </c>
      <c r="C355" s="31" t="n">
        <v>4</v>
      </c>
      <c r="D355" s="30" t="n">
        <v>2</v>
      </c>
      <c r="E355" s="33" t="n">
        <v>2</v>
      </c>
      <c r="F355" s="33" t="n">
        <v>55</v>
      </c>
      <c r="G355" s="31" t="n">
        <v>61</v>
      </c>
      <c r="H355" s="30" t="n">
        <v>11</v>
      </c>
      <c r="I355" s="30" t="n">
        <v>28</v>
      </c>
      <c r="J355" s="31" t="n">
        <v>78</v>
      </c>
      <c r="K355" s="34" t="n">
        <v>12</v>
      </c>
      <c r="L355" s="30" t="n">
        <v>21</v>
      </c>
      <c r="M355" s="33" t="n">
        <v>40</v>
      </c>
      <c r="N355" s="33" t="n">
        <v>35</v>
      </c>
      <c r="O355" s="31" t="n">
        <v>8</v>
      </c>
      <c r="P355" s="30" t="n">
        <v>37</v>
      </c>
      <c r="Q355" s="31" t="n">
        <v>62</v>
      </c>
    </row>
    <row r="356" customFormat="false" ht="13.8" hidden="false" customHeight="false" outlineLevel="0" collapsed="false">
      <c r="A356" s="81" t="n">
        <v>4</v>
      </c>
      <c r="B356" s="30" t="n">
        <v>5</v>
      </c>
      <c r="C356" s="31" t="n">
        <v>2</v>
      </c>
      <c r="D356" s="30" t="n">
        <v>2</v>
      </c>
      <c r="E356" s="33" t="n">
        <v>5</v>
      </c>
      <c r="F356" s="33" t="n">
        <v>93</v>
      </c>
      <c r="G356" s="31" t="n">
        <v>59</v>
      </c>
      <c r="H356" s="30" t="n">
        <v>7</v>
      </c>
      <c r="I356" s="30" t="n">
        <v>52</v>
      </c>
      <c r="J356" s="31" t="n">
        <v>87</v>
      </c>
      <c r="K356" s="34" t="n">
        <v>7</v>
      </c>
      <c r="L356" s="30" t="n">
        <v>45</v>
      </c>
      <c r="M356" s="33" t="n">
        <v>53</v>
      </c>
      <c r="N356" s="33" t="n">
        <v>26</v>
      </c>
      <c r="O356" s="31" t="n">
        <v>15</v>
      </c>
      <c r="P356" s="30" t="n">
        <v>67</v>
      </c>
      <c r="Q356" s="31" t="n">
        <v>75</v>
      </c>
    </row>
    <row r="357" customFormat="false" ht="13.8" hidden="false" customHeight="false" outlineLevel="0" collapsed="false">
      <c r="A357" s="81" t="n">
        <v>5</v>
      </c>
      <c r="B357" s="30" t="n">
        <v>5</v>
      </c>
      <c r="C357" s="31" t="n">
        <v>18</v>
      </c>
      <c r="D357" s="30" t="n">
        <v>4</v>
      </c>
      <c r="E357" s="33" t="n">
        <v>9</v>
      </c>
      <c r="F357" s="33" t="n">
        <v>88</v>
      </c>
      <c r="G357" s="31" t="n">
        <v>101</v>
      </c>
      <c r="H357" s="30" t="n">
        <v>21</v>
      </c>
      <c r="I357" s="30" t="n">
        <v>63</v>
      </c>
      <c r="J357" s="31" t="n">
        <v>129</v>
      </c>
      <c r="K357" s="34" t="n">
        <v>18</v>
      </c>
      <c r="L357" s="30" t="n">
        <v>57</v>
      </c>
      <c r="M357" s="33" t="n">
        <v>70</v>
      </c>
      <c r="N357" s="33" t="n">
        <v>39</v>
      </c>
      <c r="O357" s="31" t="n">
        <v>25</v>
      </c>
      <c r="P357" s="30" t="n">
        <v>78</v>
      </c>
      <c r="Q357" s="31" t="n">
        <v>105</v>
      </c>
    </row>
    <row r="358" customFormat="false" ht="13.8" hidden="false" customHeight="false" outlineLevel="0" collapsed="false">
      <c r="A358" s="81" t="n">
        <v>6</v>
      </c>
      <c r="B358" s="30" t="n">
        <v>16</v>
      </c>
      <c r="C358" s="31" t="n">
        <v>6</v>
      </c>
      <c r="D358" s="30" t="n">
        <v>7</v>
      </c>
      <c r="E358" s="33" t="n">
        <v>12</v>
      </c>
      <c r="F358" s="33" t="n">
        <v>152</v>
      </c>
      <c r="G358" s="31" t="n">
        <v>168</v>
      </c>
      <c r="H358" s="30" t="n">
        <v>21</v>
      </c>
      <c r="I358" s="30" t="n">
        <v>101</v>
      </c>
      <c r="J358" s="31" t="n">
        <v>201</v>
      </c>
      <c r="K358" s="34" t="n">
        <v>21</v>
      </c>
      <c r="L358" s="30" t="n">
        <v>89</v>
      </c>
      <c r="M358" s="33" t="n">
        <v>85</v>
      </c>
      <c r="N358" s="33" t="n">
        <v>85</v>
      </c>
      <c r="O358" s="31" t="n">
        <v>44</v>
      </c>
      <c r="P358" s="30" t="n">
        <v>106</v>
      </c>
      <c r="Q358" s="31" t="n">
        <v>184</v>
      </c>
    </row>
    <row r="359" customFormat="false" ht="13.8" hidden="false" customHeight="false" outlineLevel="0" collapsed="false">
      <c r="A359" s="81" t="n">
        <v>7</v>
      </c>
      <c r="B359" s="30" t="n">
        <v>10</v>
      </c>
      <c r="C359" s="31" t="n">
        <v>5</v>
      </c>
      <c r="D359" s="30" t="n">
        <v>3</v>
      </c>
      <c r="E359" s="33" t="n">
        <v>4</v>
      </c>
      <c r="F359" s="33" t="n">
        <v>66</v>
      </c>
      <c r="G359" s="31" t="n">
        <v>42</v>
      </c>
      <c r="H359" s="30" t="n">
        <v>12</v>
      </c>
      <c r="I359" s="30" t="n">
        <v>37</v>
      </c>
      <c r="J359" s="31" t="n">
        <v>68</v>
      </c>
      <c r="K359" s="34" t="n">
        <v>12</v>
      </c>
      <c r="L359" s="30" t="n">
        <v>35</v>
      </c>
      <c r="M359" s="33" t="n">
        <v>41</v>
      </c>
      <c r="N359" s="33" t="n">
        <v>18</v>
      </c>
      <c r="O359" s="31" t="n">
        <v>8</v>
      </c>
      <c r="P359" s="30" t="n">
        <v>52</v>
      </c>
      <c r="Q359" s="31" t="n">
        <v>45</v>
      </c>
    </row>
    <row r="360" customFormat="false" ht="13.8" hidden="false" customHeight="false" outlineLevel="0" collapsed="false">
      <c r="A360" s="81" t="n">
        <v>8</v>
      </c>
      <c r="B360" s="30" t="n">
        <v>7</v>
      </c>
      <c r="C360" s="31" t="n">
        <v>5</v>
      </c>
      <c r="D360" s="30" t="n">
        <v>5</v>
      </c>
      <c r="E360" s="33" t="n">
        <v>4</v>
      </c>
      <c r="F360" s="33" t="n">
        <v>102</v>
      </c>
      <c r="G360" s="31" t="n">
        <v>146</v>
      </c>
      <c r="H360" s="30" t="n">
        <v>12</v>
      </c>
      <c r="I360" s="30" t="n">
        <v>50</v>
      </c>
      <c r="J360" s="31" t="n">
        <v>170</v>
      </c>
      <c r="K360" s="34" t="n">
        <v>13</v>
      </c>
      <c r="L360" s="30" t="n">
        <v>43</v>
      </c>
      <c r="M360" s="33" t="n">
        <v>82</v>
      </c>
      <c r="N360" s="33" t="n">
        <v>68</v>
      </c>
      <c r="O360" s="31" t="n">
        <v>15</v>
      </c>
      <c r="P360" s="30" t="n">
        <v>71</v>
      </c>
      <c r="Q360" s="31" t="n">
        <v>122</v>
      </c>
    </row>
    <row r="361" customFormat="false" ht="13.8" hidden="false" customHeight="false" outlineLevel="0" collapsed="false">
      <c r="A361" s="81" t="n">
        <v>9</v>
      </c>
      <c r="B361" s="30" t="n">
        <v>9</v>
      </c>
      <c r="C361" s="31" t="n">
        <v>9</v>
      </c>
      <c r="D361" s="30" t="n">
        <v>6</v>
      </c>
      <c r="E361" s="33" t="n">
        <v>1</v>
      </c>
      <c r="F361" s="33" t="n">
        <v>52</v>
      </c>
      <c r="G361" s="31" t="n">
        <v>82</v>
      </c>
      <c r="H361" s="30" t="n">
        <v>17</v>
      </c>
      <c r="I361" s="30" t="n">
        <v>25</v>
      </c>
      <c r="J361" s="31" t="n">
        <v>103</v>
      </c>
      <c r="K361" s="34" t="n">
        <v>18</v>
      </c>
      <c r="L361" s="30" t="n">
        <v>26</v>
      </c>
      <c r="M361" s="33" t="n">
        <v>57</v>
      </c>
      <c r="N361" s="33" t="n">
        <v>29</v>
      </c>
      <c r="O361" s="31" t="n">
        <v>21</v>
      </c>
      <c r="P361" s="30" t="n">
        <v>41</v>
      </c>
      <c r="Q361" s="31" t="n">
        <v>87</v>
      </c>
    </row>
    <row r="362" customFormat="false" ht="13.8" hidden="false" customHeight="false" outlineLevel="0" collapsed="false">
      <c r="A362" s="81" t="n">
        <v>10</v>
      </c>
      <c r="B362" s="30" t="n">
        <v>4</v>
      </c>
      <c r="C362" s="31" t="n">
        <v>8</v>
      </c>
      <c r="D362" s="30" t="n">
        <v>4</v>
      </c>
      <c r="E362" s="33" t="n">
        <v>6</v>
      </c>
      <c r="F362" s="33" t="n">
        <v>62</v>
      </c>
      <c r="G362" s="31" t="n">
        <v>62</v>
      </c>
      <c r="H362" s="30" t="n">
        <v>14</v>
      </c>
      <c r="I362" s="30" t="n">
        <v>29</v>
      </c>
      <c r="J362" s="31" t="n">
        <v>96</v>
      </c>
      <c r="K362" s="34" t="n">
        <v>13</v>
      </c>
      <c r="L362" s="30" t="n">
        <v>35</v>
      </c>
      <c r="M362" s="33" t="n">
        <v>45</v>
      </c>
      <c r="N362" s="33" t="n">
        <v>35</v>
      </c>
      <c r="O362" s="31" t="n">
        <v>13</v>
      </c>
      <c r="P362" s="30" t="n">
        <v>40</v>
      </c>
      <c r="Q362" s="31" t="n">
        <v>76</v>
      </c>
    </row>
    <row r="363" customFormat="false" ht="13.8" hidden="false" customHeight="false" outlineLevel="0" collapsed="false">
      <c r="A363" s="81" t="n">
        <v>11</v>
      </c>
      <c r="B363" s="30" t="n">
        <v>8</v>
      </c>
      <c r="C363" s="31" t="n">
        <v>8</v>
      </c>
      <c r="D363" s="30" t="n">
        <v>4</v>
      </c>
      <c r="E363" s="33" t="n">
        <v>1</v>
      </c>
      <c r="F363" s="33" t="n">
        <v>74</v>
      </c>
      <c r="G363" s="31" t="n">
        <v>66</v>
      </c>
      <c r="H363" s="30" t="n">
        <v>16</v>
      </c>
      <c r="I363" s="30" t="n">
        <v>42</v>
      </c>
      <c r="J363" s="31" t="n">
        <v>85</v>
      </c>
      <c r="K363" s="34" t="n">
        <v>16</v>
      </c>
      <c r="L363" s="30" t="n">
        <v>35</v>
      </c>
      <c r="M363" s="33" t="n">
        <v>31</v>
      </c>
      <c r="N363" s="33" t="n">
        <v>34</v>
      </c>
      <c r="O363" s="31" t="n">
        <v>25</v>
      </c>
      <c r="P363" s="30" t="n">
        <v>55</v>
      </c>
      <c r="Q363" s="31" t="n">
        <v>67</v>
      </c>
    </row>
    <row r="364" customFormat="false" ht="13.8" hidden="false" customHeight="false" outlineLevel="0" collapsed="false">
      <c r="A364" s="81" t="n">
        <v>12</v>
      </c>
      <c r="B364" s="30" t="n">
        <v>11</v>
      </c>
      <c r="C364" s="31" t="n">
        <v>5</v>
      </c>
      <c r="D364" s="30" t="n">
        <v>4</v>
      </c>
      <c r="E364" s="33" t="n">
        <v>5</v>
      </c>
      <c r="F364" s="33" t="n">
        <v>59</v>
      </c>
      <c r="G364" s="31" t="n">
        <v>66</v>
      </c>
      <c r="H364" s="30" t="n">
        <v>16</v>
      </c>
      <c r="I364" s="30" t="n">
        <v>51</v>
      </c>
      <c r="J364" s="31" t="n">
        <v>67</v>
      </c>
      <c r="K364" s="34" t="n">
        <v>15</v>
      </c>
      <c r="L364" s="30" t="n">
        <v>40</v>
      </c>
      <c r="M364" s="33" t="n">
        <v>29</v>
      </c>
      <c r="N364" s="33" t="n">
        <v>35</v>
      </c>
      <c r="O364" s="31" t="n">
        <v>13</v>
      </c>
      <c r="P364" s="30" t="n">
        <v>49</v>
      </c>
      <c r="Q364" s="31" t="n">
        <v>53</v>
      </c>
    </row>
    <row r="365" customFormat="false" ht="13.8" hidden="false" customHeight="false" outlineLevel="0" collapsed="false">
      <c r="A365" s="81" t="n">
        <v>13</v>
      </c>
      <c r="B365" s="30" t="n">
        <v>11</v>
      </c>
      <c r="C365" s="31" t="n">
        <v>6</v>
      </c>
      <c r="D365" s="30" t="n">
        <v>4</v>
      </c>
      <c r="E365" s="33" t="n">
        <v>12</v>
      </c>
      <c r="F365" s="33" t="n">
        <v>134</v>
      </c>
      <c r="G365" s="31" t="n">
        <v>173</v>
      </c>
      <c r="H365" s="30" t="n">
        <v>12</v>
      </c>
      <c r="I365" s="30" t="n">
        <v>70</v>
      </c>
      <c r="J365" s="31" t="n">
        <v>200</v>
      </c>
      <c r="K365" s="34" t="n">
        <v>15</v>
      </c>
      <c r="L365" s="30" t="n">
        <v>66</v>
      </c>
      <c r="M365" s="33" t="n">
        <v>89</v>
      </c>
      <c r="N365" s="33" t="n">
        <v>81</v>
      </c>
      <c r="O365" s="31" t="n">
        <v>34</v>
      </c>
      <c r="P365" s="30" t="n">
        <v>102</v>
      </c>
      <c r="Q365" s="31" t="n">
        <v>137</v>
      </c>
    </row>
    <row r="366" customFormat="false" ht="13.8" hidden="false" customHeight="false" outlineLevel="0" collapsed="false">
      <c r="A366" s="81" t="n">
        <v>14</v>
      </c>
      <c r="B366" s="30" t="n">
        <v>24</v>
      </c>
      <c r="C366" s="31" t="n">
        <v>7</v>
      </c>
      <c r="D366" s="30" t="n">
        <v>2</v>
      </c>
      <c r="E366" s="33" t="n">
        <v>15</v>
      </c>
      <c r="F366" s="33" t="n">
        <v>65</v>
      </c>
      <c r="G366" s="31" t="n">
        <v>102</v>
      </c>
      <c r="H366" s="30" t="n">
        <v>31</v>
      </c>
      <c r="I366" s="30" t="n">
        <v>39</v>
      </c>
      <c r="J366" s="31" t="n">
        <v>116</v>
      </c>
      <c r="K366" s="34" t="n">
        <v>30</v>
      </c>
      <c r="L366" s="30" t="n">
        <v>28</v>
      </c>
      <c r="M366" s="33" t="n">
        <v>52</v>
      </c>
      <c r="N366" s="33" t="n">
        <v>53</v>
      </c>
      <c r="O366" s="31" t="n">
        <v>21</v>
      </c>
      <c r="P366" s="30" t="n">
        <v>64</v>
      </c>
      <c r="Q366" s="31" t="n">
        <v>82</v>
      </c>
    </row>
    <row r="367" customFormat="false" ht="13.8" hidden="false" customHeight="false" outlineLevel="0" collapsed="false">
      <c r="A367" s="81" t="n">
        <v>15</v>
      </c>
      <c r="B367" s="30" t="n">
        <v>19</v>
      </c>
      <c r="C367" s="31" t="n">
        <v>12</v>
      </c>
      <c r="D367" s="30" t="n">
        <v>9</v>
      </c>
      <c r="E367" s="33" t="n">
        <v>8</v>
      </c>
      <c r="F367" s="33" t="n">
        <v>122</v>
      </c>
      <c r="G367" s="31" t="n">
        <v>178</v>
      </c>
      <c r="H367" s="30" t="n">
        <v>27</v>
      </c>
      <c r="I367" s="30" t="n">
        <v>62</v>
      </c>
      <c r="J367" s="31" t="n">
        <v>222</v>
      </c>
      <c r="K367" s="34" t="n">
        <v>26</v>
      </c>
      <c r="L367" s="30" t="n">
        <v>55</v>
      </c>
      <c r="M367" s="33" t="n">
        <v>98</v>
      </c>
      <c r="N367" s="33" t="n">
        <v>95</v>
      </c>
      <c r="O367" s="31" t="n">
        <v>38</v>
      </c>
      <c r="P367" s="30" t="n">
        <v>95</v>
      </c>
      <c r="Q367" s="31" t="n">
        <v>163</v>
      </c>
    </row>
    <row r="368" customFormat="false" ht="13.8" hidden="false" customHeight="false" outlineLevel="0" collapsed="false">
      <c r="A368" s="81" t="n">
        <v>16</v>
      </c>
      <c r="B368" s="30" t="n">
        <v>14</v>
      </c>
      <c r="C368" s="31" t="n">
        <v>5</v>
      </c>
      <c r="D368" s="30" t="n">
        <v>5</v>
      </c>
      <c r="E368" s="33" t="n">
        <v>5</v>
      </c>
      <c r="F368" s="33" t="n">
        <v>120</v>
      </c>
      <c r="G368" s="31" t="n">
        <v>125</v>
      </c>
      <c r="H368" s="30" t="n">
        <v>19</v>
      </c>
      <c r="I368" s="30" t="n">
        <v>65</v>
      </c>
      <c r="J368" s="31" t="n">
        <v>167</v>
      </c>
      <c r="K368" s="34" t="n">
        <v>19</v>
      </c>
      <c r="L368" s="30" t="n">
        <v>47</v>
      </c>
      <c r="M368" s="33" t="n">
        <v>73</v>
      </c>
      <c r="N368" s="33" t="n">
        <v>76</v>
      </c>
      <c r="O368" s="31" t="n">
        <v>29</v>
      </c>
      <c r="P368" s="30" t="n">
        <v>101</v>
      </c>
      <c r="Q368" s="31" t="n">
        <v>115</v>
      </c>
    </row>
    <row r="369" customFormat="false" ht="13.8" hidden="false" customHeight="false" outlineLevel="0" collapsed="false">
      <c r="A369" s="81" t="n">
        <v>17</v>
      </c>
      <c r="B369" s="30" t="n">
        <v>15</v>
      </c>
      <c r="C369" s="31" t="n">
        <v>13</v>
      </c>
      <c r="D369" s="30" t="n">
        <v>6</v>
      </c>
      <c r="E369" s="33" t="n">
        <v>10</v>
      </c>
      <c r="F369" s="33" t="n">
        <v>91</v>
      </c>
      <c r="G369" s="31" t="n">
        <v>114</v>
      </c>
      <c r="H369" s="30" t="n">
        <v>26</v>
      </c>
      <c r="I369" s="30" t="n">
        <v>40</v>
      </c>
      <c r="J369" s="31" t="n">
        <v>161</v>
      </c>
      <c r="K369" s="34" t="n">
        <v>26</v>
      </c>
      <c r="L369" s="30" t="n">
        <v>51</v>
      </c>
      <c r="M369" s="33" t="n">
        <v>58</v>
      </c>
      <c r="N369" s="33" t="n">
        <v>59</v>
      </c>
      <c r="O369" s="31" t="n">
        <v>34</v>
      </c>
      <c r="P369" s="30" t="n">
        <v>65</v>
      </c>
      <c r="Q369" s="31" t="n">
        <v>124</v>
      </c>
    </row>
    <row r="370" customFormat="false" ht="13.8" hidden="false" customHeight="false" outlineLevel="0" collapsed="false">
      <c r="A370" s="81" t="n">
        <v>18</v>
      </c>
      <c r="B370" s="30" t="n">
        <v>16</v>
      </c>
      <c r="C370" s="31" t="n">
        <v>9</v>
      </c>
      <c r="D370" s="30" t="n">
        <v>3</v>
      </c>
      <c r="E370" s="33" t="n">
        <v>4</v>
      </c>
      <c r="F370" s="33" t="n">
        <v>77</v>
      </c>
      <c r="G370" s="31" t="n">
        <v>73</v>
      </c>
      <c r="H370" s="30" t="n">
        <v>22</v>
      </c>
      <c r="I370" s="30" t="n">
        <v>49</v>
      </c>
      <c r="J370" s="31" t="n">
        <v>95</v>
      </c>
      <c r="K370" s="34" t="n">
        <v>22</v>
      </c>
      <c r="L370" s="30" t="n">
        <v>43</v>
      </c>
      <c r="M370" s="33" t="n">
        <v>49</v>
      </c>
      <c r="N370" s="33" t="n">
        <v>38</v>
      </c>
      <c r="O370" s="31" t="n">
        <v>14</v>
      </c>
      <c r="P370" s="30" t="n">
        <v>57</v>
      </c>
      <c r="Q370" s="31" t="n">
        <v>83</v>
      </c>
    </row>
    <row r="371" customFormat="false" ht="13.8" hidden="false" customHeight="false" outlineLevel="0" collapsed="false">
      <c r="A371" s="81" t="n">
        <v>19</v>
      </c>
      <c r="B371" s="30" t="n">
        <v>14</v>
      </c>
      <c r="C371" s="31" t="n">
        <v>5</v>
      </c>
      <c r="D371" s="30" t="n">
        <v>5</v>
      </c>
      <c r="E371" s="33" t="n">
        <v>6</v>
      </c>
      <c r="F371" s="33" t="n">
        <v>75</v>
      </c>
      <c r="G371" s="31" t="n">
        <v>82</v>
      </c>
      <c r="H371" s="30" t="n">
        <v>18</v>
      </c>
      <c r="I371" s="30" t="n">
        <v>53</v>
      </c>
      <c r="J371" s="31" t="n">
        <v>104</v>
      </c>
      <c r="K371" s="34" t="n">
        <v>15</v>
      </c>
      <c r="L371" s="30" t="n">
        <v>41</v>
      </c>
      <c r="M371" s="33" t="n">
        <v>50</v>
      </c>
      <c r="N371" s="33" t="n">
        <v>46</v>
      </c>
      <c r="O371" s="31" t="n">
        <v>14</v>
      </c>
      <c r="P371" s="30" t="n">
        <v>60</v>
      </c>
      <c r="Q371" s="31" t="n">
        <v>90</v>
      </c>
    </row>
    <row r="372" customFormat="false" ht="13.8" hidden="false" customHeight="false" outlineLevel="0" collapsed="false">
      <c r="A372" s="81" t="n">
        <v>20</v>
      </c>
      <c r="B372" s="30" t="n">
        <v>15</v>
      </c>
      <c r="C372" s="31" t="n">
        <v>4</v>
      </c>
      <c r="D372" s="30" t="n">
        <v>4</v>
      </c>
      <c r="E372" s="33" t="n">
        <v>5</v>
      </c>
      <c r="F372" s="33" t="n">
        <v>103</v>
      </c>
      <c r="G372" s="31" t="n">
        <v>152</v>
      </c>
      <c r="H372" s="30" t="n">
        <v>18</v>
      </c>
      <c r="I372" s="30" t="n">
        <v>54</v>
      </c>
      <c r="J372" s="31" t="n">
        <v>187</v>
      </c>
      <c r="K372" s="34" t="n">
        <v>17</v>
      </c>
      <c r="L372" s="30" t="n">
        <v>56</v>
      </c>
      <c r="M372" s="33" t="n">
        <v>73</v>
      </c>
      <c r="N372" s="33" t="n">
        <v>75</v>
      </c>
      <c r="O372" s="31" t="n">
        <v>35</v>
      </c>
      <c r="P372" s="30" t="n">
        <v>75</v>
      </c>
      <c r="Q372" s="31" t="n">
        <v>148</v>
      </c>
    </row>
    <row r="373" customFormat="false" ht="13.8" hidden="false" customHeight="false" outlineLevel="0" collapsed="false">
      <c r="A373" s="81" t="n">
        <v>21</v>
      </c>
      <c r="B373" s="30" t="n">
        <v>11</v>
      </c>
      <c r="C373" s="31" t="n">
        <v>3</v>
      </c>
      <c r="D373" s="30" t="n">
        <v>4</v>
      </c>
      <c r="E373" s="33" t="n">
        <v>0</v>
      </c>
      <c r="F373" s="33" t="n">
        <v>116</v>
      </c>
      <c r="G373" s="31" t="n">
        <v>158</v>
      </c>
      <c r="H373" s="30" t="n">
        <v>12</v>
      </c>
      <c r="I373" s="30" t="n">
        <v>60</v>
      </c>
      <c r="J373" s="31" t="n">
        <v>181</v>
      </c>
      <c r="K373" s="34" t="n">
        <v>12</v>
      </c>
      <c r="L373" s="30" t="n">
        <v>44</v>
      </c>
      <c r="M373" s="33" t="n">
        <v>79</v>
      </c>
      <c r="N373" s="33" t="n">
        <v>77</v>
      </c>
      <c r="O373" s="31" t="n">
        <v>31</v>
      </c>
      <c r="P373" s="30" t="n">
        <v>81</v>
      </c>
      <c r="Q373" s="31" t="n">
        <v>138</v>
      </c>
    </row>
    <row r="374" customFormat="false" ht="13.8" hidden="false" customHeight="false" outlineLevel="0" collapsed="false">
      <c r="A374" s="81" t="n">
        <v>22</v>
      </c>
      <c r="B374" s="30" t="n">
        <v>2</v>
      </c>
      <c r="C374" s="31" t="n">
        <v>6</v>
      </c>
      <c r="D374" s="30" t="n">
        <v>4</v>
      </c>
      <c r="E374" s="33" t="n">
        <v>2</v>
      </c>
      <c r="F374" s="33" t="n">
        <v>67</v>
      </c>
      <c r="G374" s="31" t="n">
        <v>64</v>
      </c>
      <c r="H374" s="30" t="n">
        <v>7</v>
      </c>
      <c r="I374" s="30" t="n">
        <v>39</v>
      </c>
      <c r="J374" s="31" t="n">
        <v>80</v>
      </c>
      <c r="K374" s="34" t="n">
        <v>6</v>
      </c>
      <c r="L374" s="30" t="n">
        <v>29</v>
      </c>
      <c r="M374" s="33" t="n">
        <v>40</v>
      </c>
      <c r="N374" s="33" t="n">
        <v>35</v>
      </c>
      <c r="O374" s="31" t="n">
        <v>17</v>
      </c>
      <c r="P374" s="30" t="n">
        <v>51</v>
      </c>
      <c r="Q374" s="31" t="n">
        <v>67</v>
      </c>
    </row>
    <row r="375" customFormat="false" ht="13.8" hidden="false" customHeight="false" outlineLevel="0" collapsed="false">
      <c r="A375" s="81" t="n">
        <v>23</v>
      </c>
      <c r="B375" s="30" t="n">
        <v>6</v>
      </c>
      <c r="C375" s="31" t="n">
        <v>5</v>
      </c>
      <c r="D375" s="30" t="n">
        <v>6</v>
      </c>
      <c r="E375" s="33" t="n">
        <v>11</v>
      </c>
      <c r="F375" s="33" t="n">
        <v>148</v>
      </c>
      <c r="G375" s="31" t="n">
        <v>91</v>
      </c>
      <c r="H375" s="30" t="n">
        <v>10</v>
      </c>
      <c r="I375" s="30" t="n">
        <v>63</v>
      </c>
      <c r="J375" s="31" t="n">
        <v>166</v>
      </c>
      <c r="K375" s="34" t="n">
        <v>11</v>
      </c>
      <c r="L375" s="30" t="n">
        <v>65</v>
      </c>
      <c r="M375" s="33" t="n">
        <v>95</v>
      </c>
      <c r="N375" s="33" t="n">
        <v>47</v>
      </c>
      <c r="O375" s="31" t="n">
        <v>27</v>
      </c>
      <c r="P375" s="30" t="n">
        <v>98</v>
      </c>
      <c r="Q375" s="31" t="n">
        <v>127</v>
      </c>
    </row>
    <row r="376" customFormat="false" ht="13.8" hidden="false" customHeight="false" outlineLevel="0" collapsed="false">
      <c r="A376" s="81" t="n">
        <v>24</v>
      </c>
      <c r="B376" s="30" t="n">
        <v>11</v>
      </c>
      <c r="C376" s="31" t="n">
        <v>11</v>
      </c>
      <c r="D376" s="30" t="n">
        <v>3</v>
      </c>
      <c r="E376" s="33" t="n">
        <v>6</v>
      </c>
      <c r="F376" s="33" t="n">
        <v>73</v>
      </c>
      <c r="G376" s="31" t="n">
        <v>100</v>
      </c>
      <c r="H376" s="30" t="n">
        <v>20</v>
      </c>
      <c r="I376" s="30" t="n">
        <v>41</v>
      </c>
      <c r="J376" s="31" t="n">
        <v>123</v>
      </c>
      <c r="K376" s="34" t="n">
        <v>21</v>
      </c>
      <c r="L376" s="30" t="n">
        <v>48</v>
      </c>
      <c r="M376" s="33" t="n">
        <v>47</v>
      </c>
      <c r="N376" s="33" t="n">
        <v>46</v>
      </c>
      <c r="O376" s="31" t="n">
        <v>23</v>
      </c>
      <c r="P376" s="30" t="n">
        <v>65</v>
      </c>
      <c r="Q376" s="31" t="n">
        <v>90</v>
      </c>
    </row>
    <row r="377" customFormat="false" ht="13.8" hidden="false" customHeight="false" outlineLevel="0" collapsed="false">
      <c r="A377" s="81" t="n">
        <v>25</v>
      </c>
      <c r="B377" s="30" t="n">
        <v>8</v>
      </c>
      <c r="C377" s="31" t="n">
        <v>2</v>
      </c>
      <c r="D377" s="30" t="n">
        <v>2</v>
      </c>
      <c r="E377" s="33" t="n">
        <v>6</v>
      </c>
      <c r="F377" s="33" t="n">
        <v>99</v>
      </c>
      <c r="G377" s="31" t="n">
        <v>121</v>
      </c>
      <c r="H377" s="30" t="n">
        <v>11</v>
      </c>
      <c r="I377" s="30" t="n">
        <v>57</v>
      </c>
      <c r="J377" s="31" t="n">
        <v>154</v>
      </c>
      <c r="K377" s="34" t="n">
        <v>12</v>
      </c>
      <c r="L377" s="30" t="n">
        <v>55</v>
      </c>
      <c r="M377" s="33" t="n">
        <v>66</v>
      </c>
      <c r="N377" s="33" t="n">
        <v>57</v>
      </c>
      <c r="O377" s="31" t="n">
        <v>28</v>
      </c>
      <c r="P377" s="30" t="n">
        <v>97</v>
      </c>
      <c r="Q377" s="31" t="n">
        <v>99</v>
      </c>
    </row>
    <row r="378" customFormat="false" ht="13.8" hidden="false" customHeight="false" outlineLevel="0" collapsed="false">
      <c r="A378" s="81" t="n">
        <v>26</v>
      </c>
      <c r="B378" s="30" t="n">
        <v>15</v>
      </c>
      <c r="C378" s="31" t="n">
        <v>8</v>
      </c>
      <c r="D378" s="30" t="n">
        <v>2</v>
      </c>
      <c r="E378" s="33" t="n">
        <v>4</v>
      </c>
      <c r="F378" s="33" t="n">
        <v>108</v>
      </c>
      <c r="G378" s="31" t="n">
        <v>165</v>
      </c>
      <c r="H378" s="30" t="n">
        <v>21</v>
      </c>
      <c r="I378" s="30" t="n">
        <v>61</v>
      </c>
      <c r="J378" s="31" t="n">
        <v>179</v>
      </c>
      <c r="K378" s="34" t="n">
        <v>21</v>
      </c>
      <c r="L378" s="30" t="n">
        <v>55</v>
      </c>
      <c r="M378" s="33" t="n">
        <v>68</v>
      </c>
      <c r="N378" s="33" t="n">
        <v>108</v>
      </c>
      <c r="O378" s="31" t="n">
        <v>21</v>
      </c>
      <c r="P378" s="30" t="n">
        <v>101</v>
      </c>
      <c r="Q378" s="31" t="n">
        <v>130</v>
      </c>
    </row>
    <row r="379" customFormat="false" ht="13.8" hidden="false" customHeight="false" outlineLevel="0" collapsed="false">
      <c r="A379" s="81" t="n">
        <v>27</v>
      </c>
      <c r="B379" s="30" t="n">
        <v>7</v>
      </c>
      <c r="C379" s="31" t="n">
        <v>4</v>
      </c>
      <c r="D379" s="30" t="n">
        <v>2</v>
      </c>
      <c r="E379" s="33" t="n">
        <v>6</v>
      </c>
      <c r="F379" s="33" t="n">
        <v>124</v>
      </c>
      <c r="G379" s="31" t="n">
        <v>147</v>
      </c>
      <c r="H379" s="30" t="n">
        <v>11</v>
      </c>
      <c r="I379" s="30" t="n">
        <v>67</v>
      </c>
      <c r="J379" s="31" t="n">
        <v>168</v>
      </c>
      <c r="K379" s="34" t="n">
        <v>11</v>
      </c>
      <c r="L379" s="30" t="n">
        <v>81</v>
      </c>
      <c r="M379" s="33" t="n">
        <v>51</v>
      </c>
      <c r="N379" s="33" t="n">
        <v>56</v>
      </c>
      <c r="O379" s="31" t="n">
        <v>44</v>
      </c>
      <c r="P379" s="30" t="n">
        <v>95</v>
      </c>
      <c r="Q379" s="31" t="n">
        <v>116</v>
      </c>
    </row>
    <row r="380" customFormat="false" ht="13.8" hidden="false" customHeight="false" outlineLevel="0" collapsed="false">
      <c r="A380" s="74" t="n">
        <v>37</v>
      </c>
      <c r="B380" s="30" t="n">
        <v>4</v>
      </c>
      <c r="C380" s="31" t="n">
        <v>1</v>
      </c>
      <c r="D380" s="30" t="n">
        <v>3</v>
      </c>
      <c r="E380" s="33" t="n">
        <v>3</v>
      </c>
      <c r="F380" s="33" t="n">
        <v>110</v>
      </c>
      <c r="G380" s="31" t="n">
        <v>108</v>
      </c>
      <c r="H380" s="30" t="n">
        <v>5</v>
      </c>
      <c r="I380" s="30" t="n">
        <v>61</v>
      </c>
      <c r="J380" s="31" t="n">
        <v>147</v>
      </c>
      <c r="K380" s="34" t="n">
        <v>5</v>
      </c>
      <c r="L380" s="30" t="n">
        <v>48</v>
      </c>
      <c r="M380" s="33" t="n">
        <v>67</v>
      </c>
      <c r="N380" s="33" t="n">
        <v>42</v>
      </c>
      <c r="O380" s="31" t="n">
        <v>37</v>
      </c>
      <c r="P380" s="30" t="n">
        <v>74</v>
      </c>
      <c r="Q380" s="31" t="n">
        <v>113</v>
      </c>
    </row>
    <row r="381" customFormat="false" ht="13.8" hidden="false" customHeight="false" outlineLevel="0" collapsed="false">
      <c r="A381" s="81" t="n">
        <v>38</v>
      </c>
      <c r="B381" s="30" t="n">
        <v>17</v>
      </c>
      <c r="C381" s="31" t="n">
        <v>1</v>
      </c>
      <c r="D381" s="30" t="n">
        <v>2</v>
      </c>
      <c r="E381" s="33" t="n">
        <v>6</v>
      </c>
      <c r="F381" s="33" t="n">
        <v>122</v>
      </c>
      <c r="G381" s="31" t="n">
        <v>116</v>
      </c>
      <c r="H381" s="30" t="n">
        <v>18</v>
      </c>
      <c r="I381" s="30" t="n">
        <v>69</v>
      </c>
      <c r="J381" s="31" t="n">
        <v>149</v>
      </c>
      <c r="K381" s="34" t="n">
        <v>19</v>
      </c>
      <c r="L381" s="30" t="n">
        <v>60</v>
      </c>
      <c r="M381" s="33" t="n">
        <v>65</v>
      </c>
      <c r="N381" s="33" t="n">
        <v>57</v>
      </c>
      <c r="O381" s="31" t="n">
        <v>30</v>
      </c>
      <c r="P381" s="30" t="n">
        <v>93</v>
      </c>
      <c r="Q381" s="31" t="n">
        <v>111</v>
      </c>
    </row>
    <row r="382" customFormat="false" ht="13.8" hidden="false" customHeight="false" outlineLevel="0" collapsed="false">
      <c r="A382" s="81" t="n">
        <v>39</v>
      </c>
      <c r="B382" s="30" t="n">
        <v>5</v>
      </c>
      <c r="C382" s="31" t="n">
        <v>5</v>
      </c>
      <c r="D382" s="30" t="n">
        <v>6</v>
      </c>
      <c r="E382" s="33" t="n">
        <v>9</v>
      </c>
      <c r="F382" s="33" t="n">
        <v>124</v>
      </c>
      <c r="G382" s="31" t="n">
        <v>94</v>
      </c>
      <c r="H382" s="30" t="n">
        <v>10</v>
      </c>
      <c r="I382" s="30" t="n">
        <v>80</v>
      </c>
      <c r="J382" s="31" t="n">
        <v>129</v>
      </c>
      <c r="K382" s="34" t="n">
        <v>10</v>
      </c>
      <c r="L382" s="30" t="n">
        <v>66</v>
      </c>
      <c r="M382" s="33" t="n">
        <v>67</v>
      </c>
      <c r="N382" s="33" t="n">
        <v>47</v>
      </c>
      <c r="O382" s="31" t="n">
        <v>27</v>
      </c>
      <c r="P382" s="30" t="n">
        <v>96</v>
      </c>
      <c r="Q382" s="31" t="n">
        <v>106</v>
      </c>
    </row>
    <row r="383" customFormat="false" ht="13.8" hidden="false" customHeight="false" outlineLevel="0" collapsed="false">
      <c r="A383" s="81" t="n">
        <v>40</v>
      </c>
      <c r="B383" s="30" t="n">
        <v>3</v>
      </c>
      <c r="C383" s="31" t="n">
        <v>1</v>
      </c>
      <c r="D383" s="30" t="n">
        <v>1</v>
      </c>
      <c r="E383" s="33" t="n">
        <v>3</v>
      </c>
      <c r="F383" s="33" t="n">
        <v>57</v>
      </c>
      <c r="G383" s="31" t="n">
        <v>58</v>
      </c>
      <c r="H383" s="30" t="n">
        <v>4</v>
      </c>
      <c r="I383" s="30" t="n">
        <v>24</v>
      </c>
      <c r="J383" s="31" t="n">
        <v>78</v>
      </c>
      <c r="K383" s="34" t="n">
        <v>4</v>
      </c>
      <c r="L383" s="30" t="n">
        <v>29</v>
      </c>
      <c r="M383" s="33" t="n">
        <v>35</v>
      </c>
      <c r="N383" s="33" t="n">
        <v>17</v>
      </c>
      <c r="O383" s="31" t="n">
        <v>20</v>
      </c>
      <c r="P383" s="30" t="n">
        <v>39</v>
      </c>
      <c r="Q383" s="31" t="n">
        <v>63</v>
      </c>
    </row>
    <row r="384" customFormat="false" ht="13.8" hidden="false" customHeight="false" outlineLevel="0" collapsed="false">
      <c r="A384" s="81" t="n">
        <v>41</v>
      </c>
      <c r="B384" s="30" t="n">
        <v>5</v>
      </c>
      <c r="C384" s="31" t="n">
        <v>5</v>
      </c>
      <c r="D384" s="30" t="n">
        <v>8</v>
      </c>
      <c r="E384" s="33" t="n">
        <v>11</v>
      </c>
      <c r="F384" s="33" t="n">
        <v>220</v>
      </c>
      <c r="G384" s="31" t="n">
        <v>162</v>
      </c>
      <c r="H384" s="30" t="n">
        <v>7</v>
      </c>
      <c r="I384" s="30" t="n">
        <v>103</v>
      </c>
      <c r="J384" s="31" t="n">
        <v>238</v>
      </c>
      <c r="K384" s="34" t="n">
        <v>7</v>
      </c>
      <c r="L384" s="30" t="n">
        <v>81</v>
      </c>
      <c r="M384" s="33" t="n">
        <v>117</v>
      </c>
      <c r="N384" s="33" t="n">
        <v>80</v>
      </c>
      <c r="O384" s="31" t="n">
        <v>42</v>
      </c>
      <c r="P384" s="30" t="n">
        <v>135</v>
      </c>
      <c r="Q384" s="31" t="n">
        <v>175</v>
      </c>
    </row>
    <row r="385" customFormat="false" ht="13.8" hidden="false" customHeight="false" outlineLevel="0" collapsed="false">
      <c r="A385" s="81" t="n">
        <v>42</v>
      </c>
      <c r="B385" s="30" t="n">
        <v>2</v>
      </c>
      <c r="C385" s="31" t="n">
        <v>5</v>
      </c>
      <c r="D385" s="30" t="n">
        <v>2</v>
      </c>
      <c r="E385" s="33" t="n">
        <v>2</v>
      </c>
      <c r="F385" s="33" t="n">
        <v>65</v>
      </c>
      <c r="G385" s="31" t="n">
        <v>93</v>
      </c>
      <c r="H385" s="30" t="n">
        <v>7</v>
      </c>
      <c r="I385" s="30" t="n">
        <v>39</v>
      </c>
      <c r="J385" s="31" t="n">
        <v>96</v>
      </c>
      <c r="K385" s="34" t="n">
        <v>7</v>
      </c>
      <c r="L385" s="30" t="n">
        <v>30</v>
      </c>
      <c r="M385" s="33" t="n">
        <v>62</v>
      </c>
      <c r="N385" s="33" t="n">
        <v>33</v>
      </c>
      <c r="O385" s="31" t="n">
        <v>20</v>
      </c>
      <c r="P385" s="30" t="n">
        <v>47</v>
      </c>
      <c r="Q385" s="31" t="n">
        <v>87</v>
      </c>
    </row>
    <row r="386" customFormat="false" ht="13.8" hidden="false" customHeight="false" outlineLevel="0" collapsed="false">
      <c r="A386" s="81" t="n">
        <v>43</v>
      </c>
      <c r="B386" s="30" t="n">
        <v>5</v>
      </c>
      <c r="C386" s="31" t="n">
        <v>0</v>
      </c>
      <c r="D386" s="30" t="n">
        <v>6</v>
      </c>
      <c r="E386" s="33" t="n">
        <v>12</v>
      </c>
      <c r="F386" s="33" t="n">
        <v>248</v>
      </c>
      <c r="G386" s="31" t="n">
        <v>102</v>
      </c>
      <c r="H386" s="30" t="n">
        <v>4</v>
      </c>
      <c r="I386" s="30" t="n">
        <v>150</v>
      </c>
      <c r="J386" s="31" t="n">
        <v>194</v>
      </c>
      <c r="K386" s="34" t="n">
        <v>4</v>
      </c>
      <c r="L386" s="30" t="n">
        <v>137</v>
      </c>
      <c r="M386" s="33" t="n">
        <v>126</v>
      </c>
      <c r="N386" s="33" t="n">
        <v>46</v>
      </c>
      <c r="O386" s="31" t="n">
        <v>32</v>
      </c>
      <c r="P386" s="30" t="n">
        <v>191</v>
      </c>
      <c r="Q386" s="31" t="n">
        <v>139</v>
      </c>
    </row>
    <row r="387" customFormat="false" ht="13.8" hidden="false" customHeight="false" outlineLevel="0" collapsed="false">
      <c r="A387" s="81" t="n">
        <v>44</v>
      </c>
      <c r="B387" s="30" t="n">
        <v>6</v>
      </c>
      <c r="C387" s="31" t="n">
        <v>2</v>
      </c>
      <c r="D387" s="30" t="n">
        <v>8</v>
      </c>
      <c r="E387" s="33" t="n">
        <v>8</v>
      </c>
      <c r="F387" s="33" t="n">
        <v>161</v>
      </c>
      <c r="G387" s="31" t="n">
        <v>121</v>
      </c>
      <c r="H387" s="30" t="n">
        <v>8</v>
      </c>
      <c r="I387" s="30" t="n">
        <v>100</v>
      </c>
      <c r="J387" s="31" t="n">
        <v>172</v>
      </c>
      <c r="K387" s="34" t="n">
        <v>8</v>
      </c>
      <c r="L387" s="30" t="n">
        <v>80</v>
      </c>
      <c r="M387" s="33" t="n">
        <v>93</v>
      </c>
      <c r="N387" s="33" t="n">
        <v>41</v>
      </c>
      <c r="O387" s="31" t="n">
        <v>46</v>
      </c>
      <c r="P387" s="30" t="n">
        <v>106</v>
      </c>
      <c r="Q387" s="31" t="n">
        <v>151</v>
      </c>
    </row>
    <row r="388" customFormat="false" ht="13.8" hidden="false" customHeight="false" outlineLevel="0" collapsed="false">
      <c r="A388" s="81" t="n">
        <v>45</v>
      </c>
      <c r="B388" s="30" t="n">
        <v>2</v>
      </c>
      <c r="C388" s="31" t="n">
        <v>2</v>
      </c>
      <c r="D388" s="30" t="n">
        <v>3</v>
      </c>
      <c r="E388" s="33" t="n">
        <v>5</v>
      </c>
      <c r="F388" s="33" t="n">
        <v>110</v>
      </c>
      <c r="G388" s="31" t="n">
        <v>77</v>
      </c>
      <c r="H388" s="30" t="n">
        <v>4</v>
      </c>
      <c r="I388" s="30" t="n">
        <v>63</v>
      </c>
      <c r="J388" s="31" t="n">
        <v>109</v>
      </c>
      <c r="K388" s="34" t="n">
        <v>4</v>
      </c>
      <c r="L388" s="30" t="n">
        <v>52</v>
      </c>
      <c r="M388" s="33" t="n">
        <v>60</v>
      </c>
      <c r="N388" s="33" t="n">
        <v>38</v>
      </c>
      <c r="O388" s="31" t="n">
        <v>26</v>
      </c>
      <c r="P388" s="30" t="n">
        <v>76</v>
      </c>
      <c r="Q388" s="31" t="n">
        <v>84</v>
      </c>
    </row>
    <row r="389" customFormat="false" ht="13.8" hidden="false" customHeight="false" outlineLevel="0" collapsed="false">
      <c r="A389" s="81" t="n">
        <v>46</v>
      </c>
      <c r="B389" s="30" t="n">
        <v>6</v>
      </c>
      <c r="C389" s="31" t="n">
        <v>8</v>
      </c>
      <c r="D389" s="30" t="n">
        <v>3</v>
      </c>
      <c r="E389" s="33" t="n">
        <v>5</v>
      </c>
      <c r="F389" s="33" t="n">
        <v>82</v>
      </c>
      <c r="G389" s="31" t="n">
        <v>131</v>
      </c>
      <c r="H389" s="30" t="n">
        <v>13</v>
      </c>
      <c r="I389" s="30" t="n">
        <v>42</v>
      </c>
      <c r="J389" s="31" t="n">
        <v>153</v>
      </c>
      <c r="K389" s="34" t="n">
        <v>13</v>
      </c>
      <c r="L389" s="30" t="n">
        <v>57</v>
      </c>
      <c r="M389" s="33" t="n">
        <v>71</v>
      </c>
      <c r="N389" s="33" t="n">
        <v>42</v>
      </c>
      <c r="O389" s="31" t="n">
        <v>22</v>
      </c>
      <c r="P389" s="30" t="n">
        <v>83</v>
      </c>
      <c r="Q389" s="31" t="n">
        <v>101</v>
      </c>
    </row>
    <row r="390" customFormat="false" ht="13.8" hidden="false" customHeight="false" outlineLevel="0" collapsed="false">
      <c r="A390" s="81" t="n">
        <v>47</v>
      </c>
      <c r="B390" s="30" t="n">
        <v>2</v>
      </c>
      <c r="C390" s="31" t="n">
        <v>5</v>
      </c>
      <c r="D390" s="30" t="n">
        <v>5</v>
      </c>
      <c r="E390" s="33" t="n">
        <v>7</v>
      </c>
      <c r="F390" s="33" t="n">
        <v>96</v>
      </c>
      <c r="G390" s="31" t="n">
        <v>67</v>
      </c>
      <c r="H390" s="30" t="n">
        <v>5</v>
      </c>
      <c r="I390" s="30" t="n">
        <v>68</v>
      </c>
      <c r="J390" s="31" t="n">
        <v>95</v>
      </c>
      <c r="K390" s="34" t="n">
        <v>4</v>
      </c>
      <c r="L390" s="30" t="n">
        <v>48</v>
      </c>
      <c r="M390" s="33" t="n">
        <v>53</v>
      </c>
      <c r="N390" s="33" t="n">
        <v>41</v>
      </c>
      <c r="O390" s="31" t="n">
        <v>18</v>
      </c>
      <c r="P390" s="30" t="n">
        <v>75</v>
      </c>
      <c r="Q390" s="31" t="n">
        <v>88</v>
      </c>
    </row>
    <row r="391" customFormat="false" ht="13.8" hidden="false" customHeight="false" outlineLevel="0" collapsed="false">
      <c r="A391" s="81" t="n">
        <v>48</v>
      </c>
      <c r="B391" s="30" t="n">
        <v>8</v>
      </c>
      <c r="C391" s="31" t="n">
        <v>11</v>
      </c>
      <c r="D391" s="30" t="n">
        <v>5</v>
      </c>
      <c r="E391" s="33" t="n">
        <v>13</v>
      </c>
      <c r="F391" s="33" t="n">
        <v>158</v>
      </c>
      <c r="G391" s="31" t="n">
        <v>145</v>
      </c>
      <c r="H391" s="30" t="n">
        <v>14</v>
      </c>
      <c r="I391" s="30" t="n">
        <v>78</v>
      </c>
      <c r="J391" s="31" t="n">
        <v>217</v>
      </c>
      <c r="K391" s="34" t="n">
        <v>15</v>
      </c>
      <c r="L391" s="30" t="n">
        <v>80</v>
      </c>
      <c r="M391" s="33" t="n">
        <v>98</v>
      </c>
      <c r="N391" s="33" t="n">
        <v>85</v>
      </c>
      <c r="O391" s="31" t="n">
        <v>25</v>
      </c>
      <c r="P391" s="30" t="n">
        <v>125</v>
      </c>
      <c r="Q391" s="31" t="n">
        <v>156</v>
      </c>
    </row>
    <row r="392" customFormat="false" ht="13.8" hidden="false" customHeight="false" outlineLevel="0" collapsed="false">
      <c r="A392" s="81" t="n">
        <v>49</v>
      </c>
      <c r="B392" s="30" t="n">
        <v>4</v>
      </c>
      <c r="C392" s="31" t="n">
        <v>5</v>
      </c>
      <c r="D392" s="30" t="n">
        <v>4</v>
      </c>
      <c r="E392" s="33" t="n">
        <v>10</v>
      </c>
      <c r="F392" s="33" t="n">
        <v>151</v>
      </c>
      <c r="G392" s="31" t="n">
        <v>117</v>
      </c>
      <c r="H392" s="30" t="n">
        <v>9</v>
      </c>
      <c r="I392" s="30" t="n">
        <v>81</v>
      </c>
      <c r="J392" s="31" t="n">
        <v>180</v>
      </c>
      <c r="K392" s="34" t="n">
        <v>9</v>
      </c>
      <c r="L392" s="30" t="n">
        <v>77</v>
      </c>
      <c r="M392" s="33" t="n">
        <v>91</v>
      </c>
      <c r="N392" s="33" t="n">
        <v>59</v>
      </c>
      <c r="O392" s="31" t="n">
        <v>34</v>
      </c>
      <c r="P392" s="30" t="n">
        <v>110</v>
      </c>
      <c r="Q392" s="31" t="n">
        <v>145</v>
      </c>
    </row>
    <row r="393" customFormat="false" ht="13.8" hidden="false" customHeight="false" outlineLevel="0" collapsed="false">
      <c r="A393" s="74" t="n">
        <v>50</v>
      </c>
      <c r="B393" s="30" t="n">
        <v>3</v>
      </c>
      <c r="C393" s="31" t="n">
        <v>3</v>
      </c>
      <c r="D393" s="30" t="n">
        <v>2</v>
      </c>
      <c r="E393" s="33" t="n">
        <v>3</v>
      </c>
      <c r="F393" s="33" t="n">
        <v>129</v>
      </c>
      <c r="G393" s="31" t="n">
        <v>84</v>
      </c>
      <c r="H393" s="30" t="n">
        <v>7</v>
      </c>
      <c r="I393" s="30" t="n">
        <v>65</v>
      </c>
      <c r="J393" s="31" t="n">
        <v>127</v>
      </c>
      <c r="K393" s="34" t="n">
        <v>7</v>
      </c>
      <c r="L393" s="30" t="n">
        <v>61</v>
      </c>
      <c r="M393" s="33" t="n">
        <v>67</v>
      </c>
      <c r="N393" s="33" t="n">
        <v>46</v>
      </c>
      <c r="O393" s="31" t="n">
        <v>22</v>
      </c>
      <c r="P393" s="30" t="n">
        <v>87</v>
      </c>
      <c r="Q393" s="31" t="n">
        <v>101</v>
      </c>
    </row>
    <row r="394" customFormat="false" ht="13.8" hidden="false" customHeight="false" outlineLevel="0" collapsed="false">
      <c r="A394" s="74" t="n">
        <v>51</v>
      </c>
      <c r="B394" s="30" t="n">
        <v>2</v>
      </c>
      <c r="C394" s="31" t="n">
        <v>2</v>
      </c>
      <c r="D394" s="30" t="n">
        <v>3</v>
      </c>
      <c r="E394" s="33" t="n">
        <v>4</v>
      </c>
      <c r="F394" s="33" t="n">
        <v>82</v>
      </c>
      <c r="G394" s="31" t="n">
        <v>71</v>
      </c>
      <c r="H394" s="30" t="n">
        <v>3</v>
      </c>
      <c r="I394" s="30" t="n">
        <v>47</v>
      </c>
      <c r="J394" s="31" t="n">
        <v>97</v>
      </c>
      <c r="K394" s="34" t="n">
        <v>3</v>
      </c>
      <c r="L394" s="30" t="n">
        <v>37</v>
      </c>
      <c r="M394" s="33" t="n">
        <v>50</v>
      </c>
      <c r="N394" s="33" t="n">
        <v>34</v>
      </c>
      <c r="O394" s="31" t="n">
        <v>17</v>
      </c>
      <c r="P394" s="30" t="n">
        <v>54</v>
      </c>
      <c r="Q394" s="31" t="n">
        <v>77</v>
      </c>
    </row>
    <row r="395" customFormat="false" ht="13.8" hidden="false" customHeight="false" outlineLevel="0" collapsed="false">
      <c r="A395" s="81" t="n">
        <v>52</v>
      </c>
      <c r="B395" s="30" t="n">
        <v>7</v>
      </c>
      <c r="C395" s="31" t="n">
        <v>5</v>
      </c>
      <c r="D395" s="30" t="n">
        <v>4</v>
      </c>
      <c r="E395" s="33" t="n">
        <v>14</v>
      </c>
      <c r="F395" s="33" t="n">
        <v>168</v>
      </c>
      <c r="G395" s="31" t="n">
        <v>214</v>
      </c>
      <c r="H395" s="30" t="n">
        <v>11</v>
      </c>
      <c r="I395" s="30" t="n">
        <v>99</v>
      </c>
      <c r="J395" s="31" t="n">
        <v>255</v>
      </c>
      <c r="K395" s="34" t="n">
        <v>12</v>
      </c>
      <c r="L395" s="30" t="n">
        <v>110</v>
      </c>
      <c r="M395" s="33" t="n">
        <v>139</v>
      </c>
      <c r="N395" s="33" t="n">
        <v>66</v>
      </c>
      <c r="O395" s="31" t="n">
        <v>35</v>
      </c>
      <c r="P395" s="30" t="n">
        <v>154</v>
      </c>
      <c r="Q395" s="31" t="n">
        <v>182</v>
      </c>
    </row>
    <row r="396" customFormat="false" ht="13.8" hidden="false" customHeight="false" outlineLevel="0" collapsed="false">
      <c r="A396" s="81" t="n">
        <v>53</v>
      </c>
      <c r="B396" s="30" t="n">
        <v>6</v>
      </c>
      <c r="C396" s="31" t="n">
        <v>3</v>
      </c>
      <c r="D396" s="30" t="n">
        <v>4</v>
      </c>
      <c r="E396" s="33" t="n">
        <v>16</v>
      </c>
      <c r="F396" s="33" t="n">
        <v>162</v>
      </c>
      <c r="G396" s="31" t="n">
        <v>148</v>
      </c>
      <c r="H396" s="30" t="n">
        <v>8</v>
      </c>
      <c r="I396" s="30" t="n">
        <v>95</v>
      </c>
      <c r="J396" s="31" t="n">
        <v>182</v>
      </c>
      <c r="K396" s="34" t="n">
        <v>8</v>
      </c>
      <c r="L396" s="30" t="n">
        <v>102</v>
      </c>
      <c r="M396" s="33" t="n">
        <v>95</v>
      </c>
      <c r="N396" s="33" t="n">
        <v>44</v>
      </c>
      <c r="O396" s="31" t="n">
        <v>29</v>
      </c>
      <c r="P396" s="30" t="n">
        <v>121</v>
      </c>
      <c r="Q396" s="31" t="n">
        <v>139</v>
      </c>
    </row>
    <row r="397" customFormat="false" ht="13.8" hidden="false" customHeight="false" outlineLevel="0" collapsed="false">
      <c r="A397" s="81" t="n">
        <v>54</v>
      </c>
      <c r="B397" s="30" t="n">
        <v>0</v>
      </c>
      <c r="C397" s="31" t="n">
        <v>0</v>
      </c>
      <c r="D397" s="30" t="n">
        <v>0</v>
      </c>
      <c r="E397" s="33" t="n">
        <v>5</v>
      </c>
      <c r="F397" s="33" t="n">
        <v>42</v>
      </c>
      <c r="G397" s="31" t="n">
        <v>63</v>
      </c>
      <c r="H397" s="30" t="n">
        <v>0</v>
      </c>
      <c r="I397" s="30" t="n">
        <v>31</v>
      </c>
      <c r="J397" s="31" t="n">
        <v>65</v>
      </c>
      <c r="K397" s="34" t="n">
        <v>0</v>
      </c>
      <c r="L397" s="30" t="n">
        <v>22</v>
      </c>
      <c r="M397" s="33" t="n">
        <v>36</v>
      </c>
      <c r="N397" s="33" t="n">
        <v>14</v>
      </c>
      <c r="O397" s="31" t="n">
        <v>25</v>
      </c>
      <c r="P397" s="30" t="n">
        <v>45</v>
      </c>
      <c r="Q397" s="31" t="n">
        <v>52</v>
      </c>
    </row>
    <row r="398" customFormat="false" ht="13.8" hidden="false" customHeight="false" outlineLevel="0" collapsed="false">
      <c r="A398" s="81" t="n">
        <v>55</v>
      </c>
      <c r="B398" s="30" t="n">
        <v>7</v>
      </c>
      <c r="C398" s="31" t="n">
        <v>2</v>
      </c>
      <c r="D398" s="30" t="n">
        <v>4</v>
      </c>
      <c r="E398" s="33" t="n">
        <v>6</v>
      </c>
      <c r="F398" s="33" t="n">
        <v>23</v>
      </c>
      <c r="G398" s="31" t="n">
        <v>59</v>
      </c>
      <c r="H398" s="30" t="n">
        <v>9</v>
      </c>
      <c r="I398" s="30" t="n">
        <v>21</v>
      </c>
      <c r="J398" s="31" t="n">
        <v>52</v>
      </c>
      <c r="K398" s="34" t="n">
        <v>11</v>
      </c>
      <c r="L398" s="30" t="n">
        <v>20</v>
      </c>
      <c r="M398" s="33" t="n">
        <v>26</v>
      </c>
      <c r="N398" s="33" t="n">
        <v>20</v>
      </c>
      <c r="O398" s="31" t="n">
        <v>8</v>
      </c>
      <c r="P398" s="30" t="n">
        <v>27</v>
      </c>
      <c r="Q398" s="31" t="n">
        <v>46</v>
      </c>
    </row>
    <row r="399" customFormat="false" ht="13.8" hidden="false" customHeight="false" outlineLevel="0" collapsed="false">
      <c r="A399" s="81" t="n">
        <v>56</v>
      </c>
      <c r="B399" s="30" t="n">
        <v>1</v>
      </c>
      <c r="C399" s="31" t="n">
        <v>0</v>
      </c>
      <c r="D399" s="30" t="n">
        <v>0</v>
      </c>
      <c r="E399" s="33" t="n">
        <v>0</v>
      </c>
      <c r="F399" s="33" t="n">
        <v>2</v>
      </c>
      <c r="G399" s="31" t="n">
        <v>8</v>
      </c>
      <c r="H399" s="30" t="n">
        <v>1</v>
      </c>
      <c r="I399" s="30" t="n">
        <v>2</v>
      </c>
      <c r="J399" s="31" t="n">
        <v>8</v>
      </c>
      <c r="K399" s="34" t="n">
        <v>1</v>
      </c>
      <c r="L399" s="30" t="n">
        <v>5</v>
      </c>
      <c r="M399" s="33" t="n">
        <v>4</v>
      </c>
      <c r="N399" s="33" t="n">
        <v>1</v>
      </c>
      <c r="O399" s="31" t="n">
        <v>0</v>
      </c>
      <c r="P399" s="30" t="n">
        <v>3</v>
      </c>
      <c r="Q399" s="31" t="n">
        <v>7</v>
      </c>
    </row>
    <row r="400" customFormat="false" ht="13.8" hidden="false" customHeight="false" outlineLevel="0" collapsed="false">
      <c r="A400" s="81" t="n">
        <v>57</v>
      </c>
      <c r="B400" s="30" t="n">
        <v>6</v>
      </c>
      <c r="C400" s="31" t="n">
        <v>3</v>
      </c>
      <c r="D400" s="30" t="n">
        <v>9</v>
      </c>
      <c r="E400" s="33" t="n">
        <v>9</v>
      </c>
      <c r="F400" s="33" t="n">
        <v>159</v>
      </c>
      <c r="G400" s="31" t="n">
        <v>170</v>
      </c>
      <c r="H400" s="30" t="n">
        <v>10</v>
      </c>
      <c r="I400" s="30" t="n">
        <v>136</v>
      </c>
      <c r="J400" s="31" t="n">
        <v>183</v>
      </c>
      <c r="K400" s="34" t="n">
        <v>10</v>
      </c>
      <c r="L400" s="30" t="n">
        <v>100</v>
      </c>
      <c r="M400" s="33" t="n">
        <v>101</v>
      </c>
      <c r="N400" s="33" t="n">
        <v>62</v>
      </c>
      <c r="O400" s="31" t="n">
        <v>42</v>
      </c>
      <c r="P400" s="30" t="n">
        <v>144</v>
      </c>
      <c r="Q400" s="31" t="n">
        <v>158</v>
      </c>
    </row>
    <row r="401" customFormat="false" ht="13.8" hidden="false" customHeight="false" outlineLevel="0" collapsed="false">
      <c r="A401" s="81" t="n">
        <v>58</v>
      </c>
      <c r="B401" s="30" t="n">
        <v>2</v>
      </c>
      <c r="C401" s="31" t="n">
        <v>0</v>
      </c>
      <c r="D401" s="30" t="n">
        <v>1</v>
      </c>
      <c r="E401" s="33" t="n">
        <v>10</v>
      </c>
      <c r="F401" s="33" t="n">
        <v>136</v>
      </c>
      <c r="G401" s="31" t="n">
        <v>156</v>
      </c>
      <c r="H401" s="30" t="n">
        <v>2</v>
      </c>
      <c r="I401" s="30" t="n">
        <v>108</v>
      </c>
      <c r="J401" s="31" t="n">
        <v>159</v>
      </c>
      <c r="K401" s="34" t="n">
        <v>2</v>
      </c>
      <c r="L401" s="30" t="n">
        <v>84</v>
      </c>
      <c r="M401" s="33" t="n">
        <v>96</v>
      </c>
      <c r="N401" s="33" t="n">
        <v>53</v>
      </c>
      <c r="O401" s="31" t="n">
        <v>32</v>
      </c>
      <c r="P401" s="30" t="n">
        <v>113</v>
      </c>
      <c r="Q401" s="31" t="n">
        <v>142</v>
      </c>
    </row>
    <row r="402" customFormat="false" ht="13.8" hidden="false" customHeight="false" outlineLevel="0" collapsed="false">
      <c r="A402" s="81" t="n">
        <v>59</v>
      </c>
      <c r="B402" s="59" t="n">
        <v>2</v>
      </c>
      <c r="C402" s="60" t="n">
        <v>2</v>
      </c>
      <c r="D402" s="59" t="n">
        <v>2</v>
      </c>
      <c r="E402" s="61" t="n">
        <v>7</v>
      </c>
      <c r="F402" s="61" t="n">
        <v>162</v>
      </c>
      <c r="G402" s="60" t="n">
        <v>116</v>
      </c>
      <c r="H402" s="59" t="n">
        <v>3</v>
      </c>
      <c r="I402" s="59" t="n">
        <v>142</v>
      </c>
      <c r="J402" s="60" t="n">
        <v>132</v>
      </c>
      <c r="K402" s="62" t="n">
        <v>4</v>
      </c>
      <c r="L402" s="59" t="n">
        <v>99</v>
      </c>
      <c r="M402" s="61" t="n">
        <v>59</v>
      </c>
      <c r="N402" s="61" t="n">
        <v>60</v>
      </c>
      <c r="O402" s="60" t="n">
        <v>34</v>
      </c>
      <c r="P402" s="59" t="n">
        <v>133</v>
      </c>
      <c r="Q402" s="60" t="n">
        <v>114</v>
      </c>
    </row>
    <row r="403" customFormat="false" ht="13.8" hidden="false" customHeight="false" outlineLevel="0" collapsed="false">
      <c r="A403" s="44" t="s">
        <v>23</v>
      </c>
      <c r="B403" s="45" t="n">
        <f aca="false">SUM(B353:B402)</f>
        <v>391</v>
      </c>
      <c r="C403" s="45" t="n">
        <f aca="false">SUM(C353:C402)</f>
        <v>249</v>
      </c>
      <c r="D403" s="45" t="n">
        <f aca="false">SUM(D353:D402)</f>
        <v>195</v>
      </c>
      <c r="E403" s="45" t="n">
        <f aca="false">SUM(E353:E402)</f>
        <v>331</v>
      </c>
      <c r="F403" s="45" t="n">
        <f aca="false">SUM(F353:F402)</f>
        <v>5272</v>
      </c>
      <c r="G403" s="45" t="n">
        <f aca="false">SUM(G353:G402)</f>
        <v>5375</v>
      </c>
      <c r="H403" s="45" t="n">
        <f aca="false">SUM(H353:H402)</f>
        <v>596</v>
      </c>
      <c r="I403" s="45" t="n">
        <f aca="false">SUM(I353:I402)</f>
        <v>3118</v>
      </c>
      <c r="J403" s="45" t="n">
        <f aca="false">SUM(J353:J402)</f>
        <v>6832</v>
      </c>
      <c r="K403" s="45" t="n">
        <f aca="false">SUM(K353:K402)</f>
        <v>598</v>
      </c>
      <c r="L403" s="45" t="n">
        <f aca="false">SUM(L353:L402)</f>
        <v>2763</v>
      </c>
      <c r="M403" s="45" t="n">
        <f aca="false">SUM(M353:M402)</f>
        <v>3311</v>
      </c>
      <c r="N403" s="45" t="n">
        <f aca="false">SUM(N353:N402)</f>
        <v>2483</v>
      </c>
      <c r="O403" s="45" t="n">
        <f aca="false">SUM(O353:O402)</f>
        <v>1253</v>
      </c>
      <c r="P403" s="45" t="n">
        <f aca="false">SUM(P353:P402)</f>
        <v>4040</v>
      </c>
      <c r="Q403" s="45" t="n">
        <f aca="false">SUM(Q353:Q402)</f>
        <v>5342</v>
      </c>
    </row>
    <row r="404" customFormat="false" ht="14.4" hidden="false" customHeight="false" outlineLevel="0" collapsed="false">
      <c r="A404" s="107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</row>
    <row r="405" customFormat="false" ht="14.4" hidden="false" customHeight="false" outlineLevel="0" collapsed="false">
      <c r="A405" s="15" t="s">
        <v>207</v>
      </c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</row>
    <row r="406" customFormat="false" ht="13.8" hidden="false" customHeight="false" outlineLevel="0" collapsed="false">
      <c r="A406" s="81" t="s">
        <v>208</v>
      </c>
      <c r="B406" s="50" t="n">
        <v>5</v>
      </c>
      <c r="C406" s="51" t="n">
        <v>13</v>
      </c>
      <c r="D406" s="50" t="n">
        <v>6</v>
      </c>
      <c r="E406" s="52" t="n">
        <v>8</v>
      </c>
      <c r="F406" s="52" t="n">
        <v>89</v>
      </c>
      <c r="G406" s="51" t="n">
        <v>104</v>
      </c>
      <c r="H406" s="50" t="n">
        <v>15</v>
      </c>
      <c r="I406" s="50" t="n">
        <v>89</v>
      </c>
      <c r="J406" s="51" t="n">
        <v>84</v>
      </c>
      <c r="K406" s="53" t="n">
        <v>17</v>
      </c>
      <c r="L406" s="50" t="n">
        <v>82</v>
      </c>
      <c r="M406" s="52" t="n">
        <v>13</v>
      </c>
      <c r="N406" s="52" t="n">
        <v>55</v>
      </c>
      <c r="O406" s="51" t="n">
        <v>18</v>
      </c>
      <c r="P406" s="50" t="n">
        <v>96</v>
      </c>
      <c r="Q406" s="51" t="n">
        <v>70</v>
      </c>
    </row>
    <row r="407" customFormat="false" ht="13.8" hidden="false" customHeight="false" outlineLevel="0" collapsed="false">
      <c r="A407" s="81" t="s">
        <v>209</v>
      </c>
      <c r="B407" s="30" t="n">
        <v>5</v>
      </c>
      <c r="C407" s="31" t="n">
        <v>3</v>
      </c>
      <c r="D407" s="30" t="n">
        <v>8</v>
      </c>
      <c r="E407" s="33" t="n">
        <v>8</v>
      </c>
      <c r="F407" s="33" t="n">
        <v>69</v>
      </c>
      <c r="G407" s="31" t="n">
        <v>67</v>
      </c>
      <c r="H407" s="30" t="n">
        <v>6</v>
      </c>
      <c r="I407" s="30" t="n">
        <v>69</v>
      </c>
      <c r="J407" s="31" t="n">
        <v>64</v>
      </c>
      <c r="K407" s="34" t="n">
        <v>6</v>
      </c>
      <c r="L407" s="30" t="n">
        <v>71</v>
      </c>
      <c r="M407" s="33" t="n">
        <v>14</v>
      </c>
      <c r="N407" s="33" t="n">
        <v>28</v>
      </c>
      <c r="O407" s="31" t="n">
        <v>10</v>
      </c>
      <c r="P407" s="30" t="n">
        <v>86</v>
      </c>
      <c r="Q407" s="31" t="n">
        <v>40</v>
      </c>
    </row>
    <row r="408" customFormat="false" ht="13.8" hidden="false" customHeight="false" outlineLevel="0" collapsed="false">
      <c r="A408" s="81" t="s">
        <v>210</v>
      </c>
      <c r="B408" s="30" t="n">
        <v>13</v>
      </c>
      <c r="C408" s="31" t="n">
        <v>21</v>
      </c>
      <c r="D408" s="30" t="n">
        <v>9</v>
      </c>
      <c r="E408" s="33" t="n">
        <v>13</v>
      </c>
      <c r="F408" s="33" t="n">
        <v>155</v>
      </c>
      <c r="G408" s="31" t="n">
        <v>158</v>
      </c>
      <c r="H408" s="30" t="n">
        <v>31</v>
      </c>
      <c r="I408" s="30" t="n">
        <v>159</v>
      </c>
      <c r="J408" s="31" t="n">
        <v>134</v>
      </c>
      <c r="K408" s="34" t="n">
        <v>29</v>
      </c>
      <c r="L408" s="30" t="n">
        <v>134</v>
      </c>
      <c r="M408" s="33" t="n">
        <v>33</v>
      </c>
      <c r="N408" s="33" t="n">
        <v>73</v>
      </c>
      <c r="O408" s="31" t="n">
        <v>38</v>
      </c>
      <c r="P408" s="30" t="n">
        <v>182</v>
      </c>
      <c r="Q408" s="31" t="n">
        <v>101</v>
      </c>
    </row>
    <row r="409" customFormat="false" ht="13.8" hidden="false" customHeight="false" outlineLevel="0" collapsed="false">
      <c r="A409" s="81" t="s">
        <v>211</v>
      </c>
      <c r="B409" s="30" t="n">
        <v>9</v>
      </c>
      <c r="C409" s="31" t="n">
        <v>7</v>
      </c>
      <c r="D409" s="30" t="n">
        <v>7</v>
      </c>
      <c r="E409" s="33" t="n">
        <v>8</v>
      </c>
      <c r="F409" s="33" t="n">
        <v>77</v>
      </c>
      <c r="G409" s="31" t="n">
        <v>114</v>
      </c>
      <c r="H409" s="30" t="n">
        <v>13</v>
      </c>
      <c r="I409" s="30" t="n">
        <v>80</v>
      </c>
      <c r="J409" s="31" t="n">
        <v>101</v>
      </c>
      <c r="K409" s="34" t="n">
        <v>13</v>
      </c>
      <c r="L409" s="30" t="n">
        <v>84</v>
      </c>
      <c r="M409" s="33" t="n">
        <v>12</v>
      </c>
      <c r="N409" s="33" t="n">
        <v>51</v>
      </c>
      <c r="O409" s="31" t="n">
        <v>18</v>
      </c>
      <c r="P409" s="30" t="n">
        <v>113</v>
      </c>
      <c r="Q409" s="31" t="n">
        <v>57</v>
      </c>
    </row>
    <row r="410" customFormat="false" ht="13.8" hidden="false" customHeight="false" outlineLevel="0" collapsed="false">
      <c r="A410" s="81" t="s">
        <v>212</v>
      </c>
      <c r="B410" s="30" t="n">
        <v>19</v>
      </c>
      <c r="C410" s="31" t="n">
        <v>16</v>
      </c>
      <c r="D410" s="30" t="n">
        <v>6</v>
      </c>
      <c r="E410" s="33" t="n">
        <v>10</v>
      </c>
      <c r="F410" s="33" t="n">
        <v>105</v>
      </c>
      <c r="G410" s="31" t="n">
        <v>147</v>
      </c>
      <c r="H410" s="30" t="n">
        <v>35</v>
      </c>
      <c r="I410" s="30" t="n">
        <v>114</v>
      </c>
      <c r="J410" s="31" t="n">
        <v>115</v>
      </c>
      <c r="K410" s="34" t="n">
        <v>37</v>
      </c>
      <c r="L410" s="30" t="n">
        <v>106</v>
      </c>
      <c r="M410" s="33" t="n">
        <v>23</v>
      </c>
      <c r="N410" s="33" t="n">
        <v>51</v>
      </c>
      <c r="O410" s="31" t="n">
        <v>26</v>
      </c>
      <c r="P410" s="30" t="n">
        <v>136</v>
      </c>
      <c r="Q410" s="31" t="n">
        <v>72</v>
      </c>
    </row>
    <row r="411" customFormat="false" ht="13.8" hidden="false" customHeight="false" outlineLevel="0" collapsed="false">
      <c r="A411" s="81" t="s">
        <v>213</v>
      </c>
      <c r="B411" s="30" t="n">
        <v>8</v>
      </c>
      <c r="C411" s="31" t="n">
        <v>18</v>
      </c>
      <c r="D411" s="30" t="n">
        <v>8</v>
      </c>
      <c r="E411" s="33" t="n">
        <v>16</v>
      </c>
      <c r="F411" s="33" t="n">
        <v>100</v>
      </c>
      <c r="G411" s="31" t="n">
        <v>88</v>
      </c>
      <c r="H411" s="30" t="n">
        <v>25</v>
      </c>
      <c r="I411" s="30" t="n">
        <v>111</v>
      </c>
      <c r="J411" s="31" t="n">
        <v>90</v>
      </c>
      <c r="K411" s="34" t="n">
        <v>27</v>
      </c>
      <c r="L411" s="30" t="n">
        <v>93</v>
      </c>
      <c r="M411" s="33" t="n">
        <v>18</v>
      </c>
      <c r="N411" s="33" t="n">
        <v>54</v>
      </c>
      <c r="O411" s="31" t="n">
        <v>26</v>
      </c>
      <c r="P411" s="30" t="n">
        <v>119</v>
      </c>
      <c r="Q411" s="31" t="n">
        <v>77</v>
      </c>
    </row>
    <row r="412" customFormat="false" ht="13.8" hidden="false" customHeight="false" outlineLevel="0" collapsed="false">
      <c r="A412" s="81" t="s">
        <v>171</v>
      </c>
      <c r="B412" s="59" t="n">
        <v>23</v>
      </c>
      <c r="C412" s="60" t="n">
        <v>15</v>
      </c>
      <c r="D412" s="59" t="n">
        <v>19</v>
      </c>
      <c r="E412" s="61" t="n">
        <v>11</v>
      </c>
      <c r="F412" s="61" t="n">
        <v>137</v>
      </c>
      <c r="G412" s="60" t="n">
        <v>285</v>
      </c>
      <c r="H412" s="59" t="n">
        <v>33</v>
      </c>
      <c r="I412" s="59" t="n">
        <v>128</v>
      </c>
      <c r="J412" s="60" t="n">
        <v>255</v>
      </c>
      <c r="K412" s="62" t="n">
        <v>37</v>
      </c>
      <c r="L412" s="59" t="n">
        <v>138</v>
      </c>
      <c r="M412" s="61" t="n">
        <v>30</v>
      </c>
      <c r="N412" s="61" t="n">
        <v>139</v>
      </c>
      <c r="O412" s="60" t="n">
        <v>71</v>
      </c>
      <c r="P412" s="59" t="n">
        <v>192</v>
      </c>
      <c r="Q412" s="60" t="n">
        <v>178</v>
      </c>
    </row>
    <row r="413" customFormat="false" ht="13.8" hidden="false" customHeight="false" outlineLevel="0" collapsed="false">
      <c r="A413" s="44" t="s">
        <v>23</v>
      </c>
      <c r="B413" s="45" t="n">
        <f aca="false">SUM(B406:B412)</f>
        <v>82</v>
      </c>
      <c r="C413" s="45" t="n">
        <f aca="false">SUM(C406:C412)</f>
        <v>93</v>
      </c>
      <c r="D413" s="45" t="n">
        <f aca="false">SUM(D406:D412)</f>
        <v>63</v>
      </c>
      <c r="E413" s="45" t="n">
        <f aca="false">SUM(E406:E412)</f>
        <v>74</v>
      </c>
      <c r="F413" s="45" t="n">
        <f aca="false">SUM(F406:F412)</f>
        <v>732</v>
      </c>
      <c r="G413" s="45" t="n">
        <f aca="false">SUM(G406:G412)</f>
        <v>963</v>
      </c>
      <c r="H413" s="45" t="n">
        <f aca="false">SUM(H406:H412)</f>
        <v>158</v>
      </c>
      <c r="I413" s="45" t="n">
        <f aca="false">SUM(I406:I412)</f>
        <v>750</v>
      </c>
      <c r="J413" s="45" t="n">
        <f aca="false">SUM(J406:J412)</f>
        <v>843</v>
      </c>
      <c r="K413" s="45" t="n">
        <f aca="false">SUM(K406:K412)</f>
        <v>166</v>
      </c>
      <c r="L413" s="45" t="n">
        <f aca="false">SUM(L406:L412)</f>
        <v>708</v>
      </c>
      <c r="M413" s="45" t="n">
        <f aca="false">SUM(M406:M412)</f>
        <v>143</v>
      </c>
      <c r="N413" s="45" t="n">
        <f aca="false">SUM(N406:N412)</f>
        <v>451</v>
      </c>
      <c r="O413" s="45" t="n">
        <f aca="false">SUM(O406:O412)</f>
        <v>207</v>
      </c>
      <c r="P413" s="45" t="n">
        <f aca="false">SUM(P406:P412)</f>
        <v>924</v>
      </c>
      <c r="Q413" s="45" t="n">
        <f aca="false">SUM(Q406:Q412)</f>
        <v>595</v>
      </c>
    </row>
    <row r="414" customFormat="false" ht="14.4" hidden="false" customHeight="false" outlineLevel="0" collapsed="false">
      <c r="A414" s="80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</row>
    <row r="415" customFormat="false" ht="14.4" hidden="false" customHeight="false" outlineLevel="0" collapsed="false">
      <c r="A415" s="15" t="s">
        <v>214</v>
      </c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</row>
    <row r="416" customFormat="false" ht="13.8" hidden="false" customHeight="false" outlineLevel="0" collapsed="false">
      <c r="A416" s="81" t="s">
        <v>215</v>
      </c>
      <c r="B416" s="50" t="n">
        <v>9</v>
      </c>
      <c r="C416" s="51" t="n">
        <v>10</v>
      </c>
      <c r="D416" s="50" t="n">
        <v>10</v>
      </c>
      <c r="E416" s="52" t="n">
        <v>21</v>
      </c>
      <c r="F416" s="52" t="n">
        <v>76</v>
      </c>
      <c r="G416" s="51" t="n">
        <v>158</v>
      </c>
      <c r="H416" s="50" t="n">
        <v>13</v>
      </c>
      <c r="I416" s="50" t="n">
        <v>43</v>
      </c>
      <c r="J416" s="51" t="n">
        <v>201</v>
      </c>
      <c r="K416" s="53" t="n">
        <v>13</v>
      </c>
      <c r="L416" s="50" t="n">
        <v>75</v>
      </c>
      <c r="M416" s="52" t="n">
        <v>81</v>
      </c>
      <c r="N416" s="52" t="n">
        <v>39</v>
      </c>
      <c r="O416" s="51" t="n">
        <v>24</v>
      </c>
      <c r="P416" s="50" t="n">
        <v>95</v>
      </c>
      <c r="Q416" s="51" t="n">
        <v>129</v>
      </c>
    </row>
    <row r="417" customFormat="false" ht="13.8" hidden="false" customHeight="false" outlineLevel="0" collapsed="false">
      <c r="A417" s="81" t="s">
        <v>216</v>
      </c>
      <c r="B417" s="30" t="n">
        <v>6</v>
      </c>
      <c r="C417" s="31" t="n">
        <v>11</v>
      </c>
      <c r="D417" s="30" t="n">
        <v>9</v>
      </c>
      <c r="E417" s="33" t="n">
        <v>11</v>
      </c>
      <c r="F417" s="33" t="n">
        <v>31</v>
      </c>
      <c r="G417" s="31" t="n">
        <v>102</v>
      </c>
      <c r="H417" s="30" t="n">
        <v>17</v>
      </c>
      <c r="I417" s="30" t="n">
        <v>30</v>
      </c>
      <c r="J417" s="31" t="n">
        <v>107</v>
      </c>
      <c r="K417" s="34" t="n">
        <v>17</v>
      </c>
      <c r="L417" s="30" t="n">
        <v>49</v>
      </c>
      <c r="M417" s="33" t="n">
        <v>39</v>
      </c>
      <c r="N417" s="33" t="n">
        <v>31</v>
      </c>
      <c r="O417" s="31" t="n">
        <v>13</v>
      </c>
      <c r="P417" s="30" t="n">
        <v>52</v>
      </c>
      <c r="Q417" s="31" t="n">
        <v>78</v>
      </c>
    </row>
    <row r="418" customFormat="false" ht="13.8" hidden="false" customHeight="false" outlineLevel="0" collapsed="false">
      <c r="A418" s="81" t="s">
        <v>217</v>
      </c>
      <c r="B418" s="30" t="n">
        <v>7</v>
      </c>
      <c r="C418" s="31" t="n">
        <v>3</v>
      </c>
      <c r="D418" s="30" t="n">
        <v>13</v>
      </c>
      <c r="E418" s="33" t="n">
        <v>11</v>
      </c>
      <c r="F418" s="33" t="n">
        <v>71</v>
      </c>
      <c r="G418" s="31" t="n">
        <v>135</v>
      </c>
      <c r="H418" s="30" t="n">
        <v>10</v>
      </c>
      <c r="I418" s="30" t="n">
        <v>52</v>
      </c>
      <c r="J418" s="31" t="n">
        <v>166</v>
      </c>
      <c r="K418" s="34" t="n">
        <v>10</v>
      </c>
      <c r="L418" s="30" t="n">
        <v>52</v>
      </c>
      <c r="M418" s="33" t="n">
        <v>62</v>
      </c>
      <c r="N418" s="33" t="n">
        <v>63</v>
      </c>
      <c r="O418" s="31" t="n">
        <v>24</v>
      </c>
      <c r="P418" s="30" t="n">
        <v>74</v>
      </c>
      <c r="Q418" s="31" t="n">
        <v>134</v>
      </c>
    </row>
    <row r="419" customFormat="false" ht="13.8" hidden="false" customHeight="false" outlineLevel="0" collapsed="false">
      <c r="A419" s="81" t="s">
        <v>218</v>
      </c>
      <c r="B419" s="59" t="n">
        <v>0</v>
      </c>
      <c r="C419" s="60" t="n">
        <v>1</v>
      </c>
      <c r="D419" s="59" t="n">
        <v>2</v>
      </c>
      <c r="E419" s="61" t="n">
        <v>3</v>
      </c>
      <c r="F419" s="61" t="n">
        <v>36</v>
      </c>
      <c r="G419" s="60" t="n">
        <v>79</v>
      </c>
      <c r="H419" s="59" t="n">
        <v>2</v>
      </c>
      <c r="I419" s="59" t="n">
        <v>15</v>
      </c>
      <c r="J419" s="60" t="n">
        <v>101</v>
      </c>
      <c r="K419" s="62" t="n">
        <v>1</v>
      </c>
      <c r="L419" s="59" t="n">
        <v>25</v>
      </c>
      <c r="M419" s="61" t="n">
        <v>37</v>
      </c>
      <c r="N419" s="61" t="n">
        <v>13</v>
      </c>
      <c r="O419" s="60" t="n">
        <v>20</v>
      </c>
      <c r="P419" s="59" t="n">
        <v>40</v>
      </c>
      <c r="Q419" s="60" t="n">
        <v>57</v>
      </c>
    </row>
    <row r="420" customFormat="false" ht="13.8" hidden="false" customHeight="false" outlineLevel="0" collapsed="false">
      <c r="A420" s="44" t="s">
        <v>23</v>
      </c>
      <c r="B420" s="45" t="n">
        <f aca="false">SUM(B416:B419)</f>
        <v>22</v>
      </c>
      <c r="C420" s="45" t="n">
        <f aca="false">SUM(C416:C419)</f>
        <v>25</v>
      </c>
      <c r="D420" s="45" t="n">
        <f aca="false">SUM(D416:D419)</f>
        <v>34</v>
      </c>
      <c r="E420" s="45" t="n">
        <f aca="false">SUM(E416:E419)</f>
        <v>46</v>
      </c>
      <c r="F420" s="45" t="n">
        <f aca="false">SUM(F416:F419)</f>
        <v>214</v>
      </c>
      <c r="G420" s="45" t="n">
        <f aca="false">SUM(G416:G419)</f>
        <v>474</v>
      </c>
      <c r="H420" s="45" t="n">
        <f aca="false">SUM(H416:H419)</f>
        <v>42</v>
      </c>
      <c r="I420" s="45" t="n">
        <f aca="false">SUM(I416:I419)</f>
        <v>140</v>
      </c>
      <c r="J420" s="45" t="n">
        <f aca="false">SUM(J416:J419)</f>
        <v>575</v>
      </c>
      <c r="K420" s="45" t="n">
        <f aca="false">SUM(K416:K419)</f>
        <v>41</v>
      </c>
      <c r="L420" s="45" t="n">
        <f aca="false">SUM(L416:L419)</f>
        <v>201</v>
      </c>
      <c r="M420" s="45" t="n">
        <f aca="false">SUM(M416:M419)</f>
        <v>219</v>
      </c>
      <c r="N420" s="45" t="n">
        <f aca="false">SUM(N416:N419)</f>
        <v>146</v>
      </c>
      <c r="O420" s="45" t="n">
        <f aca="false">SUM(O416:O419)</f>
        <v>81</v>
      </c>
      <c r="P420" s="45" t="n">
        <f aca="false">SUM(P416:P419)</f>
        <v>261</v>
      </c>
      <c r="Q420" s="45" t="n">
        <f aca="false">SUM(Q416:Q419)</f>
        <v>398</v>
      </c>
    </row>
    <row r="421" customFormat="false" ht="14.4" hidden="false" customHeight="false" outlineLevel="0" collapsed="false">
      <c r="A421" s="108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</row>
    <row r="422" customFormat="false" ht="14.4" hidden="false" customHeight="false" outlineLevel="0" collapsed="false">
      <c r="A422" s="15" t="s">
        <v>219</v>
      </c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</row>
    <row r="423" customFormat="false" ht="13.8" hidden="false" customHeight="false" outlineLevel="0" collapsed="false">
      <c r="A423" s="81" t="s">
        <v>220</v>
      </c>
      <c r="B423" s="50" t="n">
        <v>1</v>
      </c>
      <c r="C423" s="51" t="n">
        <v>2</v>
      </c>
      <c r="D423" s="50" t="n">
        <v>3</v>
      </c>
      <c r="E423" s="52" t="n">
        <v>6</v>
      </c>
      <c r="F423" s="52" t="n">
        <v>55</v>
      </c>
      <c r="G423" s="51" t="n">
        <v>81</v>
      </c>
      <c r="H423" s="50" t="n">
        <v>3</v>
      </c>
      <c r="I423" s="50" t="n">
        <v>29</v>
      </c>
      <c r="J423" s="51" t="n">
        <v>104</v>
      </c>
      <c r="K423" s="53" t="n">
        <v>3</v>
      </c>
      <c r="L423" s="50" t="n">
        <v>37</v>
      </c>
      <c r="M423" s="52" t="n">
        <v>11</v>
      </c>
      <c r="N423" s="52" t="n">
        <v>46</v>
      </c>
      <c r="O423" s="51" t="n">
        <v>18</v>
      </c>
      <c r="P423" s="50" t="n">
        <v>63</v>
      </c>
      <c r="Q423" s="51" t="n">
        <v>55</v>
      </c>
    </row>
    <row r="424" customFormat="false" ht="13.8" hidden="false" customHeight="false" outlineLevel="0" collapsed="false">
      <c r="A424" s="81" t="s">
        <v>221</v>
      </c>
      <c r="B424" s="59" t="n">
        <v>0</v>
      </c>
      <c r="C424" s="60" t="n">
        <v>0</v>
      </c>
      <c r="D424" s="59" t="n">
        <v>5</v>
      </c>
      <c r="E424" s="61" t="n">
        <v>8</v>
      </c>
      <c r="F424" s="61" t="n">
        <v>53</v>
      </c>
      <c r="G424" s="60" t="n">
        <v>83</v>
      </c>
      <c r="H424" s="59" t="n">
        <v>0</v>
      </c>
      <c r="I424" s="59" t="n">
        <v>34</v>
      </c>
      <c r="J424" s="60" t="n">
        <v>102</v>
      </c>
      <c r="K424" s="62" t="n">
        <v>0</v>
      </c>
      <c r="L424" s="59" t="n">
        <v>45</v>
      </c>
      <c r="M424" s="61" t="n">
        <v>14</v>
      </c>
      <c r="N424" s="61" t="n">
        <v>35</v>
      </c>
      <c r="O424" s="60" t="n">
        <v>17</v>
      </c>
      <c r="P424" s="59" t="n">
        <v>68</v>
      </c>
      <c r="Q424" s="60" t="n">
        <v>56</v>
      </c>
    </row>
    <row r="425" customFormat="false" ht="13.8" hidden="false" customHeight="false" outlineLevel="0" collapsed="false">
      <c r="A425" s="44" t="s">
        <v>23</v>
      </c>
      <c r="B425" s="45" t="n">
        <f aca="false">SUM(B423:B424)</f>
        <v>1</v>
      </c>
      <c r="C425" s="45" t="n">
        <f aca="false">SUM(C423:C424)</f>
        <v>2</v>
      </c>
      <c r="D425" s="45" t="n">
        <f aca="false">SUM(D423:D424)</f>
        <v>8</v>
      </c>
      <c r="E425" s="45" t="n">
        <f aca="false">SUM(E423:E424)</f>
        <v>14</v>
      </c>
      <c r="F425" s="45" t="n">
        <f aca="false">SUM(F423:F424)</f>
        <v>108</v>
      </c>
      <c r="G425" s="45" t="n">
        <f aca="false">SUM(G423:G424)</f>
        <v>164</v>
      </c>
      <c r="H425" s="45" t="n">
        <f aca="false">SUM(H423:H424)</f>
        <v>3</v>
      </c>
      <c r="I425" s="45" t="n">
        <f aca="false">SUM(I423:I424)</f>
        <v>63</v>
      </c>
      <c r="J425" s="45" t="n">
        <f aca="false">SUM(J423:J424)</f>
        <v>206</v>
      </c>
      <c r="K425" s="45" t="n">
        <f aca="false">SUM(K423:K424)</f>
        <v>3</v>
      </c>
      <c r="L425" s="45" t="n">
        <f aca="false">SUM(L423:L424)</f>
        <v>82</v>
      </c>
      <c r="M425" s="45" t="n">
        <f aca="false">SUM(M423:M424)</f>
        <v>25</v>
      </c>
      <c r="N425" s="45" t="n">
        <f aca="false">SUM(N423:N424)</f>
        <v>81</v>
      </c>
      <c r="O425" s="45" t="n">
        <f aca="false">SUM(O423:O424)</f>
        <v>35</v>
      </c>
      <c r="P425" s="45" t="n">
        <f aca="false">SUM(P423:P424)</f>
        <v>131</v>
      </c>
      <c r="Q425" s="45" t="n">
        <f aca="false">SUM(Q423:Q424)</f>
        <v>111</v>
      </c>
    </row>
    <row r="426" customFormat="false" ht="14.4" hidden="false" customHeight="false" outlineLevel="0" collapsed="false">
      <c r="A426" s="80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</row>
    <row r="427" customFormat="false" ht="14.4" hidden="false" customHeight="false" outlineLevel="0" collapsed="false">
      <c r="A427" s="15" t="s">
        <v>222</v>
      </c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</row>
    <row r="428" customFormat="false" ht="13.8" hidden="false" customHeight="false" outlineLevel="0" collapsed="false">
      <c r="A428" s="109" t="s">
        <v>223</v>
      </c>
      <c r="B428" s="50" t="n">
        <v>11</v>
      </c>
      <c r="C428" s="51" t="n">
        <v>7</v>
      </c>
      <c r="D428" s="50" t="n">
        <v>5</v>
      </c>
      <c r="E428" s="52" t="n">
        <v>8</v>
      </c>
      <c r="F428" s="52" t="n">
        <v>191</v>
      </c>
      <c r="G428" s="51" t="n">
        <v>202</v>
      </c>
      <c r="H428" s="50" t="n">
        <v>17</v>
      </c>
      <c r="I428" s="50" t="n">
        <v>120</v>
      </c>
      <c r="J428" s="51" t="n">
        <v>280</v>
      </c>
      <c r="K428" s="53" t="n">
        <v>18</v>
      </c>
      <c r="L428" s="50" t="n">
        <v>186</v>
      </c>
      <c r="M428" s="52" t="n">
        <v>30</v>
      </c>
      <c r="N428" s="52" t="n">
        <v>108</v>
      </c>
      <c r="O428" s="51" t="n">
        <v>52</v>
      </c>
      <c r="P428" s="50" t="n">
        <v>172</v>
      </c>
      <c r="Q428" s="51" t="n">
        <v>203</v>
      </c>
    </row>
    <row r="429" customFormat="false" ht="13.8" hidden="false" customHeight="false" outlineLevel="0" collapsed="false">
      <c r="A429" s="109" t="s">
        <v>224</v>
      </c>
      <c r="B429" s="30" t="n">
        <v>5</v>
      </c>
      <c r="C429" s="31" t="n">
        <v>3</v>
      </c>
      <c r="D429" s="30" t="n">
        <v>2</v>
      </c>
      <c r="E429" s="33" t="n">
        <v>4</v>
      </c>
      <c r="F429" s="33" t="n">
        <v>105</v>
      </c>
      <c r="G429" s="31" t="n">
        <v>93</v>
      </c>
      <c r="H429" s="30" t="n">
        <v>6</v>
      </c>
      <c r="I429" s="30" t="n">
        <v>57</v>
      </c>
      <c r="J429" s="31" t="n">
        <v>143</v>
      </c>
      <c r="K429" s="34" t="n">
        <v>7</v>
      </c>
      <c r="L429" s="30" t="n">
        <v>67</v>
      </c>
      <c r="M429" s="33" t="n">
        <v>21</v>
      </c>
      <c r="N429" s="33" t="n">
        <v>58</v>
      </c>
      <c r="O429" s="31" t="n">
        <v>37</v>
      </c>
      <c r="P429" s="30" t="n">
        <v>80</v>
      </c>
      <c r="Q429" s="31" t="n">
        <v>99</v>
      </c>
    </row>
    <row r="430" customFormat="false" ht="13.8" hidden="false" customHeight="false" outlineLevel="0" collapsed="false">
      <c r="A430" s="109" t="s">
        <v>225</v>
      </c>
      <c r="B430" s="30" t="n">
        <v>10</v>
      </c>
      <c r="C430" s="31" t="n">
        <v>4</v>
      </c>
      <c r="D430" s="30" t="n">
        <v>2</v>
      </c>
      <c r="E430" s="33" t="n">
        <v>9</v>
      </c>
      <c r="F430" s="33" t="n">
        <v>181</v>
      </c>
      <c r="G430" s="31" t="n">
        <v>213</v>
      </c>
      <c r="H430" s="30" t="n">
        <v>11</v>
      </c>
      <c r="I430" s="30" t="n">
        <v>128</v>
      </c>
      <c r="J430" s="31" t="n">
        <v>267</v>
      </c>
      <c r="K430" s="34" t="n">
        <v>11</v>
      </c>
      <c r="L430" s="30" t="n">
        <v>152</v>
      </c>
      <c r="M430" s="33" t="n">
        <v>27</v>
      </c>
      <c r="N430" s="33" t="n">
        <v>112</v>
      </c>
      <c r="O430" s="31" t="n">
        <v>69</v>
      </c>
      <c r="P430" s="30" t="n">
        <v>168</v>
      </c>
      <c r="Q430" s="31" t="n">
        <v>181</v>
      </c>
    </row>
    <row r="431" customFormat="false" ht="13.8" hidden="false" customHeight="false" outlineLevel="0" collapsed="false">
      <c r="A431" s="109" t="s">
        <v>226</v>
      </c>
      <c r="B431" s="30" t="n">
        <v>7</v>
      </c>
      <c r="C431" s="31" t="n">
        <v>5</v>
      </c>
      <c r="D431" s="30" t="n">
        <v>0</v>
      </c>
      <c r="E431" s="33" t="n">
        <v>4</v>
      </c>
      <c r="F431" s="33" t="n">
        <v>24</v>
      </c>
      <c r="G431" s="31" t="n">
        <v>23</v>
      </c>
      <c r="H431" s="30" t="n">
        <v>12</v>
      </c>
      <c r="I431" s="30" t="n">
        <v>13</v>
      </c>
      <c r="J431" s="31" t="n">
        <v>35</v>
      </c>
      <c r="K431" s="34" t="n">
        <v>12</v>
      </c>
      <c r="L431" s="30" t="n">
        <v>15</v>
      </c>
      <c r="M431" s="33" t="n">
        <v>7</v>
      </c>
      <c r="N431" s="33" t="n">
        <v>10</v>
      </c>
      <c r="O431" s="31" t="n">
        <v>12</v>
      </c>
      <c r="P431" s="30" t="n">
        <v>21</v>
      </c>
      <c r="Q431" s="31" t="n">
        <v>26</v>
      </c>
    </row>
    <row r="432" customFormat="false" ht="13.8" hidden="false" customHeight="false" outlineLevel="0" collapsed="false">
      <c r="A432" s="109" t="s">
        <v>227</v>
      </c>
      <c r="B432" s="30" t="n">
        <v>14</v>
      </c>
      <c r="C432" s="31" t="n">
        <v>7</v>
      </c>
      <c r="D432" s="30" t="n">
        <v>3</v>
      </c>
      <c r="E432" s="33" t="n">
        <v>7</v>
      </c>
      <c r="F432" s="33" t="n">
        <v>97</v>
      </c>
      <c r="G432" s="31" t="n">
        <v>129</v>
      </c>
      <c r="H432" s="30" t="n">
        <v>19</v>
      </c>
      <c r="I432" s="30" t="n">
        <v>53</v>
      </c>
      <c r="J432" s="31" t="n">
        <v>170</v>
      </c>
      <c r="K432" s="34" t="n">
        <v>17</v>
      </c>
      <c r="L432" s="30" t="n">
        <v>80</v>
      </c>
      <c r="M432" s="33" t="n">
        <v>15</v>
      </c>
      <c r="N432" s="33" t="n">
        <v>85</v>
      </c>
      <c r="O432" s="31" t="n">
        <v>31</v>
      </c>
      <c r="P432" s="30" t="n">
        <v>78</v>
      </c>
      <c r="Q432" s="31" t="n">
        <v>129</v>
      </c>
    </row>
    <row r="433" customFormat="false" ht="13.8" hidden="false" customHeight="false" outlineLevel="0" collapsed="false">
      <c r="A433" s="109" t="s">
        <v>228</v>
      </c>
      <c r="B433" s="30" t="n">
        <v>30</v>
      </c>
      <c r="C433" s="31" t="n">
        <v>15</v>
      </c>
      <c r="D433" s="30" t="n">
        <v>6</v>
      </c>
      <c r="E433" s="33" t="n">
        <v>10</v>
      </c>
      <c r="F433" s="33" t="n">
        <v>111</v>
      </c>
      <c r="G433" s="31" t="n">
        <v>135</v>
      </c>
      <c r="H433" s="30" t="n">
        <v>41</v>
      </c>
      <c r="I433" s="30" t="n">
        <v>59</v>
      </c>
      <c r="J433" s="31" t="n">
        <v>201</v>
      </c>
      <c r="K433" s="34" t="n">
        <v>44</v>
      </c>
      <c r="L433" s="30" t="n">
        <v>73</v>
      </c>
      <c r="M433" s="33" t="n">
        <v>19</v>
      </c>
      <c r="N433" s="33" t="n">
        <v>91</v>
      </c>
      <c r="O433" s="31" t="n">
        <v>48</v>
      </c>
      <c r="P433" s="30" t="n">
        <v>96</v>
      </c>
      <c r="Q433" s="31" t="n">
        <v>132</v>
      </c>
    </row>
    <row r="434" customFormat="false" ht="13.8" hidden="false" customHeight="false" outlineLevel="0" collapsed="false">
      <c r="A434" s="109" t="s">
        <v>229</v>
      </c>
      <c r="B434" s="30" t="n">
        <v>40</v>
      </c>
      <c r="C434" s="31" t="n">
        <v>8</v>
      </c>
      <c r="D434" s="30" t="n">
        <v>4</v>
      </c>
      <c r="E434" s="33" t="n">
        <v>8</v>
      </c>
      <c r="F434" s="33" t="n">
        <v>108</v>
      </c>
      <c r="G434" s="31" t="n">
        <v>142</v>
      </c>
      <c r="H434" s="30" t="n">
        <v>43</v>
      </c>
      <c r="I434" s="30" t="n">
        <v>79</v>
      </c>
      <c r="J434" s="31" t="n">
        <v>173</v>
      </c>
      <c r="K434" s="34" t="n">
        <v>44</v>
      </c>
      <c r="L434" s="30" t="n">
        <v>95</v>
      </c>
      <c r="M434" s="33" t="n">
        <v>13</v>
      </c>
      <c r="N434" s="33" t="n">
        <v>91</v>
      </c>
      <c r="O434" s="31" t="n">
        <v>45</v>
      </c>
      <c r="P434" s="30" t="n">
        <v>106</v>
      </c>
      <c r="Q434" s="31" t="n">
        <v>126</v>
      </c>
    </row>
    <row r="435" customFormat="false" ht="13.8" hidden="false" customHeight="false" outlineLevel="0" collapsed="false">
      <c r="A435" s="109" t="s">
        <v>230</v>
      </c>
      <c r="B435" s="30" t="n">
        <v>3</v>
      </c>
      <c r="C435" s="31" t="n">
        <v>1</v>
      </c>
      <c r="D435" s="30" t="n">
        <v>2</v>
      </c>
      <c r="E435" s="33" t="n">
        <v>2</v>
      </c>
      <c r="F435" s="33" t="n">
        <v>14</v>
      </c>
      <c r="G435" s="31" t="n">
        <v>28</v>
      </c>
      <c r="H435" s="30" t="n">
        <v>5</v>
      </c>
      <c r="I435" s="30" t="n">
        <v>8</v>
      </c>
      <c r="J435" s="31" t="n">
        <v>36</v>
      </c>
      <c r="K435" s="34" t="n">
        <v>4</v>
      </c>
      <c r="L435" s="30" t="n">
        <v>12</v>
      </c>
      <c r="M435" s="33" t="n">
        <v>3</v>
      </c>
      <c r="N435" s="33" t="n">
        <v>13</v>
      </c>
      <c r="O435" s="31" t="n">
        <v>16</v>
      </c>
      <c r="P435" s="30" t="n">
        <v>13</v>
      </c>
      <c r="Q435" s="31" t="n">
        <v>30</v>
      </c>
    </row>
    <row r="436" customFormat="false" ht="13.8" hidden="false" customHeight="false" outlineLevel="0" collapsed="false">
      <c r="A436" s="109" t="s">
        <v>231</v>
      </c>
      <c r="B436" s="30" t="n">
        <v>17</v>
      </c>
      <c r="C436" s="31" t="n">
        <v>9</v>
      </c>
      <c r="D436" s="30" t="n">
        <v>2</v>
      </c>
      <c r="E436" s="33" t="n">
        <v>2</v>
      </c>
      <c r="F436" s="33" t="n">
        <v>105</v>
      </c>
      <c r="G436" s="31" t="n">
        <v>106</v>
      </c>
      <c r="H436" s="30" t="n">
        <v>24</v>
      </c>
      <c r="I436" s="30" t="n">
        <v>66</v>
      </c>
      <c r="J436" s="31" t="n">
        <v>133</v>
      </c>
      <c r="K436" s="34" t="n">
        <v>24</v>
      </c>
      <c r="L436" s="30" t="n">
        <v>77</v>
      </c>
      <c r="M436" s="33" t="n">
        <v>18</v>
      </c>
      <c r="N436" s="33" t="n">
        <v>57</v>
      </c>
      <c r="O436" s="31" t="n">
        <v>38</v>
      </c>
      <c r="P436" s="30" t="n">
        <v>84</v>
      </c>
      <c r="Q436" s="31" t="n">
        <v>101</v>
      </c>
    </row>
    <row r="437" customFormat="false" ht="13.8" hidden="false" customHeight="false" outlineLevel="0" collapsed="false">
      <c r="A437" s="109" t="s">
        <v>232</v>
      </c>
      <c r="B437" s="30" t="n">
        <v>11</v>
      </c>
      <c r="C437" s="31" t="n">
        <v>13</v>
      </c>
      <c r="D437" s="30" t="n">
        <v>6</v>
      </c>
      <c r="E437" s="33" t="n">
        <v>7</v>
      </c>
      <c r="F437" s="33" t="n">
        <v>129</v>
      </c>
      <c r="G437" s="31" t="n">
        <v>205</v>
      </c>
      <c r="H437" s="30" t="n">
        <v>22</v>
      </c>
      <c r="I437" s="30" t="n">
        <v>71</v>
      </c>
      <c r="J437" s="31" t="n">
        <v>256</v>
      </c>
      <c r="K437" s="34" t="n">
        <v>23</v>
      </c>
      <c r="L437" s="30" t="n">
        <v>113</v>
      </c>
      <c r="M437" s="33" t="n">
        <v>34</v>
      </c>
      <c r="N437" s="33" t="n">
        <v>117</v>
      </c>
      <c r="O437" s="31" t="n">
        <v>47</v>
      </c>
      <c r="P437" s="30" t="n">
        <v>114</v>
      </c>
      <c r="Q437" s="31" t="n">
        <v>188</v>
      </c>
    </row>
    <row r="438" customFormat="false" ht="13.8" hidden="false" customHeight="false" outlineLevel="0" collapsed="false">
      <c r="A438" s="109" t="s">
        <v>233</v>
      </c>
      <c r="B438" s="30" t="n">
        <v>19</v>
      </c>
      <c r="C438" s="31" t="n">
        <v>14</v>
      </c>
      <c r="D438" s="30" t="n">
        <v>6</v>
      </c>
      <c r="E438" s="33" t="n">
        <v>8</v>
      </c>
      <c r="F438" s="33" t="n">
        <v>109</v>
      </c>
      <c r="G438" s="31" t="n">
        <v>150</v>
      </c>
      <c r="H438" s="30" t="n">
        <v>32</v>
      </c>
      <c r="I438" s="30" t="n">
        <v>62</v>
      </c>
      <c r="J438" s="31" t="n">
        <v>207</v>
      </c>
      <c r="K438" s="34" t="n">
        <v>33</v>
      </c>
      <c r="L438" s="30" t="n">
        <v>73</v>
      </c>
      <c r="M438" s="33" t="n">
        <v>16</v>
      </c>
      <c r="N438" s="33" t="n">
        <v>110</v>
      </c>
      <c r="O438" s="31" t="n">
        <v>52</v>
      </c>
      <c r="P438" s="30" t="n">
        <v>96</v>
      </c>
      <c r="Q438" s="31" t="n">
        <v>145</v>
      </c>
    </row>
    <row r="439" customFormat="false" ht="13.8" hidden="false" customHeight="false" outlineLevel="0" collapsed="false">
      <c r="A439" s="109" t="s">
        <v>234</v>
      </c>
      <c r="B439" s="30" t="n">
        <v>9</v>
      </c>
      <c r="C439" s="31" t="n">
        <v>13</v>
      </c>
      <c r="D439" s="30" t="n">
        <v>3</v>
      </c>
      <c r="E439" s="33" t="n">
        <v>4</v>
      </c>
      <c r="F439" s="33" t="n">
        <v>79</v>
      </c>
      <c r="G439" s="31" t="n">
        <v>81</v>
      </c>
      <c r="H439" s="30" t="n">
        <v>20</v>
      </c>
      <c r="I439" s="30" t="n">
        <v>46</v>
      </c>
      <c r="J439" s="31" t="n">
        <v>117</v>
      </c>
      <c r="K439" s="34" t="n">
        <v>22</v>
      </c>
      <c r="L439" s="30" t="n">
        <v>49</v>
      </c>
      <c r="M439" s="33" t="n">
        <v>8</v>
      </c>
      <c r="N439" s="33" t="n">
        <v>59</v>
      </c>
      <c r="O439" s="31" t="n">
        <v>33</v>
      </c>
      <c r="P439" s="30" t="n">
        <v>63</v>
      </c>
      <c r="Q439" s="31" t="n">
        <v>89</v>
      </c>
    </row>
    <row r="440" customFormat="false" ht="13.8" hidden="false" customHeight="false" outlineLevel="0" collapsed="false">
      <c r="A440" s="109" t="s">
        <v>235</v>
      </c>
      <c r="B440" s="30" t="n">
        <v>9</v>
      </c>
      <c r="C440" s="31" t="n">
        <v>5</v>
      </c>
      <c r="D440" s="30" t="n">
        <v>1</v>
      </c>
      <c r="E440" s="33" t="n">
        <v>5</v>
      </c>
      <c r="F440" s="33" t="n">
        <v>144</v>
      </c>
      <c r="G440" s="31" t="n">
        <v>143</v>
      </c>
      <c r="H440" s="30" t="n">
        <v>14</v>
      </c>
      <c r="I440" s="30" t="n">
        <v>78</v>
      </c>
      <c r="J440" s="31" t="n">
        <v>201</v>
      </c>
      <c r="K440" s="34" t="n">
        <v>14</v>
      </c>
      <c r="L440" s="30" t="n">
        <v>113</v>
      </c>
      <c r="M440" s="33" t="n">
        <v>26</v>
      </c>
      <c r="N440" s="33" t="n">
        <v>68</v>
      </c>
      <c r="O440" s="31" t="n">
        <v>54</v>
      </c>
      <c r="P440" s="30" t="n">
        <v>112</v>
      </c>
      <c r="Q440" s="31" t="n">
        <v>143</v>
      </c>
    </row>
    <row r="441" customFormat="false" ht="13.8" hidden="false" customHeight="false" outlineLevel="0" collapsed="false">
      <c r="A441" s="109" t="s">
        <v>236</v>
      </c>
      <c r="B441" s="30" t="n">
        <v>5</v>
      </c>
      <c r="C441" s="31" t="n">
        <v>11</v>
      </c>
      <c r="D441" s="30" t="n">
        <v>4</v>
      </c>
      <c r="E441" s="33" t="n">
        <v>4</v>
      </c>
      <c r="F441" s="33" t="n">
        <v>84</v>
      </c>
      <c r="G441" s="31" t="n">
        <v>90</v>
      </c>
      <c r="H441" s="30" t="n">
        <v>15</v>
      </c>
      <c r="I441" s="30" t="n">
        <v>47</v>
      </c>
      <c r="J441" s="31" t="n">
        <v>124</v>
      </c>
      <c r="K441" s="34" t="n">
        <v>15</v>
      </c>
      <c r="L441" s="30" t="n">
        <v>68</v>
      </c>
      <c r="M441" s="33" t="n">
        <v>20</v>
      </c>
      <c r="N441" s="33" t="n">
        <v>49</v>
      </c>
      <c r="O441" s="31" t="n">
        <v>30</v>
      </c>
      <c r="P441" s="30" t="n">
        <v>77</v>
      </c>
      <c r="Q441" s="31" t="n">
        <v>79</v>
      </c>
    </row>
    <row r="442" customFormat="false" ht="13.8" hidden="false" customHeight="false" outlineLevel="0" collapsed="false">
      <c r="A442" s="109" t="s">
        <v>237</v>
      </c>
      <c r="B442" s="30" t="n">
        <v>9</v>
      </c>
      <c r="C442" s="31" t="n">
        <v>7</v>
      </c>
      <c r="D442" s="30" t="n">
        <v>0</v>
      </c>
      <c r="E442" s="33" t="n">
        <v>4</v>
      </c>
      <c r="F442" s="33" t="n">
        <v>50</v>
      </c>
      <c r="G442" s="31" t="n">
        <v>46</v>
      </c>
      <c r="H442" s="30" t="n">
        <v>15</v>
      </c>
      <c r="I442" s="30" t="n">
        <v>43</v>
      </c>
      <c r="J442" s="31" t="n">
        <v>50</v>
      </c>
      <c r="K442" s="34" t="n">
        <v>16</v>
      </c>
      <c r="L442" s="30" t="n">
        <v>38</v>
      </c>
      <c r="M442" s="33" t="n">
        <v>14</v>
      </c>
      <c r="N442" s="33" t="n">
        <v>15</v>
      </c>
      <c r="O442" s="31" t="n">
        <v>16</v>
      </c>
      <c r="P442" s="30" t="n">
        <v>47</v>
      </c>
      <c r="Q442" s="31" t="n">
        <v>37</v>
      </c>
    </row>
    <row r="443" customFormat="false" ht="13.8" hidden="false" customHeight="false" outlineLevel="0" collapsed="false">
      <c r="A443" s="109" t="s">
        <v>238</v>
      </c>
      <c r="B443" s="30" t="n">
        <v>8</v>
      </c>
      <c r="C443" s="31" t="n">
        <v>7</v>
      </c>
      <c r="D443" s="30" t="n">
        <v>1</v>
      </c>
      <c r="E443" s="33" t="n">
        <v>2</v>
      </c>
      <c r="F443" s="33" t="n">
        <v>45</v>
      </c>
      <c r="G443" s="31" t="n">
        <v>48</v>
      </c>
      <c r="H443" s="30" t="n">
        <v>14</v>
      </c>
      <c r="I443" s="30" t="n">
        <v>32</v>
      </c>
      <c r="J443" s="31" t="n">
        <v>59</v>
      </c>
      <c r="K443" s="34" t="n">
        <v>14</v>
      </c>
      <c r="L443" s="30" t="n">
        <v>42</v>
      </c>
      <c r="M443" s="33" t="n">
        <v>5</v>
      </c>
      <c r="N443" s="33" t="n">
        <v>23</v>
      </c>
      <c r="O443" s="31" t="n">
        <v>21</v>
      </c>
      <c r="P443" s="30" t="n">
        <v>43</v>
      </c>
      <c r="Q443" s="31" t="n">
        <v>44</v>
      </c>
    </row>
    <row r="444" customFormat="false" ht="13.8" hidden="false" customHeight="false" outlineLevel="0" collapsed="false">
      <c r="A444" s="109" t="s">
        <v>239</v>
      </c>
      <c r="B444" s="30" t="n">
        <v>4</v>
      </c>
      <c r="C444" s="31" t="n">
        <v>2</v>
      </c>
      <c r="D444" s="30" t="n">
        <v>1</v>
      </c>
      <c r="E444" s="33" t="n">
        <v>1</v>
      </c>
      <c r="F444" s="33" t="n">
        <v>27</v>
      </c>
      <c r="G444" s="31" t="n">
        <v>27</v>
      </c>
      <c r="H444" s="30" t="n">
        <v>5</v>
      </c>
      <c r="I444" s="30" t="n">
        <v>18</v>
      </c>
      <c r="J444" s="31" t="n">
        <v>32</v>
      </c>
      <c r="K444" s="34" t="n">
        <v>6</v>
      </c>
      <c r="L444" s="30" t="n">
        <v>24</v>
      </c>
      <c r="M444" s="33" t="n">
        <v>3</v>
      </c>
      <c r="N444" s="33" t="n">
        <v>10</v>
      </c>
      <c r="O444" s="31" t="n">
        <v>12</v>
      </c>
      <c r="P444" s="30" t="n">
        <v>29</v>
      </c>
      <c r="Q444" s="31" t="n">
        <v>18</v>
      </c>
    </row>
    <row r="445" customFormat="false" ht="13.8" hidden="false" customHeight="false" outlineLevel="0" collapsed="false">
      <c r="A445" s="109" t="s">
        <v>240</v>
      </c>
      <c r="B445" s="30" t="n">
        <v>4</v>
      </c>
      <c r="C445" s="31" t="n">
        <v>8</v>
      </c>
      <c r="D445" s="30" t="n">
        <v>5</v>
      </c>
      <c r="E445" s="33" t="n">
        <v>10</v>
      </c>
      <c r="F445" s="33" t="n">
        <v>182</v>
      </c>
      <c r="G445" s="31" t="n">
        <v>250</v>
      </c>
      <c r="H445" s="30" t="n">
        <v>12</v>
      </c>
      <c r="I445" s="30" t="n">
        <v>114</v>
      </c>
      <c r="J445" s="31" t="n">
        <v>305</v>
      </c>
      <c r="K445" s="34" t="n">
        <v>12</v>
      </c>
      <c r="L445" s="30" t="n">
        <v>126</v>
      </c>
      <c r="M445" s="33" t="n">
        <v>41</v>
      </c>
      <c r="N445" s="33" t="n">
        <v>124</v>
      </c>
      <c r="O445" s="31" t="n">
        <v>82</v>
      </c>
      <c r="P445" s="30" t="n">
        <v>184</v>
      </c>
      <c r="Q445" s="31" t="n">
        <v>195</v>
      </c>
    </row>
    <row r="446" customFormat="false" ht="13.8" hidden="false" customHeight="false" outlineLevel="0" collapsed="false">
      <c r="A446" s="109" t="s">
        <v>241</v>
      </c>
      <c r="B446" s="30" t="n">
        <v>19</v>
      </c>
      <c r="C446" s="31" t="n">
        <v>4</v>
      </c>
      <c r="D446" s="30" t="n">
        <v>4</v>
      </c>
      <c r="E446" s="33" t="n">
        <v>7</v>
      </c>
      <c r="F446" s="33" t="n">
        <v>288</v>
      </c>
      <c r="G446" s="31" t="n">
        <v>265</v>
      </c>
      <c r="H446" s="30" t="n">
        <v>18</v>
      </c>
      <c r="I446" s="30" t="n">
        <v>181</v>
      </c>
      <c r="J446" s="31" t="n">
        <v>346</v>
      </c>
      <c r="K446" s="34" t="n">
        <v>21</v>
      </c>
      <c r="L446" s="30" t="n">
        <v>227</v>
      </c>
      <c r="M446" s="33" t="n">
        <v>33</v>
      </c>
      <c r="N446" s="33" t="n">
        <v>126</v>
      </c>
      <c r="O446" s="31" t="n">
        <v>93</v>
      </c>
      <c r="P446" s="30" t="n">
        <v>243</v>
      </c>
      <c r="Q446" s="31" t="n">
        <v>219</v>
      </c>
    </row>
    <row r="447" customFormat="false" ht="13.8" hidden="false" customHeight="false" outlineLevel="0" collapsed="false">
      <c r="A447" s="109" t="s">
        <v>242</v>
      </c>
      <c r="B447" s="30" t="n">
        <v>17</v>
      </c>
      <c r="C447" s="31" t="n">
        <v>8</v>
      </c>
      <c r="D447" s="30" t="n">
        <v>2</v>
      </c>
      <c r="E447" s="33" t="n">
        <v>2</v>
      </c>
      <c r="F447" s="33" t="n">
        <v>147</v>
      </c>
      <c r="G447" s="31" t="n">
        <v>88</v>
      </c>
      <c r="H447" s="30" t="n">
        <v>22</v>
      </c>
      <c r="I447" s="30" t="n">
        <v>88</v>
      </c>
      <c r="J447" s="31" t="n">
        <v>140</v>
      </c>
      <c r="K447" s="34" t="n">
        <v>24</v>
      </c>
      <c r="L447" s="30" t="n">
        <v>103</v>
      </c>
      <c r="M447" s="33" t="n">
        <v>17</v>
      </c>
      <c r="N447" s="33" t="n">
        <v>49</v>
      </c>
      <c r="O447" s="31" t="n">
        <v>48</v>
      </c>
      <c r="P447" s="30" t="n">
        <v>113</v>
      </c>
      <c r="Q447" s="31" t="n">
        <v>94</v>
      </c>
    </row>
    <row r="448" customFormat="false" ht="13.8" hidden="false" customHeight="false" outlineLevel="0" collapsed="false">
      <c r="A448" s="81" t="s">
        <v>243</v>
      </c>
      <c r="B448" s="30" t="n">
        <v>11</v>
      </c>
      <c r="C448" s="31" t="n">
        <v>12</v>
      </c>
      <c r="D448" s="30" t="n">
        <v>4</v>
      </c>
      <c r="E448" s="33" t="n">
        <v>6</v>
      </c>
      <c r="F448" s="33" t="n">
        <v>247</v>
      </c>
      <c r="G448" s="31" t="n">
        <v>181</v>
      </c>
      <c r="H448" s="30" t="n">
        <v>20</v>
      </c>
      <c r="I448" s="30" t="n">
        <v>146</v>
      </c>
      <c r="J448" s="31" t="n">
        <v>255</v>
      </c>
      <c r="K448" s="34" t="n">
        <v>24</v>
      </c>
      <c r="L448" s="30" t="n">
        <v>196</v>
      </c>
      <c r="M448" s="33" t="n">
        <v>30</v>
      </c>
      <c r="N448" s="33" t="n">
        <v>98</v>
      </c>
      <c r="O448" s="31" t="n">
        <v>67</v>
      </c>
      <c r="P448" s="30" t="n">
        <v>199</v>
      </c>
      <c r="Q448" s="31" t="n">
        <v>169</v>
      </c>
    </row>
    <row r="449" customFormat="false" ht="13.8" hidden="false" customHeight="false" outlineLevel="0" collapsed="false">
      <c r="A449" s="81" t="s">
        <v>244</v>
      </c>
      <c r="B449" s="30" t="n">
        <v>8</v>
      </c>
      <c r="C449" s="31" t="n">
        <v>2</v>
      </c>
      <c r="D449" s="30" t="n">
        <v>3</v>
      </c>
      <c r="E449" s="33" t="n">
        <v>6</v>
      </c>
      <c r="F449" s="33" t="n">
        <v>150</v>
      </c>
      <c r="G449" s="31" t="n">
        <v>127</v>
      </c>
      <c r="H449" s="30" t="n">
        <v>10</v>
      </c>
      <c r="I449" s="30" t="n">
        <v>88</v>
      </c>
      <c r="J449" s="31" t="n">
        <v>182</v>
      </c>
      <c r="K449" s="34" t="n">
        <v>9</v>
      </c>
      <c r="L449" s="30" t="n">
        <v>118</v>
      </c>
      <c r="M449" s="33" t="n">
        <v>21</v>
      </c>
      <c r="N449" s="33" t="n">
        <v>80</v>
      </c>
      <c r="O449" s="31" t="n">
        <v>47</v>
      </c>
      <c r="P449" s="30" t="n">
        <v>123</v>
      </c>
      <c r="Q449" s="31" t="n">
        <v>133</v>
      </c>
    </row>
    <row r="450" customFormat="false" ht="13.8" hidden="false" customHeight="false" outlineLevel="0" collapsed="false">
      <c r="A450" s="81" t="s">
        <v>245</v>
      </c>
      <c r="B450" s="30" t="n">
        <v>12</v>
      </c>
      <c r="C450" s="31" t="n">
        <v>10</v>
      </c>
      <c r="D450" s="30" t="n">
        <v>2</v>
      </c>
      <c r="E450" s="33" t="n">
        <v>4</v>
      </c>
      <c r="F450" s="33" t="n">
        <v>146</v>
      </c>
      <c r="G450" s="31" t="n">
        <v>78</v>
      </c>
      <c r="H450" s="30" t="n">
        <v>21</v>
      </c>
      <c r="I450" s="30" t="n">
        <v>77</v>
      </c>
      <c r="J450" s="31" t="n">
        <v>143</v>
      </c>
      <c r="K450" s="34" t="n">
        <v>22</v>
      </c>
      <c r="L450" s="30" t="n">
        <v>76</v>
      </c>
      <c r="M450" s="33" t="n">
        <v>23</v>
      </c>
      <c r="N450" s="33" t="n">
        <v>65</v>
      </c>
      <c r="O450" s="31" t="n">
        <v>49</v>
      </c>
      <c r="P450" s="30" t="n">
        <v>110</v>
      </c>
      <c r="Q450" s="31" t="n">
        <v>93</v>
      </c>
    </row>
    <row r="451" customFormat="false" ht="13.8" hidden="false" customHeight="false" outlineLevel="0" collapsed="false">
      <c r="A451" s="81" t="s">
        <v>246</v>
      </c>
      <c r="B451" s="30" t="n">
        <v>15</v>
      </c>
      <c r="C451" s="31" t="n">
        <v>6</v>
      </c>
      <c r="D451" s="30" t="n">
        <v>1</v>
      </c>
      <c r="E451" s="33" t="n">
        <v>3</v>
      </c>
      <c r="F451" s="33" t="n">
        <v>139</v>
      </c>
      <c r="G451" s="31" t="n">
        <v>128</v>
      </c>
      <c r="H451" s="30" t="n">
        <v>20</v>
      </c>
      <c r="I451" s="30" t="n">
        <v>81</v>
      </c>
      <c r="J451" s="31" t="n">
        <v>175</v>
      </c>
      <c r="K451" s="34" t="n">
        <v>20</v>
      </c>
      <c r="L451" s="30" t="n">
        <v>90</v>
      </c>
      <c r="M451" s="33" t="n">
        <v>11</v>
      </c>
      <c r="N451" s="33" t="n">
        <v>69</v>
      </c>
      <c r="O451" s="31" t="n">
        <v>65</v>
      </c>
      <c r="P451" s="30" t="n">
        <v>109</v>
      </c>
      <c r="Q451" s="31" t="n">
        <v>115</v>
      </c>
    </row>
    <row r="452" customFormat="false" ht="13.8" hidden="false" customHeight="false" outlineLevel="0" collapsed="false">
      <c r="A452" s="81" t="s">
        <v>247</v>
      </c>
      <c r="B452" s="30" t="n">
        <v>4</v>
      </c>
      <c r="C452" s="31" t="n">
        <v>0</v>
      </c>
      <c r="D452" s="30" t="n">
        <v>4</v>
      </c>
      <c r="E452" s="33" t="n">
        <v>3</v>
      </c>
      <c r="F452" s="33" t="n">
        <v>105</v>
      </c>
      <c r="G452" s="31" t="n">
        <v>103</v>
      </c>
      <c r="H452" s="30" t="n">
        <v>4</v>
      </c>
      <c r="I452" s="30" t="n">
        <v>68</v>
      </c>
      <c r="J452" s="31" t="n">
        <v>143</v>
      </c>
      <c r="K452" s="34" t="n">
        <v>4</v>
      </c>
      <c r="L452" s="30" t="n">
        <v>92</v>
      </c>
      <c r="M452" s="33" t="n">
        <v>12</v>
      </c>
      <c r="N452" s="33" t="n">
        <v>55</v>
      </c>
      <c r="O452" s="31" t="n">
        <v>39</v>
      </c>
      <c r="P452" s="30" t="n">
        <v>89</v>
      </c>
      <c r="Q452" s="31" t="n">
        <v>103</v>
      </c>
    </row>
    <row r="453" customFormat="false" ht="13.8" hidden="false" customHeight="false" outlineLevel="0" collapsed="false">
      <c r="A453" s="81" t="s">
        <v>248</v>
      </c>
      <c r="B453" s="30" t="n">
        <v>6</v>
      </c>
      <c r="C453" s="31" t="n">
        <v>2</v>
      </c>
      <c r="D453" s="30" t="n">
        <v>1</v>
      </c>
      <c r="E453" s="33" t="n">
        <v>0</v>
      </c>
      <c r="F453" s="33" t="n">
        <v>87</v>
      </c>
      <c r="G453" s="31" t="n">
        <v>83</v>
      </c>
      <c r="H453" s="30" t="n">
        <v>8</v>
      </c>
      <c r="I453" s="30" t="n">
        <v>41</v>
      </c>
      <c r="J453" s="31" t="n">
        <v>123</v>
      </c>
      <c r="K453" s="34" t="n">
        <v>8</v>
      </c>
      <c r="L453" s="30" t="n">
        <v>57</v>
      </c>
      <c r="M453" s="33" t="n">
        <v>14</v>
      </c>
      <c r="N453" s="33" t="n">
        <v>55</v>
      </c>
      <c r="O453" s="31" t="n">
        <v>28</v>
      </c>
      <c r="P453" s="30" t="n">
        <v>68</v>
      </c>
      <c r="Q453" s="31" t="n">
        <v>76</v>
      </c>
    </row>
    <row r="454" customFormat="false" ht="13.8" hidden="false" customHeight="false" outlineLevel="0" collapsed="false">
      <c r="A454" s="81" t="s">
        <v>249</v>
      </c>
      <c r="B454" s="30" t="n">
        <v>5</v>
      </c>
      <c r="C454" s="31" t="n">
        <v>7</v>
      </c>
      <c r="D454" s="30" t="n">
        <v>1</v>
      </c>
      <c r="E454" s="33" t="n">
        <v>6</v>
      </c>
      <c r="F454" s="33" t="n">
        <v>150</v>
      </c>
      <c r="G454" s="31" t="n">
        <v>177</v>
      </c>
      <c r="H454" s="30" t="n">
        <v>11</v>
      </c>
      <c r="I454" s="30" t="n">
        <v>75</v>
      </c>
      <c r="J454" s="31" t="n">
        <v>249</v>
      </c>
      <c r="K454" s="34" t="n">
        <v>10</v>
      </c>
      <c r="L454" s="30" t="n">
        <v>112</v>
      </c>
      <c r="M454" s="33" t="n">
        <v>20</v>
      </c>
      <c r="N454" s="33" t="n">
        <v>94</v>
      </c>
      <c r="O454" s="31" t="n">
        <v>67</v>
      </c>
      <c r="P454" s="30" t="n">
        <v>106</v>
      </c>
      <c r="Q454" s="31" t="n">
        <v>177</v>
      </c>
    </row>
    <row r="455" customFormat="false" ht="13.8" hidden="false" customHeight="false" outlineLevel="0" collapsed="false">
      <c r="A455" s="81" t="s">
        <v>250</v>
      </c>
      <c r="B455" s="30" t="n">
        <v>2</v>
      </c>
      <c r="C455" s="31" t="n">
        <v>12</v>
      </c>
      <c r="D455" s="30" t="n">
        <v>5</v>
      </c>
      <c r="E455" s="33" t="n">
        <v>6</v>
      </c>
      <c r="F455" s="33" t="n">
        <v>104</v>
      </c>
      <c r="G455" s="31" t="n">
        <v>106</v>
      </c>
      <c r="H455" s="30" t="n">
        <v>10</v>
      </c>
      <c r="I455" s="30" t="n">
        <v>51</v>
      </c>
      <c r="J455" s="31" t="n">
        <v>155</v>
      </c>
      <c r="K455" s="34" t="n">
        <v>11</v>
      </c>
      <c r="L455" s="30" t="n">
        <v>69</v>
      </c>
      <c r="M455" s="33" t="n">
        <v>30</v>
      </c>
      <c r="N455" s="33" t="n">
        <v>58</v>
      </c>
      <c r="O455" s="31" t="n">
        <v>48</v>
      </c>
      <c r="P455" s="30" t="n">
        <v>87</v>
      </c>
      <c r="Q455" s="31" t="n">
        <v>113</v>
      </c>
    </row>
    <row r="456" customFormat="false" ht="13.8" hidden="false" customHeight="false" outlineLevel="0" collapsed="false">
      <c r="A456" s="81" t="s">
        <v>251</v>
      </c>
      <c r="B456" s="30" t="n">
        <v>3</v>
      </c>
      <c r="C456" s="31" t="n">
        <v>6</v>
      </c>
      <c r="D456" s="30" t="n">
        <v>5</v>
      </c>
      <c r="E456" s="33" t="n">
        <v>2</v>
      </c>
      <c r="F456" s="33" t="n">
        <v>131</v>
      </c>
      <c r="G456" s="31" t="n">
        <v>115</v>
      </c>
      <c r="H456" s="30" t="n">
        <v>11</v>
      </c>
      <c r="I456" s="30" t="n">
        <v>76</v>
      </c>
      <c r="J456" s="31" t="n">
        <v>165</v>
      </c>
      <c r="K456" s="34" t="n">
        <v>11</v>
      </c>
      <c r="L456" s="30" t="n">
        <v>83</v>
      </c>
      <c r="M456" s="33" t="n">
        <v>13</v>
      </c>
      <c r="N456" s="33" t="n">
        <v>81</v>
      </c>
      <c r="O456" s="31" t="n">
        <v>45</v>
      </c>
      <c r="P456" s="30" t="n">
        <v>102</v>
      </c>
      <c r="Q456" s="31" t="n">
        <v>114</v>
      </c>
    </row>
    <row r="457" customFormat="false" ht="13.8" hidden="false" customHeight="false" outlineLevel="0" collapsed="false">
      <c r="A457" s="81" t="s">
        <v>252</v>
      </c>
      <c r="B457" s="30" t="n">
        <v>5</v>
      </c>
      <c r="C457" s="31" t="n">
        <v>2</v>
      </c>
      <c r="D457" s="30" t="n">
        <v>4</v>
      </c>
      <c r="E457" s="33" t="n">
        <v>4</v>
      </c>
      <c r="F457" s="33" t="n">
        <v>58</v>
      </c>
      <c r="G457" s="31" t="n">
        <v>78</v>
      </c>
      <c r="H457" s="30" t="n">
        <v>6</v>
      </c>
      <c r="I457" s="30" t="n">
        <v>40</v>
      </c>
      <c r="J457" s="31" t="n">
        <v>99</v>
      </c>
      <c r="K457" s="34" t="n">
        <v>6</v>
      </c>
      <c r="L457" s="30" t="n">
        <v>55</v>
      </c>
      <c r="M457" s="33" t="n">
        <v>18</v>
      </c>
      <c r="N457" s="33" t="n">
        <v>41</v>
      </c>
      <c r="O457" s="31" t="n">
        <v>14</v>
      </c>
      <c r="P457" s="30" t="n">
        <v>51</v>
      </c>
      <c r="Q457" s="31" t="n">
        <v>78</v>
      </c>
    </row>
    <row r="458" customFormat="false" ht="13.8" hidden="false" customHeight="false" outlineLevel="0" collapsed="false">
      <c r="A458" s="81" t="s">
        <v>253</v>
      </c>
      <c r="B458" s="30" t="n">
        <v>11</v>
      </c>
      <c r="C458" s="31" t="n">
        <v>6</v>
      </c>
      <c r="D458" s="30" t="n">
        <v>2</v>
      </c>
      <c r="E458" s="33" t="n">
        <v>4</v>
      </c>
      <c r="F458" s="33" t="n">
        <v>152</v>
      </c>
      <c r="G458" s="31" t="n">
        <v>93</v>
      </c>
      <c r="H458" s="30" t="n">
        <v>16</v>
      </c>
      <c r="I458" s="30" t="n">
        <v>97</v>
      </c>
      <c r="J458" s="31" t="n">
        <v>144</v>
      </c>
      <c r="K458" s="34" t="n">
        <v>16</v>
      </c>
      <c r="L458" s="30" t="n">
        <v>114</v>
      </c>
      <c r="M458" s="33" t="n">
        <v>18</v>
      </c>
      <c r="N458" s="33" t="n">
        <v>51</v>
      </c>
      <c r="O458" s="31" t="n">
        <v>42</v>
      </c>
      <c r="P458" s="30" t="n">
        <v>113</v>
      </c>
      <c r="Q458" s="31" t="n">
        <v>98</v>
      </c>
    </row>
    <row r="459" customFormat="false" ht="13.8" hidden="false" customHeight="false" outlineLevel="0" collapsed="false">
      <c r="A459" s="81" t="s">
        <v>254</v>
      </c>
      <c r="B459" s="30" t="n">
        <v>18</v>
      </c>
      <c r="C459" s="31" t="n">
        <v>2</v>
      </c>
      <c r="D459" s="30" t="n">
        <v>4</v>
      </c>
      <c r="E459" s="33" t="n">
        <v>3</v>
      </c>
      <c r="F459" s="33" t="n">
        <v>105</v>
      </c>
      <c r="G459" s="31" t="n">
        <v>116</v>
      </c>
      <c r="H459" s="30" t="n">
        <v>18</v>
      </c>
      <c r="I459" s="30" t="n">
        <v>68</v>
      </c>
      <c r="J459" s="31" t="n">
        <v>148</v>
      </c>
      <c r="K459" s="34" t="n">
        <v>18</v>
      </c>
      <c r="L459" s="30" t="n">
        <v>87</v>
      </c>
      <c r="M459" s="33" t="n">
        <v>22</v>
      </c>
      <c r="N459" s="33" t="n">
        <v>59</v>
      </c>
      <c r="O459" s="31" t="n">
        <v>31</v>
      </c>
      <c r="P459" s="30" t="n">
        <v>93</v>
      </c>
      <c r="Q459" s="31" t="n">
        <v>102</v>
      </c>
    </row>
    <row r="460" customFormat="false" ht="13.8" hidden="false" customHeight="false" outlineLevel="0" collapsed="false">
      <c r="A460" s="81" t="s">
        <v>255</v>
      </c>
      <c r="B460" s="30" t="n">
        <v>11</v>
      </c>
      <c r="C460" s="31" t="n">
        <v>10</v>
      </c>
      <c r="D460" s="30" t="n">
        <v>5</v>
      </c>
      <c r="E460" s="33" t="n">
        <v>6</v>
      </c>
      <c r="F460" s="33" t="n">
        <v>156</v>
      </c>
      <c r="G460" s="31" t="n">
        <v>113</v>
      </c>
      <c r="H460" s="30" t="n">
        <v>18</v>
      </c>
      <c r="I460" s="30" t="n">
        <v>105</v>
      </c>
      <c r="J460" s="31" t="n">
        <v>165</v>
      </c>
      <c r="K460" s="34" t="n">
        <v>20</v>
      </c>
      <c r="L460" s="30" t="n">
        <v>96</v>
      </c>
      <c r="M460" s="33" t="n">
        <v>25</v>
      </c>
      <c r="N460" s="33" t="n">
        <v>89</v>
      </c>
      <c r="O460" s="31" t="n">
        <v>45</v>
      </c>
      <c r="P460" s="30" t="n">
        <v>118</v>
      </c>
      <c r="Q460" s="31" t="n">
        <v>125</v>
      </c>
    </row>
    <row r="461" customFormat="false" ht="13.8" hidden="false" customHeight="false" outlineLevel="0" collapsed="false">
      <c r="A461" s="81" t="s">
        <v>256</v>
      </c>
      <c r="B461" s="30" t="n">
        <v>7</v>
      </c>
      <c r="C461" s="31" t="n">
        <v>3</v>
      </c>
      <c r="D461" s="30" t="n">
        <v>3</v>
      </c>
      <c r="E461" s="33" t="n">
        <v>9</v>
      </c>
      <c r="F461" s="33" t="n">
        <v>259</v>
      </c>
      <c r="G461" s="31" t="n">
        <v>162</v>
      </c>
      <c r="H461" s="30" t="n">
        <v>10</v>
      </c>
      <c r="I461" s="30" t="n">
        <v>172</v>
      </c>
      <c r="J461" s="31" t="n">
        <v>243</v>
      </c>
      <c r="K461" s="34" t="n">
        <v>10</v>
      </c>
      <c r="L461" s="30" t="n">
        <v>178</v>
      </c>
      <c r="M461" s="33" t="n">
        <v>47</v>
      </c>
      <c r="N461" s="33" t="n">
        <v>91</v>
      </c>
      <c r="O461" s="31" t="n">
        <v>52</v>
      </c>
      <c r="P461" s="30" t="n">
        <v>193</v>
      </c>
      <c r="Q461" s="31" t="n">
        <v>170</v>
      </c>
    </row>
    <row r="462" customFormat="false" ht="13.8" hidden="false" customHeight="false" outlineLevel="0" collapsed="false">
      <c r="A462" s="81" t="s">
        <v>257</v>
      </c>
      <c r="B462" s="30" t="n">
        <v>4</v>
      </c>
      <c r="C462" s="31" t="n">
        <v>1</v>
      </c>
      <c r="D462" s="30" t="n">
        <v>1</v>
      </c>
      <c r="E462" s="33" t="n">
        <v>1</v>
      </c>
      <c r="F462" s="33" t="n">
        <v>81</v>
      </c>
      <c r="G462" s="31" t="n">
        <v>70</v>
      </c>
      <c r="H462" s="30" t="n">
        <v>5</v>
      </c>
      <c r="I462" s="30" t="n">
        <v>35</v>
      </c>
      <c r="J462" s="31" t="n">
        <v>115</v>
      </c>
      <c r="K462" s="34" t="n">
        <v>5</v>
      </c>
      <c r="L462" s="30" t="n">
        <v>41</v>
      </c>
      <c r="M462" s="33" t="n">
        <v>13</v>
      </c>
      <c r="N462" s="33" t="n">
        <v>59</v>
      </c>
      <c r="O462" s="31" t="n">
        <v>19</v>
      </c>
      <c r="P462" s="30" t="n">
        <v>60</v>
      </c>
      <c r="Q462" s="31" t="n">
        <v>65</v>
      </c>
    </row>
    <row r="463" customFormat="false" ht="13.8" hidden="false" customHeight="false" outlineLevel="0" collapsed="false">
      <c r="A463" s="81" t="s">
        <v>258</v>
      </c>
      <c r="B463" s="30" t="n">
        <v>3</v>
      </c>
      <c r="C463" s="31" t="n">
        <v>7</v>
      </c>
      <c r="D463" s="30" t="n">
        <v>1</v>
      </c>
      <c r="E463" s="33" t="n">
        <v>2</v>
      </c>
      <c r="F463" s="33" t="n">
        <v>43</v>
      </c>
      <c r="G463" s="31" t="n">
        <v>30</v>
      </c>
      <c r="H463" s="30" t="n">
        <v>5</v>
      </c>
      <c r="I463" s="30" t="n">
        <v>26</v>
      </c>
      <c r="J463" s="31" t="n">
        <v>49</v>
      </c>
      <c r="K463" s="34" t="n">
        <v>7</v>
      </c>
      <c r="L463" s="30" t="n">
        <v>21</v>
      </c>
      <c r="M463" s="33" t="n">
        <v>5</v>
      </c>
      <c r="N463" s="33" t="n">
        <v>28</v>
      </c>
      <c r="O463" s="31" t="n">
        <v>16</v>
      </c>
      <c r="P463" s="30" t="n">
        <v>29</v>
      </c>
      <c r="Q463" s="31" t="n">
        <v>35</v>
      </c>
    </row>
    <row r="464" customFormat="false" ht="13.8" hidden="false" customHeight="false" outlineLevel="0" collapsed="false">
      <c r="A464" s="81" t="s">
        <v>259</v>
      </c>
      <c r="B464" s="30" t="n">
        <v>8</v>
      </c>
      <c r="C464" s="31" t="n">
        <v>3</v>
      </c>
      <c r="D464" s="30" t="n">
        <v>0</v>
      </c>
      <c r="E464" s="33" t="n">
        <v>4</v>
      </c>
      <c r="F464" s="33" t="n">
        <v>118</v>
      </c>
      <c r="G464" s="31" t="n">
        <v>57</v>
      </c>
      <c r="H464" s="30" t="n">
        <v>11</v>
      </c>
      <c r="I464" s="30" t="n">
        <v>69</v>
      </c>
      <c r="J464" s="31" t="n">
        <v>101</v>
      </c>
      <c r="K464" s="34" t="n">
        <v>10</v>
      </c>
      <c r="L464" s="30" t="n">
        <v>92</v>
      </c>
      <c r="M464" s="33" t="n">
        <v>15</v>
      </c>
      <c r="N464" s="33" t="n">
        <v>42</v>
      </c>
      <c r="O464" s="31" t="n">
        <v>22</v>
      </c>
      <c r="P464" s="30" t="n">
        <v>102</v>
      </c>
      <c r="Q464" s="31" t="n">
        <v>64</v>
      </c>
    </row>
    <row r="465" customFormat="false" ht="13.8" hidden="false" customHeight="false" outlineLevel="0" collapsed="false">
      <c r="A465" s="81" t="s">
        <v>260</v>
      </c>
      <c r="B465" s="30" t="n">
        <v>6</v>
      </c>
      <c r="C465" s="31" t="n">
        <v>9</v>
      </c>
      <c r="D465" s="30" t="n">
        <v>5</v>
      </c>
      <c r="E465" s="33" t="n">
        <v>7</v>
      </c>
      <c r="F465" s="33" t="n">
        <v>86</v>
      </c>
      <c r="G465" s="31" t="n">
        <v>103</v>
      </c>
      <c r="H465" s="30" t="n">
        <v>15</v>
      </c>
      <c r="I465" s="30" t="n">
        <v>59</v>
      </c>
      <c r="J465" s="31" t="n">
        <v>133</v>
      </c>
      <c r="K465" s="34" t="n">
        <v>16</v>
      </c>
      <c r="L465" s="30" t="n">
        <v>69</v>
      </c>
      <c r="M465" s="33" t="n">
        <v>20</v>
      </c>
      <c r="N465" s="33" t="n">
        <v>67</v>
      </c>
      <c r="O465" s="31" t="n">
        <v>24</v>
      </c>
      <c r="P465" s="30" t="n">
        <v>81</v>
      </c>
      <c r="Q465" s="31" t="n">
        <v>97</v>
      </c>
    </row>
    <row r="466" customFormat="false" ht="13.8" hidden="false" customHeight="false" outlineLevel="0" collapsed="false">
      <c r="A466" s="81" t="s">
        <v>261</v>
      </c>
      <c r="B466" s="30" t="n">
        <v>6</v>
      </c>
      <c r="C466" s="31" t="n">
        <v>4</v>
      </c>
      <c r="D466" s="30" t="n">
        <v>2</v>
      </c>
      <c r="E466" s="33" t="n">
        <v>7</v>
      </c>
      <c r="F466" s="33" t="n">
        <v>125</v>
      </c>
      <c r="G466" s="31" t="n">
        <v>74</v>
      </c>
      <c r="H466" s="30" t="n">
        <v>10</v>
      </c>
      <c r="I466" s="30" t="n">
        <v>74</v>
      </c>
      <c r="J466" s="31" t="n">
        <v>117</v>
      </c>
      <c r="K466" s="34" t="n">
        <v>10</v>
      </c>
      <c r="L466" s="30" t="n">
        <v>63</v>
      </c>
      <c r="M466" s="33" t="n">
        <v>13</v>
      </c>
      <c r="N466" s="33" t="n">
        <v>52</v>
      </c>
      <c r="O466" s="31" t="n">
        <v>48</v>
      </c>
      <c r="P466" s="30" t="n">
        <v>90</v>
      </c>
      <c r="Q466" s="31" t="n">
        <v>84</v>
      </c>
    </row>
    <row r="467" customFormat="false" ht="13.8" hidden="false" customHeight="false" outlineLevel="0" collapsed="false">
      <c r="A467" s="81" t="s">
        <v>262</v>
      </c>
      <c r="B467" s="30" t="n">
        <v>15</v>
      </c>
      <c r="C467" s="31" t="n">
        <v>10</v>
      </c>
      <c r="D467" s="30" t="n">
        <v>2</v>
      </c>
      <c r="E467" s="33" t="n">
        <v>3</v>
      </c>
      <c r="F467" s="33" t="n">
        <v>120</v>
      </c>
      <c r="G467" s="31" t="n">
        <v>112</v>
      </c>
      <c r="H467" s="30" t="n">
        <v>25</v>
      </c>
      <c r="I467" s="30" t="n">
        <v>72</v>
      </c>
      <c r="J467" s="31" t="n">
        <v>148</v>
      </c>
      <c r="K467" s="34" t="n">
        <v>25</v>
      </c>
      <c r="L467" s="30" t="n">
        <v>90</v>
      </c>
      <c r="M467" s="33" t="n">
        <v>22</v>
      </c>
      <c r="N467" s="33" t="n">
        <v>52</v>
      </c>
      <c r="O467" s="31" t="n">
        <v>44</v>
      </c>
      <c r="P467" s="30" t="n">
        <v>101</v>
      </c>
      <c r="Q467" s="31" t="n">
        <v>100</v>
      </c>
    </row>
    <row r="468" customFormat="false" ht="13.8" hidden="false" customHeight="false" outlineLevel="0" collapsed="false">
      <c r="A468" s="81" t="s">
        <v>263</v>
      </c>
      <c r="B468" s="30" t="n">
        <v>19</v>
      </c>
      <c r="C468" s="31" t="n">
        <v>4</v>
      </c>
      <c r="D468" s="30" t="n">
        <v>2</v>
      </c>
      <c r="E468" s="33" t="n">
        <v>2</v>
      </c>
      <c r="F468" s="33" t="n">
        <v>157</v>
      </c>
      <c r="G468" s="31" t="n">
        <v>115</v>
      </c>
      <c r="H468" s="30" t="n">
        <v>19</v>
      </c>
      <c r="I468" s="30" t="n">
        <v>79</v>
      </c>
      <c r="J468" s="31" t="n">
        <v>179</v>
      </c>
      <c r="K468" s="34" t="n">
        <v>20</v>
      </c>
      <c r="L468" s="30" t="n">
        <v>116</v>
      </c>
      <c r="M468" s="33" t="n">
        <v>21</v>
      </c>
      <c r="N468" s="33" t="n">
        <v>56</v>
      </c>
      <c r="O468" s="31" t="n">
        <v>46</v>
      </c>
      <c r="P468" s="30" t="n">
        <v>122</v>
      </c>
      <c r="Q468" s="31" t="n">
        <v>115</v>
      </c>
    </row>
    <row r="469" customFormat="false" ht="13.8" hidden="false" customHeight="false" outlineLevel="0" collapsed="false">
      <c r="A469" s="81" t="s">
        <v>264</v>
      </c>
      <c r="B469" s="30" t="n">
        <v>9</v>
      </c>
      <c r="C469" s="31" t="n">
        <v>11</v>
      </c>
      <c r="D469" s="30" t="n">
        <v>0</v>
      </c>
      <c r="E469" s="33" t="n">
        <v>5</v>
      </c>
      <c r="F469" s="33" t="n">
        <v>121</v>
      </c>
      <c r="G469" s="31" t="n">
        <v>136</v>
      </c>
      <c r="H469" s="30" t="n">
        <v>20</v>
      </c>
      <c r="I469" s="30" t="n">
        <v>70</v>
      </c>
      <c r="J469" s="31" t="n">
        <v>179</v>
      </c>
      <c r="K469" s="34" t="n">
        <v>20</v>
      </c>
      <c r="L469" s="30" t="n">
        <v>96</v>
      </c>
      <c r="M469" s="33" t="n">
        <v>26</v>
      </c>
      <c r="N469" s="33" t="n">
        <v>70</v>
      </c>
      <c r="O469" s="31" t="n">
        <v>41</v>
      </c>
      <c r="P469" s="30" t="n">
        <v>113</v>
      </c>
      <c r="Q469" s="31" t="n">
        <v>124</v>
      </c>
    </row>
    <row r="470" customFormat="false" ht="13.8" hidden="false" customHeight="false" outlineLevel="0" collapsed="false">
      <c r="A470" s="81" t="s">
        <v>265</v>
      </c>
      <c r="B470" s="30" t="n">
        <v>13</v>
      </c>
      <c r="C470" s="31" t="n">
        <v>16</v>
      </c>
      <c r="D470" s="30" t="n">
        <v>2</v>
      </c>
      <c r="E470" s="33" t="n">
        <v>10</v>
      </c>
      <c r="F470" s="33" t="n">
        <v>113</v>
      </c>
      <c r="G470" s="31" t="n">
        <v>210</v>
      </c>
      <c r="H470" s="30" t="n">
        <v>26</v>
      </c>
      <c r="I470" s="30" t="n">
        <v>50</v>
      </c>
      <c r="J470" s="31" t="n">
        <v>260</v>
      </c>
      <c r="K470" s="34" t="n">
        <v>28</v>
      </c>
      <c r="L470" s="30" t="n">
        <v>93</v>
      </c>
      <c r="M470" s="33" t="n">
        <v>29</v>
      </c>
      <c r="N470" s="33" t="n">
        <v>141</v>
      </c>
      <c r="O470" s="31" t="n">
        <v>35</v>
      </c>
      <c r="P470" s="30" t="n">
        <v>138</v>
      </c>
      <c r="Q470" s="31" t="n">
        <v>151</v>
      </c>
    </row>
    <row r="471" customFormat="false" ht="13.8" hidden="false" customHeight="false" outlineLevel="0" collapsed="false">
      <c r="A471" s="81" t="s">
        <v>266</v>
      </c>
      <c r="B471" s="30" t="n">
        <v>9</v>
      </c>
      <c r="C471" s="31" t="n">
        <v>8</v>
      </c>
      <c r="D471" s="30" t="n">
        <v>1</v>
      </c>
      <c r="E471" s="33" t="n">
        <v>3</v>
      </c>
      <c r="F471" s="33" t="n">
        <v>157</v>
      </c>
      <c r="G471" s="31" t="n">
        <v>140</v>
      </c>
      <c r="H471" s="30" t="n">
        <v>15</v>
      </c>
      <c r="I471" s="30" t="n">
        <v>118</v>
      </c>
      <c r="J471" s="31" t="n">
        <v>171</v>
      </c>
      <c r="K471" s="34" t="n">
        <v>15</v>
      </c>
      <c r="L471" s="30" t="n">
        <v>131</v>
      </c>
      <c r="M471" s="33" t="n">
        <v>17</v>
      </c>
      <c r="N471" s="33" t="n">
        <v>87</v>
      </c>
      <c r="O471" s="31" t="n">
        <v>38</v>
      </c>
      <c r="P471" s="30" t="n">
        <v>148</v>
      </c>
      <c r="Q471" s="31" t="n">
        <v>118</v>
      </c>
    </row>
    <row r="472" customFormat="false" ht="13.8" hidden="false" customHeight="false" outlineLevel="0" collapsed="false">
      <c r="A472" s="81" t="s">
        <v>267</v>
      </c>
      <c r="B472" s="30" t="n">
        <v>17</v>
      </c>
      <c r="C472" s="31" t="n">
        <v>11</v>
      </c>
      <c r="D472" s="30" t="n">
        <v>4</v>
      </c>
      <c r="E472" s="33" t="n">
        <v>7</v>
      </c>
      <c r="F472" s="33" t="n">
        <v>70</v>
      </c>
      <c r="G472" s="31" t="n">
        <v>73</v>
      </c>
      <c r="H472" s="30" t="n">
        <v>29</v>
      </c>
      <c r="I472" s="30" t="n">
        <v>53</v>
      </c>
      <c r="J472" s="31" t="n">
        <v>95</v>
      </c>
      <c r="K472" s="34" t="n">
        <v>30</v>
      </c>
      <c r="L472" s="30" t="n">
        <v>51</v>
      </c>
      <c r="M472" s="33" t="n">
        <v>14</v>
      </c>
      <c r="N472" s="33" t="n">
        <v>41</v>
      </c>
      <c r="O472" s="31" t="n">
        <v>35</v>
      </c>
      <c r="P472" s="30" t="n">
        <v>62</v>
      </c>
      <c r="Q472" s="31" t="n">
        <v>77</v>
      </c>
    </row>
    <row r="473" customFormat="false" ht="13.8" hidden="false" customHeight="false" outlineLevel="0" collapsed="false">
      <c r="A473" s="81" t="s">
        <v>268</v>
      </c>
      <c r="B473" s="30" t="n">
        <v>9</v>
      </c>
      <c r="C473" s="31" t="n">
        <v>7</v>
      </c>
      <c r="D473" s="30" t="n">
        <v>7</v>
      </c>
      <c r="E473" s="33" t="n">
        <v>7</v>
      </c>
      <c r="F473" s="33" t="n">
        <v>169</v>
      </c>
      <c r="G473" s="31" t="n">
        <v>115</v>
      </c>
      <c r="H473" s="30" t="n">
        <v>14</v>
      </c>
      <c r="I473" s="30" t="n">
        <v>108</v>
      </c>
      <c r="J473" s="31" t="n">
        <v>173</v>
      </c>
      <c r="K473" s="34" t="n">
        <v>14</v>
      </c>
      <c r="L473" s="30" t="n">
        <v>92</v>
      </c>
      <c r="M473" s="33" t="n">
        <v>18</v>
      </c>
      <c r="N473" s="33" t="n">
        <v>93</v>
      </c>
      <c r="O473" s="31" t="n">
        <v>57</v>
      </c>
      <c r="P473" s="30" t="n">
        <v>130</v>
      </c>
      <c r="Q473" s="31" t="n">
        <v>121</v>
      </c>
    </row>
    <row r="474" customFormat="false" ht="13.8" hidden="false" customHeight="false" outlineLevel="0" collapsed="false">
      <c r="A474" s="81" t="s">
        <v>269</v>
      </c>
      <c r="B474" s="30" t="n">
        <v>12</v>
      </c>
      <c r="C474" s="31" t="n">
        <v>14</v>
      </c>
      <c r="D474" s="30" t="n">
        <v>3</v>
      </c>
      <c r="E474" s="33" t="n">
        <v>4</v>
      </c>
      <c r="F474" s="33" t="n">
        <v>114</v>
      </c>
      <c r="G474" s="31" t="n">
        <v>123</v>
      </c>
      <c r="H474" s="30" t="n">
        <v>23</v>
      </c>
      <c r="I474" s="30" t="n">
        <v>58</v>
      </c>
      <c r="J474" s="31" t="n">
        <v>173</v>
      </c>
      <c r="K474" s="34" t="n">
        <v>25</v>
      </c>
      <c r="L474" s="30" t="n">
        <v>84</v>
      </c>
      <c r="M474" s="33" t="n">
        <v>25</v>
      </c>
      <c r="N474" s="33" t="n">
        <v>69</v>
      </c>
      <c r="O474" s="31" t="n">
        <v>46</v>
      </c>
      <c r="P474" s="30" t="n">
        <v>95</v>
      </c>
      <c r="Q474" s="31" t="n">
        <v>118</v>
      </c>
    </row>
    <row r="475" customFormat="false" ht="13.8" hidden="false" customHeight="false" outlineLevel="0" collapsed="false">
      <c r="A475" s="81" t="s">
        <v>270</v>
      </c>
      <c r="B475" s="30" t="n">
        <v>23</v>
      </c>
      <c r="C475" s="31" t="n">
        <v>7</v>
      </c>
      <c r="D475" s="30" t="n">
        <v>1</v>
      </c>
      <c r="E475" s="33" t="n">
        <v>6</v>
      </c>
      <c r="F475" s="33" t="n">
        <v>104</v>
      </c>
      <c r="G475" s="31" t="n">
        <v>99</v>
      </c>
      <c r="H475" s="30" t="n">
        <v>29</v>
      </c>
      <c r="I475" s="30" t="n">
        <v>59</v>
      </c>
      <c r="J475" s="31" t="n">
        <v>138</v>
      </c>
      <c r="K475" s="34" t="n">
        <v>28</v>
      </c>
      <c r="L475" s="30" t="n">
        <v>76</v>
      </c>
      <c r="M475" s="33" t="n">
        <v>20</v>
      </c>
      <c r="N475" s="33" t="n">
        <v>60</v>
      </c>
      <c r="O475" s="31" t="n">
        <v>26</v>
      </c>
      <c r="P475" s="30" t="n">
        <v>101</v>
      </c>
      <c r="Q475" s="31" t="n">
        <v>84</v>
      </c>
    </row>
    <row r="476" customFormat="false" ht="13.8" hidden="false" customHeight="false" outlineLevel="0" collapsed="false">
      <c r="A476" s="81" t="s">
        <v>271</v>
      </c>
      <c r="B476" s="30" t="n">
        <v>22</v>
      </c>
      <c r="C476" s="31" t="n">
        <v>13</v>
      </c>
      <c r="D476" s="30" t="n">
        <v>3</v>
      </c>
      <c r="E476" s="33" t="n">
        <v>9</v>
      </c>
      <c r="F476" s="33" t="n">
        <v>104</v>
      </c>
      <c r="G476" s="31" t="n">
        <v>79</v>
      </c>
      <c r="H476" s="30" t="n">
        <v>34</v>
      </c>
      <c r="I476" s="30" t="n">
        <v>68</v>
      </c>
      <c r="J476" s="31" t="n">
        <v>117</v>
      </c>
      <c r="K476" s="34" t="n">
        <v>35</v>
      </c>
      <c r="L476" s="30" t="n">
        <v>69</v>
      </c>
      <c r="M476" s="33" t="n">
        <v>20</v>
      </c>
      <c r="N476" s="33" t="n">
        <v>62</v>
      </c>
      <c r="O476" s="31" t="n">
        <v>28</v>
      </c>
      <c r="P476" s="30" t="n">
        <v>98</v>
      </c>
      <c r="Q476" s="31" t="n">
        <v>73</v>
      </c>
    </row>
    <row r="477" customFormat="false" ht="13.8" hidden="false" customHeight="false" outlineLevel="0" collapsed="false">
      <c r="A477" s="81" t="s">
        <v>272</v>
      </c>
      <c r="B477" s="30" t="n">
        <v>12</v>
      </c>
      <c r="C477" s="31" t="n">
        <v>13</v>
      </c>
      <c r="D477" s="30" t="n">
        <v>2</v>
      </c>
      <c r="E477" s="33" t="n">
        <v>4</v>
      </c>
      <c r="F477" s="33" t="n">
        <v>151</v>
      </c>
      <c r="G477" s="31" t="n">
        <v>161</v>
      </c>
      <c r="H477" s="30" t="n">
        <v>26</v>
      </c>
      <c r="I477" s="30" t="n">
        <v>75</v>
      </c>
      <c r="J477" s="31" t="n">
        <v>216</v>
      </c>
      <c r="K477" s="34" t="n">
        <v>24</v>
      </c>
      <c r="L477" s="30" t="n">
        <v>109</v>
      </c>
      <c r="M477" s="33" t="n">
        <v>34</v>
      </c>
      <c r="N477" s="33" t="n">
        <v>90</v>
      </c>
      <c r="O477" s="31" t="n">
        <v>51</v>
      </c>
      <c r="P477" s="30" t="n">
        <v>139</v>
      </c>
      <c r="Q477" s="31" t="n">
        <v>138</v>
      </c>
    </row>
    <row r="478" customFormat="false" ht="13.8" hidden="false" customHeight="false" outlineLevel="0" collapsed="false">
      <c r="A478" s="74" t="s">
        <v>273</v>
      </c>
      <c r="B478" s="30" t="n">
        <v>13</v>
      </c>
      <c r="C478" s="31" t="n">
        <v>15</v>
      </c>
      <c r="D478" s="30" t="n">
        <v>3</v>
      </c>
      <c r="E478" s="33" t="n">
        <v>1</v>
      </c>
      <c r="F478" s="33" t="n">
        <v>83</v>
      </c>
      <c r="G478" s="31" t="n">
        <v>45</v>
      </c>
      <c r="H478" s="30" t="n">
        <v>24</v>
      </c>
      <c r="I478" s="30" t="n">
        <v>45</v>
      </c>
      <c r="J478" s="31" t="n">
        <v>84</v>
      </c>
      <c r="K478" s="34" t="n">
        <v>26</v>
      </c>
      <c r="L478" s="30" t="n">
        <v>53</v>
      </c>
      <c r="M478" s="33" t="n">
        <v>10</v>
      </c>
      <c r="N478" s="33" t="n">
        <v>34</v>
      </c>
      <c r="O478" s="31" t="n">
        <v>27</v>
      </c>
      <c r="P478" s="30" t="n">
        <v>55</v>
      </c>
      <c r="Q478" s="31" t="n">
        <v>68</v>
      </c>
    </row>
    <row r="479" customFormat="false" ht="13.8" hidden="false" customHeight="false" outlineLevel="0" collapsed="false">
      <c r="A479" s="74" t="s">
        <v>274</v>
      </c>
      <c r="B479" s="30" t="n">
        <v>13</v>
      </c>
      <c r="C479" s="31" t="n">
        <v>11</v>
      </c>
      <c r="D479" s="30" t="n">
        <v>2</v>
      </c>
      <c r="E479" s="33" t="n">
        <v>8</v>
      </c>
      <c r="F479" s="33" t="n">
        <v>122</v>
      </c>
      <c r="G479" s="31" t="n">
        <v>85</v>
      </c>
      <c r="H479" s="30" t="n">
        <v>23</v>
      </c>
      <c r="I479" s="30" t="n">
        <v>63</v>
      </c>
      <c r="J479" s="31" t="n">
        <v>144</v>
      </c>
      <c r="K479" s="34" t="n">
        <v>24</v>
      </c>
      <c r="L479" s="30" t="n">
        <v>76</v>
      </c>
      <c r="M479" s="33" t="n">
        <v>26</v>
      </c>
      <c r="N479" s="33" t="n">
        <v>60</v>
      </c>
      <c r="O479" s="31" t="n">
        <v>39</v>
      </c>
      <c r="P479" s="30" t="n">
        <v>104</v>
      </c>
      <c r="Q479" s="31" t="n">
        <v>93</v>
      </c>
    </row>
    <row r="480" customFormat="false" ht="13.8" hidden="false" customHeight="false" outlineLevel="0" collapsed="false">
      <c r="A480" s="74" t="s">
        <v>275</v>
      </c>
      <c r="B480" s="30" t="n">
        <v>10</v>
      </c>
      <c r="C480" s="31" t="n">
        <v>5</v>
      </c>
      <c r="D480" s="30" t="n">
        <v>2</v>
      </c>
      <c r="E480" s="33" t="n">
        <v>4</v>
      </c>
      <c r="F480" s="33" t="n">
        <v>121</v>
      </c>
      <c r="G480" s="31" t="n">
        <v>127</v>
      </c>
      <c r="H480" s="30" t="n">
        <v>13</v>
      </c>
      <c r="I480" s="30" t="n">
        <v>73</v>
      </c>
      <c r="J480" s="31" t="n">
        <v>167</v>
      </c>
      <c r="K480" s="34" t="n">
        <v>13</v>
      </c>
      <c r="L480" s="30" t="n">
        <v>95</v>
      </c>
      <c r="M480" s="33" t="n">
        <v>18</v>
      </c>
      <c r="N480" s="33" t="n">
        <v>78</v>
      </c>
      <c r="O480" s="31" t="n">
        <v>45</v>
      </c>
      <c r="P480" s="30" t="n">
        <v>102</v>
      </c>
      <c r="Q480" s="31" t="n">
        <v>123</v>
      </c>
    </row>
    <row r="481" customFormat="false" ht="13.8" hidden="false" customHeight="false" outlineLevel="0" collapsed="false">
      <c r="A481" s="81" t="s">
        <v>276</v>
      </c>
      <c r="B481" s="30" t="n">
        <v>16</v>
      </c>
      <c r="C481" s="31" t="n">
        <v>10</v>
      </c>
      <c r="D481" s="30" t="n">
        <v>3</v>
      </c>
      <c r="E481" s="33" t="n">
        <v>2</v>
      </c>
      <c r="F481" s="33" t="n">
        <v>116</v>
      </c>
      <c r="G481" s="31" t="n">
        <v>107</v>
      </c>
      <c r="H481" s="30" t="n">
        <v>22</v>
      </c>
      <c r="I481" s="30" t="n">
        <v>70</v>
      </c>
      <c r="J481" s="31" t="n">
        <v>145</v>
      </c>
      <c r="K481" s="34" t="n">
        <v>23</v>
      </c>
      <c r="L481" s="30" t="n">
        <v>69</v>
      </c>
      <c r="M481" s="33" t="n">
        <v>6</v>
      </c>
      <c r="N481" s="33" t="n">
        <v>89</v>
      </c>
      <c r="O481" s="31" t="n">
        <v>44</v>
      </c>
      <c r="P481" s="30" t="n">
        <v>100</v>
      </c>
      <c r="Q481" s="31" t="n">
        <v>99</v>
      </c>
    </row>
    <row r="482" customFormat="false" ht="13.8" hidden="false" customHeight="false" outlineLevel="0" collapsed="false">
      <c r="A482" s="81" t="s">
        <v>277</v>
      </c>
      <c r="B482" s="30" t="n">
        <v>17</v>
      </c>
      <c r="C482" s="31" t="n">
        <v>9</v>
      </c>
      <c r="D482" s="30" t="n">
        <v>3</v>
      </c>
      <c r="E482" s="33" t="n">
        <v>7</v>
      </c>
      <c r="F482" s="33" t="n">
        <v>117</v>
      </c>
      <c r="G482" s="31" t="n">
        <v>109</v>
      </c>
      <c r="H482" s="30" t="n">
        <v>26</v>
      </c>
      <c r="I482" s="30" t="n">
        <v>76</v>
      </c>
      <c r="J482" s="31" t="n">
        <v>156</v>
      </c>
      <c r="K482" s="34" t="n">
        <v>25</v>
      </c>
      <c r="L482" s="30" t="n">
        <v>80</v>
      </c>
      <c r="M482" s="33" t="n">
        <v>16</v>
      </c>
      <c r="N482" s="33" t="n">
        <v>75</v>
      </c>
      <c r="O482" s="31" t="n">
        <v>49</v>
      </c>
      <c r="P482" s="30" t="n">
        <v>115</v>
      </c>
      <c r="Q482" s="31" t="n">
        <v>99</v>
      </c>
    </row>
    <row r="483" customFormat="false" ht="13.8" hidden="false" customHeight="false" outlineLevel="0" collapsed="false">
      <c r="A483" s="81" t="s">
        <v>278</v>
      </c>
      <c r="B483" s="30" t="n">
        <v>15</v>
      </c>
      <c r="C483" s="31" t="n">
        <v>6</v>
      </c>
      <c r="D483" s="30" t="n">
        <v>1</v>
      </c>
      <c r="E483" s="33" t="n">
        <v>5</v>
      </c>
      <c r="F483" s="33" t="n">
        <v>129</v>
      </c>
      <c r="G483" s="31" t="n">
        <v>121</v>
      </c>
      <c r="H483" s="30" t="n">
        <v>20</v>
      </c>
      <c r="I483" s="30" t="n">
        <v>66</v>
      </c>
      <c r="J483" s="31" t="n">
        <v>173</v>
      </c>
      <c r="K483" s="34" t="n">
        <v>22</v>
      </c>
      <c r="L483" s="30" t="n">
        <v>88</v>
      </c>
      <c r="M483" s="33" t="n">
        <v>26</v>
      </c>
      <c r="N483" s="33" t="n">
        <v>71</v>
      </c>
      <c r="O483" s="31" t="n">
        <v>37</v>
      </c>
      <c r="P483" s="30" t="n">
        <v>99</v>
      </c>
      <c r="Q483" s="31" t="n">
        <v>121</v>
      </c>
    </row>
    <row r="484" customFormat="false" ht="13.8" hidden="false" customHeight="false" outlineLevel="0" collapsed="false">
      <c r="A484" s="81" t="s">
        <v>279</v>
      </c>
      <c r="B484" s="30" t="n">
        <v>11</v>
      </c>
      <c r="C484" s="31" t="n">
        <v>5</v>
      </c>
      <c r="D484" s="30" t="n">
        <v>5</v>
      </c>
      <c r="E484" s="33" t="n">
        <v>4</v>
      </c>
      <c r="F484" s="33" t="n">
        <v>155</v>
      </c>
      <c r="G484" s="31" t="n">
        <v>131</v>
      </c>
      <c r="H484" s="30" t="n">
        <v>15</v>
      </c>
      <c r="I484" s="30" t="n">
        <v>83</v>
      </c>
      <c r="J484" s="31" t="n">
        <v>203</v>
      </c>
      <c r="K484" s="34" t="n">
        <v>15</v>
      </c>
      <c r="L484" s="30" t="n">
        <v>85</v>
      </c>
      <c r="M484" s="33" t="n">
        <v>16</v>
      </c>
      <c r="N484" s="33" t="n">
        <v>106</v>
      </c>
      <c r="O484" s="31" t="n">
        <v>57</v>
      </c>
      <c r="P484" s="30" t="n">
        <v>108</v>
      </c>
      <c r="Q484" s="31" t="n">
        <v>157</v>
      </c>
    </row>
    <row r="485" customFormat="false" ht="13.8" hidden="false" customHeight="false" outlineLevel="0" collapsed="false">
      <c r="A485" s="81" t="s">
        <v>280</v>
      </c>
      <c r="B485" s="30" t="n">
        <v>23</v>
      </c>
      <c r="C485" s="31" t="n">
        <v>10</v>
      </c>
      <c r="D485" s="30" t="n">
        <v>2</v>
      </c>
      <c r="E485" s="33" t="n">
        <v>2</v>
      </c>
      <c r="F485" s="33" t="n">
        <v>117</v>
      </c>
      <c r="G485" s="31" t="n">
        <v>90</v>
      </c>
      <c r="H485" s="30" t="n">
        <v>31</v>
      </c>
      <c r="I485" s="30" t="n">
        <v>71</v>
      </c>
      <c r="J485" s="31" t="n">
        <v>133</v>
      </c>
      <c r="K485" s="34" t="n">
        <v>30</v>
      </c>
      <c r="L485" s="30" t="n">
        <v>72</v>
      </c>
      <c r="M485" s="33" t="n">
        <v>10</v>
      </c>
      <c r="N485" s="33" t="n">
        <v>65</v>
      </c>
      <c r="O485" s="31" t="n">
        <v>50</v>
      </c>
      <c r="P485" s="30" t="n">
        <v>93</v>
      </c>
      <c r="Q485" s="31" t="n">
        <v>103</v>
      </c>
    </row>
    <row r="486" customFormat="false" ht="13.8" hidden="false" customHeight="false" outlineLevel="0" collapsed="false">
      <c r="A486" s="81" t="s">
        <v>281</v>
      </c>
      <c r="B486" s="30" t="n">
        <v>8</v>
      </c>
      <c r="C486" s="31" t="n">
        <v>8</v>
      </c>
      <c r="D486" s="30" t="n">
        <v>3</v>
      </c>
      <c r="E486" s="33" t="n">
        <v>2</v>
      </c>
      <c r="F486" s="33" t="n">
        <v>144</v>
      </c>
      <c r="G486" s="31" t="n">
        <v>119</v>
      </c>
      <c r="H486" s="30" t="n">
        <v>16</v>
      </c>
      <c r="I486" s="30" t="n">
        <v>69</v>
      </c>
      <c r="J486" s="31" t="n">
        <v>180</v>
      </c>
      <c r="K486" s="34" t="n">
        <v>16</v>
      </c>
      <c r="L486" s="30" t="n">
        <v>94</v>
      </c>
      <c r="M486" s="33" t="n">
        <v>20</v>
      </c>
      <c r="N486" s="33" t="n">
        <v>54</v>
      </c>
      <c r="O486" s="31" t="n">
        <v>64</v>
      </c>
      <c r="P486" s="30" t="n">
        <v>92</v>
      </c>
      <c r="Q486" s="31" t="n">
        <v>133</v>
      </c>
    </row>
    <row r="487" customFormat="false" ht="13.8" hidden="false" customHeight="false" outlineLevel="0" collapsed="false">
      <c r="A487" s="81" t="s">
        <v>282</v>
      </c>
      <c r="B487" s="30" t="n">
        <v>16</v>
      </c>
      <c r="C487" s="31" t="n">
        <v>13</v>
      </c>
      <c r="D487" s="30" t="n">
        <v>6</v>
      </c>
      <c r="E487" s="33" t="n">
        <v>6</v>
      </c>
      <c r="F487" s="33" t="n">
        <v>146</v>
      </c>
      <c r="G487" s="31" t="n">
        <v>128</v>
      </c>
      <c r="H487" s="30" t="n">
        <v>29</v>
      </c>
      <c r="I487" s="30" t="n">
        <v>96</v>
      </c>
      <c r="J487" s="31" t="n">
        <v>172</v>
      </c>
      <c r="K487" s="34" t="n">
        <v>27</v>
      </c>
      <c r="L487" s="30" t="n">
        <v>96</v>
      </c>
      <c r="M487" s="33" t="n">
        <v>28</v>
      </c>
      <c r="N487" s="33" t="n">
        <v>83</v>
      </c>
      <c r="O487" s="31" t="n">
        <v>53</v>
      </c>
      <c r="P487" s="30" t="n">
        <v>125</v>
      </c>
      <c r="Q487" s="31" t="n">
        <v>128</v>
      </c>
    </row>
    <row r="488" customFormat="false" ht="13.8" hidden="false" customHeight="false" outlineLevel="0" collapsed="false">
      <c r="A488" s="81" t="s">
        <v>283</v>
      </c>
      <c r="B488" s="30" t="n">
        <v>20</v>
      </c>
      <c r="C488" s="31" t="n">
        <v>13</v>
      </c>
      <c r="D488" s="30" t="n">
        <v>3</v>
      </c>
      <c r="E488" s="33" t="n">
        <v>8</v>
      </c>
      <c r="F488" s="33" t="n">
        <v>178</v>
      </c>
      <c r="G488" s="31" t="n">
        <v>200</v>
      </c>
      <c r="H488" s="30" t="n">
        <v>34</v>
      </c>
      <c r="I488" s="30" t="n">
        <v>101</v>
      </c>
      <c r="J488" s="31" t="n">
        <v>269</v>
      </c>
      <c r="K488" s="34" t="n">
        <v>33</v>
      </c>
      <c r="L488" s="30" t="n">
        <v>127</v>
      </c>
      <c r="M488" s="33" t="n">
        <v>45</v>
      </c>
      <c r="N488" s="33" t="n">
        <v>120</v>
      </c>
      <c r="O488" s="31" t="n">
        <v>59</v>
      </c>
      <c r="P488" s="30" t="n">
        <v>146</v>
      </c>
      <c r="Q488" s="31" t="n">
        <v>188</v>
      </c>
    </row>
    <row r="489" customFormat="false" ht="13.8" hidden="false" customHeight="false" outlineLevel="0" collapsed="false">
      <c r="A489" s="81" t="s">
        <v>284</v>
      </c>
      <c r="B489" s="30" t="n">
        <v>22</v>
      </c>
      <c r="C489" s="31" t="n">
        <v>12</v>
      </c>
      <c r="D489" s="30" t="n">
        <v>1</v>
      </c>
      <c r="E489" s="33" t="n">
        <v>7</v>
      </c>
      <c r="F489" s="33" t="n">
        <v>195</v>
      </c>
      <c r="G489" s="31" t="n">
        <v>154</v>
      </c>
      <c r="H489" s="30" t="n">
        <v>30</v>
      </c>
      <c r="I489" s="30" t="n">
        <v>117</v>
      </c>
      <c r="J489" s="31" t="n">
        <v>219</v>
      </c>
      <c r="K489" s="34" t="n">
        <v>32</v>
      </c>
      <c r="L489" s="30" t="n">
        <v>153</v>
      </c>
      <c r="M489" s="33" t="n">
        <v>12</v>
      </c>
      <c r="N489" s="33" t="n">
        <v>81</v>
      </c>
      <c r="O489" s="31" t="n">
        <v>74</v>
      </c>
      <c r="P489" s="30" t="n">
        <v>157</v>
      </c>
      <c r="Q489" s="31" t="n">
        <v>165</v>
      </c>
    </row>
    <row r="490" customFormat="false" ht="13.8" hidden="false" customHeight="false" outlineLevel="0" collapsed="false">
      <c r="A490" s="81" t="s">
        <v>285</v>
      </c>
      <c r="B490" s="30" t="n">
        <v>9</v>
      </c>
      <c r="C490" s="31" t="n">
        <v>17</v>
      </c>
      <c r="D490" s="30" t="n">
        <v>6</v>
      </c>
      <c r="E490" s="33" t="n">
        <v>7</v>
      </c>
      <c r="F490" s="33" t="n">
        <v>203</v>
      </c>
      <c r="G490" s="31" t="n">
        <v>161</v>
      </c>
      <c r="H490" s="30" t="n">
        <v>22</v>
      </c>
      <c r="I490" s="30" t="n">
        <v>117</v>
      </c>
      <c r="J490" s="31" t="n">
        <v>242</v>
      </c>
      <c r="K490" s="34" t="n">
        <v>24</v>
      </c>
      <c r="L490" s="30" t="n">
        <v>138</v>
      </c>
      <c r="M490" s="33" t="n">
        <v>32</v>
      </c>
      <c r="N490" s="33" t="n">
        <v>93</v>
      </c>
      <c r="O490" s="31" t="n">
        <v>74</v>
      </c>
      <c r="P490" s="30" t="n">
        <v>147</v>
      </c>
      <c r="Q490" s="31" t="n">
        <v>179</v>
      </c>
    </row>
    <row r="491" customFormat="false" ht="13.8" hidden="false" customHeight="false" outlineLevel="0" collapsed="false">
      <c r="A491" s="81" t="s">
        <v>286</v>
      </c>
      <c r="B491" s="59" t="n">
        <v>5</v>
      </c>
      <c r="C491" s="60" t="n">
        <v>6</v>
      </c>
      <c r="D491" s="59" t="n">
        <v>1</v>
      </c>
      <c r="E491" s="61" t="n">
        <v>5</v>
      </c>
      <c r="F491" s="61" t="n">
        <v>141</v>
      </c>
      <c r="G491" s="60" t="n">
        <v>78</v>
      </c>
      <c r="H491" s="59" t="n">
        <v>11</v>
      </c>
      <c r="I491" s="59" t="n">
        <v>94</v>
      </c>
      <c r="J491" s="60" t="n">
        <v>117</v>
      </c>
      <c r="K491" s="62" t="n">
        <v>9</v>
      </c>
      <c r="L491" s="59" t="n">
        <v>84</v>
      </c>
      <c r="M491" s="61" t="n">
        <v>23</v>
      </c>
      <c r="N491" s="61" t="n">
        <v>51</v>
      </c>
      <c r="O491" s="60" t="n">
        <v>40</v>
      </c>
      <c r="P491" s="59" t="n">
        <v>107</v>
      </c>
      <c r="Q491" s="60" t="n">
        <v>92</v>
      </c>
    </row>
    <row r="492" customFormat="false" ht="13.8" hidden="false" customHeight="false" outlineLevel="0" collapsed="false">
      <c r="A492" s="44" t="s">
        <v>23</v>
      </c>
      <c r="B492" s="45" t="n">
        <f aca="false">SUM(B428:B491)</f>
        <v>754</v>
      </c>
      <c r="C492" s="45" t="n">
        <f aca="false">SUM(C428:C491)</f>
        <v>509</v>
      </c>
      <c r="D492" s="45" t="n">
        <f aca="false">SUM(D428:D491)</f>
        <v>180</v>
      </c>
      <c r="E492" s="45" t="n">
        <f aca="false">SUM(E428:E491)</f>
        <v>319</v>
      </c>
      <c r="F492" s="45" t="n">
        <f aca="false">SUM(F428:F491)</f>
        <v>8009</v>
      </c>
      <c r="G492" s="45" t="n">
        <f aca="false">SUM(G428:G491)</f>
        <v>7476</v>
      </c>
      <c r="H492" s="45" t="n">
        <f aca="false">SUM(H428:H491)</f>
        <v>1172</v>
      </c>
      <c r="I492" s="45" t="n">
        <f aca="false">SUM(I428:I491)</f>
        <v>4762</v>
      </c>
      <c r="J492" s="45" t="n">
        <f aca="false">SUM(J428:J491)</f>
        <v>10432</v>
      </c>
      <c r="K492" s="45" t="n">
        <f aca="false">SUM(K428:K491)</f>
        <v>1201</v>
      </c>
      <c r="L492" s="45" t="n">
        <f aca="false">SUM(L428:L491)</f>
        <v>5759</v>
      </c>
      <c r="M492" s="45" t="n">
        <f aca="false">SUM(M428:M491)</f>
        <v>1274</v>
      </c>
      <c r="N492" s="45" t="n">
        <f aca="false">SUM(N428:N491)</f>
        <v>4490</v>
      </c>
      <c r="O492" s="45" t="n">
        <f aca="false">SUM(O428:O491)</f>
        <v>2763</v>
      </c>
      <c r="P492" s="45" t="n">
        <f aca="false">SUM(P428:P491)</f>
        <v>6659</v>
      </c>
      <c r="Q492" s="45" t="n">
        <f aca="false">SUM(Q428:Q491)</f>
        <v>7256</v>
      </c>
    </row>
    <row r="493" customFormat="false" ht="14.4" hidden="false" customHeight="false" outlineLevel="0" collapsed="false">
      <c r="A493" s="80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</row>
    <row r="494" customFormat="false" ht="14.4" hidden="false" customHeight="false" outlineLevel="0" collapsed="false">
      <c r="A494" s="15" t="s">
        <v>287</v>
      </c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</row>
    <row r="495" customFormat="false" ht="13.8" hidden="false" customHeight="false" outlineLevel="0" collapsed="false">
      <c r="A495" s="81" t="s">
        <v>288</v>
      </c>
      <c r="B495" s="50" t="n">
        <v>0</v>
      </c>
      <c r="C495" s="51" t="n">
        <v>3</v>
      </c>
      <c r="D495" s="50" t="n">
        <v>8</v>
      </c>
      <c r="E495" s="52" t="n">
        <v>15</v>
      </c>
      <c r="F495" s="52" t="n">
        <v>48</v>
      </c>
      <c r="G495" s="51" t="n">
        <v>146</v>
      </c>
      <c r="H495" s="50" t="n">
        <v>4</v>
      </c>
      <c r="I495" s="50" t="n">
        <v>53</v>
      </c>
      <c r="J495" s="51" t="n">
        <v>146</v>
      </c>
      <c r="K495" s="53" t="n">
        <v>3</v>
      </c>
      <c r="L495" s="50" t="n">
        <v>35</v>
      </c>
      <c r="M495" s="52" t="n">
        <v>107</v>
      </c>
      <c r="N495" s="52" t="n">
        <v>43</v>
      </c>
      <c r="O495" s="51" t="n">
        <v>15</v>
      </c>
      <c r="P495" s="50" t="n">
        <v>83</v>
      </c>
      <c r="Q495" s="51" t="n">
        <v>118</v>
      </c>
    </row>
    <row r="496" customFormat="false" ht="13.8" hidden="false" customHeight="false" outlineLevel="0" collapsed="false">
      <c r="A496" s="81" t="s">
        <v>289</v>
      </c>
      <c r="B496" s="30" t="n">
        <v>13</v>
      </c>
      <c r="C496" s="31" t="n">
        <v>4</v>
      </c>
      <c r="D496" s="30" t="n">
        <v>11</v>
      </c>
      <c r="E496" s="33" t="n">
        <v>17</v>
      </c>
      <c r="F496" s="33" t="n">
        <v>45</v>
      </c>
      <c r="G496" s="31" t="n">
        <v>154</v>
      </c>
      <c r="H496" s="30" t="n">
        <v>17</v>
      </c>
      <c r="I496" s="30" t="n">
        <v>43</v>
      </c>
      <c r="J496" s="31" t="n">
        <v>163</v>
      </c>
      <c r="K496" s="34" t="n">
        <v>17</v>
      </c>
      <c r="L496" s="30" t="n">
        <v>28</v>
      </c>
      <c r="M496" s="33" t="n">
        <v>96</v>
      </c>
      <c r="N496" s="33" t="n">
        <v>62</v>
      </c>
      <c r="O496" s="31" t="n">
        <v>16</v>
      </c>
      <c r="P496" s="30" t="n">
        <v>83</v>
      </c>
      <c r="Q496" s="31" t="n">
        <v>122</v>
      </c>
    </row>
    <row r="497" customFormat="false" ht="13.8" hidden="false" customHeight="false" outlineLevel="0" collapsed="false">
      <c r="A497" s="81" t="s">
        <v>290</v>
      </c>
      <c r="B497" s="30" t="n">
        <v>4</v>
      </c>
      <c r="C497" s="31" t="n">
        <v>2</v>
      </c>
      <c r="D497" s="30" t="n">
        <v>5</v>
      </c>
      <c r="E497" s="33" t="n">
        <v>12</v>
      </c>
      <c r="F497" s="33" t="n">
        <v>31</v>
      </c>
      <c r="G497" s="31" t="n">
        <v>102</v>
      </c>
      <c r="H497" s="30" t="n">
        <v>6</v>
      </c>
      <c r="I497" s="30" t="n">
        <v>30</v>
      </c>
      <c r="J497" s="31" t="n">
        <v>104</v>
      </c>
      <c r="K497" s="34" t="n">
        <v>6</v>
      </c>
      <c r="L497" s="30" t="n">
        <v>28</v>
      </c>
      <c r="M497" s="33" t="n">
        <v>68</v>
      </c>
      <c r="N497" s="33" t="n">
        <v>24</v>
      </c>
      <c r="O497" s="31" t="n">
        <v>12</v>
      </c>
      <c r="P497" s="30" t="n">
        <v>61</v>
      </c>
      <c r="Q497" s="31" t="n">
        <v>78</v>
      </c>
    </row>
    <row r="498" customFormat="false" ht="13.8" hidden="false" customHeight="false" outlineLevel="0" collapsed="false">
      <c r="A498" s="81" t="s">
        <v>291</v>
      </c>
      <c r="B498" s="30" t="n">
        <v>2</v>
      </c>
      <c r="C498" s="31" t="n">
        <v>0</v>
      </c>
      <c r="D498" s="30" t="n">
        <v>3</v>
      </c>
      <c r="E498" s="33" t="n">
        <v>10</v>
      </c>
      <c r="F498" s="33" t="n">
        <v>32</v>
      </c>
      <c r="G498" s="31" t="n">
        <v>97</v>
      </c>
      <c r="H498" s="30" t="n">
        <v>2</v>
      </c>
      <c r="I498" s="30" t="n">
        <v>24</v>
      </c>
      <c r="J498" s="31" t="n">
        <v>110</v>
      </c>
      <c r="K498" s="34" t="n">
        <v>3</v>
      </c>
      <c r="L498" s="30" t="n">
        <v>24</v>
      </c>
      <c r="M498" s="33" t="n">
        <v>66</v>
      </c>
      <c r="N498" s="33" t="n">
        <v>26</v>
      </c>
      <c r="O498" s="31" t="n">
        <v>16</v>
      </c>
      <c r="P498" s="30" t="n">
        <v>56</v>
      </c>
      <c r="Q498" s="31" t="n">
        <v>75</v>
      </c>
    </row>
    <row r="499" customFormat="false" ht="13.8" hidden="false" customHeight="false" outlineLevel="0" collapsed="false">
      <c r="A499" s="81" t="s">
        <v>292</v>
      </c>
      <c r="B499" s="30" t="n">
        <v>3</v>
      </c>
      <c r="C499" s="31" t="n">
        <v>0</v>
      </c>
      <c r="D499" s="30" t="n">
        <v>7</v>
      </c>
      <c r="E499" s="33" t="n">
        <v>20</v>
      </c>
      <c r="F499" s="33" t="n">
        <v>67</v>
      </c>
      <c r="G499" s="31" t="n">
        <v>124</v>
      </c>
      <c r="H499" s="30" t="n">
        <v>3</v>
      </c>
      <c r="I499" s="30" t="n">
        <v>57</v>
      </c>
      <c r="J499" s="31" t="n">
        <v>187</v>
      </c>
      <c r="K499" s="34" t="n">
        <v>3</v>
      </c>
      <c r="L499" s="30" t="n">
        <v>29</v>
      </c>
      <c r="M499" s="33" t="n">
        <v>101</v>
      </c>
      <c r="N499" s="33" t="n">
        <v>100</v>
      </c>
      <c r="O499" s="31" t="n">
        <v>13</v>
      </c>
      <c r="P499" s="30" t="n">
        <v>80</v>
      </c>
      <c r="Q499" s="31" t="n">
        <v>163</v>
      </c>
    </row>
    <row r="500" customFormat="false" ht="13.8" hidden="false" customHeight="false" outlineLevel="0" collapsed="false">
      <c r="A500" s="81" t="s">
        <v>293</v>
      </c>
      <c r="B500" s="30" t="n">
        <v>0</v>
      </c>
      <c r="C500" s="31" t="n">
        <v>1</v>
      </c>
      <c r="D500" s="30" t="n">
        <v>5</v>
      </c>
      <c r="E500" s="33" t="n">
        <v>12</v>
      </c>
      <c r="F500" s="33" t="n">
        <v>25</v>
      </c>
      <c r="G500" s="31" t="n">
        <v>92</v>
      </c>
      <c r="H500" s="30" t="n">
        <v>1</v>
      </c>
      <c r="I500" s="30" t="n">
        <v>24</v>
      </c>
      <c r="J500" s="31" t="n">
        <v>104</v>
      </c>
      <c r="K500" s="34" t="n">
        <v>0</v>
      </c>
      <c r="L500" s="30" t="n">
        <v>26</v>
      </c>
      <c r="M500" s="33" t="n">
        <v>60</v>
      </c>
      <c r="N500" s="33" t="n">
        <v>28</v>
      </c>
      <c r="O500" s="31" t="n">
        <v>14</v>
      </c>
      <c r="P500" s="30" t="n">
        <v>43</v>
      </c>
      <c r="Q500" s="31" t="n">
        <v>82</v>
      </c>
    </row>
    <row r="501" customFormat="false" ht="13.8" hidden="false" customHeight="false" outlineLevel="0" collapsed="false">
      <c r="A501" s="81" t="s">
        <v>294</v>
      </c>
      <c r="B501" s="30" t="n">
        <v>10</v>
      </c>
      <c r="C501" s="31" t="n">
        <v>12</v>
      </c>
      <c r="D501" s="30" t="n">
        <v>18</v>
      </c>
      <c r="E501" s="33" t="n">
        <v>22</v>
      </c>
      <c r="F501" s="33" t="n">
        <v>64</v>
      </c>
      <c r="G501" s="31" t="n">
        <v>178</v>
      </c>
      <c r="H501" s="30" t="n">
        <v>23</v>
      </c>
      <c r="I501" s="30" t="n">
        <v>64</v>
      </c>
      <c r="J501" s="31" t="n">
        <v>196</v>
      </c>
      <c r="K501" s="34" t="n">
        <v>21</v>
      </c>
      <c r="L501" s="30" t="n">
        <v>78</v>
      </c>
      <c r="M501" s="33" t="n">
        <v>99</v>
      </c>
      <c r="N501" s="33" t="n">
        <v>48</v>
      </c>
      <c r="O501" s="31" t="n">
        <v>25</v>
      </c>
      <c r="P501" s="30" t="n">
        <v>122</v>
      </c>
      <c r="Q501" s="31" t="n">
        <v>124</v>
      </c>
    </row>
    <row r="502" customFormat="false" ht="13.8" hidden="false" customHeight="false" outlineLevel="0" collapsed="false">
      <c r="A502" s="81" t="s">
        <v>295</v>
      </c>
      <c r="B502" s="30" t="n">
        <v>0</v>
      </c>
      <c r="C502" s="31" t="n">
        <v>0</v>
      </c>
      <c r="D502" s="30" t="n">
        <v>1</v>
      </c>
      <c r="E502" s="33" t="n">
        <v>2</v>
      </c>
      <c r="F502" s="33" t="n">
        <v>15</v>
      </c>
      <c r="G502" s="31" t="n">
        <v>13</v>
      </c>
      <c r="H502" s="30" t="n">
        <v>0</v>
      </c>
      <c r="I502" s="30" t="n">
        <v>4</v>
      </c>
      <c r="J502" s="31" t="n">
        <v>26</v>
      </c>
      <c r="K502" s="34" t="n">
        <v>0</v>
      </c>
      <c r="L502" s="30" t="n">
        <v>10</v>
      </c>
      <c r="M502" s="33" t="n">
        <v>13</v>
      </c>
      <c r="N502" s="33" t="n">
        <v>5</v>
      </c>
      <c r="O502" s="31" t="n">
        <v>0</v>
      </c>
      <c r="P502" s="30" t="n">
        <v>7</v>
      </c>
      <c r="Q502" s="31" t="n">
        <v>24</v>
      </c>
    </row>
    <row r="503" customFormat="false" ht="13.8" hidden="false" customHeight="false" outlineLevel="0" collapsed="false">
      <c r="A503" s="81" t="s">
        <v>296</v>
      </c>
      <c r="B503" s="30" t="n">
        <v>0</v>
      </c>
      <c r="C503" s="31" t="n">
        <v>0</v>
      </c>
      <c r="D503" s="30" t="n">
        <v>4</v>
      </c>
      <c r="E503" s="33" t="n">
        <v>1</v>
      </c>
      <c r="F503" s="33" t="n">
        <v>5</v>
      </c>
      <c r="G503" s="31" t="n">
        <v>16</v>
      </c>
      <c r="H503" s="30" t="n">
        <v>0</v>
      </c>
      <c r="I503" s="30" t="n">
        <v>6</v>
      </c>
      <c r="J503" s="31" t="n">
        <v>19</v>
      </c>
      <c r="K503" s="34" t="n">
        <v>0</v>
      </c>
      <c r="L503" s="30" t="n">
        <v>6</v>
      </c>
      <c r="M503" s="33" t="n">
        <v>8</v>
      </c>
      <c r="N503" s="33" t="n">
        <v>6</v>
      </c>
      <c r="O503" s="31" t="n">
        <v>0</v>
      </c>
      <c r="P503" s="30" t="n">
        <v>15</v>
      </c>
      <c r="Q503" s="31" t="n">
        <v>6</v>
      </c>
    </row>
    <row r="504" customFormat="false" ht="13.8" hidden="false" customHeight="false" outlineLevel="0" collapsed="false">
      <c r="A504" s="81" t="s">
        <v>171</v>
      </c>
      <c r="B504" s="59" t="n">
        <v>0</v>
      </c>
      <c r="C504" s="60" t="n">
        <v>0</v>
      </c>
      <c r="D504" s="59" t="n">
        <v>7</v>
      </c>
      <c r="E504" s="61" t="n">
        <v>15</v>
      </c>
      <c r="F504" s="61" t="n">
        <v>21</v>
      </c>
      <c r="G504" s="60" t="n">
        <v>101</v>
      </c>
      <c r="H504" s="59" t="n">
        <v>7</v>
      </c>
      <c r="I504" s="59" t="n">
        <v>15</v>
      </c>
      <c r="J504" s="60" t="n">
        <v>119</v>
      </c>
      <c r="K504" s="62" t="n">
        <v>6</v>
      </c>
      <c r="L504" s="59" t="n">
        <v>23</v>
      </c>
      <c r="M504" s="61" t="n">
        <v>68</v>
      </c>
      <c r="N504" s="61" t="n">
        <v>24</v>
      </c>
      <c r="O504" s="60" t="n">
        <v>12</v>
      </c>
      <c r="P504" s="59" t="n">
        <v>48</v>
      </c>
      <c r="Q504" s="60" t="n">
        <v>75</v>
      </c>
    </row>
    <row r="505" customFormat="false" ht="13.8" hidden="false" customHeight="false" outlineLevel="0" collapsed="false">
      <c r="A505" s="44" t="s">
        <v>23</v>
      </c>
      <c r="B505" s="45" t="n">
        <f aca="false">SUM(B495:B504)</f>
        <v>32</v>
      </c>
      <c r="C505" s="45" t="n">
        <f aca="false">SUM(C495:C504)</f>
        <v>22</v>
      </c>
      <c r="D505" s="45" t="n">
        <f aca="false">SUM(D495:D504)</f>
        <v>69</v>
      </c>
      <c r="E505" s="45" t="n">
        <f aca="false">SUM(E495:E504)</f>
        <v>126</v>
      </c>
      <c r="F505" s="45" t="n">
        <f aca="false">SUM(F495:F504)</f>
        <v>353</v>
      </c>
      <c r="G505" s="45" t="n">
        <f aca="false">SUM(G495:G504)</f>
        <v>1023</v>
      </c>
      <c r="H505" s="45" t="n">
        <f aca="false">SUM(H495:H504)</f>
        <v>63</v>
      </c>
      <c r="I505" s="45" t="n">
        <f aca="false">SUM(I495:I504)</f>
        <v>320</v>
      </c>
      <c r="J505" s="45" t="n">
        <f aca="false">SUM(J495:J504)</f>
        <v>1174</v>
      </c>
      <c r="K505" s="45" t="n">
        <f aca="false">SUM(K495:K504)</f>
        <v>59</v>
      </c>
      <c r="L505" s="45" t="n">
        <f aca="false">SUM(L495:L504)</f>
        <v>287</v>
      </c>
      <c r="M505" s="45" t="n">
        <f aca="false">SUM(M495:M504)</f>
        <v>686</v>
      </c>
      <c r="N505" s="45" t="n">
        <f aca="false">SUM(N495:N504)</f>
        <v>366</v>
      </c>
      <c r="O505" s="45" t="n">
        <f aca="false">SUM(O495:O504)</f>
        <v>123</v>
      </c>
      <c r="P505" s="45" t="n">
        <f aca="false">SUM(P495:P504)</f>
        <v>598</v>
      </c>
      <c r="Q505" s="45" t="n">
        <f aca="false">SUM(Q495:Q504)</f>
        <v>867</v>
      </c>
    </row>
    <row r="506" customFormat="false" ht="14.4" hidden="false" customHeight="false" outlineLevel="0" collapsed="false">
      <c r="A506" s="63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</row>
    <row r="507" customFormat="false" ht="14.4" hidden="false" customHeight="false" outlineLevel="0" collapsed="false">
      <c r="A507" s="15" t="s">
        <v>297</v>
      </c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</row>
    <row r="508" customFormat="false" ht="13.8" hidden="false" customHeight="false" outlineLevel="0" collapsed="false">
      <c r="A508" s="81" t="s">
        <v>298</v>
      </c>
      <c r="B508" s="50" t="n">
        <v>1</v>
      </c>
      <c r="C508" s="51" t="n">
        <v>0</v>
      </c>
      <c r="D508" s="50" t="n">
        <v>0</v>
      </c>
      <c r="E508" s="52" t="n">
        <v>4</v>
      </c>
      <c r="F508" s="52" t="n">
        <v>13</v>
      </c>
      <c r="G508" s="51" t="n">
        <v>16</v>
      </c>
      <c r="H508" s="50" t="n">
        <v>1</v>
      </c>
      <c r="I508" s="50" t="n">
        <v>15</v>
      </c>
      <c r="J508" s="51" t="n">
        <v>18</v>
      </c>
      <c r="K508" s="53" t="n">
        <v>1</v>
      </c>
      <c r="L508" s="50" t="n">
        <v>13</v>
      </c>
      <c r="M508" s="52" t="n">
        <v>10</v>
      </c>
      <c r="N508" s="52" t="n">
        <v>8</v>
      </c>
      <c r="O508" s="51" t="n">
        <v>2</v>
      </c>
      <c r="P508" s="50" t="n">
        <v>18</v>
      </c>
      <c r="Q508" s="51" t="n">
        <v>15</v>
      </c>
    </row>
    <row r="509" customFormat="false" ht="13.8" hidden="false" customHeight="false" outlineLevel="0" collapsed="false">
      <c r="A509" s="81" t="s">
        <v>299</v>
      </c>
      <c r="B509" s="30" t="n">
        <v>1</v>
      </c>
      <c r="C509" s="31" t="n">
        <v>4</v>
      </c>
      <c r="D509" s="30" t="n">
        <v>3</v>
      </c>
      <c r="E509" s="33" t="n">
        <v>1</v>
      </c>
      <c r="F509" s="33" t="n">
        <v>42</v>
      </c>
      <c r="G509" s="31" t="n">
        <v>47</v>
      </c>
      <c r="H509" s="30" t="n">
        <v>5</v>
      </c>
      <c r="I509" s="30" t="n">
        <v>28</v>
      </c>
      <c r="J509" s="31" t="n">
        <v>63</v>
      </c>
      <c r="K509" s="34" t="n">
        <v>5</v>
      </c>
      <c r="L509" s="30" t="n">
        <v>31</v>
      </c>
      <c r="M509" s="33" t="n">
        <v>14</v>
      </c>
      <c r="N509" s="33" t="n">
        <v>30</v>
      </c>
      <c r="O509" s="31" t="n">
        <v>11</v>
      </c>
      <c r="P509" s="30" t="n">
        <v>45</v>
      </c>
      <c r="Q509" s="31" t="n">
        <v>40</v>
      </c>
    </row>
    <row r="510" customFormat="false" ht="13.8" hidden="false" customHeight="false" outlineLevel="0" collapsed="false">
      <c r="A510" s="81" t="s">
        <v>300</v>
      </c>
      <c r="B510" s="30" t="n">
        <v>1</v>
      </c>
      <c r="C510" s="31" t="n">
        <v>0</v>
      </c>
      <c r="D510" s="30" t="n">
        <v>3</v>
      </c>
      <c r="E510" s="33" t="n">
        <v>1</v>
      </c>
      <c r="F510" s="33" t="n">
        <v>46</v>
      </c>
      <c r="G510" s="31" t="n">
        <v>117</v>
      </c>
      <c r="H510" s="30" t="n">
        <v>2</v>
      </c>
      <c r="I510" s="30" t="n">
        <v>35</v>
      </c>
      <c r="J510" s="31" t="n">
        <v>122</v>
      </c>
      <c r="K510" s="34" t="n">
        <v>1</v>
      </c>
      <c r="L510" s="30" t="n">
        <v>56</v>
      </c>
      <c r="M510" s="33" t="n">
        <v>31</v>
      </c>
      <c r="N510" s="33" t="n">
        <v>34</v>
      </c>
      <c r="O510" s="31" t="n">
        <v>22</v>
      </c>
      <c r="P510" s="30" t="n">
        <v>87</v>
      </c>
      <c r="Q510" s="31" t="n">
        <v>60</v>
      </c>
    </row>
    <row r="511" customFormat="false" ht="13.8" hidden="false" customHeight="false" outlineLevel="0" collapsed="false">
      <c r="A511" s="81" t="s">
        <v>301</v>
      </c>
      <c r="B511" s="30" t="n">
        <v>2</v>
      </c>
      <c r="C511" s="31" t="n">
        <v>1</v>
      </c>
      <c r="D511" s="30" t="n">
        <v>8</v>
      </c>
      <c r="E511" s="33" t="n">
        <v>12</v>
      </c>
      <c r="F511" s="33" t="n">
        <v>100</v>
      </c>
      <c r="G511" s="31" t="n">
        <v>156</v>
      </c>
      <c r="H511" s="30" t="n">
        <v>2</v>
      </c>
      <c r="I511" s="30" t="n">
        <v>82</v>
      </c>
      <c r="J511" s="31" t="n">
        <v>188</v>
      </c>
      <c r="K511" s="34" t="n">
        <v>2</v>
      </c>
      <c r="L511" s="30" t="n">
        <v>90</v>
      </c>
      <c r="M511" s="33" t="n">
        <v>45</v>
      </c>
      <c r="N511" s="33" t="n">
        <v>87</v>
      </c>
      <c r="O511" s="31" t="n">
        <v>34</v>
      </c>
      <c r="P511" s="30" t="n">
        <v>159</v>
      </c>
      <c r="Q511" s="31" t="n">
        <v>94</v>
      </c>
    </row>
    <row r="512" customFormat="false" ht="13.8" hidden="false" customHeight="false" outlineLevel="0" collapsed="false">
      <c r="A512" s="81" t="s">
        <v>302</v>
      </c>
      <c r="B512" s="30" t="n">
        <v>2</v>
      </c>
      <c r="C512" s="31" t="n">
        <v>7</v>
      </c>
      <c r="D512" s="30" t="n">
        <v>2</v>
      </c>
      <c r="E512" s="33" t="n">
        <v>4</v>
      </c>
      <c r="F512" s="33" t="n">
        <v>60</v>
      </c>
      <c r="G512" s="31" t="n">
        <v>85</v>
      </c>
      <c r="H512" s="30" t="n">
        <v>9</v>
      </c>
      <c r="I512" s="30" t="n">
        <v>42</v>
      </c>
      <c r="J512" s="31" t="n">
        <v>107</v>
      </c>
      <c r="K512" s="34" t="n">
        <v>9</v>
      </c>
      <c r="L512" s="30" t="n">
        <v>42</v>
      </c>
      <c r="M512" s="33" t="n">
        <v>25</v>
      </c>
      <c r="N512" s="33" t="n">
        <v>58</v>
      </c>
      <c r="O512" s="31" t="n">
        <v>16</v>
      </c>
      <c r="P512" s="30" t="n">
        <v>71</v>
      </c>
      <c r="Q512" s="31" t="n">
        <v>68</v>
      </c>
    </row>
    <row r="513" customFormat="false" ht="13.8" hidden="false" customHeight="false" outlineLevel="0" collapsed="false">
      <c r="A513" s="81" t="s">
        <v>303</v>
      </c>
      <c r="B513" s="30" t="n">
        <v>2</v>
      </c>
      <c r="C513" s="31" t="n">
        <v>1</v>
      </c>
      <c r="D513" s="30" t="n">
        <v>4</v>
      </c>
      <c r="E513" s="33" t="n">
        <v>9</v>
      </c>
      <c r="F513" s="33" t="n">
        <v>71</v>
      </c>
      <c r="G513" s="31" t="n">
        <v>107</v>
      </c>
      <c r="H513" s="30" t="n">
        <v>3</v>
      </c>
      <c r="I513" s="30" t="n">
        <v>53</v>
      </c>
      <c r="J513" s="31" t="n">
        <v>132</v>
      </c>
      <c r="K513" s="34" t="n">
        <v>3</v>
      </c>
      <c r="L513" s="30" t="n">
        <v>65</v>
      </c>
      <c r="M513" s="33" t="n">
        <v>29</v>
      </c>
      <c r="N513" s="33" t="n">
        <v>55</v>
      </c>
      <c r="O513" s="31" t="n">
        <v>29</v>
      </c>
      <c r="P513" s="30" t="n">
        <v>98</v>
      </c>
      <c r="Q513" s="31" t="n">
        <v>71</v>
      </c>
    </row>
    <row r="514" customFormat="false" ht="13.8" hidden="false" customHeight="false" outlineLevel="0" collapsed="false">
      <c r="A514" s="81" t="s">
        <v>304</v>
      </c>
      <c r="B514" s="30" t="n">
        <v>0</v>
      </c>
      <c r="C514" s="31" t="n">
        <v>3</v>
      </c>
      <c r="D514" s="30" t="n">
        <v>1</v>
      </c>
      <c r="E514" s="33" t="n">
        <v>1</v>
      </c>
      <c r="F514" s="33" t="n">
        <v>12</v>
      </c>
      <c r="G514" s="31" t="n">
        <v>14</v>
      </c>
      <c r="H514" s="30" t="n">
        <v>3</v>
      </c>
      <c r="I514" s="30" t="n">
        <v>10</v>
      </c>
      <c r="J514" s="31" t="n">
        <v>18</v>
      </c>
      <c r="K514" s="34" t="n">
        <v>4</v>
      </c>
      <c r="L514" s="30" t="n">
        <v>13</v>
      </c>
      <c r="M514" s="33" t="n">
        <v>4</v>
      </c>
      <c r="N514" s="33" t="n">
        <v>5</v>
      </c>
      <c r="O514" s="31" t="n">
        <v>5</v>
      </c>
      <c r="P514" s="30" t="n">
        <v>13</v>
      </c>
      <c r="Q514" s="31" t="n">
        <v>15</v>
      </c>
    </row>
    <row r="515" customFormat="false" ht="13.8" hidden="false" customHeight="false" outlineLevel="0" collapsed="false">
      <c r="A515" s="81" t="s">
        <v>305</v>
      </c>
      <c r="B515" s="30" t="n">
        <v>0</v>
      </c>
      <c r="C515" s="31" t="n">
        <v>1</v>
      </c>
      <c r="D515" s="30" t="n">
        <v>1</v>
      </c>
      <c r="E515" s="33" t="n">
        <v>5</v>
      </c>
      <c r="F515" s="33" t="n">
        <v>43</v>
      </c>
      <c r="G515" s="31" t="n">
        <v>55</v>
      </c>
      <c r="H515" s="30" t="n">
        <v>1</v>
      </c>
      <c r="I515" s="30" t="n">
        <v>20</v>
      </c>
      <c r="J515" s="31" t="n">
        <v>77</v>
      </c>
      <c r="K515" s="34" t="n">
        <v>1</v>
      </c>
      <c r="L515" s="30" t="n">
        <v>26</v>
      </c>
      <c r="M515" s="33" t="n">
        <v>23</v>
      </c>
      <c r="N515" s="33" t="n">
        <v>29</v>
      </c>
      <c r="O515" s="31" t="n">
        <v>19</v>
      </c>
      <c r="P515" s="30" t="n">
        <v>38</v>
      </c>
      <c r="Q515" s="31" t="n">
        <v>54</v>
      </c>
    </row>
    <row r="516" customFormat="false" ht="13.8" hidden="false" customHeight="false" outlineLevel="0" collapsed="false">
      <c r="A516" s="81" t="s">
        <v>306</v>
      </c>
      <c r="B516" s="30" t="n">
        <v>0</v>
      </c>
      <c r="C516" s="31" t="n">
        <v>0</v>
      </c>
      <c r="D516" s="30" t="n">
        <v>3</v>
      </c>
      <c r="E516" s="33" t="n">
        <v>1</v>
      </c>
      <c r="F516" s="33" t="n">
        <v>13</v>
      </c>
      <c r="G516" s="31" t="n">
        <v>36</v>
      </c>
      <c r="H516" s="30" t="n">
        <v>0</v>
      </c>
      <c r="I516" s="30" t="n">
        <v>12</v>
      </c>
      <c r="J516" s="31" t="n">
        <v>38</v>
      </c>
      <c r="K516" s="34" t="n">
        <v>0</v>
      </c>
      <c r="L516" s="30" t="n">
        <v>20</v>
      </c>
      <c r="M516" s="33" t="n">
        <v>11</v>
      </c>
      <c r="N516" s="33" t="n">
        <v>11</v>
      </c>
      <c r="O516" s="31" t="n">
        <v>5</v>
      </c>
      <c r="P516" s="30" t="n">
        <v>20</v>
      </c>
      <c r="Q516" s="31" t="n">
        <v>26</v>
      </c>
    </row>
    <row r="517" customFormat="false" ht="13.8" hidden="false" customHeight="false" outlineLevel="0" collapsed="false">
      <c r="A517" s="81" t="s">
        <v>307</v>
      </c>
      <c r="B517" s="30" t="n">
        <v>0</v>
      </c>
      <c r="C517" s="31" t="n">
        <v>0</v>
      </c>
      <c r="D517" s="30" t="n">
        <v>0</v>
      </c>
      <c r="E517" s="33" t="n">
        <v>3</v>
      </c>
      <c r="F517" s="33" t="n">
        <v>5</v>
      </c>
      <c r="G517" s="31" t="n">
        <v>7</v>
      </c>
      <c r="H517" s="30" t="n">
        <v>0</v>
      </c>
      <c r="I517" s="30" t="n">
        <v>5</v>
      </c>
      <c r="J517" s="31" t="n">
        <v>10</v>
      </c>
      <c r="K517" s="34" t="n">
        <v>0</v>
      </c>
      <c r="L517" s="30" t="n">
        <v>6</v>
      </c>
      <c r="M517" s="33" t="n">
        <v>3</v>
      </c>
      <c r="N517" s="33" t="n">
        <v>5</v>
      </c>
      <c r="O517" s="31" t="n">
        <v>1</v>
      </c>
      <c r="P517" s="30" t="n">
        <v>11</v>
      </c>
      <c r="Q517" s="31" t="n">
        <v>4</v>
      </c>
    </row>
    <row r="518" customFormat="false" ht="13.8" hidden="false" customHeight="false" outlineLevel="0" collapsed="false">
      <c r="A518" s="81" t="s">
        <v>308</v>
      </c>
      <c r="B518" s="30" t="n">
        <v>2</v>
      </c>
      <c r="C518" s="31" t="n">
        <v>2</v>
      </c>
      <c r="D518" s="30" t="n">
        <v>4</v>
      </c>
      <c r="E518" s="33" t="n">
        <v>5</v>
      </c>
      <c r="F518" s="33" t="n">
        <v>77</v>
      </c>
      <c r="G518" s="31" t="n">
        <v>118</v>
      </c>
      <c r="H518" s="30" t="n">
        <v>4</v>
      </c>
      <c r="I518" s="30" t="n">
        <v>52</v>
      </c>
      <c r="J518" s="31" t="n">
        <v>140</v>
      </c>
      <c r="K518" s="34" t="n">
        <v>3</v>
      </c>
      <c r="L518" s="30" t="n">
        <v>52</v>
      </c>
      <c r="M518" s="33" t="n">
        <v>62</v>
      </c>
      <c r="N518" s="33" t="n">
        <v>35</v>
      </c>
      <c r="O518" s="31" t="n">
        <v>33</v>
      </c>
      <c r="P518" s="30" t="n">
        <v>93</v>
      </c>
      <c r="Q518" s="31" t="n">
        <v>82</v>
      </c>
    </row>
    <row r="519" customFormat="false" ht="13.8" hidden="false" customHeight="false" outlineLevel="0" collapsed="false">
      <c r="A519" s="74" t="s">
        <v>309</v>
      </c>
      <c r="B519" s="30" t="n">
        <v>0</v>
      </c>
      <c r="C519" s="31" t="n">
        <v>0</v>
      </c>
      <c r="D519" s="30" t="n">
        <v>0</v>
      </c>
      <c r="E519" s="33" t="n">
        <v>1</v>
      </c>
      <c r="F519" s="33" t="n">
        <v>15</v>
      </c>
      <c r="G519" s="31" t="n">
        <v>28</v>
      </c>
      <c r="H519" s="30" t="n">
        <v>0</v>
      </c>
      <c r="I519" s="30" t="n">
        <v>11</v>
      </c>
      <c r="J519" s="31" t="n">
        <v>29</v>
      </c>
      <c r="K519" s="34" t="n">
        <v>0</v>
      </c>
      <c r="L519" s="30" t="n">
        <v>20</v>
      </c>
      <c r="M519" s="33" t="n">
        <v>4</v>
      </c>
      <c r="N519" s="33" t="n">
        <v>9</v>
      </c>
      <c r="O519" s="31" t="n">
        <v>6</v>
      </c>
      <c r="P519" s="30" t="n">
        <v>23</v>
      </c>
      <c r="Q519" s="31" t="n">
        <v>16</v>
      </c>
    </row>
    <row r="520" customFormat="false" ht="13.8" hidden="false" customHeight="false" outlineLevel="0" collapsed="false">
      <c r="A520" s="74" t="s">
        <v>310</v>
      </c>
      <c r="B520" s="30" t="n">
        <v>0</v>
      </c>
      <c r="C520" s="31" t="n">
        <v>2</v>
      </c>
      <c r="D520" s="30" t="n">
        <v>1</v>
      </c>
      <c r="E520" s="33" t="n">
        <v>1</v>
      </c>
      <c r="F520" s="33" t="n">
        <v>65</v>
      </c>
      <c r="G520" s="31" t="n">
        <v>111</v>
      </c>
      <c r="H520" s="30" t="n">
        <v>2</v>
      </c>
      <c r="I520" s="30" t="n">
        <v>53</v>
      </c>
      <c r="J520" s="31" t="n">
        <v>113</v>
      </c>
      <c r="K520" s="34" t="n">
        <v>2</v>
      </c>
      <c r="L520" s="30" t="n">
        <v>50</v>
      </c>
      <c r="M520" s="33" t="n">
        <v>26</v>
      </c>
      <c r="N520" s="33" t="n">
        <v>59</v>
      </c>
      <c r="O520" s="31" t="n">
        <v>22</v>
      </c>
      <c r="P520" s="30" t="n">
        <v>84</v>
      </c>
      <c r="Q520" s="31" t="n">
        <v>74</v>
      </c>
    </row>
    <row r="521" customFormat="false" ht="13.8" hidden="false" customHeight="false" outlineLevel="0" collapsed="false">
      <c r="A521" s="81" t="s">
        <v>311</v>
      </c>
      <c r="B521" s="30" t="n">
        <v>0</v>
      </c>
      <c r="C521" s="31" t="n">
        <v>0</v>
      </c>
      <c r="D521" s="30" t="n">
        <v>0</v>
      </c>
      <c r="E521" s="33" t="n">
        <v>0</v>
      </c>
      <c r="F521" s="33" t="n">
        <v>16</v>
      </c>
      <c r="G521" s="31" t="n">
        <v>36</v>
      </c>
      <c r="H521" s="30" t="n">
        <v>0</v>
      </c>
      <c r="I521" s="30" t="n">
        <v>16</v>
      </c>
      <c r="J521" s="31" t="n">
        <v>34</v>
      </c>
      <c r="K521" s="34" t="n">
        <v>0</v>
      </c>
      <c r="L521" s="30" t="n">
        <v>28</v>
      </c>
      <c r="M521" s="33" t="n">
        <v>8</v>
      </c>
      <c r="N521" s="33" t="n">
        <v>11</v>
      </c>
      <c r="O521" s="31" t="n">
        <v>4</v>
      </c>
      <c r="P521" s="30" t="n">
        <v>28</v>
      </c>
      <c r="Q521" s="31" t="n">
        <v>18</v>
      </c>
    </row>
    <row r="522" customFormat="false" ht="13.8" hidden="false" customHeight="false" outlineLevel="0" collapsed="false">
      <c r="A522" s="81" t="s">
        <v>312</v>
      </c>
      <c r="B522" s="30" t="n">
        <v>0</v>
      </c>
      <c r="C522" s="31" t="n">
        <v>0</v>
      </c>
      <c r="D522" s="30" t="n">
        <v>0</v>
      </c>
      <c r="E522" s="33" t="n">
        <v>0</v>
      </c>
      <c r="F522" s="33" t="n">
        <v>24</v>
      </c>
      <c r="G522" s="31" t="n">
        <v>47</v>
      </c>
      <c r="H522" s="30" t="n">
        <v>0</v>
      </c>
      <c r="I522" s="30" t="n">
        <v>14</v>
      </c>
      <c r="J522" s="31" t="n">
        <v>52</v>
      </c>
      <c r="K522" s="34" t="n">
        <v>0</v>
      </c>
      <c r="L522" s="30" t="n">
        <v>20</v>
      </c>
      <c r="M522" s="33" t="n">
        <v>15</v>
      </c>
      <c r="N522" s="33" t="n">
        <v>21</v>
      </c>
      <c r="O522" s="31" t="n">
        <v>5</v>
      </c>
      <c r="P522" s="30" t="n">
        <v>33</v>
      </c>
      <c r="Q522" s="31" t="n">
        <v>30</v>
      </c>
    </row>
    <row r="523" customFormat="false" ht="13.8" hidden="false" customHeight="false" outlineLevel="0" collapsed="false">
      <c r="A523" s="81" t="s">
        <v>313</v>
      </c>
      <c r="B523" s="30" t="n">
        <v>1</v>
      </c>
      <c r="C523" s="31" t="n">
        <v>1</v>
      </c>
      <c r="D523" s="30" t="n">
        <v>2</v>
      </c>
      <c r="E523" s="33" t="n">
        <v>6</v>
      </c>
      <c r="F523" s="33" t="n">
        <v>19</v>
      </c>
      <c r="G523" s="31" t="n">
        <v>57</v>
      </c>
      <c r="H523" s="30" t="n">
        <v>2</v>
      </c>
      <c r="I523" s="30" t="n">
        <v>16</v>
      </c>
      <c r="J523" s="31" t="n">
        <v>63</v>
      </c>
      <c r="K523" s="34" t="n">
        <v>2</v>
      </c>
      <c r="L523" s="30" t="n">
        <v>27</v>
      </c>
      <c r="M523" s="33" t="n">
        <v>16</v>
      </c>
      <c r="N523" s="33" t="n">
        <v>15</v>
      </c>
      <c r="O523" s="31" t="n">
        <v>12</v>
      </c>
      <c r="P523" s="30" t="n">
        <v>24</v>
      </c>
      <c r="Q523" s="31" t="n">
        <v>45</v>
      </c>
    </row>
    <row r="524" customFormat="false" ht="13.8" hidden="false" customHeight="false" outlineLevel="0" collapsed="false">
      <c r="A524" s="81" t="s">
        <v>314</v>
      </c>
      <c r="B524" s="30" t="n">
        <v>0</v>
      </c>
      <c r="C524" s="31" t="n">
        <v>0</v>
      </c>
      <c r="D524" s="30" t="n">
        <v>4</v>
      </c>
      <c r="E524" s="33" t="n">
        <v>0</v>
      </c>
      <c r="F524" s="33" t="n">
        <v>41</v>
      </c>
      <c r="G524" s="31" t="n">
        <v>76</v>
      </c>
      <c r="H524" s="30" t="n">
        <v>0</v>
      </c>
      <c r="I524" s="30" t="n">
        <v>24</v>
      </c>
      <c r="J524" s="31" t="n">
        <v>84</v>
      </c>
      <c r="K524" s="34" t="n">
        <v>0</v>
      </c>
      <c r="L524" s="30" t="n">
        <v>31</v>
      </c>
      <c r="M524" s="33" t="n">
        <v>15</v>
      </c>
      <c r="N524" s="33" t="n">
        <v>45</v>
      </c>
      <c r="O524" s="31" t="n">
        <v>13</v>
      </c>
      <c r="P524" s="30" t="n">
        <v>50</v>
      </c>
      <c r="Q524" s="31" t="n">
        <v>55</v>
      </c>
    </row>
    <row r="525" customFormat="false" ht="13.8" hidden="false" customHeight="false" outlineLevel="0" collapsed="false">
      <c r="A525" s="81" t="s">
        <v>315</v>
      </c>
      <c r="B525" s="30" t="n">
        <v>0</v>
      </c>
      <c r="C525" s="31" t="n">
        <v>0</v>
      </c>
      <c r="D525" s="30" t="n">
        <v>0</v>
      </c>
      <c r="E525" s="33" t="n">
        <v>5</v>
      </c>
      <c r="F525" s="33" t="n">
        <v>53</v>
      </c>
      <c r="G525" s="31" t="n">
        <v>93</v>
      </c>
      <c r="H525" s="30" t="n">
        <v>0</v>
      </c>
      <c r="I525" s="30" t="n">
        <v>27</v>
      </c>
      <c r="J525" s="31" t="n">
        <v>114</v>
      </c>
      <c r="K525" s="34" t="n">
        <v>0</v>
      </c>
      <c r="L525" s="30" t="n">
        <v>50</v>
      </c>
      <c r="M525" s="33" t="n">
        <v>25</v>
      </c>
      <c r="N525" s="33" t="n">
        <v>47</v>
      </c>
      <c r="O525" s="31" t="n">
        <v>15</v>
      </c>
      <c r="P525" s="30" t="n">
        <v>48</v>
      </c>
      <c r="Q525" s="31" t="n">
        <v>90</v>
      </c>
    </row>
    <row r="526" customFormat="false" ht="13.8" hidden="false" customHeight="false" outlineLevel="0" collapsed="false">
      <c r="A526" s="81" t="s">
        <v>316</v>
      </c>
      <c r="B526" s="30" t="n">
        <v>0</v>
      </c>
      <c r="C526" s="31" t="n">
        <v>0</v>
      </c>
      <c r="D526" s="30" t="n">
        <v>1</v>
      </c>
      <c r="E526" s="33" t="n">
        <v>0</v>
      </c>
      <c r="F526" s="33" t="n">
        <v>8</v>
      </c>
      <c r="G526" s="31" t="n">
        <v>17</v>
      </c>
      <c r="H526" s="30" t="n">
        <v>0</v>
      </c>
      <c r="I526" s="30" t="n">
        <v>11</v>
      </c>
      <c r="J526" s="31" t="n">
        <v>15</v>
      </c>
      <c r="K526" s="34" t="n">
        <v>0</v>
      </c>
      <c r="L526" s="30" t="n">
        <v>10</v>
      </c>
      <c r="M526" s="33" t="n">
        <v>5</v>
      </c>
      <c r="N526" s="33" t="n">
        <v>7</v>
      </c>
      <c r="O526" s="31" t="n">
        <v>1</v>
      </c>
      <c r="P526" s="30" t="n">
        <v>16</v>
      </c>
      <c r="Q526" s="31" t="n">
        <v>8</v>
      </c>
    </row>
    <row r="527" customFormat="false" ht="13.8" hidden="false" customHeight="false" outlineLevel="0" collapsed="false">
      <c r="A527" s="81" t="s">
        <v>317</v>
      </c>
      <c r="B527" s="30" t="n">
        <v>0</v>
      </c>
      <c r="C527" s="31" t="n">
        <v>1</v>
      </c>
      <c r="D527" s="30" t="n">
        <v>3</v>
      </c>
      <c r="E527" s="33" t="n">
        <v>3</v>
      </c>
      <c r="F527" s="33" t="n">
        <v>33</v>
      </c>
      <c r="G527" s="31" t="n">
        <v>60</v>
      </c>
      <c r="H527" s="30" t="n">
        <v>1</v>
      </c>
      <c r="I527" s="30" t="n">
        <v>31</v>
      </c>
      <c r="J527" s="31" t="n">
        <v>60</v>
      </c>
      <c r="K527" s="34" t="n">
        <v>1</v>
      </c>
      <c r="L527" s="30" t="n">
        <v>26</v>
      </c>
      <c r="M527" s="33" t="n">
        <v>17</v>
      </c>
      <c r="N527" s="33" t="n">
        <v>24</v>
      </c>
      <c r="O527" s="31" t="n">
        <v>14</v>
      </c>
      <c r="P527" s="30" t="n">
        <v>50</v>
      </c>
      <c r="Q527" s="31" t="n">
        <v>30</v>
      </c>
    </row>
    <row r="528" customFormat="false" ht="13.8" hidden="false" customHeight="false" outlineLevel="0" collapsed="false">
      <c r="A528" s="81" t="s">
        <v>318</v>
      </c>
      <c r="B528" s="30" t="n">
        <v>1</v>
      </c>
      <c r="C528" s="31" t="n">
        <v>0</v>
      </c>
      <c r="D528" s="30" t="n">
        <v>4</v>
      </c>
      <c r="E528" s="33" t="n">
        <v>8</v>
      </c>
      <c r="F528" s="33" t="n">
        <v>60</v>
      </c>
      <c r="G528" s="31" t="n">
        <v>128</v>
      </c>
      <c r="H528" s="30" t="n">
        <v>1</v>
      </c>
      <c r="I528" s="30" t="n">
        <v>49</v>
      </c>
      <c r="J528" s="31" t="n">
        <v>143</v>
      </c>
      <c r="K528" s="34" t="n">
        <v>1</v>
      </c>
      <c r="L528" s="30" t="n">
        <v>59</v>
      </c>
      <c r="M528" s="33" t="n">
        <v>45</v>
      </c>
      <c r="N528" s="33" t="n">
        <v>57</v>
      </c>
      <c r="O528" s="31" t="n">
        <v>24</v>
      </c>
      <c r="P528" s="30" t="n">
        <v>96</v>
      </c>
      <c r="Q528" s="31" t="n">
        <v>93</v>
      </c>
    </row>
    <row r="529" customFormat="false" ht="13.8" hidden="false" customHeight="false" outlineLevel="0" collapsed="false">
      <c r="A529" s="81" t="s">
        <v>319</v>
      </c>
      <c r="B529" s="30" t="n">
        <v>0</v>
      </c>
      <c r="C529" s="31" t="n">
        <v>1</v>
      </c>
      <c r="D529" s="30" t="n">
        <v>1</v>
      </c>
      <c r="E529" s="33" t="n">
        <v>3</v>
      </c>
      <c r="F529" s="33" t="n">
        <v>125</v>
      </c>
      <c r="G529" s="31" t="n">
        <v>119</v>
      </c>
      <c r="H529" s="30" t="n">
        <v>1</v>
      </c>
      <c r="I529" s="30" t="n">
        <v>100</v>
      </c>
      <c r="J529" s="31" t="n">
        <v>138</v>
      </c>
      <c r="K529" s="34" t="n">
        <v>1</v>
      </c>
      <c r="L529" s="30" t="n">
        <v>103</v>
      </c>
      <c r="M529" s="33" t="n">
        <v>36</v>
      </c>
      <c r="N529" s="33" t="n">
        <v>72</v>
      </c>
      <c r="O529" s="31" t="n">
        <v>22</v>
      </c>
      <c r="P529" s="30" t="n">
        <v>139</v>
      </c>
      <c r="Q529" s="31" t="n">
        <v>92</v>
      </c>
    </row>
    <row r="530" customFormat="false" ht="13.8" hidden="false" customHeight="false" outlineLevel="0" collapsed="false">
      <c r="A530" s="81" t="s">
        <v>320</v>
      </c>
      <c r="B530" s="30" t="n">
        <v>0</v>
      </c>
      <c r="C530" s="31" t="n">
        <v>0</v>
      </c>
      <c r="D530" s="30" t="n">
        <v>0</v>
      </c>
      <c r="E530" s="33" t="n">
        <v>2</v>
      </c>
      <c r="F530" s="33" t="n">
        <v>5</v>
      </c>
      <c r="G530" s="31" t="n">
        <v>15</v>
      </c>
      <c r="H530" s="30" t="n">
        <v>0</v>
      </c>
      <c r="I530" s="30" t="n">
        <v>4</v>
      </c>
      <c r="J530" s="31" t="n">
        <v>18</v>
      </c>
      <c r="K530" s="34" t="n">
        <v>0</v>
      </c>
      <c r="L530" s="30" t="n">
        <v>8</v>
      </c>
      <c r="M530" s="33" t="n">
        <v>0</v>
      </c>
      <c r="N530" s="33" t="n">
        <v>6</v>
      </c>
      <c r="O530" s="31" t="n">
        <v>2</v>
      </c>
      <c r="P530" s="30" t="n">
        <v>9</v>
      </c>
      <c r="Q530" s="31" t="n">
        <v>6</v>
      </c>
    </row>
    <row r="531" customFormat="false" ht="13.8" hidden="false" customHeight="false" outlineLevel="0" collapsed="false">
      <c r="A531" s="81" t="s">
        <v>321</v>
      </c>
      <c r="B531" s="30" t="n">
        <v>0</v>
      </c>
      <c r="C531" s="31" t="n">
        <v>2</v>
      </c>
      <c r="D531" s="30" t="n">
        <v>4</v>
      </c>
      <c r="E531" s="33" t="n">
        <v>5</v>
      </c>
      <c r="F531" s="33" t="n">
        <v>90</v>
      </c>
      <c r="G531" s="31" t="n">
        <v>98</v>
      </c>
      <c r="H531" s="30" t="n">
        <v>2</v>
      </c>
      <c r="I531" s="30" t="n">
        <v>69</v>
      </c>
      <c r="J531" s="31" t="n">
        <v>116</v>
      </c>
      <c r="K531" s="34" t="n">
        <v>2</v>
      </c>
      <c r="L531" s="30" t="n">
        <v>64</v>
      </c>
      <c r="M531" s="33" t="n">
        <v>23</v>
      </c>
      <c r="N531" s="33" t="n">
        <v>62</v>
      </c>
      <c r="O531" s="31" t="n">
        <v>23</v>
      </c>
      <c r="P531" s="30" t="n">
        <v>100</v>
      </c>
      <c r="Q531" s="31" t="n">
        <v>67</v>
      </c>
    </row>
    <row r="532" customFormat="false" ht="13.8" hidden="false" customHeight="false" outlineLevel="0" collapsed="false">
      <c r="A532" s="81" t="s">
        <v>322</v>
      </c>
      <c r="B532" s="59" t="n">
        <v>0</v>
      </c>
      <c r="C532" s="60" t="n">
        <v>0</v>
      </c>
      <c r="D532" s="59" t="n">
        <v>1</v>
      </c>
      <c r="E532" s="61" t="n">
        <v>3</v>
      </c>
      <c r="F532" s="61" t="n">
        <v>43</v>
      </c>
      <c r="G532" s="60" t="n">
        <v>56</v>
      </c>
      <c r="H532" s="59" t="n">
        <v>0</v>
      </c>
      <c r="I532" s="59" t="n">
        <v>35</v>
      </c>
      <c r="J532" s="60" t="n">
        <v>65</v>
      </c>
      <c r="K532" s="62" t="n">
        <v>0</v>
      </c>
      <c r="L532" s="59" t="n">
        <v>38</v>
      </c>
      <c r="M532" s="61" t="n">
        <v>16</v>
      </c>
      <c r="N532" s="61" t="n">
        <v>23</v>
      </c>
      <c r="O532" s="60" t="n">
        <v>17</v>
      </c>
      <c r="P532" s="59" t="n">
        <v>59</v>
      </c>
      <c r="Q532" s="60" t="n">
        <v>38</v>
      </c>
    </row>
    <row r="533" customFormat="false" ht="13.8" hidden="false" customHeight="false" outlineLevel="0" collapsed="false">
      <c r="A533" s="110" t="s">
        <v>23</v>
      </c>
      <c r="B533" s="45" t="n">
        <f aca="false">SUM(B508:B532)</f>
        <v>13</v>
      </c>
      <c r="C533" s="45" t="n">
        <f aca="false">SUM(C508:C532)</f>
        <v>26</v>
      </c>
      <c r="D533" s="45" t="n">
        <f aca="false">SUM(D508:D532)</f>
        <v>50</v>
      </c>
      <c r="E533" s="45" t="n">
        <f aca="false">SUM(E508:E532)</f>
        <v>83</v>
      </c>
      <c r="F533" s="45" t="n">
        <f aca="false">SUM(F508:F532)</f>
        <v>1079</v>
      </c>
      <c r="G533" s="45" t="n">
        <f aca="false">SUM(G508:G532)</f>
        <v>1699</v>
      </c>
      <c r="H533" s="45" t="n">
        <f aca="false">SUM(H508:H532)</f>
        <v>39</v>
      </c>
      <c r="I533" s="45" t="n">
        <f aca="false">SUM(I508:I532)</f>
        <v>814</v>
      </c>
      <c r="J533" s="45" t="n">
        <f aca="false">SUM(J508:J532)</f>
        <v>1957</v>
      </c>
      <c r="K533" s="45" t="n">
        <f aca="false">SUM(K508:K532)</f>
        <v>38</v>
      </c>
      <c r="L533" s="45" t="n">
        <f aca="false">SUM(L508:L532)</f>
        <v>948</v>
      </c>
      <c r="M533" s="45" t="n">
        <f aca="false">SUM(M508:M532)</f>
        <v>508</v>
      </c>
      <c r="N533" s="45" t="n">
        <f aca="false">SUM(N508:N532)</f>
        <v>815</v>
      </c>
      <c r="O533" s="45" t="n">
        <f aca="false">SUM(O508:O532)</f>
        <v>357</v>
      </c>
      <c r="P533" s="45" t="n">
        <f aca="false">SUM(P508:P532)</f>
        <v>1412</v>
      </c>
      <c r="Q533" s="45" t="n">
        <f aca="false">SUM(Q508:Q532)</f>
        <v>1191</v>
      </c>
    </row>
    <row r="534" customFormat="false" ht="14.4" hidden="false" customHeight="false" outlineLevel="0" collapsed="false">
      <c r="A534" s="80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</row>
    <row r="535" customFormat="false" ht="14.4" hidden="false" customHeight="false" outlineLevel="0" collapsed="false">
      <c r="A535" s="15" t="s">
        <v>323</v>
      </c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</row>
    <row r="536" customFormat="false" ht="13.8" hidden="false" customHeight="false" outlineLevel="0" collapsed="false">
      <c r="A536" s="81" t="s">
        <v>220</v>
      </c>
      <c r="B536" s="50" t="n">
        <v>2</v>
      </c>
      <c r="C536" s="51" t="n">
        <v>0</v>
      </c>
      <c r="D536" s="50" t="n">
        <v>5</v>
      </c>
      <c r="E536" s="52" t="n">
        <v>8</v>
      </c>
      <c r="F536" s="52" t="n">
        <v>21</v>
      </c>
      <c r="G536" s="51" t="n">
        <v>49</v>
      </c>
      <c r="H536" s="50" t="n">
        <v>3</v>
      </c>
      <c r="I536" s="50" t="n">
        <v>13</v>
      </c>
      <c r="J536" s="51" t="n">
        <v>70</v>
      </c>
      <c r="K536" s="53" t="n">
        <v>3</v>
      </c>
      <c r="L536" s="50" t="n">
        <v>15</v>
      </c>
      <c r="M536" s="52" t="n">
        <v>25</v>
      </c>
      <c r="N536" s="52" t="n">
        <v>18</v>
      </c>
      <c r="O536" s="51" t="n">
        <v>17</v>
      </c>
      <c r="P536" s="50" t="n">
        <v>30</v>
      </c>
      <c r="Q536" s="51" t="n">
        <v>46</v>
      </c>
    </row>
    <row r="537" customFormat="false" ht="13.8" hidden="false" customHeight="false" outlineLevel="0" collapsed="false">
      <c r="A537" s="81" t="s">
        <v>221</v>
      </c>
      <c r="B537" s="30" t="n">
        <v>0</v>
      </c>
      <c r="C537" s="31" t="n">
        <v>1</v>
      </c>
      <c r="D537" s="30" t="n">
        <v>1</v>
      </c>
      <c r="E537" s="33" t="n">
        <v>3</v>
      </c>
      <c r="F537" s="33" t="n">
        <v>26</v>
      </c>
      <c r="G537" s="31" t="n">
        <v>36</v>
      </c>
      <c r="H537" s="30" t="n">
        <v>1</v>
      </c>
      <c r="I537" s="30" t="n">
        <v>11</v>
      </c>
      <c r="J537" s="31" t="n">
        <v>48</v>
      </c>
      <c r="K537" s="34" t="n">
        <v>1</v>
      </c>
      <c r="L537" s="30" t="n">
        <v>16</v>
      </c>
      <c r="M537" s="33" t="n">
        <v>13</v>
      </c>
      <c r="N537" s="33" t="n">
        <v>16</v>
      </c>
      <c r="O537" s="31" t="n">
        <v>9</v>
      </c>
      <c r="P537" s="30" t="n">
        <v>21</v>
      </c>
      <c r="Q537" s="31" t="n">
        <v>29</v>
      </c>
    </row>
    <row r="538" customFormat="false" ht="13.8" hidden="false" customHeight="false" outlineLevel="0" collapsed="false">
      <c r="A538" s="81" t="s">
        <v>324</v>
      </c>
      <c r="B538" s="59" t="n">
        <v>0</v>
      </c>
      <c r="C538" s="60" t="n">
        <v>3</v>
      </c>
      <c r="D538" s="59" t="n">
        <v>2</v>
      </c>
      <c r="E538" s="61" t="n">
        <v>4</v>
      </c>
      <c r="F538" s="61" t="n">
        <v>26</v>
      </c>
      <c r="G538" s="60" t="n">
        <v>62</v>
      </c>
      <c r="H538" s="59" t="n">
        <v>3</v>
      </c>
      <c r="I538" s="59" t="n">
        <v>17</v>
      </c>
      <c r="J538" s="60" t="n">
        <v>71</v>
      </c>
      <c r="K538" s="62" t="n">
        <v>3</v>
      </c>
      <c r="L538" s="59" t="n">
        <v>19</v>
      </c>
      <c r="M538" s="61" t="n">
        <v>30</v>
      </c>
      <c r="N538" s="61" t="n">
        <v>21</v>
      </c>
      <c r="O538" s="60" t="n">
        <v>9</v>
      </c>
      <c r="P538" s="59" t="n">
        <v>39</v>
      </c>
      <c r="Q538" s="60" t="n">
        <v>42</v>
      </c>
    </row>
    <row r="539" customFormat="false" ht="13.8" hidden="false" customHeight="false" outlineLevel="0" collapsed="false">
      <c r="A539" s="44" t="s">
        <v>23</v>
      </c>
      <c r="B539" s="45" t="n">
        <f aca="false">SUM(B536:B538)</f>
        <v>2</v>
      </c>
      <c r="C539" s="45" t="n">
        <f aca="false">SUM(C536:C538)</f>
        <v>4</v>
      </c>
      <c r="D539" s="45" t="n">
        <f aca="false">SUM(D536:D538)</f>
        <v>8</v>
      </c>
      <c r="E539" s="45" t="n">
        <f aca="false">SUM(E536:E538)</f>
        <v>15</v>
      </c>
      <c r="F539" s="45" t="n">
        <f aca="false">SUM(F536:F538)</f>
        <v>73</v>
      </c>
      <c r="G539" s="45" t="n">
        <f aca="false">SUM(G536:G538)</f>
        <v>147</v>
      </c>
      <c r="H539" s="45" t="n">
        <f aca="false">SUM(H536:H538)</f>
        <v>7</v>
      </c>
      <c r="I539" s="45" t="n">
        <f aca="false">SUM(I536:I538)</f>
        <v>41</v>
      </c>
      <c r="J539" s="45" t="n">
        <f aca="false">SUM(J536:J538)</f>
        <v>189</v>
      </c>
      <c r="K539" s="45" t="n">
        <f aca="false">SUM(K536:K538)</f>
        <v>7</v>
      </c>
      <c r="L539" s="45" t="n">
        <f aca="false">SUM(L536:L538)</f>
        <v>50</v>
      </c>
      <c r="M539" s="45" t="n">
        <f aca="false">SUM(M536:M538)</f>
        <v>68</v>
      </c>
      <c r="N539" s="45" t="n">
        <f aca="false">SUM(N536:N538)</f>
        <v>55</v>
      </c>
      <c r="O539" s="45" t="n">
        <f aca="false">SUM(O536:O538)</f>
        <v>35</v>
      </c>
      <c r="P539" s="45" t="n">
        <f aca="false">SUM(P536:P538)</f>
        <v>90</v>
      </c>
      <c r="Q539" s="45" t="n">
        <f aca="false">SUM(Q536:Q538)</f>
        <v>117</v>
      </c>
    </row>
    <row r="540" customFormat="false" ht="14.4" hidden="false" customHeight="false" outlineLevel="0" collapsed="false">
      <c r="A540" s="80"/>
      <c r="B540" s="111"/>
      <c r="C540" s="111"/>
      <c r="D540" s="111"/>
      <c r="E540" s="111"/>
      <c r="F540" s="111"/>
      <c r="G540" s="111"/>
      <c r="H540" s="111"/>
      <c r="I540" s="111"/>
      <c r="J540" s="111"/>
      <c r="K540" s="111"/>
      <c r="L540" s="111"/>
      <c r="M540" s="111"/>
      <c r="N540" s="111"/>
      <c r="O540" s="111"/>
      <c r="P540" s="111"/>
      <c r="Q540" s="111"/>
    </row>
    <row r="541" customFormat="false" ht="14.4" hidden="false" customHeight="false" outlineLevel="0" collapsed="false">
      <c r="A541" s="15" t="s">
        <v>325</v>
      </c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</row>
    <row r="542" customFormat="false" ht="13.8" hidden="false" customHeight="false" outlineLevel="0" collapsed="false">
      <c r="A542" s="81" t="s">
        <v>326</v>
      </c>
      <c r="B542" s="50" t="n">
        <v>12</v>
      </c>
      <c r="C542" s="51" t="n">
        <v>6</v>
      </c>
      <c r="D542" s="50" t="n">
        <v>2</v>
      </c>
      <c r="E542" s="52" t="n">
        <v>0</v>
      </c>
      <c r="F542" s="52" t="n">
        <v>62</v>
      </c>
      <c r="G542" s="51" t="n">
        <v>17</v>
      </c>
      <c r="H542" s="50" t="n">
        <v>16</v>
      </c>
      <c r="I542" s="50" t="n">
        <v>61</v>
      </c>
      <c r="J542" s="51" t="n">
        <v>19</v>
      </c>
      <c r="K542" s="53" t="n">
        <v>15</v>
      </c>
      <c r="L542" s="50" t="n">
        <v>53</v>
      </c>
      <c r="M542" s="52" t="n">
        <v>8</v>
      </c>
      <c r="N542" s="52" t="n">
        <v>9</v>
      </c>
      <c r="O542" s="51" t="n">
        <v>5</v>
      </c>
      <c r="P542" s="50" t="n">
        <v>54</v>
      </c>
      <c r="Q542" s="51" t="n">
        <v>24</v>
      </c>
    </row>
    <row r="543" customFormat="false" ht="13.8" hidden="false" customHeight="false" outlineLevel="0" collapsed="false">
      <c r="A543" s="81" t="s">
        <v>327</v>
      </c>
      <c r="B543" s="30" t="n">
        <v>16</v>
      </c>
      <c r="C543" s="31" t="n">
        <v>11</v>
      </c>
      <c r="D543" s="30" t="n">
        <v>0</v>
      </c>
      <c r="E543" s="33" t="n">
        <v>1</v>
      </c>
      <c r="F543" s="33" t="n">
        <v>80</v>
      </c>
      <c r="G543" s="31" t="n">
        <v>27</v>
      </c>
      <c r="H543" s="30" t="n">
        <v>24</v>
      </c>
      <c r="I543" s="30" t="n">
        <v>73</v>
      </c>
      <c r="J543" s="31" t="n">
        <v>31</v>
      </c>
      <c r="K543" s="34" t="n">
        <v>25</v>
      </c>
      <c r="L543" s="30" t="n">
        <v>61</v>
      </c>
      <c r="M543" s="33" t="n">
        <v>6</v>
      </c>
      <c r="N543" s="33" t="n">
        <v>18</v>
      </c>
      <c r="O543" s="31" t="n">
        <v>14</v>
      </c>
      <c r="P543" s="30" t="n">
        <v>53</v>
      </c>
      <c r="Q543" s="31" t="n">
        <v>42</v>
      </c>
    </row>
    <row r="544" customFormat="false" ht="13.8" hidden="false" customHeight="false" outlineLevel="0" collapsed="false">
      <c r="A544" s="81" t="s">
        <v>328</v>
      </c>
      <c r="B544" s="30" t="n">
        <v>11</v>
      </c>
      <c r="C544" s="31" t="n">
        <v>14</v>
      </c>
      <c r="D544" s="30" t="n">
        <v>0</v>
      </c>
      <c r="E544" s="33" t="n">
        <v>5</v>
      </c>
      <c r="F544" s="33" t="n">
        <v>51</v>
      </c>
      <c r="G544" s="31" t="n">
        <v>41</v>
      </c>
      <c r="H544" s="30" t="n">
        <v>24</v>
      </c>
      <c r="I544" s="30" t="n">
        <v>48</v>
      </c>
      <c r="J544" s="31" t="n">
        <v>47</v>
      </c>
      <c r="K544" s="34" t="n">
        <v>24</v>
      </c>
      <c r="L544" s="30" t="n">
        <v>45</v>
      </c>
      <c r="M544" s="33" t="n">
        <v>14</v>
      </c>
      <c r="N544" s="33" t="n">
        <v>22</v>
      </c>
      <c r="O544" s="31" t="n">
        <v>5</v>
      </c>
      <c r="P544" s="30" t="n">
        <v>42</v>
      </c>
      <c r="Q544" s="31" t="n">
        <v>46</v>
      </c>
    </row>
    <row r="545" customFormat="false" ht="13.8" hidden="false" customHeight="false" outlineLevel="0" collapsed="false">
      <c r="A545" s="81" t="s">
        <v>329</v>
      </c>
      <c r="B545" s="30" t="n">
        <v>7</v>
      </c>
      <c r="C545" s="31" t="n">
        <v>1</v>
      </c>
      <c r="D545" s="30" t="n">
        <v>0</v>
      </c>
      <c r="E545" s="33" t="n">
        <v>0</v>
      </c>
      <c r="F545" s="33" t="n">
        <v>33</v>
      </c>
      <c r="G545" s="31" t="n">
        <v>16</v>
      </c>
      <c r="H545" s="30" t="n">
        <v>8</v>
      </c>
      <c r="I545" s="30" t="n">
        <v>24</v>
      </c>
      <c r="J545" s="31" t="n">
        <v>23</v>
      </c>
      <c r="K545" s="34" t="n">
        <v>9</v>
      </c>
      <c r="L545" s="30" t="n">
        <v>22</v>
      </c>
      <c r="M545" s="33" t="n">
        <v>5</v>
      </c>
      <c r="N545" s="33" t="n">
        <v>10</v>
      </c>
      <c r="O545" s="31" t="n">
        <v>9</v>
      </c>
      <c r="P545" s="30" t="n">
        <v>26</v>
      </c>
      <c r="Q545" s="31" t="n">
        <v>21</v>
      </c>
    </row>
    <row r="546" customFormat="false" ht="13.8" hidden="false" customHeight="false" outlineLevel="0" collapsed="false">
      <c r="A546" s="81" t="s">
        <v>330</v>
      </c>
      <c r="B546" s="30" t="n">
        <v>19</v>
      </c>
      <c r="C546" s="31" t="n">
        <v>16</v>
      </c>
      <c r="D546" s="30" t="n">
        <v>0</v>
      </c>
      <c r="E546" s="33" t="n">
        <v>1</v>
      </c>
      <c r="F546" s="33" t="n">
        <v>50</v>
      </c>
      <c r="G546" s="31" t="n">
        <v>27</v>
      </c>
      <c r="H546" s="30" t="n">
        <v>36</v>
      </c>
      <c r="I546" s="30" t="n">
        <v>43</v>
      </c>
      <c r="J546" s="31" t="n">
        <v>30</v>
      </c>
      <c r="K546" s="34" t="n">
        <v>36</v>
      </c>
      <c r="L546" s="30" t="n">
        <v>41</v>
      </c>
      <c r="M546" s="33" t="n">
        <v>13</v>
      </c>
      <c r="N546" s="33" t="n">
        <v>10</v>
      </c>
      <c r="O546" s="31" t="n">
        <v>6</v>
      </c>
      <c r="P546" s="30" t="n">
        <v>49</v>
      </c>
      <c r="Q546" s="31" t="n">
        <v>22</v>
      </c>
    </row>
    <row r="547" customFormat="false" ht="13.8" hidden="false" customHeight="false" outlineLevel="0" collapsed="false">
      <c r="A547" s="81" t="s">
        <v>331</v>
      </c>
      <c r="B547" s="30" t="n">
        <v>1</v>
      </c>
      <c r="C547" s="31" t="n">
        <v>1</v>
      </c>
      <c r="D547" s="30" t="n">
        <v>0</v>
      </c>
      <c r="E547" s="33" t="n">
        <v>0</v>
      </c>
      <c r="F547" s="33" t="n">
        <v>7</v>
      </c>
      <c r="G547" s="31" t="n">
        <v>9</v>
      </c>
      <c r="H547" s="30" t="n">
        <v>1</v>
      </c>
      <c r="I547" s="30" t="n">
        <v>5</v>
      </c>
      <c r="J547" s="31" t="n">
        <v>9</v>
      </c>
      <c r="K547" s="34" t="n">
        <v>1</v>
      </c>
      <c r="L547" s="30" t="n">
        <v>4</v>
      </c>
      <c r="M547" s="33" t="n">
        <v>5</v>
      </c>
      <c r="N547" s="33" t="n">
        <v>2</v>
      </c>
      <c r="O547" s="31" t="n">
        <v>2</v>
      </c>
      <c r="P547" s="30" t="n">
        <v>7</v>
      </c>
      <c r="Q547" s="31" t="n">
        <v>6</v>
      </c>
    </row>
    <row r="548" customFormat="false" ht="13.8" hidden="false" customHeight="false" outlineLevel="0" collapsed="false">
      <c r="A548" s="74" t="s">
        <v>332</v>
      </c>
      <c r="B548" s="30" t="n">
        <v>3</v>
      </c>
      <c r="C548" s="31" t="n">
        <v>4</v>
      </c>
      <c r="D548" s="30" t="n">
        <v>0</v>
      </c>
      <c r="E548" s="33" t="n">
        <v>0</v>
      </c>
      <c r="F548" s="33" t="n">
        <v>5</v>
      </c>
      <c r="G548" s="31" t="n">
        <v>2</v>
      </c>
      <c r="H548" s="30" t="n">
        <v>6</v>
      </c>
      <c r="I548" s="30" t="n">
        <v>1</v>
      </c>
      <c r="J548" s="31" t="n">
        <v>6</v>
      </c>
      <c r="K548" s="34" t="n">
        <v>6</v>
      </c>
      <c r="L548" s="30" t="n">
        <v>3</v>
      </c>
      <c r="M548" s="33" t="n">
        <v>2</v>
      </c>
      <c r="N548" s="33" t="n">
        <v>0</v>
      </c>
      <c r="O548" s="31" t="n">
        <v>2</v>
      </c>
      <c r="P548" s="30" t="n">
        <v>3</v>
      </c>
      <c r="Q548" s="31" t="n">
        <v>4</v>
      </c>
    </row>
    <row r="549" customFormat="false" ht="13.8" hidden="false" customHeight="false" outlineLevel="0" collapsed="false">
      <c r="A549" s="74" t="s">
        <v>333</v>
      </c>
      <c r="B549" s="30" t="n">
        <v>3</v>
      </c>
      <c r="C549" s="31" t="n">
        <v>2</v>
      </c>
      <c r="D549" s="30" t="n">
        <v>0</v>
      </c>
      <c r="E549" s="33" t="n">
        <v>0</v>
      </c>
      <c r="F549" s="33" t="n">
        <v>42</v>
      </c>
      <c r="G549" s="31" t="n">
        <v>9</v>
      </c>
      <c r="H549" s="30" t="n">
        <v>4</v>
      </c>
      <c r="I549" s="30" t="n">
        <v>37</v>
      </c>
      <c r="J549" s="31" t="n">
        <v>12</v>
      </c>
      <c r="K549" s="34" t="n">
        <v>4</v>
      </c>
      <c r="L549" s="30" t="n">
        <v>38</v>
      </c>
      <c r="M549" s="33" t="n">
        <v>5</v>
      </c>
      <c r="N549" s="33" t="n">
        <v>5</v>
      </c>
      <c r="O549" s="31" t="n">
        <v>3</v>
      </c>
      <c r="P549" s="30" t="n">
        <v>37</v>
      </c>
      <c r="Q549" s="31" t="n">
        <v>13</v>
      </c>
    </row>
    <row r="550" customFormat="false" ht="13.8" hidden="false" customHeight="false" outlineLevel="0" collapsed="false">
      <c r="A550" s="81" t="s">
        <v>334</v>
      </c>
      <c r="B550" s="30" t="n">
        <v>13</v>
      </c>
      <c r="C550" s="31" t="n">
        <v>14</v>
      </c>
      <c r="D550" s="30" t="n">
        <v>0</v>
      </c>
      <c r="E550" s="33" t="n">
        <v>4</v>
      </c>
      <c r="F550" s="33" t="n">
        <v>42</v>
      </c>
      <c r="G550" s="31" t="n">
        <v>39</v>
      </c>
      <c r="H550" s="30" t="n">
        <v>22</v>
      </c>
      <c r="I550" s="30" t="n">
        <v>32</v>
      </c>
      <c r="J550" s="31" t="n">
        <v>44</v>
      </c>
      <c r="K550" s="34" t="n">
        <v>21</v>
      </c>
      <c r="L550" s="30" t="n">
        <v>36</v>
      </c>
      <c r="M550" s="33" t="n">
        <v>15</v>
      </c>
      <c r="N550" s="33" t="n">
        <v>14</v>
      </c>
      <c r="O550" s="31" t="n">
        <v>3</v>
      </c>
      <c r="P550" s="30" t="n">
        <v>34</v>
      </c>
      <c r="Q550" s="31" t="n">
        <v>36</v>
      </c>
    </row>
    <row r="551" customFormat="false" ht="13.8" hidden="false" customHeight="false" outlineLevel="0" collapsed="false">
      <c r="A551" s="81" t="s">
        <v>335</v>
      </c>
      <c r="B551" s="30" t="n">
        <v>2</v>
      </c>
      <c r="C551" s="31" t="n">
        <v>1</v>
      </c>
      <c r="D551" s="30" t="n">
        <v>0</v>
      </c>
      <c r="E551" s="33" t="n">
        <v>0</v>
      </c>
      <c r="F551" s="33" t="n">
        <v>8</v>
      </c>
      <c r="G551" s="31" t="n">
        <v>3</v>
      </c>
      <c r="H551" s="30" t="n">
        <v>3</v>
      </c>
      <c r="I551" s="30" t="n">
        <v>9</v>
      </c>
      <c r="J551" s="31" t="n">
        <v>1</v>
      </c>
      <c r="K551" s="34" t="n">
        <v>3</v>
      </c>
      <c r="L551" s="30" t="n">
        <v>9</v>
      </c>
      <c r="M551" s="33" t="n">
        <v>1</v>
      </c>
      <c r="N551" s="33" t="n">
        <v>0</v>
      </c>
      <c r="O551" s="31" t="n">
        <v>0</v>
      </c>
      <c r="P551" s="30" t="n">
        <v>10</v>
      </c>
      <c r="Q551" s="31" t="n">
        <v>1</v>
      </c>
    </row>
    <row r="552" customFormat="false" ht="13.8" hidden="false" customHeight="false" outlineLevel="0" collapsed="false">
      <c r="A552" s="81" t="s">
        <v>336</v>
      </c>
      <c r="B552" s="30" t="n">
        <v>5</v>
      </c>
      <c r="C552" s="31" t="n">
        <v>5</v>
      </c>
      <c r="D552" s="30" t="n">
        <v>1</v>
      </c>
      <c r="E552" s="33" t="n">
        <v>3</v>
      </c>
      <c r="F552" s="33" t="n">
        <v>41</v>
      </c>
      <c r="G552" s="31" t="n">
        <v>15</v>
      </c>
      <c r="H552" s="30" t="n">
        <v>11</v>
      </c>
      <c r="I552" s="30" t="n">
        <v>38</v>
      </c>
      <c r="J552" s="31" t="n">
        <v>19</v>
      </c>
      <c r="K552" s="34" t="n">
        <v>11</v>
      </c>
      <c r="L552" s="30" t="n">
        <v>29</v>
      </c>
      <c r="M552" s="33" t="n">
        <v>6</v>
      </c>
      <c r="N552" s="33" t="n">
        <v>16</v>
      </c>
      <c r="O552" s="31" t="n">
        <v>5</v>
      </c>
      <c r="P552" s="30" t="n">
        <v>41</v>
      </c>
      <c r="Q552" s="31" t="n">
        <v>14</v>
      </c>
    </row>
    <row r="553" customFormat="false" ht="13.8" hidden="false" customHeight="false" outlineLevel="0" collapsed="false">
      <c r="A553" s="81" t="s">
        <v>337</v>
      </c>
      <c r="B553" s="30" t="n">
        <v>8</v>
      </c>
      <c r="C553" s="31" t="n">
        <v>5</v>
      </c>
      <c r="D553" s="30" t="n">
        <v>0</v>
      </c>
      <c r="E553" s="33" t="n">
        <v>1</v>
      </c>
      <c r="F553" s="33" t="n">
        <v>23</v>
      </c>
      <c r="G553" s="31" t="n">
        <v>36</v>
      </c>
      <c r="H553" s="30" t="n">
        <v>11</v>
      </c>
      <c r="I553" s="30" t="n">
        <v>20</v>
      </c>
      <c r="J553" s="31" t="n">
        <v>34</v>
      </c>
      <c r="K553" s="34" t="n">
        <v>12</v>
      </c>
      <c r="L553" s="30" t="n">
        <v>23</v>
      </c>
      <c r="M553" s="33" t="n">
        <v>6</v>
      </c>
      <c r="N553" s="33" t="n">
        <v>15</v>
      </c>
      <c r="O553" s="31" t="n">
        <v>8</v>
      </c>
      <c r="P553" s="30" t="n">
        <v>18</v>
      </c>
      <c r="Q553" s="31" t="n">
        <v>36</v>
      </c>
    </row>
    <row r="554" customFormat="false" ht="13.8" hidden="false" customHeight="false" outlineLevel="0" collapsed="false">
      <c r="A554" s="81" t="s">
        <v>338</v>
      </c>
      <c r="B554" s="30" t="n">
        <v>9</v>
      </c>
      <c r="C554" s="31" t="n">
        <v>2</v>
      </c>
      <c r="D554" s="30" t="n">
        <v>1</v>
      </c>
      <c r="E554" s="33" t="n">
        <v>2</v>
      </c>
      <c r="F554" s="33" t="n">
        <v>2</v>
      </c>
      <c r="G554" s="31" t="n">
        <v>8</v>
      </c>
      <c r="H554" s="30" t="n">
        <v>11</v>
      </c>
      <c r="I554" s="30" t="n">
        <v>3</v>
      </c>
      <c r="J554" s="31" t="n">
        <v>7</v>
      </c>
      <c r="K554" s="34" t="n">
        <v>10</v>
      </c>
      <c r="L554" s="30" t="n">
        <v>4</v>
      </c>
      <c r="M554" s="33" t="n">
        <v>1</v>
      </c>
      <c r="N554" s="33" t="n">
        <v>3</v>
      </c>
      <c r="O554" s="31" t="n">
        <v>2</v>
      </c>
      <c r="P554" s="30" t="n">
        <v>2</v>
      </c>
      <c r="Q554" s="31" t="n">
        <v>7</v>
      </c>
    </row>
    <row r="555" customFormat="false" ht="13.8" hidden="false" customHeight="false" outlineLevel="0" collapsed="false">
      <c r="A555" s="81" t="s">
        <v>339</v>
      </c>
      <c r="B555" s="59" t="n">
        <v>6</v>
      </c>
      <c r="C555" s="60" t="n">
        <v>2</v>
      </c>
      <c r="D555" s="59" t="n">
        <v>1</v>
      </c>
      <c r="E555" s="61" t="n">
        <v>0</v>
      </c>
      <c r="F555" s="61" t="n">
        <v>20</v>
      </c>
      <c r="G555" s="60" t="n">
        <v>8</v>
      </c>
      <c r="H555" s="59" t="n">
        <v>8</v>
      </c>
      <c r="I555" s="59" t="n">
        <v>19</v>
      </c>
      <c r="J555" s="60" t="n">
        <v>7</v>
      </c>
      <c r="K555" s="62" t="n">
        <v>8</v>
      </c>
      <c r="L555" s="59" t="n">
        <v>19</v>
      </c>
      <c r="M555" s="61" t="n">
        <v>0</v>
      </c>
      <c r="N555" s="61" t="n">
        <v>1</v>
      </c>
      <c r="O555" s="60" t="n">
        <v>6</v>
      </c>
      <c r="P555" s="59" t="n">
        <v>20</v>
      </c>
      <c r="Q555" s="60" t="n">
        <v>3</v>
      </c>
    </row>
    <row r="556" customFormat="false" ht="13.8" hidden="false" customHeight="false" outlineLevel="0" collapsed="false">
      <c r="A556" s="44" t="s">
        <v>23</v>
      </c>
      <c r="B556" s="45" t="n">
        <f aca="false">SUM(B542:B555)</f>
        <v>115</v>
      </c>
      <c r="C556" s="45" t="n">
        <f aca="false">SUM(C542:C555)</f>
        <v>84</v>
      </c>
      <c r="D556" s="45" t="n">
        <f aca="false">SUM(D542:D555)</f>
        <v>5</v>
      </c>
      <c r="E556" s="45" t="n">
        <f aca="false">SUM(E542:E555)</f>
        <v>17</v>
      </c>
      <c r="F556" s="45" t="n">
        <f aca="false">SUM(F542:F555)</f>
        <v>466</v>
      </c>
      <c r="G556" s="45" t="n">
        <f aca="false">SUM(G542:G555)</f>
        <v>257</v>
      </c>
      <c r="H556" s="45" t="n">
        <f aca="false">SUM(H542:H555)</f>
        <v>185</v>
      </c>
      <c r="I556" s="45" t="n">
        <f aca="false">SUM(I542:I555)</f>
        <v>413</v>
      </c>
      <c r="J556" s="45" t="n">
        <f aca="false">SUM(J542:J555)</f>
        <v>289</v>
      </c>
      <c r="K556" s="45" t="n">
        <f aca="false">SUM(K542:K555)</f>
        <v>185</v>
      </c>
      <c r="L556" s="45" t="n">
        <f aca="false">SUM(L542:L555)</f>
        <v>387</v>
      </c>
      <c r="M556" s="45" t="n">
        <f aca="false">SUM(M542:M555)</f>
        <v>87</v>
      </c>
      <c r="N556" s="45" t="n">
        <f aca="false">SUM(N542:N555)</f>
        <v>125</v>
      </c>
      <c r="O556" s="45" t="n">
        <f aca="false">SUM(O542:O555)</f>
        <v>70</v>
      </c>
      <c r="P556" s="45" t="n">
        <f aca="false">SUM(P542:P555)</f>
        <v>396</v>
      </c>
      <c r="Q556" s="45" t="n">
        <f aca="false">SUM(Q542:Q555)</f>
        <v>275</v>
      </c>
    </row>
    <row r="557" customFormat="false" ht="14.4" hidden="false" customHeight="false" outlineLevel="0" collapsed="false">
      <c r="A557" s="108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</row>
    <row r="558" customFormat="false" ht="14.4" hidden="false" customHeight="false" outlineLevel="0" collapsed="false">
      <c r="A558" s="15" t="s">
        <v>340</v>
      </c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</row>
    <row r="559" customFormat="false" ht="13.8" hidden="false" customHeight="false" outlineLevel="0" collapsed="false">
      <c r="A559" s="81" t="s">
        <v>341</v>
      </c>
      <c r="B559" s="50" t="n">
        <v>2</v>
      </c>
      <c r="C559" s="51" t="n">
        <v>6</v>
      </c>
      <c r="D559" s="50" t="n">
        <v>7</v>
      </c>
      <c r="E559" s="52" t="n">
        <v>10</v>
      </c>
      <c r="F559" s="52" t="n">
        <v>82</v>
      </c>
      <c r="G559" s="51" t="n">
        <v>110</v>
      </c>
      <c r="H559" s="50" t="n">
        <v>9</v>
      </c>
      <c r="I559" s="50" t="n">
        <v>66</v>
      </c>
      <c r="J559" s="51" t="n">
        <v>118</v>
      </c>
      <c r="K559" s="53" t="n">
        <v>9</v>
      </c>
      <c r="L559" s="50" t="n">
        <v>84</v>
      </c>
      <c r="M559" s="52" t="n">
        <v>32</v>
      </c>
      <c r="N559" s="52" t="n">
        <v>46</v>
      </c>
      <c r="O559" s="51" t="n">
        <v>11</v>
      </c>
      <c r="P559" s="50" t="n">
        <v>98</v>
      </c>
      <c r="Q559" s="51" t="n">
        <v>73</v>
      </c>
    </row>
    <row r="560" customFormat="false" ht="13.8" hidden="false" customHeight="false" outlineLevel="0" collapsed="false">
      <c r="A560" s="81" t="s">
        <v>342</v>
      </c>
      <c r="B560" s="30" t="n">
        <v>2</v>
      </c>
      <c r="C560" s="31" t="n">
        <v>8</v>
      </c>
      <c r="D560" s="30" t="n">
        <v>3</v>
      </c>
      <c r="E560" s="33" t="n">
        <v>5</v>
      </c>
      <c r="F560" s="33" t="n">
        <v>24</v>
      </c>
      <c r="G560" s="31" t="n">
        <v>40</v>
      </c>
      <c r="H560" s="30" t="n">
        <v>10</v>
      </c>
      <c r="I560" s="30" t="n">
        <v>18</v>
      </c>
      <c r="J560" s="31" t="n">
        <v>50</v>
      </c>
      <c r="K560" s="34" t="n">
        <v>10</v>
      </c>
      <c r="L560" s="30" t="n">
        <v>16</v>
      </c>
      <c r="M560" s="33" t="n">
        <v>22</v>
      </c>
      <c r="N560" s="33" t="n">
        <v>16</v>
      </c>
      <c r="O560" s="31" t="n">
        <v>7</v>
      </c>
      <c r="P560" s="30" t="n">
        <v>33</v>
      </c>
      <c r="Q560" s="31" t="n">
        <v>35</v>
      </c>
    </row>
    <row r="561" customFormat="false" ht="13.8" hidden="false" customHeight="false" outlineLevel="0" collapsed="false">
      <c r="A561" s="81" t="s">
        <v>343</v>
      </c>
      <c r="B561" s="30" t="n">
        <v>3</v>
      </c>
      <c r="C561" s="31" t="n">
        <v>6</v>
      </c>
      <c r="D561" s="30" t="n">
        <v>8</v>
      </c>
      <c r="E561" s="33" t="n">
        <v>9</v>
      </c>
      <c r="F561" s="33" t="n">
        <v>58</v>
      </c>
      <c r="G561" s="31" t="n">
        <v>68</v>
      </c>
      <c r="H561" s="30" t="n">
        <v>9</v>
      </c>
      <c r="I561" s="30" t="n">
        <v>50</v>
      </c>
      <c r="J561" s="31" t="n">
        <v>87</v>
      </c>
      <c r="K561" s="34" t="n">
        <v>9</v>
      </c>
      <c r="L561" s="30" t="n">
        <v>37</v>
      </c>
      <c r="M561" s="33" t="n">
        <v>45</v>
      </c>
      <c r="N561" s="33" t="n">
        <v>39</v>
      </c>
      <c r="O561" s="31" t="n">
        <v>10</v>
      </c>
      <c r="P561" s="30" t="n">
        <v>49</v>
      </c>
      <c r="Q561" s="31" t="n">
        <v>86</v>
      </c>
    </row>
    <row r="562" customFormat="false" ht="13.8" hidden="false" customHeight="false" outlineLevel="0" collapsed="false">
      <c r="A562" s="81" t="s">
        <v>344</v>
      </c>
      <c r="B562" s="30" t="n">
        <v>4</v>
      </c>
      <c r="C562" s="31" t="n">
        <v>1</v>
      </c>
      <c r="D562" s="30" t="n">
        <v>0</v>
      </c>
      <c r="E562" s="33" t="n">
        <v>2</v>
      </c>
      <c r="F562" s="33" t="n">
        <v>8</v>
      </c>
      <c r="G562" s="31" t="n">
        <v>37</v>
      </c>
      <c r="H562" s="30" t="n">
        <v>5</v>
      </c>
      <c r="I562" s="30" t="n">
        <v>10</v>
      </c>
      <c r="J562" s="31" t="n">
        <v>36</v>
      </c>
      <c r="K562" s="34" t="n">
        <v>5</v>
      </c>
      <c r="L562" s="30" t="n">
        <v>26</v>
      </c>
      <c r="M562" s="33" t="n">
        <v>9</v>
      </c>
      <c r="N562" s="33" t="n">
        <v>7</v>
      </c>
      <c r="O562" s="31" t="n">
        <v>1</v>
      </c>
      <c r="P562" s="30" t="n">
        <v>22</v>
      </c>
      <c r="Q562" s="31" t="n">
        <v>20</v>
      </c>
    </row>
    <row r="563" customFormat="false" ht="13.8" hidden="false" customHeight="false" outlineLevel="0" collapsed="false">
      <c r="A563" s="81" t="s">
        <v>345</v>
      </c>
      <c r="B563" s="30" t="n">
        <v>15</v>
      </c>
      <c r="C563" s="31" t="n">
        <v>4</v>
      </c>
      <c r="D563" s="30" t="n">
        <v>0</v>
      </c>
      <c r="E563" s="33" t="n">
        <v>2</v>
      </c>
      <c r="F563" s="33" t="n">
        <v>9</v>
      </c>
      <c r="G563" s="31" t="n">
        <v>15</v>
      </c>
      <c r="H563" s="30" t="n">
        <v>16</v>
      </c>
      <c r="I563" s="30" t="n">
        <v>3</v>
      </c>
      <c r="J563" s="31" t="n">
        <v>18</v>
      </c>
      <c r="K563" s="34" t="n">
        <v>17</v>
      </c>
      <c r="L563" s="30" t="n">
        <v>8</v>
      </c>
      <c r="M563" s="33" t="n">
        <v>0</v>
      </c>
      <c r="N563" s="33" t="n">
        <v>5</v>
      </c>
      <c r="O563" s="31" t="n">
        <v>5</v>
      </c>
      <c r="P563" s="30" t="n">
        <v>5</v>
      </c>
      <c r="Q563" s="31" t="n">
        <v>13</v>
      </c>
    </row>
    <row r="564" customFormat="false" ht="13.8" hidden="false" customHeight="false" outlineLevel="0" collapsed="false">
      <c r="A564" s="81" t="s">
        <v>346</v>
      </c>
      <c r="B564" s="30" t="n">
        <v>2</v>
      </c>
      <c r="C564" s="31" t="n">
        <v>0</v>
      </c>
      <c r="D564" s="30" t="n">
        <v>0</v>
      </c>
      <c r="E564" s="33" t="n">
        <v>5</v>
      </c>
      <c r="F564" s="33" t="n">
        <v>19</v>
      </c>
      <c r="G564" s="31" t="n">
        <v>34</v>
      </c>
      <c r="H564" s="30" t="n">
        <v>1</v>
      </c>
      <c r="I564" s="30" t="n">
        <v>19</v>
      </c>
      <c r="J564" s="31" t="n">
        <v>30</v>
      </c>
      <c r="K564" s="34" t="n">
        <v>1</v>
      </c>
      <c r="L564" s="30" t="n">
        <v>18</v>
      </c>
      <c r="M564" s="33" t="n">
        <v>8</v>
      </c>
      <c r="N564" s="33" t="n">
        <v>6</v>
      </c>
      <c r="O564" s="31" t="n">
        <v>6</v>
      </c>
      <c r="P564" s="30" t="n">
        <v>18</v>
      </c>
      <c r="Q564" s="31" t="n">
        <v>20</v>
      </c>
    </row>
    <row r="565" customFormat="false" ht="13.8" hidden="false" customHeight="false" outlineLevel="0" collapsed="false">
      <c r="A565" s="81" t="s">
        <v>347</v>
      </c>
      <c r="B565" s="30" t="n">
        <v>2</v>
      </c>
      <c r="C565" s="31" t="n">
        <v>1</v>
      </c>
      <c r="D565" s="30" t="n">
        <v>4</v>
      </c>
      <c r="E565" s="33" t="n">
        <v>14</v>
      </c>
      <c r="F565" s="33" t="n">
        <v>113</v>
      </c>
      <c r="G565" s="31" t="n">
        <v>118</v>
      </c>
      <c r="H565" s="30" t="n">
        <v>2</v>
      </c>
      <c r="I565" s="30" t="n">
        <v>92</v>
      </c>
      <c r="J565" s="31" t="n">
        <v>130</v>
      </c>
      <c r="K565" s="34" t="n">
        <v>3</v>
      </c>
      <c r="L565" s="30" t="n">
        <v>116</v>
      </c>
      <c r="M565" s="33" t="n">
        <v>35</v>
      </c>
      <c r="N565" s="33" t="n">
        <v>30</v>
      </c>
      <c r="O565" s="31" t="n">
        <v>26</v>
      </c>
      <c r="P565" s="30" t="n">
        <v>125</v>
      </c>
      <c r="Q565" s="31" t="n">
        <v>83</v>
      </c>
    </row>
    <row r="566" customFormat="false" ht="13.8" hidden="false" customHeight="false" outlineLevel="0" collapsed="false">
      <c r="A566" s="81" t="s">
        <v>348</v>
      </c>
      <c r="B566" s="30" t="n">
        <v>1</v>
      </c>
      <c r="C566" s="31" t="n">
        <v>0</v>
      </c>
      <c r="D566" s="30" t="n">
        <v>4</v>
      </c>
      <c r="E566" s="33" t="n">
        <v>4</v>
      </c>
      <c r="F566" s="33" t="n">
        <v>66</v>
      </c>
      <c r="G566" s="31" t="n">
        <v>76</v>
      </c>
      <c r="H566" s="30" t="n">
        <v>1</v>
      </c>
      <c r="I566" s="30" t="n">
        <v>60</v>
      </c>
      <c r="J566" s="31" t="n">
        <v>76</v>
      </c>
      <c r="K566" s="34" t="n">
        <v>1</v>
      </c>
      <c r="L566" s="30" t="n">
        <v>70</v>
      </c>
      <c r="M566" s="33" t="n">
        <v>20</v>
      </c>
      <c r="N566" s="33" t="n">
        <v>28</v>
      </c>
      <c r="O566" s="31" t="n">
        <v>6</v>
      </c>
      <c r="P566" s="30" t="n">
        <v>77</v>
      </c>
      <c r="Q566" s="31" t="n">
        <v>48</v>
      </c>
    </row>
    <row r="567" customFormat="false" ht="13.8" hidden="false" customHeight="false" outlineLevel="0" collapsed="false">
      <c r="A567" s="81" t="s">
        <v>349</v>
      </c>
      <c r="B567" s="55" t="n">
        <v>0</v>
      </c>
      <c r="C567" s="56" t="n">
        <v>0</v>
      </c>
      <c r="D567" s="55" t="n">
        <v>0</v>
      </c>
      <c r="E567" s="57" t="n">
        <v>0</v>
      </c>
      <c r="F567" s="57" t="n">
        <v>5</v>
      </c>
      <c r="G567" s="56" t="n">
        <v>29</v>
      </c>
      <c r="H567" s="55" t="n">
        <v>0</v>
      </c>
      <c r="I567" s="55" t="n">
        <v>1</v>
      </c>
      <c r="J567" s="56" t="n">
        <v>27</v>
      </c>
      <c r="K567" s="58" t="n">
        <v>0</v>
      </c>
      <c r="L567" s="55" t="n">
        <v>11</v>
      </c>
      <c r="M567" s="57" t="n">
        <v>6</v>
      </c>
      <c r="N567" s="57" t="n">
        <v>8</v>
      </c>
      <c r="O567" s="56" t="n">
        <v>3</v>
      </c>
      <c r="P567" s="55" t="n">
        <v>9</v>
      </c>
      <c r="Q567" s="56" t="n">
        <v>20</v>
      </c>
    </row>
    <row r="568" customFormat="false" ht="13.8" hidden="false" customHeight="false" outlineLevel="0" collapsed="false">
      <c r="A568" s="81" t="s">
        <v>171</v>
      </c>
      <c r="B568" s="59" t="n">
        <v>5</v>
      </c>
      <c r="C568" s="60" t="n">
        <v>0</v>
      </c>
      <c r="D568" s="59" t="n">
        <v>4</v>
      </c>
      <c r="E568" s="61" t="n">
        <v>7</v>
      </c>
      <c r="F568" s="61" t="n">
        <v>87</v>
      </c>
      <c r="G568" s="60" t="n">
        <v>88</v>
      </c>
      <c r="H568" s="59" t="n">
        <v>3</v>
      </c>
      <c r="I568" s="59" t="n">
        <v>67</v>
      </c>
      <c r="J568" s="60" t="n">
        <v>106</v>
      </c>
      <c r="K568" s="62" t="n">
        <v>4</v>
      </c>
      <c r="L568" s="59" t="n">
        <v>83</v>
      </c>
      <c r="M568" s="61" t="n">
        <v>19</v>
      </c>
      <c r="N568" s="61" t="n">
        <v>41</v>
      </c>
      <c r="O568" s="60" t="n">
        <v>18</v>
      </c>
      <c r="P568" s="59" t="n">
        <v>82</v>
      </c>
      <c r="Q568" s="60" t="n">
        <v>67</v>
      </c>
    </row>
    <row r="569" customFormat="false" ht="13.8" hidden="false" customHeight="false" outlineLevel="0" collapsed="false">
      <c r="A569" s="44" t="s">
        <v>23</v>
      </c>
      <c r="B569" s="45" t="n">
        <f aca="false">SUM(B559:B568)</f>
        <v>36</v>
      </c>
      <c r="C569" s="45" t="n">
        <f aca="false">SUM(C559:C568)</f>
        <v>26</v>
      </c>
      <c r="D569" s="45" t="n">
        <f aca="false">SUM(D559:D568)</f>
        <v>30</v>
      </c>
      <c r="E569" s="45" t="n">
        <f aca="false">SUM(E559:E568)</f>
        <v>58</v>
      </c>
      <c r="F569" s="45" t="n">
        <f aca="false">SUM(F559:F568)</f>
        <v>471</v>
      </c>
      <c r="G569" s="45" t="n">
        <f aca="false">SUM(G559:G568)</f>
        <v>615</v>
      </c>
      <c r="H569" s="45" t="n">
        <f aca="false">SUM(H559:H568)</f>
        <v>56</v>
      </c>
      <c r="I569" s="45" t="n">
        <f aca="false">SUM(I559:I568)</f>
        <v>386</v>
      </c>
      <c r="J569" s="45" t="n">
        <f aca="false">SUM(J559:J568)</f>
        <v>678</v>
      </c>
      <c r="K569" s="45" t="n">
        <f aca="false">SUM(K559:K568)</f>
        <v>59</v>
      </c>
      <c r="L569" s="45" t="n">
        <f aca="false">SUM(L559:L568)</f>
        <v>469</v>
      </c>
      <c r="M569" s="45" t="n">
        <f aca="false">SUM(M559:M568)</f>
        <v>196</v>
      </c>
      <c r="N569" s="45" t="n">
        <f aca="false">SUM(N559:N568)</f>
        <v>226</v>
      </c>
      <c r="O569" s="45" t="n">
        <f aca="false">SUM(O559:O568)</f>
        <v>93</v>
      </c>
      <c r="P569" s="45" t="n">
        <f aca="false">SUM(P559:P568)</f>
        <v>518</v>
      </c>
      <c r="Q569" s="45" t="n">
        <f aca="false">SUM(Q559:Q568)</f>
        <v>465</v>
      </c>
    </row>
    <row r="570" customFormat="false" ht="14.4" hidden="false" customHeight="false" outlineLevel="0" collapsed="false">
      <c r="A570" s="80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</row>
    <row r="571" customFormat="false" ht="14.4" hidden="false" customHeight="false" outlineLevel="0" collapsed="false">
      <c r="A571" s="15" t="s">
        <v>350</v>
      </c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</row>
    <row r="572" customFormat="false" ht="13.8" hidden="false" customHeight="false" outlineLevel="0" collapsed="false">
      <c r="A572" s="81" t="s">
        <v>351</v>
      </c>
      <c r="B572" s="50" t="n">
        <v>1</v>
      </c>
      <c r="C572" s="51" t="n">
        <v>1</v>
      </c>
      <c r="D572" s="50" t="n">
        <v>0</v>
      </c>
      <c r="E572" s="52" t="n">
        <v>2</v>
      </c>
      <c r="F572" s="52" t="n">
        <v>3</v>
      </c>
      <c r="G572" s="51" t="n">
        <v>7</v>
      </c>
      <c r="H572" s="50" t="n">
        <v>1</v>
      </c>
      <c r="I572" s="50" t="n">
        <v>3</v>
      </c>
      <c r="J572" s="51" t="n">
        <v>8</v>
      </c>
      <c r="K572" s="53" t="n">
        <v>1</v>
      </c>
      <c r="L572" s="50" t="n">
        <v>8</v>
      </c>
      <c r="M572" s="52" t="n">
        <v>1</v>
      </c>
      <c r="N572" s="52" t="n">
        <v>1</v>
      </c>
      <c r="O572" s="51" t="n">
        <v>1</v>
      </c>
      <c r="P572" s="50" t="n">
        <v>7</v>
      </c>
      <c r="Q572" s="51" t="n">
        <v>4</v>
      </c>
    </row>
    <row r="573" customFormat="false" ht="13.8" hidden="false" customHeight="false" outlineLevel="0" collapsed="false">
      <c r="A573" s="81" t="s">
        <v>352</v>
      </c>
      <c r="B573" s="30" t="n">
        <v>3</v>
      </c>
      <c r="C573" s="31" t="n">
        <v>0</v>
      </c>
      <c r="D573" s="30" t="n">
        <v>0</v>
      </c>
      <c r="E573" s="33" t="n">
        <v>0</v>
      </c>
      <c r="F573" s="33" t="n">
        <v>5</v>
      </c>
      <c r="G573" s="31" t="n">
        <v>0</v>
      </c>
      <c r="H573" s="30" t="n">
        <v>3</v>
      </c>
      <c r="I573" s="30" t="n">
        <v>5</v>
      </c>
      <c r="J573" s="31" t="n">
        <v>0</v>
      </c>
      <c r="K573" s="34" t="n">
        <v>3</v>
      </c>
      <c r="L573" s="30" t="n">
        <v>3</v>
      </c>
      <c r="M573" s="33" t="n">
        <v>0</v>
      </c>
      <c r="N573" s="33" t="n">
        <v>0</v>
      </c>
      <c r="O573" s="31" t="n">
        <v>2</v>
      </c>
      <c r="P573" s="30" t="n">
        <v>5</v>
      </c>
      <c r="Q573" s="31" t="n">
        <v>0</v>
      </c>
    </row>
    <row r="574" customFormat="false" ht="13.8" hidden="false" customHeight="false" outlineLevel="0" collapsed="false">
      <c r="A574" s="81" t="s">
        <v>353</v>
      </c>
      <c r="B574" s="30" t="n">
        <v>2</v>
      </c>
      <c r="C574" s="31" t="n">
        <v>2</v>
      </c>
      <c r="D574" s="30" t="n">
        <v>1</v>
      </c>
      <c r="E574" s="33" t="n">
        <v>0</v>
      </c>
      <c r="F574" s="33" t="n">
        <v>0</v>
      </c>
      <c r="G574" s="31" t="n">
        <v>25</v>
      </c>
      <c r="H574" s="30" t="n">
        <v>5</v>
      </c>
      <c r="I574" s="30" t="n">
        <v>2</v>
      </c>
      <c r="J574" s="31" t="n">
        <v>26</v>
      </c>
      <c r="K574" s="34" t="n">
        <v>5</v>
      </c>
      <c r="L574" s="30" t="n">
        <v>2</v>
      </c>
      <c r="M574" s="33" t="n">
        <v>3</v>
      </c>
      <c r="N574" s="33" t="n">
        <v>11</v>
      </c>
      <c r="O574" s="31" t="n">
        <v>4</v>
      </c>
      <c r="P574" s="30" t="n">
        <v>7</v>
      </c>
      <c r="Q574" s="31" t="n">
        <v>16</v>
      </c>
    </row>
    <row r="575" customFormat="false" ht="13.8" hidden="false" customHeight="false" outlineLevel="0" collapsed="false">
      <c r="A575" s="81" t="s">
        <v>354</v>
      </c>
      <c r="B575" s="30" t="n">
        <v>25</v>
      </c>
      <c r="C575" s="31" t="n">
        <v>23</v>
      </c>
      <c r="D575" s="30" t="n">
        <v>8</v>
      </c>
      <c r="E575" s="33" t="n">
        <v>11</v>
      </c>
      <c r="F575" s="33" t="n">
        <v>66</v>
      </c>
      <c r="G575" s="31" t="n">
        <v>171</v>
      </c>
      <c r="H575" s="30" t="n">
        <v>40</v>
      </c>
      <c r="I575" s="30" t="n">
        <v>40</v>
      </c>
      <c r="J575" s="31" t="n">
        <v>200</v>
      </c>
      <c r="K575" s="34" t="n">
        <v>40</v>
      </c>
      <c r="L575" s="30" t="n">
        <v>87</v>
      </c>
      <c r="M575" s="33" t="n">
        <v>36</v>
      </c>
      <c r="N575" s="33" t="n">
        <v>70</v>
      </c>
      <c r="O575" s="31" t="n">
        <v>32</v>
      </c>
      <c r="P575" s="30" t="n">
        <v>87</v>
      </c>
      <c r="Q575" s="31" t="n">
        <v>139</v>
      </c>
    </row>
    <row r="576" customFormat="false" ht="13.8" hidden="false" customHeight="false" outlineLevel="0" collapsed="false">
      <c r="A576" s="81" t="s">
        <v>355</v>
      </c>
      <c r="B576" s="30" t="n">
        <v>2</v>
      </c>
      <c r="C576" s="31" t="n">
        <v>6</v>
      </c>
      <c r="D576" s="30" t="n">
        <v>2</v>
      </c>
      <c r="E576" s="33" t="n">
        <v>1</v>
      </c>
      <c r="F576" s="33" t="n">
        <v>28</v>
      </c>
      <c r="G576" s="31" t="n">
        <v>52</v>
      </c>
      <c r="H576" s="30" t="n">
        <v>7</v>
      </c>
      <c r="I576" s="30" t="n">
        <v>20</v>
      </c>
      <c r="J576" s="31" t="n">
        <v>63</v>
      </c>
      <c r="K576" s="34" t="n">
        <v>7</v>
      </c>
      <c r="L576" s="30" t="n">
        <v>22</v>
      </c>
      <c r="M576" s="33" t="n">
        <v>13</v>
      </c>
      <c r="N576" s="33" t="n">
        <v>29</v>
      </c>
      <c r="O576" s="31" t="n">
        <v>11</v>
      </c>
      <c r="P576" s="30" t="n">
        <v>32</v>
      </c>
      <c r="Q576" s="31" t="n">
        <v>45</v>
      </c>
    </row>
    <row r="577" customFormat="false" ht="13.8" hidden="false" customHeight="false" outlineLevel="0" collapsed="false">
      <c r="A577" s="81" t="s">
        <v>356</v>
      </c>
      <c r="B577" s="30" t="n">
        <v>2</v>
      </c>
      <c r="C577" s="31" t="n">
        <v>4</v>
      </c>
      <c r="D577" s="30" t="n">
        <v>1</v>
      </c>
      <c r="E577" s="33" t="n">
        <v>3</v>
      </c>
      <c r="F577" s="33" t="n">
        <v>19</v>
      </c>
      <c r="G577" s="31" t="n">
        <v>65</v>
      </c>
      <c r="H577" s="30" t="n">
        <v>7</v>
      </c>
      <c r="I577" s="30" t="n">
        <v>21</v>
      </c>
      <c r="J577" s="31" t="n">
        <v>62</v>
      </c>
      <c r="K577" s="34" t="n">
        <v>7</v>
      </c>
      <c r="L577" s="30" t="n">
        <v>22</v>
      </c>
      <c r="M577" s="33" t="n">
        <v>18</v>
      </c>
      <c r="N577" s="33" t="n">
        <v>29</v>
      </c>
      <c r="O577" s="31" t="n">
        <v>8</v>
      </c>
      <c r="P577" s="30" t="n">
        <v>30</v>
      </c>
      <c r="Q577" s="31" t="n">
        <v>46</v>
      </c>
    </row>
    <row r="578" customFormat="false" ht="13.8" hidden="false" customHeight="false" outlineLevel="0" collapsed="false">
      <c r="A578" s="81" t="s">
        <v>357</v>
      </c>
      <c r="B578" s="30" t="n">
        <v>3</v>
      </c>
      <c r="C578" s="31" t="n">
        <v>0</v>
      </c>
      <c r="D578" s="30" t="n">
        <v>0</v>
      </c>
      <c r="E578" s="33" t="n">
        <v>2</v>
      </c>
      <c r="F578" s="33" t="n">
        <v>14</v>
      </c>
      <c r="G578" s="31" t="n">
        <v>20</v>
      </c>
      <c r="H578" s="30" t="n">
        <v>2</v>
      </c>
      <c r="I578" s="30" t="n">
        <v>11</v>
      </c>
      <c r="J578" s="31" t="n">
        <v>23</v>
      </c>
      <c r="K578" s="34" t="n">
        <v>3</v>
      </c>
      <c r="L578" s="30" t="n">
        <v>10</v>
      </c>
      <c r="M578" s="33" t="n">
        <v>3</v>
      </c>
      <c r="N578" s="33" t="n">
        <v>15</v>
      </c>
      <c r="O578" s="31" t="n">
        <v>6</v>
      </c>
      <c r="P578" s="30" t="n">
        <v>19</v>
      </c>
      <c r="Q578" s="31" t="n">
        <v>15</v>
      </c>
    </row>
    <row r="579" customFormat="false" ht="13.8" hidden="false" customHeight="false" outlineLevel="0" collapsed="false">
      <c r="A579" s="81" t="s">
        <v>358</v>
      </c>
      <c r="B579" s="30" t="n">
        <v>2</v>
      </c>
      <c r="C579" s="31" t="n">
        <v>4</v>
      </c>
      <c r="D579" s="30" t="n">
        <v>2</v>
      </c>
      <c r="E579" s="33" t="n">
        <v>1</v>
      </c>
      <c r="F579" s="33" t="n">
        <v>42</v>
      </c>
      <c r="G579" s="31" t="n">
        <v>34</v>
      </c>
      <c r="H579" s="30" t="n">
        <v>5</v>
      </c>
      <c r="I579" s="30" t="n">
        <v>27</v>
      </c>
      <c r="J579" s="31" t="n">
        <v>49</v>
      </c>
      <c r="K579" s="34" t="n">
        <v>5</v>
      </c>
      <c r="L579" s="30" t="n">
        <v>23</v>
      </c>
      <c r="M579" s="33" t="n">
        <v>6</v>
      </c>
      <c r="N579" s="33" t="n">
        <v>32</v>
      </c>
      <c r="O579" s="31" t="n">
        <v>7</v>
      </c>
      <c r="P579" s="30" t="n">
        <v>46</v>
      </c>
      <c r="Q579" s="31" t="n">
        <v>25</v>
      </c>
    </row>
    <row r="580" customFormat="false" ht="13.8" hidden="false" customHeight="false" outlineLevel="0" collapsed="false">
      <c r="A580" s="81" t="s">
        <v>359</v>
      </c>
      <c r="B580" s="30" t="n">
        <v>18</v>
      </c>
      <c r="C580" s="31" t="n">
        <v>11</v>
      </c>
      <c r="D580" s="30" t="n">
        <v>2</v>
      </c>
      <c r="E580" s="33" t="n">
        <v>5</v>
      </c>
      <c r="F580" s="33" t="n">
        <v>69</v>
      </c>
      <c r="G580" s="31" t="n">
        <v>96</v>
      </c>
      <c r="H580" s="30" t="n">
        <v>28</v>
      </c>
      <c r="I580" s="30" t="n">
        <v>38</v>
      </c>
      <c r="J580" s="31" t="n">
        <v>128</v>
      </c>
      <c r="K580" s="34" t="n">
        <v>27</v>
      </c>
      <c r="L580" s="30" t="n">
        <v>51</v>
      </c>
      <c r="M580" s="33" t="n">
        <v>23</v>
      </c>
      <c r="N580" s="33" t="n">
        <v>59</v>
      </c>
      <c r="O580" s="31" t="n">
        <v>23</v>
      </c>
      <c r="P580" s="30" t="n">
        <v>71</v>
      </c>
      <c r="Q580" s="31" t="n">
        <v>83</v>
      </c>
    </row>
    <row r="581" customFormat="false" ht="13.8" hidden="false" customHeight="false" outlineLevel="0" collapsed="false">
      <c r="A581" s="81" t="s">
        <v>360</v>
      </c>
      <c r="B581" s="30" t="n">
        <v>14</v>
      </c>
      <c r="C581" s="31" t="n">
        <v>9</v>
      </c>
      <c r="D581" s="30" t="n">
        <v>8</v>
      </c>
      <c r="E581" s="33" t="n">
        <v>6</v>
      </c>
      <c r="F581" s="33" t="n">
        <v>69</v>
      </c>
      <c r="G581" s="31" t="n">
        <v>104</v>
      </c>
      <c r="H581" s="30" t="n">
        <v>20</v>
      </c>
      <c r="I581" s="30" t="n">
        <v>52</v>
      </c>
      <c r="J581" s="31" t="n">
        <v>120</v>
      </c>
      <c r="K581" s="34" t="n">
        <v>22</v>
      </c>
      <c r="L581" s="30" t="n">
        <v>43</v>
      </c>
      <c r="M581" s="33" t="n">
        <v>22</v>
      </c>
      <c r="N581" s="33" t="n">
        <v>61</v>
      </c>
      <c r="O581" s="31" t="n">
        <v>33</v>
      </c>
      <c r="P581" s="30" t="n">
        <v>65</v>
      </c>
      <c r="Q581" s="31" t="n">
        <v>92</v>
      </c>
    </row>
    <row r="582" customFormat="false" ht="13.8" hidden="false" customHeight="false" outlineLevel="0" collapsed="false">
      <c r="A582" s="81" t="s">
        <v>361</v>
      </c>
      <c r="B582" s="30" t="n">
        <v>10</v>
      </c>
      <c r="C582" s="31" t="n">
        <v>5</v>
      </c>
      <c r="D582" s="30" t="n">
        <v>5</v>
      </c>
      <c r="E582" s="33" t="n">
        <v>11</v>
      </c>
      <c r="F582" s="33" t="n">
        <v>66</v>
      </c>
      <c r="G582" s="31" t="n">
        <v>93</v>
      </c>
      <c r="H582" s="30" t="n">
        <v>14</v>
      </c>
      <c r="I582" s="30" t="n">
        <v>47</v>
      </c>
      <c r="J582" s="31" t="n">
        <v>125</v>
      </c>
      <c r="K582" s="34" t="n">
        <v>12</v>
      </c>
      <c r="L582" s="30" t="n">
        <v>36</v>
      </c>
      <c r="M582" s="33" t="n">
        <v>30</v>
      </c>
      <c r="N582" s="33" t="n">
        <v>70</v>
      </c>
      <c r="O582" s="31" t="n">
        <v>25</v>
      </c>
      <c r="P582" s="30" t="n">
        <v>61</v>
      </c>
      <c r="Q582" s="31" t="n">
        <v>92</v>
      </c>
    </row>
    <row r="583" customFormat="false" ht="13.8" hidden="false" customHeight="false" outlineLevel="0" collapsed="false">
      <c r="A583" s="81" t="s">
        <v>362</v>
      </c>
      <c r="B583" s="30" t="n">
        <v>13</v>
      </c>
      <c r="C583" s="31" t="n">
        <v>8</v>
      </c>
      <c r="D583" s="30" t="n">
        <v>2</v>
      </c>
      <c r="E583" s="33" t="n">
        <v>9</v>
      </c>
      <c r="F583" s="33" t="n">
        <v>34</v>
      </c>
      <c r="G583" s="31" t="n">
        <v>131</v>
      </c>
      <c r="H583" s="30" t="n">
        <v>20</v>
      </c>
      <c r="I583" s="30" t="n">
        <v>33</v>
      </c>
      <c r="J583" s="31" t="n">
        <v>135</v>
      </c>
      <c r="K583" s="34" t="n">
        <v>25</v>
      </c>
      <c r="L583" s="30" t="n">
        <v>40</v>
      </c>
      <c r="M583" s="33" t="n">
        <v>15</v>
      </c>
      <c r="N583" s="33" t="n">
        <v>75</v>
      </c>
      <c r="O583" s="31" t="n">
        <v>29</v>
      </c>
      <c r="P583" s="30" t="n">
        <v>68</v>
      </c>
      <c r="Q583" s="31" t="n">
        <v>87</v>
      </c>
    </row>
    <row r="584" customFormat="false" ht="13.8" hidden="false" customHeight="false" outlineLevel="0" collapsed="false">
      <c r="A584" s="81" t="s">
        <v>363</v>
      </c>
      <c r="B584" s="30" t="n">
        <v>10</v>
      </c>
      <c r="C584" s="31" t="n">
        <v>9</v>
      </c>
      <c r="D584" s="30" t="n">
        <v>2</v>
      </c>
      <c r="E584" s="33" t="n">
        <v>8</v>
      </c>
      <c r="F584" s="33" t="n">
        <v>39</v>
      </c>
      <c r="G584" s="31" t="n">
        <v>127</v>
      </c>
      <c r="H584" s="30" t="n">
        <v>18</v>
      </c>
      <c r="I584" s="30" t="n">
        <v>32</v>
      </c>
      <c r="J584" s="31" t="n">
        <v>134</v>
      </c>
      <c r="K584" s="34" t="n">
        <v>19</v>
      </c>
      <c r="L584" s="30" t="n">
        <v>45</v>
      </c>
      <c r="M584" s="33" t="n">
        <v>12</v>
      </c>
      <c r="N584" s="33" t="n">
        <v>76</v>
      </c>
      <c r="O584" s="31" t="n">
        <v>18</v>
      </c>
      <c r="P584" s="30" t="n">
        <v>59</v>
      </c>
      <c r="Q584" s="31" t="n">
        <v>89</v>
      </c>
    </row>
    <row r="585" customFormat="false" ht="13.8" hidden="false" customHeight="false" outlineLevel="0" collapsed="false">
      <c r="A585" s="81" t="s">
        <v>364</v>
      </c>
      <c r="B585" s="30" t="n">
        <v>12</v>
      </c>
      <c r="C585" s="31" t="n">
        <v>9</v>
      </c>
      <c r="D585" s="30" t="n">
        <v>2</v>
      </c>
      <c r="E585" s="33" t="n">
        <v>11</v>
      </c>
      <c r="F585" s="33" t="n">
        <v>40</v>
      </c>
      <c r="G585" s="31" t="n">
        <v>157</v>
      </c>
      <c r="H585" s="30" t="n">
        <v>19</v>
      </c>
      <c r="I585" s="30" t="n">
        <v>30</v>
      </c>
      <c r="J585" s="31" t="n">
        <v>171</v>
      </c>
      <c r="K585" s="34" t="n">
        <v>21</v>
      </c>
      <c r="L585" s="30" t="n">
        <v>46</v>
      </c>
      <c r="M585" s="33" t="n">
        <v>24</v>
      </c>
      <c r="N585" s="33" t="n">
        <v>87</v>
      </c>
      <c r="O585" s="31" t="n">
        <v>31</v>
      </c>
      <c r="P585" s="30" t="n">
        <v>93</v>
      </c>
      <c r="Q585" s="31" t="n">
        <v>97</v>
      </c>
    </row>
    <row r="586" customFormat="false" ht="13.8" hidden="false" customHeight="false" outlineLevel="0" collapsed="false">
      <c r="A586" s="81" t="s">
        <v>365</v>
      </c>
      <c r="B586" s="30" t="n">
        <v>14</v>
      </c>
      <c r="C586" s="31" t="n">
        <v>20</v>
      </c>
      <c r="D586" s="30" t="n">
        <v>7</v>
      </c>
      <c r="E586" s="33" t="n">
        <v>10</v>
      </c>
      <c r="F586" s="33" t="n">
        <v>109</v>
      </c>
      <c r="G586" s="31" t="n">
        <v>156</v>
      </c>
      <c r="H586" s="30" t="n">
        <v>32</v>
      </c>
      <c r="I586" s="30" t="n">
        <v>75</v>
      </c>
      <c r="J586" s="31" t="n">
        <v>200</v>
      </c>
      <c r="K586" s="34" t="n">
        <v>32</v>
      </c>
      <c r="L586" s="30" t="n">
        <v>87</v>
      </c>
      <c r="M586" s="33" t="n">
        <v>31</v>
      </c>
      <c r="N586" s="33" t="n">
        <v>92</v>
      </c>
      <c r="O586" s="31" t="n">
        <v>44</v>
      </c>
      <c r="P586" s="30" t="n">
        <v>130</v>
      </c>
      <c r="Q586" s="31" t="n">
        <v>130</v>
      </c>
    </row>
    <row r="587" customFormat="false" ht="13.8" hidden="false" customHeight="false" outlineLevel="0" collapsed="false">
      <c r="A587" s="81" t="s">
        <v>366</v>
      </c>
      <c r="B587" s="30" t="n">
        <v>9</v>
      </c>
      <c r="C587" s="31" t="n">
        <v>12</v>
      </c>
      <c r="D587" s="30" t="n">
        <v>7</v>
      </c>
      <c r="E587" s="33" t="n">
        <v>11</v>
      </c>
      <c r="F587" s="33" t="n">
        <v>63</v>
      </c>
      <c r="G587" s="31" t="n">
        <v>108</v>
      </c>
      <c r="H587" s="30" t="n">
        <v>20</v>
      </c>
      <c r="I587" s="30" t="n">
        <v>36</v>
      </c>
      <c r="J587" s="31" t="n">
        <v>144</v>
      </c>
      <c r="K587" s="34" t="n">
        <v>19</v>
      </c>
      <c r="L587" s="30" t="n">
        <v>41</v>
      </c>
      <c r="M587" s="33" t="n">
        <v>31</v>
      </c>
      <c r="N587" s="33" t="n">
        <v>61</v>
      </c>
      <c r="O587" s="31" t="n">
        <v>28</v>
      </c>
      <c r="P587" s="30" t="n">
        <v>61</v>
      </c>
      <c r="Q587" s="31" t="n">
        <v>108</v>
      </c>
    </row>
    <row r="588" customFormat="false" ht="13.8" hidden="false" customHeight="false" outlineLevel="0" collapsed="false">
      <c r="A588" s="81" t="s">
        <v>367</v>
      </c>
      <c r="B588" s="30" t="n">
        <v>1</v>
      </c>
      <c r="C588" s="31" t="n">
        <v>2</v>
      </c>
      <c r="D588" s="30" t="n">
        <v>0</v>
      </c>
      <c r="E588" s="33" t="n">
        <v>1</v>
      </c>
      <c r="F588" s="33" t="n">
        <v>9</v>
      </c>
      <c r="G588" s="31" t="n">
        <v>32</v>
      </c>
      <c r="H588" s="30" t="n">
        <v>3</v>
      </c>
      <c r="I588" s="30" t="n">
        <v>3</v>
      </c>
      <c r="J588" s="31" t="n">
        <v>39</v>
      </c>
      <c r="K588" s="34" t="n">
        <v>3</v>
      </c>
      <c r="L588" s="30" t="n">
        <v>6</v>
      </c>
      <c r="M588" s="33" t="n">
        <v>8</v>
      </c>
      <c r="N588" s="33" t="n">
        <v>16</v>
      </c>
      <c r="O588" s="31" t="n">
        <v>6</v>
      </c>
      <c r="P588" s="30" t="n">
        <v>19</v>
      </c>
      <c r="Q588" s="31" t="n">
        <v>20</v>
      </c>
    </row>
    <row r="589" customFormat="false" ht="13.8" hidden="false" customHeight="false" outlineLevel="0" collapsed="false">
      <c r="A589" s="81" t="s">
        <v>368</v>
      </c>
      <c r="B589" s="59" t="n">
        <v>0</v>
      </c>
      <c r="C589" s="60" t="n">
        <v>0</v>
      </c>
      <c r="D589" s="59" t="n">
        <v>0</v>
      </c>
      <c r="E589" s="61" t="n">
        <v>0</v>
      </c>
      <c r="F589" s="61" t="n">
        <v>6</v>
      </c>
      <c r="G589" s="60" t="n">
        <v>26</v>
      </c>
      <c r="H589" s="59" t="n">
        <v>0</v>
      </c>
      <c r="I589" s="59" t="n">
        <v>1</v>
      </c>
      <c r="J589" s="60" t="n">
        <v>29</v>
      </c>
      <c r="K589" s="62" t="n">
        <v>0</v>
      </c>
      <c r="L589" s="59" t="n">
        <v>6</v>
      </c>
      <c r="M589" s="61" t="n">
        <v>4</v>
      </c>
      <c r="N589" s="61" t="n">
        <v>6</v>
      </c>
      <c r="O589" s="60" t="n">
        <v>4</v>
      </c>
      <c r="P589" s="59" t="n">
        <v>9</v>
      </c>
      <c r="Q589" s="60" t="n">
        <v>15</v>
      </c>
    </row>
    <row r="590" customFormat="false" ht="13.8" hidden="false" customHeight="false" outlineLevel="0" collapsed="false">
      <c r="A590" s="44" t="s">
        <v>23</v>
      </c>
      <c r="B590" s="45" t="n">
        <f aca="false">SUM(B572:B589)</f>
        <v>141</v>
      </c>
      <c r="C590" s="45" t="n">
        <f aca="false">SUM(C572:C589)</f>
        <v>125</v>
      </c>
      <c r="D590" s="45" t="n">
        <f aca="false">SUM(D572:D589)</f>
        <v>49</v>
      </c>
      <c r="E590" s="45" t="n">
        <f aca="false">SUM(E572:E589)</f>
        <v>92</v>
      </c>
      <c r="F590" s="45" t="n">
        <f aca="false">SUM(F572:F589)</f>
        <v>681</v>
      </c>
      <c r="G590" s="45" t="n">
        <f aca="false">SUM(G572:G589)</f>
        <v>1404</v>
      </c>
      <c r="H590" s="45" t="n">
        <f aca="false">SUM(H572:H589)</f>
        <v>244</v>
      </c>
      <c r="I590" s="45" t="n">
        <f aca="false">SUM(I572:I589)</f>
        <v>476</v>
      </c>
      <c r="J590" s="45" t="n">
        <f aca="false">SUM(J572:J589)</f>
        <v>1656</v>
      </c>
      <c r="K590" s="45" t="n">
        <f aca="false">SUM(K572:K589)</f>
        <v>251</v>
      </c>
      <c r="L590" s="45" t="n">
        <f aca="false">SUM(L572:L589)</f>
        <v>578</v>
      </c>
      <c r="M590" s="45" t="n">
        <f aca="false">SUM(M572:M589)</f>
        <v>280</v>
      </c>
      <c r="N590" s="45" t="n">
        <f aca="false">SUM(N572:N589)</f>
        <v>790</v>
      </c>
      <c r="O590" s="45" t="n">
        <f aca="false">SUM(O572:O589)</f>
        <v>312</v>
      </c>
      <c r="P590" s="45" t="n">
        <f aca="false">SUM(P572:P589)</f>
        <v>869</v>
      </c>
      <c r="Q590" s="45" t="n">
        <f aca="false">SUM(Q572:Q589)</f>
        <v>1103</v>
      </c>
    </row>
    <row r="591" customFormat="false" ht="14.4" hidden="false" customHeight="false" outlineLevel="0" collapsed="false">
      <c r="A591" s="80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</row>
    <row r="592" customFormat="false" ht="14.4" hidden="false" customHeight="false" outlineLevel="0" collapsed="false">
      <c r="A592" s="15" t="s">
        <v>369</v>
      </c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</row>
    <row r="593" customFormat="false" ht="13.8" hidden="false" customHeight="false" outlineLevel="0" collapsed="false">
      <c r="A593" s="81" t="s">
        <v>370</v>
      </c>
      <c r="B593" s="50" t="n">
        <v>1</v>
      </c>
      <c r="C593" s="51" t="n">
        <v>3</v>
      </c>
      <c r="D593" s="50" t="n">
        <v>1</v>
      </c>
      <c r="E593" s="52" t="n">
        <v>8</v>
      </c>
      <c r="F593" s="52" t="n">
        <v>30</v>
      </c>
      <c r="G593" s="51" t="n">
        <v>73</v>
      </c>
      <c r="H593" s="50" t="n">
        <v>4</v>
      </c>
      <c r="I593" s="50" t="n">
        <v>21</v>
      </c>
      <c r="J593" s="51" t="n">
        <v>78</v>
      </c>
      <c r="K593" s="53" t="n">
        <v>4</v>
      </c>
      <c r="L593" s="50" t="n">
        <v>25</v>
      </c>
      <c r="M593" s="52" t="n">
        <v>24</v>
      </c>
      <c r="N593" s="52" t="n">
        <v>35</v>
      </c>
      <c r="O593" s="51" t="n">
        <v>11</v>
      </c>
      <c r="P593" s="50" t="n">
        <v>13</v>
      </c>
      <c r="Q593" s="51" t="n">
        <v>101</v>
      </c>
    </row>
    <row r="594" customFormat="false" ht="13.8" hidden="false" customHeight="false" outlineLevel="0" collapsed="false">
      <c r="A594" s="81" t="s">
        <v>371</v>
      </c>
      <c r="B594" s="30" t="n">
        <v>1</v>
      </c>
      <c r="C594" s="31" t="n">
        <v>3</v>
      </c>
      <c r="D594" s="30" t="n">
        <v>5</v>
      </c>
      <c r="E594" s="33" t="n">
        <v>7</v>
      </c>
      <c r="F594" s="33" t="n">
        <v>30</v>
      </c>
      <c r="G594" s="31" t="n">
        <v>71</v>
      </c>
      <c r="H594" s="30" t="n">
        <v>4</v>
      </c>
      <c r="I594" s="30" t="n">
        <v>35</v>
      </c>
      <c r="J594" s="31" t="n">
        <v>70</v>
      </c>
      <c r="K594" s="34" t="n">
        <v>4</v>
      </c>
      <c r="L594" s="30" t="n">
        <v>34</v>
      </c>
      <c r="M594" s="33" t="n">
        <v>37</v>
      </c>
      <c r="N594" s="33" t="n">
        <v>25</v>
      </c>
      <c r="O594" s="31" t="n">
        <v>8</v>
      </c>
      <c r="P594" s="30" t="n">
        <v>21</v>
      </c>
      <c r="Q594" s="31" t="n">
        <v>94</v>
      </c>
    </row>
    <row r="595" customFormat="false" ht="13.8" hidden="false" customHeight="false" outlineLevel="0" collapsed="false">
      <c r="A595" s="81" t="s">
        <v>372</v>
      </c>
      <c r="B595" s="30" t="n">
        <v>1</v>
      </c>
      <c r="C595" s="31" t="n">
        <v>0</v>
      </c>
      <c r="D595" s="30" t="n">
        <v>7</v>
      </c>
      <c r="E595" s="33" t="n">
        <v>12</v>
      </c>
      <c r="F595" s="33" t="n">
        <v>30</v>
      </c>
      <c r="G595" s="31" t="n">
        <v>96</v>
      </c>
      <c r="H595" s="30" t="n">
        <v>1</v>
      </c>
      <c r="I595" s="30" t="n">
        <v>35</v>
      </c>
      <c r="J595" s="31" t="n">
        <v>96</v>
      </c>
      <c r="K595" s="34" t="n">
        <v>1</v>
      </c>
      <c r="L595" s="30" t="n">
        <v>44</v>
      </c>
      <c r="M595" s="33" t="n">
        <v>25</v>
      </c>
      <c r="N595" s="33" t="n">
        <v>45</v>
      </c>
      <c r="O595" s="31" t="n">
        <v>14</v>
      </c>
      <c r="P595" s="30" t="n">
        <v>20</v>
      </c>
      <c r="Q595" s="31" t="n">
        <v>117</v>
      </c>
    </row>
    <row r="596" customFormat="false" ht="13.8" hidden="false" customHeight="false" outlineLevel="0" collapsed="false">
      <c r="A596" s="81" t="s">
        <v>373</v>
      </c>
      <c r="B596" s="30" t="n">
        <v>2</v>
      </c>
      <c r="C596" s="31" t="n">
        <v>1</v>
      </c>
      <c r="D596" s="30" t="n">
        <v>2</v>
      </c>
      <c r="E596" s="33" t="n">
        <v>10</v>
      </c>
      <c r="F596" s="33" t="n">
        <v>22</v>
      </c>
      <c r="G596" s="31" t="n">
        <v>67</v>
      </c>
      <c r="H596" s="30" t="n">
        <v>4</v>
      </c>
      <c r="I596" s="30" t="n">
        <v>28</v>
      </c>
      <c r="J596" s="31" t="n">
        <v>60</v>
      </c>
      <c r="K596" s="34" t="n">
        <v>4</v>
      </c>
      <c r="L596" s="30" t="n">
        <v>21</v>
      </c>
      <c r="M596" s="33" t="n">
        <v>23</v>
      </c>
      <c r="N596" s="33" t="n">
        <v>28</v>
      </c>
      <c r="O596" s="31" t="n">
        <v>13</v>
      </c>
      <c r="P596" s="30" t="n">
        <v>27</v>
      </c>
      <c r="Q596" s="31" t="n">
        <v>71</v>
      </c>
    </row>
    <row r="597" customFormat="false" ht="13.8" hidden="false" customHeight="false" outlineLevel="0" collapsed="false">
      <c r="A597" s="81" t="s">
        <v>374</v>
      </c>
      <c r="B597" s="30" t="n">
        <v>1</v>
      </c>
      <c r="C597" s="31" t="n">
        <v>1</v>
      </c>
      <c r="D597" s="30" t="n">
        <v>4</v>
      </c>
      <c r="E597" s="33" t="n">
        <v>4</v>
      </c>
      <c r="F597" s="33" t="n">
        <v>30</v>
      </c>
      <c r="G597" s="31" t="n">
        <v>64</v>
      </c>
      <c r="H597" s="30" t="n">
        <v>2</v>
      </c>
      <c r="I597" s="30" t="n">
        <v>36</v>
      </c>
      <c r="J597" s="31" t="n">
        <v>53</v>
      </c>
      <c r="K597" s="34" t="n">
        <v>2</v>
      </c>
      <c r="L597" s="30" t="n">
        <v>28</v>
      </c>
      <c r="M597" s="33" t="n">
        <v>23</v>
      </c>
      <c r="N597" s="33" t="n">
        <v>15</v>
      </c>
      <c r="O597" s="31" t="n">
        <v>20</v>
      </c>
      <c r="P597" s="30" t="n">
        <v>19</v>
      </c>
      <c r="Q597" s="31" t="n">
        <v>80</v>
      </c>
    </row>
    <row r="598" customFormat="false" ht="13.8" hidden="false" customHeight="false" outlineLevel="0" collapsed="false">
      <c r="A598" s="81" t="s">
        <v>375</v>
      </c>
      <c r="B598" s="30" t="n">
        <v>0</v>
      </c>
      <c r="C598" s="31" t="n">
        <v>2</v>
      </c>
      <c r="D598" s="30" t="n">
        <v>3</v>
      </c>
      <c r="E598" s="33" t="n">
        <v>7</v>
      </c>
      <c r="F598" s="33" t="n">
        <v>17</v>
      </c>
      <c r="G598" s="31" t="n">
        <v>48</v>
      </c>
      <c r="H598" s="30" t="n">
        <v>2</v>
      </c>
      <c r="I598" s="30" t="n">
        <v>20</v>
      </c>
      <c r="J598" s="31" t="n">
        <v>40</v>
      </c>
      <c r="K598" s="34" t="n">
        <v>1</v>
      </c>
      <c r="L598" s="30" t="n">
        <v>14</v>
      </c>
      <c r="M598" s="33" t="n">
        <v>23</v>
      </c>
      <c r="N598" s="33" t="n">
        <v>18</v>
      </c>
      <c r="O598" s="31" t="n">
        <v>4</v>
      </c>
      <c r="P598" s="30" t="n">
        <v>10</v>
      </c>
      <c r="Q598" s="31" t="n">
        <v>60</v>
      </c>
    </row>
    <row r="599" customFormat="false" ht="13.8" hidden="false" customHeight="false" outlineLevel="0" collapsed="false">
      <c r="A599" s="81" t="s">
        <v>376</v>
      </c>
      <c r="B599" s="30" t="n">
        <v>1</v>
      </c>
      <c r="C599" s="31" t="n">
        <v>0</v>
      </c>
      <c r="D599" s="30" t="n">
        <v>2</v>
      </c>
      <c r="E599" s="33" t="n">
        <v>8</v>
      </c>
      <c r="F599" s="33" t="n">
        <v>24</v>
      </c>
      <c r="G599" s="31" t="n">
        <v>66</v>
      </c>
      <c r="H599" s="30" t="n">
        <v>1</v>
      </c>
      <c r="I599" s="30" t="n">
        <v>16</v>
      </c>
      <c r="J599" s="31" t="n">
        <v>69</v>
      </c>
      <c r="K599" s="34" t="n">
        <v>1</v>
      </c>
      <c r="L599" s="30" t="n">
        <v>19</v>
      </c>
      <c r="M599" s="33" t="n">
        <v>35</v>
      </c>
      <c r="N599" s="33" t="n">
        <v>19</v>
      </c>
      <c r="O599" s="31" t="n">
        <v>11</v>
      </c>
      <c r="P599" s="30" t="n">
        <v>18</v>
      </c>
      <c r="Q599" s="31" t="n">
        <v>69</v>
      </c>
    </row>
    <row r="600" customFormat="false" ht="13.8" hidden="false" customHeight="false" outlineLevel="0" collapsed="false">
      <c r="A600" s="81" t="s">
        <v>377</v>
      </c>
      <c r="B600" s="30" t="n">
        <v>3</v>
      </c>
      <c r="C600" s="31" t="n">
        <v>0</v>
      </c>
      <c r="D600" s="30" t="n">
        <v>5</v>
      </c>
      <c r="E600" s="33" t="n">
        <v>10</v>
      </c>
      <c r="F600" s="33" t="n">
        <v>33</v>
      </c>
      <c r="G600" s="31" t="n">
        <v>88</v>
      </c>
      <c r="H600" s="30" t="n">
        <v>3</v>
      </c>
      <c r="I600" s="30" t="n">
        <v>34</v>
      </c>
      <c r="J600" s="31" t="n">
        <v>89</v>
      </c>
      <c r="K600" s="34" t="n">
        <v>3</v>
      </c>
      <c r="L600" s="30" t="n">
        <v>24</v>
      </c>
      <c r="M600" s="33" t="n">
        <v>38</v>
      </c>
      <c r="N600" s="33" t="n">
        <v>41</v>
      </c>
      <c r="O600" s="31" t="n">
        <v>10</v>
      </c>
      <c r="P600" s="30" t="n">
        <v>21</v>
      </c>
      <c r="Q600" s="31" t="n">
        <v>108</v>
      </c>
    </row>
    <row r="601" customFormat="false" ht="13.8" hidden="false" customHeight="false" outlineLevel="0" collapsed="false">
      <c r="A601" s="81" t="s">
        <v>378</v>
      </c>
      <c r="B601" s="30" t="n">
        <v>3</v>
      </c>
      <c r="C601" s="31" t="n">
        <v>1</v>
      </c>
      <c r="D601" s="30" t="n">
        <v>2</v>
      </c>
      <c r="E601" s="33" t="n">
        <v>5</v>
      </c>
      <c r="F601" s="33" t="n">
        <v>14</v>
      </c>
      <c r="G601" s="31" t="n">
        <v>60</v>
      </c>
      <c r="H601" s="30" t="n">
        <v>4</v>
      </c>
      <c r="I601" s="30" t="n">
        <v>26</v>
      </c>
      <c r="J601" s="31" t="n">
        <v>49</v>
      </c>
      <c r="K601" s="34" t="n">
        <v>5</v>
      </c>
      <c r="L601" s="30" t="n">
        <v>24</v>
      </c>
      <c r="M601" s="33" t="n">
        <v>24</v>
      </c>
      <c r="N601" s="33" t="n">
        <v>16</v>
      </c>
      <c r="O601" s="31" t="n">
        <v>7</v>
      </c>
      <c r="P601" s="30" t="n">
        <v>24</v>
      </c>
      <c r="Q601" s="31" t="n">
        <v>57</v>
      </c>
    </row>
    <row r="602" customFormat="false" ht="13.8" hidden="false" customHeight="false" outlineLevel="0" collapsed="false">
      <c r="A602" s="74" t="s">
        <v>379</v>
      </c>
      <c r="B602" s="30" t="n">
        <v>0</v>
      </c>
      <c r="C602" s="31" t="n">
        <v>2</v>
      </c>
      <c r="D602" s="30" t="n">
        <v>2</v>
      </c>
      <c r="E602" s="33" t="n">
        <v>9</v>
      </c>
      <c r="F602" s="33" t="n">
        <v>43</v>
      </c>
      <c r="G602" s="31" t="n">
        <v>75</v>
      </c>
      <c r="H602" s="30" t="n">
        <v>2</v>
      </c>
      <c r="I602" s="30" t="n">
        <v>41</v>
      </c>
      <c r="J602" s="31" t="n">
        <v>83</v>
      </c>
      <c r="K602" s="34" t="n">
        <v>1</v>
      </c>
      <c r="L602" s="30" t="n">
        <v>48</v>
      </c>
      <c r="M602" s="33" t="n">
        <v>28</v>
      </c>
      <c r="N602" s="33" t="n">
        <v>29</v>
      </c>
      <c r="O602" s="31" t="n">
        <v>10</v>
      </c>
      <c r="P602" s="30" t="n">
        <v>30</v>
      </c>
      <c r="Q602" s="31" t="n">
        <v>97</v>
      </c>
    </row>
    <row r="603" customFormat="false" ht="13.8" hidden="false" customHeight="false" outlineLevel="0" collapsed="false">
      <c r="A603" s="74" t="s">
        <v>380</v>
      </c>
      <c r="B603" s="30" t="n">
        <v>0</v>
      </c>
      <c r="C603" s="31" t="n">
        <v>1</v>
      </c>
      <c r="D603" s="30" t="n">
        <v>0</v>
      </c>
      <c r="E603" s="33" t="n">
        <v>8</v>
      </c>
      <c r="F603" s="33" t="n">
        <v>41</v>
      </c>
      <c r="G603" s="31" t="n">
        <v>28</v>
      </c>
      <c r="H603" s="30" t="n">
        <v>0</v>
      </c>
      <c r="I603" s="30" t="n">
        <v>40</v>
      </c>
      <c r="J603" s="31" t="n">
        <v>34</v>
      </c>
      <c r="K603" s="34" t="n">
        <v>0</v>
      </c>
      <c r="L603" s="30" t="n">
        <v>36</v>
      </c>
      <c r="M603" s="33" t="n">
        <v>13</v>
      </c>
      <c r="N603" s="33" t="n">
        <v>13</v>
      </c>
      <c r="O603" s="31" t="n">
        <v>10</v>
      </c>
      <c r="P603" s="30" t="n">
        <v>33</v>
      </c>
      <c r="Q603" s="31" t="n">
        <v>42</v>
      </c>
    </row>
    <row r="604" customFormat="false" ht="13.8" hidden="false" customHeight="false" outlineLevel="0" collapsed="false">
      <c r="A604" s="81" t="s">
        <v>381</v>
      </c>
      <c r="B604" s="30" t="n">
        <v>1</v>
      </c>
      <c r="C604" s="31" t="n">
        <v>1</v>
      </c>
      <c r="D604" s="30" t="n">
        <v>2</v>
      </c>
      <c r="E604" s="33" t="n">
        <v>6</v>
      </c>
      <c r="F604" s="33" t="n">
        <v>15</v>
      </c>
      <c r="G604" s="31" t="n">
        <v>49</v>
      </c>
      <c r="H604" s="30" t="n">
        <v>2</v>
      </c>
      <c r="I604" s="30" t="n">
        <v>27</v>
      </c>
      <c r="J604" s="31" t="n">
        <v>42</v>
      </c>
      <c r="K604" s="34" t="n">
        <v>2</v>
      </c>
      <c r="L604" s="30" t="n">
        <v>20</v>
      </c>
      <c r="M604" s="33" t="n">
        <v>12</v>
      </c>
      <c r="N604" s="33" t="n">
        <v>25</v>
      </c>
      <c r="O604" s="31" t="n">
        <v>5</v>
      </c>
      <c r="P604" s="30" t="n">
        <v>16</v>
      </c>
      <c r="Q604" s="31" t="n">
        <v>57</v>
      </c>
    </row>
    <row r="605" customFormat="false" ht="13.8" hidden="false" customHeight="false" outlineLevel="0" collapsed="false">
      <c r="A605" s="81" t="s">
        <v>382</v>
      </c>
      <c r="B605" s="30" t="n">
        <v>1</v>
      </c>
      <c r="C605" s="31" t="n">
        <v>1</v>
      </c>
      <c r="D605" s="30" t="n">
        <v>3</v>
      </c>
      <c r="E605" s="33" t="n">
        <v>4</v>
      </c>
      <c r="F605" s="33" t="n">
        <v>12</v>
      </c>
      <c r="G605" s="31" t="n">
        <v>16</v>
      </c>
      <c r="H605" s="30" t="n">
        <v>2</v>
      </c>
      <c r="I605" s="30" t="n">
        <v>8</v>
      </c>
      <c r="J605" s="31" t="n">
        <v>23</v>
      </c>
      <c r="K605" s="34" t="n">
        <v>2</v>
      </c>
      <c r="L605" s="30" t="n">
        <v>5</v>
      </c>
      <c r="M605" s="33" t="n">
        <v>12</v>
      </c>
      <c r="N605" s="33" t="n">
        <v>8</v>
      </c>
      <c r="O605" s="31" t="n">
        <v>5</v>
      </c>
      <c r="P605" s="30" t="n">
        <v>8</v>
      </c>
      <c r="Q605" s="31" t="n">
        <v>24</v>
      </c>
    </row>
    <row r="606" customFormat="false" ht="13.8" hidden="false" customHeight="false" outlineLevel="0" collapsed="false">
      <c r="A606" s="81" t="s">
        <v>383</v>
      </c>
      <c r="B606" s="30" t="n">
        <v>1</v>
      </c>
      <c r="C606" s="31" t="n">
        <v>2</v>
      </c>
      <c r="D606" s="30" t="n">
        <v>5</v>
      </c>
      <c r="E606" s="33" t="n">
        <v>10</v>
      </c>
      <c r="F606" s="33" t="n">
        <v>31</v>
      </c>
      <c r="G606" s="31" t="n">
        <v>90</v>
      </c>
      <c r="H606" s="30" t="n">
        <v>2</v>
      </c>
      <c r="I606" s="30" t="n">
        <v>61</v>
      </c>
      <c r="J606" s="31" t="n">
        <v>61</v>
      </c>
      <c r="K606" s="34" t="n">
        <v>3</v>
      </c>
      <c r="L606" s="30" t="n">
        <v>40</v>
      </c>
      <c r="M606" s="33" t="n">
        <v>32</v>
      </c>
      <c r="N606" s="33" t="n">
        <v>35</v>
      </c>
      <c r="O606" s="31" t="n">
        <v>11</v>
      </c>
      <c r="P606" s="30" t="n">
        <v>28</v>
      </c>
      <c r="Q606" s="31" t="n">
        <v>103</v>
      </c>
    </row>
    <row r="607" customFormat="false" ht="13.8" hidden="false" customHeight="false" outlineLevel="0" collapsed="false">
      <c r="A607" s="81" t="s">
        <v>384</v>
      </c>
      <c r="B607" s="30" t="n">
        <v>2</v>
      </c>
      <c r="C607" s="31" t="n">
        <v>3</v>
      </c>
      <c r="D607" s="30" t="n">
        <v>11</v>
      </c>
      <c r="E607" s="33" t="n">
        <v>7</v>
      </c>
      <c r="F607" s="33" t="n">
        <v>33</v>
      </c>
      <c r="G607" s="31" t="n">
        <v>84</v>
      </c>
      <c r="H607" s="30" t="n">
        <v>5</v>
      </c>
      <c r="I607" s="30" t="n">
        <v>42</v>
      </c>
      <c r="J607" s="31" t="n">
        <v>78</v>
      </c>
      <c r="K607" s="34" t="n">
        <v>5</v>
      </c>
      <c r="L607" s="30" t="n">
        <v>36</v>
      </c>
      <c r="M607" s="33" t="n">
        <v>23</v>
      </c>
      <c r="N607" s="33" t="n">
        <v>23</v>
      </c>
      <c r="O607" s="31" t="n">
        <v>34</v>
      </c>
      <c r="P607" s="30" t="n">
        <v>36</v>
      </c>
      <c r="Q607" s="31" t="n">
        <v>97</v>
      </c>
    </row>
    <row r="608" customFormat="false" ht="13.8" hidden="false" customHeight="false" outlineLevel="0" collapsed="false">
      <c r="A608" s="81" t="s">
        <v>385</v>
      </c>
      <c r="B608" s="30" t="n">
        <v>0</v>
      </c>
      <c r="C608" s="31" t="n">
        <v>0</v>
      </c>
      <c r="D608" s="30" t="n">
        <v>2</v>
      </c>
      <c r="E608" s="33" t="n">
        <v>7</v>
      </c>
      <c r="F608" s="33" t="n">
        <v>26</v>
      </c>
      <c r="G608" s="31" t="n">
        <v>88</v>
      </c>
      <c r="H608" s="30" t="n">
        <v>0</v>
      </c>
      <c r="I608" s="30" t="n">
        <v>28</v>
      </c>
      <c r="J608" s="31" t="n">
        <v>91</v>
      </c>
      <c r="K608" s="34" t="n">
        <v>0</v>
      </c>
      <c r="L608" s="30" t="n">
        <v>24</v>
      </c>
      <c r="M608" s="33" t="n">
        <v>27</v>
      </c>
      <c r="N608" s="33" t="n">
        <v>32</v>
      </c>
      <c r="O608" s="31" t="n">
        <v>19</v>
      </c>
      <c r="P608" s="30" t="n">
        <v>11</v>
      </c>
      <c r="Q608" s="31" t="n">
        <v>120</v>
      </c>
    </row>
    <row r="609" customFormat="false" ht="13.8" hidden="false" customHeight="false" outlineLevel="0" collapsed="false">
      <c r="A609" s="74" t="s">
        <v>386</v>
      </c>
      <c r="B609" s="55" t="n">
        <v>0</v>
      </c>
      <c r="C609" s="56" t="n">
        <v>2</v>
      </c>
      <c r="D609" s="55" t="n">
        <v>5</v>
      </c>
      <c r="E609" s="57" t="n">
        <v>6</v>
      </c>
      <c r="F609" s="57" t="n">
        <v>5</v>
      </c>
      <c r="G609" s="56" t="n">
        <v>56</v>
      </c>
      <c r="H609" s="55" t="n">
        <v>2</v>
      </c>
      <c r="I609" s="55" t="n">
        <v>19</v>
      </c>
      <c r="J609" s="56" t="n">
        <v>44</v>
      </c>
      <c r="K609" s="58" t="n">
        <v>2</v>
      </c>
      <c r="L609" s="55" t="n">
        <v>22</v>
      </c>
      <c r="M609" s="57" t="n">
        <v>20</v>
      </c>
      <c r="N609" s="57" t="n">
        <v>11</v>
      </c>
      <c r="O609" s="56" t="n">
        <v>8</v>
      </c>
      <c r="P609" s="55" t="n">
        <v>12</v>
      </c>
      <c r="Q609" s="56" t="n">
        <v>58</v>
      </c>
    </row>
    <row r="610" customFormat="false" ht="13.8" hidden="false" customHeight="false" outlineLevel="0" collapsed="false">
      <c r="A610" s="105" t="s">
        <v>171</v>
      </c>
      <c r="B610" s="59" t="n">
        <v>0</v>
      </c>
      <c r="C610" s="60" t="n">
        <v>0</v>
      </c>
      <c r="D610" s="59" t="n">
        <v>3</v>
      </c>
      <c r="E610" s="61" t="n">
        <v>7</v>
      </c>
      <c r="F610" s="61" t="n">
        <v>16</v>
      </c>
      <c r="G610" s="60" t="n">
        <v>62</v>
      </c>
      <c r="H610" s="59" t="n">
        <v>1</v>
      </c>
      <c r="I610" s="59" t="n">
        <v>22</v>
      </c>
      <c r="J610" s="60" t="n">
        <v>59</v>
      </c>
      <c r="K610" s="62" t="n">
        <v>1</v>
      </c>
      <c r="L610" s="59" t="n">
        <v>22</v>
      </c>
      <c r="M610" s="61" t="n">
        <v>26</v>
      </c>
      <c r="N610" s="61" t="n">
        <v>16</v>
      </c>
      <c r="O610" s="60" t="n">
        <v>11</v>
      </c>
      <c r="P610" s="59" t="n">
        <v>17</v>
      </c>
      <c r="Q610" s="60" t="n">
        <v>71</v>
      </c>
    </row>
    <row r="611" customFormat="false" ht="13.8" hidden="false" customHeight="false" outlineLevel="0" collapsed="false">
      <c r="A611" s="44" t="s">
        <v>23</v>
      </c>
      <c r="B611" s="45" t="n">
        <f aca="false">SUM(B593:B610)</f>
        <v>18</v>
      </c>
      <c r="C611" s="45" t="n">
        <f aca="false">SUM(C593:C610)</f>
        <v>23</v>
      </c>
      <c r="D611" s="45" t="n">
        <f aca="false">SUM(D593:D610)</f>
        <v>64</v>
      </c>
      <c r="E611" s="45" t="n">
        <f aca="false">SUM(E593:E610)</f>
        <v>135</v>
      </c>
      <c r="F611" s="45" t="n">
        <f aca="false">SUM(F593:F610)</f>
        <v>452</v>
      </c>
      <c r="G611" s="45" t="n">
        <f aca="false">SUM(G593:G610)</f>
        <v>1181</v>
      </c>
      <c r="H611" s="45" t="n">
        <f aca="false">SUM(H593:H610)</f>
        <v>41</v>
      </c>
      <c r="I611" s="45" t="n">
        <f aca="false">SUM(I593:I610)</f>
        <v>539</v>
      </c>
      <c r="J611" s="45" t="n">
        <f aca="false">SUM(J593:J610)</f>
        <v>1119</v>
      </c>
      <c r="K611" s="45" t="n">
        <f aca="false">SUM(K593:K610)</f>
        <v>41</v>
      </c>
      <c r="L611" s="45" t="n">
        <f aca="false">SUM(L593:L610)</f>
        <v>486</v>
      </c>
      <c r="M611" s="45" t="n">
        <f aca="false">SUM(M593:M610)</f>
        <v>445</v>
      </c>
      <c r="N611" s="45" t="n">
        <f aca="false">SUM(N593:N610)</f>
        <v>434</v>
      </c>
      <c r="O611" s="45" t="n">
        <f aca="false">SUM(O593:O610)</f>
        <v>211</v>
      </c>
      <c r="P611" s="45" t="n">
        <f aca="false">SUM(P593:P610)</f>
        <v>364</v>
      </c>
      <c r="Q611" s="45" t="n">
        <f aca="false">SUM(Q593:Q610)</f>
        <v>1426</v>
      </c>
    </row>
    <row r="612" customFormat="false" ht="14.4" hidden="false" customHeight="false" outlineLevel="0" collapsed="false">
      <c r="A612" s="80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</row>
    <row r="613" customFormat="false" ht="14.4" hidden="false" customHeight="false" outlineLevel="0" collapsed="false">
      <c r="A613" s="15" t="s">
        <v>387</v>
      </c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</row>
    <row r="614" customFormat="false" ht="13.8" hidden="false" customHeight="false" outlineLevel="0" collapsed="false">
      <c r="A614" s="81" t="n">
        <v>1</v>
      </c>
      <c r="B614" s="50" t="n">
        <v>2</v>
      </c>
      <c r="C614" s="51" t="n">
        <v>1</v>
      </c>
      <c r="D614" s="50" t="n">
        <v>4</v>
      </c>
      <c r="E614" s="52" t="n">
        <v>8</v>
      </c>
      <c r="F614" s="52" t="n">
        <v>31</v>
      </c>
      <c r="G614" s="51" t="n">
        <v>133</v>
      </c>
      <c r="H614" s="50" t="n">
        <v>3</v>
      </c>
      <c r="I614" s="50" t="n">
        <v>28</v>
      </c>
      <c r="J614" s="51" t="n">
        <v>138</v>
      </c>
      <c r="K614" s="53" t="n">
        <v>3</v>
      </c>
      <c r="L614" s="50" t="n">
        <v>33</v>
      </c>
      <c r="M614" s="52" t="n">
        <v>51</v>
      </c>
      <c r="N614" s="52" t="n">
        <v>36</v>
      </c>
      <c r="O614" s="51" t="n">
        <v>32</v>
      </c>
      <c r="P614" s="50" t="n">
        <v>55</v>
      </c>
      <c r="Q614" s="51" t="n">
        <v>91</v>
      </c>
    </row>
    <row r="615" customFormat="false" ht="13.8" hidden="false" customHeight="false" outlineLevel="0" collapsed="false">
      <c r="A615" s="81" t="n">
        <v>2</v>
      </c>
      <c r="B615" s="30" t="n">
        <v>1</v>
      </c>
      <c r="C615" s="31" t="n">
        <v>0</v>
      </c>
      <c r="D615" s="30" t="n">
        <v>6</v>
      </c>
      <c r="E615" s="33" t="n">
        <v>14</v>
      </c>
      <c r="F615" s="33" t="n">
        <v>100</v>
      </c>
      <c r="G615" s="31" t="n">
        <v>141</v>
      </c>
      <c r="H615" s="30" t="n">
        <v>1</v>
      </c>
      <c r="I615" s="30" t="n">
        <v>65</v>
      </c>
      <c r="J615" s="31" t="n">
        <v>184</v>
      </c>
      <c r="K615" s="34" t="n">
        <v>1</v>
      </c>
      <c r="L615" s="30" t="n">
        <v>70</v>
      </c>
      <c r="M615" s="33" t="n">
        <v>59</v>
      </c>
      <c r="N615" s="33" t="n">
        <v>41</v>
      </c>
      <c r="O615" s="31" t="n">
        <v>68</v>
      </c>
      <c r="P615" s="30" t="n">
        <v>114</v>
      </c>
      <c r="Q615" s="31" t="n">
        <v>129</v>
      </c>
    </row>
    <row r="616" customFormat="false" ht="13.8" hidden="false" customHeight="false" outlineLevel="0" collapsed="false">
      <c r="A616" s="81" t="n">
        <v>3</v>
      </c>
      <c r="B616" s="30" t="n">
        <v>1</v>
      </c>
      <c r="C616" s="31" t="n">
        <v>6</v>
      </c>
      <c r="D616" s="30" t="n">
        <v>3</v>
      </c>
      <c r="E616" s="33" t="n">
        <v>10</v>
      </c>
      <c r="F616" s="33" t="n">
        <v>66</v>
      </c>
      <c r="G616" s="31" t="n">
        <v>110</v>
      </c>
      <c r="H616" s="30" t="n">
        <v>7</v>
      </c>
      <c r="I616" s="30" t="n">
        <v>45</v>
      </c>
      <c r="J616" s="31" t="n">
        <v>137</v>
      </c>
      <c r="K616" s="34" t="n">
        <v>7</v>
      </c>
      <c r="L616" s="30" t="n">
        <v>36</v>
      </c>
      <c r="M616" s="33" t="n">
        <v>47</v>
      </c>
      <c r="N616" s="33" t="n">
        <v>32</v>
      </c>
      <c r="O616" s="31" t="n">
        <v>59</v>
      </c>
      <c r="P616" s="30" t="n">
        <v>84</v>
      </c>
      <c r="Q616" s="31" t="n">
        <v>91</v>
      </c>
    </row>
    <row r="617" customFormat="false" ht="13.8" hidden="false" customHeight="false" outlineLevel="0" collapsed="false">
      <c r="A617" s="81" t="n">
        <v>4</v>
      </c>
      <c r="B617" s="30" t="n">
        <v>1</v>
      </c>
      <c r="C617" s="31" t="n">
        <v>3</v>
      </c>
      <c r="D617" s="30" t="n">
        <v>8</v>
      </c>
      <c r="E617" s="33" t="n">
        <v>14</v>
      </c>
      <c r="F617" s="33" t="n">
        <v>55</v>
      </c>
      <c r="G617" s="31" t="n">
        <v>129</v>
      </c>
      <c r="H617" s="30" t="n">
        <v>3</v>
      </c>
      <c r="I617" s="30" t="n">
        <v>37</v>
      </c>
      <c r="J617" s="31" t="n">
        <v>157</v>
      </c>
      <c r="K617" s="34" t="n">
        <v>4</v>
      </c>
      <c r="L617" s="30" t="n">
        <v>58</v>
      </c>
      <c r="M617" s="33" t="n">
        <v>45</v>
      </c>
      <c r="N617" s="33" t="n">
        <v>34</v>
      </c>
      <c r="O617" s="31" t="n">
        <v>42</v>
      </c>
      <c r="P617" s="30" t="n">
        <v>95</v>
      </c>
      <c r="Q617" s="31" t="n">
        <v>84</v>
      </c>
    </row>
    <row r="618" customFormat="false" ht="13.8" hidden="false" customHeight="false" outlineLevel="0" collapsed="false">
      <c r="A618" s="81" t="n">
        <v>5</v>
      </c>
      <c r="B618" s="30" t="n">
        <v>4</v>
      </c>
      <c r="C618" s="31" t="n">
        <v>2</v>
      </c>
      <c r="D618" s="30" t="n">
        <v>7</v>
      </c>
      <c r="E618" s="33" t="n">
        <v>5</v>
      </c>
      <c r="F618" s="33" t="n">
        <v>42</v>
      </c>
      <c r="G618" s="31" t="n">
        <v>101</v>
      </c>
      <c r="H618" s="30" t="n">
        <v>6</v>
      </c>
      <c r="I618" s="30" t="n">
        <v>23</v>
      </c>
      <c r="J618" s="31" t="n">
        <v>122</v>
      </c>
      <c r="K618" s="34" t="n">
        <v>6</v>
      </c>
      <c r="L618" s="30" t="n">
        <v>38</v>
      </c>
      <c r="M618" s="33" t="n">
        <v>45</v>
      </c>
      <c r="N618" s="33" t="n">
        <v>24</v>
      </c>
      <c r="O618" s="31" t="n">
        <v>33</v>
      </c>
      <c r="P618" s="30" t="n">
        <v>47</v>
      </c>
      <c r="Q618" s="31" t="n">
        <v>89</v>
      </c>
    </row>
    <row r="619" customFormat="false" ht="13.8" hidden="false" customHeight="false" outlineLevel="0" collapsed="false">
      <c r="A619" s="81" t="n">
        <v>6</v>
      </c>
      <c r="B619" s="30" t="n">
        <v>1</v>
      </c>
      <c r="C619" s="31" t="n">
        <v>3</v>
      </c>
      <c r="D619" s="30" t="n">
        <v>6</v>
      </c>
      <c r="E619" s="33" t="n">
        <v>13</v>
      </c>
      <c r="F619" s="33" t="n">
        <v>79</v>
      </c>
      <c r="G619" s="31" t="n">
        <v>129</v>
      </c>
      <c r="H619" s="30" t="n">
        <v>4</v>
      </c>
      <c r="I619" s="30" t="n">
        <v>44</v>
      </c>
      <c r="J619" s="31" t="n">
        <v>164</v>
      </c>
      <c r="K619" s="34" t="n">
        <v>4</v>
      </c>
      <c r="L619" s="30" t="n">
        <v>45</v>
      </c>
      <c r="M619" s="33" t="n">
        <v>58</v>
      </c>
      <c r="N619" s="33" t="n">
        <v>47</v>
      </c>
      <c r="O619" s="31" t="n">
        <v>49</v>
      </c>
      <c r="P619" s="30" t="n">
        <v>82</v>
      </c>
      <c r="Q619" s="31" t="n">
        <v>112</v>
      </c>
    </row>
    <row r="620" customFormat="false" ht="13.8" hidden="false" customHeight="false" outlineLevel="0" collapsed="false">
      <c r="A620" s="81" t="n">
        <v>7</v>
      </c>
      <c r="B620" s="30" t="n">
        <v>2</v>
      </c>
      <c r="C620" s="31" t="n">
        <v>3</v>
      </c>
      <c r="D620" s="30" t="n">
        <v>9</v>
      </c>
      <c r="E620" s="33" t="n">
        <v>20</v>
      </c>
      <c r="F620" s="33" t="n">
        <v>82</v>
      </c>
      <c r="G620" s="31" t="n">
        <v>124</v>
      </c>
      <c r="H620" s="30" t="n">
        <v>5</v>
      </c>
      <c r="I620" s="30" t="n">
        <v>52</v>
      </c>
      <c r="J620" s="31" t="n">
        <v>174</v>
      </c>
      <c r="K620" s="34" t="n">
        <v>5</v>
      </c>
      <c r="L620" s="30" t="n">
        <v>48</v>
      </c>
      <c r="M620" s="33" t="n">
        <v>59</v>
      </c>
      <c r="N620" s="33" t="n">
        <v>46</v>
      </c>
      <c r="O620" s="31" t="n">
        <v>65</v>
      </c>
      <c r="P620" s="30" t="n">
        <v>95</v>
      </c>
      <c r="Q620" s="31" t="n">
        <v>115</v>
      </c>
    </row>
    <row r="621" customFormat="false" ht="13.8" hidden="false" customHeight="false" outlineLevel="0" collapsed="false">
      <c r="A621" s="81" t="n">
        <v>8</v>
      </c>
      <c r="B621" s="30" t="n">
        <v>3</v>
      </c>
      <c r="C621" s="31" t="n">
        <v>7</v>
      </c>
      <c r="D621" s="30" t="n">
        <v>9</v>
      </c>
      <c r="E621" s="33" t="n">
        <v>8</v>
      </c>
      <c r="F621" s="33" t="n">
        <v>68</v>
      </c>
      <c r="G621" s="31" t="n">
        <v>178</v>
      </c>
      <c r="H621" s="30" t="n">
        <v>9</v>
      </c>
      <c r="I621" s="30" t="n">
        <v>51</v>
      </c>
      <c r="J621" s="31" t="n">
        <v>188</v>
      </c>
      <c r="K621" s="34" t="n">
        <v>9</v>
      </c>
      <c r="L621" s="30" t="n">
        <v>51</v>
      </c>
      <c r="M621" s="33" t="n">
        <v>65</v>
      </c>
      <c r="N621" s="33" t="n">
        <v>39</v>
      </c>
      <c r="O621" s="31" t="n">
        <v>75</v>
      </c>
      <c r="P621" s="30" t="n">
        <v>115</v>
      </c>
      <c r="Q621" s="31" t="n">
        <v>116</v>
      </c>
    </row>
    <row r="622" customFormat="false" ht="13.8" hidden="false" customHeight="false" outlineLevel="0" collapsed="false">
      <c r="A622" s="81" t="n">
        <v>9</v>
      </c>
      <c r="B622" s="30" t="n">
        <v>5</v>
      </c>
      <c r="C622" s="31" t="n">
        <v>0</v>
      </c>
      <c r="D622" s="30" t="n">
        <v>3</v>
      </c>
      <c r="E622" s="33" t="n">
        <v>9</v>
      </c>
      <c r="F622" s="33" t="n">
        <v>48</v>
      </c>
      <c r="G622" s="31" t="n">
        <v>80</v>
      </c>
      <c r="H622" s="30" t="n">
        <v>4</v>
      </c>
      <c r="I622" s="30" t="n">
        <v>28</v>
      </c>
      <c r="J622" s="31" t="n">
        <v>104</v>
      </c>
      <c r="K622" s="34" t="n">
        <v>4</v>
      </c>
      <c r="L622" s="30" t="n">
        <v>33</v>
      </c>
      <c r="M622" s="33" t="n">
        <v>32</v>
      </c>
      <c r="N622" s="33" t="n">
        <v>18</v>
      </c>
      <c r="O622" s="31" t="n">
        <v>41</v>
      </c>
      <c r="P622" s="30" t="n">
        <v>49</v>
      </c>
      <c r="Q622" s="31" t="n">
        <v>78</v>
      </c>
    </row>
    <row r="623" customFormat="false" ht="13.8" hidden="false" customHeight="false" outlineLevel="0" collapsed="false">
      <c r="A623" s="81" t="n">
        <v>10</v>
      </c>
      <c r="B623" s="30" t="n">
        <v>0</v>
      </c>
      <c r="C623" s="31" t="n">
        <v>1</v>
      </c>
      <c r="D623" s="30" t="n">
        <v>13</v>
      </c>
      <c r="E623" s="33" t="n">
        <v>12</v>
      </c>
      <c r="F623" s="33" t="n">
        <v>71</v>
      </c>
      <c r="G623" s="31" t="n">
        <v>141</v>
      </c>
      <c r="H623" s="30" t="n">
        <v>1</v>
      </c>
      <c r="I623" s="30" t="n">
        <v>44</v>
      </c>
      <c r="J623" s="31" t="n">
        <v>164</v>
      </c>
      <c r="K623" s="34" t="n">
        <v>1</v>
      </c>
      <c r="L623" s="30" t="n">
        <v>54</v>
      </c>
      <c r="M623" s="33" t="n">
        <v>65</v>
      </c>
      <c r="N623" s="33" t="n">
        <v>27</v>
      </c>
      <c r="O623" s="31" t="n">
        <v>57</v>
      </c>
      <c r="P623" s="30" t="n">
        <v>109</v>
      </c>
      <c r="Q623" s="31" t="n">
        <v>99</v>
      </c>
    </row>
    <row r="624" customFormat="false" ht="13.8" hidden="false" customHeight="false" outlineLevel="0" collapsed="false">
      <c r="A624" s="81" t="n">
        <v>11</v>
      </c>
      <c r="B624" s="30" t="n">
        <v>0</v>
      </c>
      <c r="C624" s="31" t="n">
        <v>5</v>
      </c>
      <c r="D624" s="30" t="n">
        <v>4</v>
      </c>
      <c r="E624" s="33" t="n">
        <v>15</v>
      </c>
      <c r="F624" s="33" t="n">
        <v>92</v>
      </c>
      <c r="G624" s="31" t="n">
        <v>185</v>
      </c>
      <c r="H624" s="30" t="n">
        <v>4</v>
      </c>
      <c r="I624" s="30" t="n">
        <v>46</v>
      </c>
      <c r="J624" s="31" t="n">
        <v>237</v>
      </c>
      <c r="K624" s="34" t="n">
        <v>4</v>
      </c>
      <c r="L624" s="30" t="n">
        <v>46</v>
      </c>
      <c r="M624" s="33" t="n">
        <v>98</v>
      </c>
      <c r="N624" s="33" t="n">
        <v>50</v>
      </c>
      <c r="O624" s="31" t="n">
        <v>85</v>
      </c>
      <c r="P624" s="30" t="n">
        <v>118</v>
      </c>
      <c r="Q624" s="31" t="n">
        <v>161</v>
      </c>
    </row>
    <row r="625" customFormat="false" ht="13.8" hidden="false" customHeight="false" outlineLevel="0" collapsed="false">
      <c r="A625" s="81" t="n">
        <v>12</v>
      </c>
      <c r="B625" s="30" t="n">
        <v>2</v>
      </c>
      <c r="C625" s="31" t="n">
        <v>7</v>
      </c>
      <c r="D625" s="30" t="n">
        <v>1</v>
      </c>
      <c r="E625" s="33" t="n">
        <v>10</v>
      </c>
      <c r="F625" s="33" t="n">
        <v>51</v>
      </c>
      <c r="G625" s="31" t="n">
        <v>84</v>
      </c>
      <c r="H625" s="30" t="n">
        <v>8</v>
      </c>
      <c r="I625" s="30" t="n">
        <v>19</v>
      </c>
      <c r="J625" s="31" t="n">
        <v>116</v>
      </c>
      <c r="K625" s="34" t="n">
        <v>8</v>
      </c>
      <c r="L625" s="30" t="n">
        <v>25</v>
      </c>
      <c r="M625" s="33" t="n">
        <v>30</v>
      </c>
      <c r="N625" s="33" t="n">
        <v>29</v>
      </c>
      <c r="O625" s="31" t="n">
        <v>47</v>
      </c>
      <c r="P625" s="30" t="n">
        <v>62</v>
      </c>
      <c r="Q625" s="31" t="n">
        <v>69</v>
      </c>
    </row>
    <row r="626" customFormat="false" ht="13.8" hidden="false" customHeight="false" outlineLevel="0" collapsed="false">
      <c r="A626" s="81" t="n">
        <v>13</v>
      </c>
      <c r="B626" s="59" t="n">
        <v>0</v>
      </c>
      <c r="C626" s="60" t="n">
        <v>1</v>
      </c>
      <c r="D626" s="59" t="n">
        <v>1</v>
      </c>
      <c r="E626" s="61" t="n">
        <v>7</v>
      </c>
      <c r="F626" s="61" t="n">
        <v>43</v>
      </c>
      <c r="G626" s="60" t="n">
        <v>51</v>
      </c>
      <c r="H626" s="59" t="n">
        <v>1</v>
      </c>
      <c r="I626" s="59" t="n">
        <v>23</v>
      </c>
      <c r="J626" s="60" t="n">
        <v>76</v>
      </c>
      <c r="K626" s="62" t="n">
        <v>1</v>
      </c>
      <c r="L626" s="59" t="n">
        <v>28</v>
      </c>
      <c r="M626" s="61" t="n">
        <v>36</v>
      </c>
      <c r="N626" s="61" t="n">
        <v>8</v>
      </c>
      <c r="O626" s="60" t="n">
        <v>20</v>
      </c>
      <c r="P626" s="59" t="n">
        <v>35</v>
      </c>
      <c r="Q626" s="60" t="n">
        <v>59</v>
      </c>
    </row>
    <row r="627" customFormat="false" ht="13.8" hidden="false" customHeight="false" outlineLevel="0" collapsed="false">
      <c r="A627" s="44" t="s">
        <v>23</v>
      </c>
      <c r="B627" s="45" t="n">
        <f aca="false">SUM(B614:B626)</f>
        <v>22</v>
      </c>
      <c r="C627" s="45" t="n">
        <f aca="false">SUM(C614:C626)</f>
        <v>39</v>
      </c>
      <c r="D627" s="45" t="n">
        <f aca="false">SUM(D614:D626)</f>
        <v>74</v>
      </c>
      <c r="E627" s="45" t="n">
        <f aca="false">SUM(E614:E626)</f>
        <v>145</v>
      </c>
      <c r="F627" s="45" t="n">
        <f aca="false">SUM(F614:F626)</f>
        <v>828</v>
      </c>
      <c r="G627" s="45" t="n">
        <f aca="false">SUM(G614:G626)</f>
        <v>1586</v>
      </c>
      <c r="H627" s="45" t="n">
        <f aca="false">SUM(H614:H626)</f>
        <v>56</v>
      </c>
      <c r="I627" s="45" t="n">
        <f aca="false">SUM(I614:I626)</f>
        <v>505</v>
      </c>
      <c r="J627" s="45" t="n">
        <f aca="false">SUM(J614:J626)</f>
        <v>1961</v>
      </c>
      <c r="K627" s="45" t="n">
        <f aca="false">SUM(K614:K626)</f>
        <v>57</v>
      </c>
      <c r="L627" s="45" t="n">
        <f aca="false">SUM(L614:L626)</f>
        <v>565</v>
      </c>
      <c r="M627" s="45" t="n">
        <f aca="false">SUM(M614:M626)</f>
        <v>690</v>
      </c>
      <c r="N627" s="45" t="n">
        <f aca="false">SUM(N614:N626)</f>
        <v>431</v>
      </c>
      <c r="O627" s="45" t="n">
        <f aca="false">SUM(O614:O626)</f>
        <v>673</v>
      </c>
      <c r="P627" s="45" t="n">
        <f aca="false">SUM(P614:P626)</f>
        <v>1060</v>
      </c>
      <c r="Q627" s="45" t="n">
        <f aca="false">SUM(Q614:Q626)</f>
        <v>1293</v>
      </c>
    </row>
    <row r="628" customFormat="false" ht="14.4" hidden="false" customHeight="false" outlineLevel="0" collapsed="false">
      <c r="A628" s="80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</row>
    <row r="629" customFormat="false" ht="14.4" hidden="false" customHeight="false" outlineLevel="0" collapsed="false">
      <c r="A629" s="15" t="s">
        <v>388</v>
      </c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</row>
    <row r="630" customFormat="false" ht="13.8" hidden="false" customHeight="false" outlineLevel="0" collapsed="false">
      <c r="A630" s="81" t="s">
        <v>389</v>
      </c>
      <c r="B630" s="50" t="n">
        <v>4</v>
      </c>
      <c r="C630" s="51" t="n">
        <v>7</v>
      </c>
      <c r="D630" s="50" t="n">
        <v>2</v>
      </c>
      <c r="E630" s="52" t="n">
        <v>6</v>
      </c>
      <c r="F630" s="52" t="n">
        <v>42</v>
      </c>
      <c r="G630" s="51" t="n">
        <v>83</v>
      </c>
      <c r="H630" s="50" t="n">
        <v>11</v>
      </c>
      <c r="I630" s="50" t="n">
        <v>27</v>
      </c>
      <c r="J630" s="51" t="n">
        <v>105</v>
      </c>
      <c r="K630" s="53" t="n">
        <v>9</v>
      </c>
      <c r="L630" s="50" t="n">
        <v>46</v>
      </c>
      <c r="M630" s="52" t="n">
        <v>6</v>
      </c>
      <c r="N630" s="52" t="n">
        <v>48</v>
      </c>
      <c r="O630" s="51" t="n">
        <v>10</v>
      </c>
      <c r="P630" s="50" t="n">
        <v>51</v>
      </c>
      <c r="Q630" s="51" t="n">
        <v>62</v>
      </c>
    </row>
    <row r="631" customFormat="false" ht="13.8" hidden="false" customHeight="false" outlineLevel="0" collapsed="false">
      <c r="A631" s="81" t="s">
        <v>390</v>
      </c>
      <c r="B631" s="30" t="n">
        <v>9</v>
      </c>
      <c r="C631" s="31" t="n">
        <v>8</v>
      </c>
      <c r="D631" s="30" t="n">
        <v>3</v>
      </c>
      <c r="E631" s="33" t="n">
        <v>6</v>
      </c>
      <c r="F631" s="33" t="n">
        <v>55</v>
      </c>
      <c r="G631" s="31" t="n">
        <v>97</v>
      </c>
      <c r="H631" s="30" t="n">
        <v>16</v>
      </c>
      <c r="I631" s="30" t="n">
        <v>31</v>
      </c>
      <c r="J631" s="31" t="n">
        <v>129</v>
      </c>
      <c r="K631" s="34" t="n">
        <v>17</v>
      </c>
      <c r="L631" s="30" t="n">
        <v>56</v>
      </c>
      <c r="M631" s="33" t="n">
        <v>17</v>
      </c>
      <c r="N631" s="33" t="n">
        <v>53</v>
      </c>
      <c r="O631" s="31" t="n">
        <v>20</v>
      </c>
      <c r="P631" s="30" t="n">
        <v>74</v>
      </c>
      <c r="Q631" s="31" t="n">
        <v>71</v>
      </c>
    </row>
    <row r="632" customFormat="false" ht="13.8" hidden="false" customHeight="false" outlineLevel="0" collapsed="false">
      <c r="A632" s="81" t="s">
        <v>391</v>
      </c>
      <c r="B632" s="30" t="n">
        <v>10</v>
      </c>
      <c r="C632" s="31" t="n">
        <v>11</v>
      </c>
      <c r="D632" s="30" t="n">
        <v>3</v>
      </c>
      <c r="E632" s="33" t="n">
        <v>5</v>
      </c>
      <c r="F632" s="33" t="n">
        <v>87</v>
      </c>
      <c r="G632" s="31" t="n">
        <v>101</v>
      </c>
      <c r="H632" s="30" t="n">
        <v>20</v>
      </c>
      <c r="I632" s="30" t="n">
        <v>48</v>
      </c>
      <c r="J632" s="31" t="n">
        <v>148</v>
      </c>
      <c r="K632" s="34" t="n">
        <v>21</v>
      </c>
      <c r="L632" s="30" t="n">
        <v>57</v>
      </c>
      <c r="M632" s="33" t="n">
        <v>19</v>
      </c>
      <c r="N632" s="33" t="n">
        <v>68</v>
      </c>
      <c r="O632" s="31" t="n">
        <v>26</v>
      </c>
      <c r="P632" s="30" t="n">
        <v>68</v>
      </c>
      <c r="Q632" s="31" t="n">
        <v>104</v>
      </c>
    </row>
    <row r="633" customFormat="false" ht="13.8" hidden="false" customHeight="false" outlineLevel="0" collapsed="false">
      <c r="A633" s="81" t="s">
        <v>392</v>
      </c>
      <c r="B633" s="30" t="n">
        <v>5</v>
      </c>
      <c r="C633" s="31" t="n">
        <v>11</v>
      </c>
      <c r="D633" s="30" t="n">
        <v>4</v>
      </c>
      <c r="E633" s="33" t="n">
        <v>4</v>
      </c>
      <c r="F633" s="33" t="n">
        <v>61</v>
      </c>
      <c r="G633" s="31" t="n">
        <v>87</v>
      </c>
      <c r="H633" s="30" t="n">
        <v>16</v>
      </c>
      <c r="I633" s="30" t="n">
        <v>39</v>
      </c>
      <c r="J633" s="31" t="n">
        <v>117</v>
      </c>
      <c r="K633" s="34" t="n">
        <v>16</v>
      </c>
      <c r="L633" s="30" t="n">
        <v>58</v>
      </c>
      <c r="M633" s="33" t="n">
        <v>10</v>
      </c>
      <c r="N633" s="33" t="n">
        <v>45</v>
      </c>
      <c r="O633" s="31" t="n">
        <v>23</v>
      </c>
      <c r="P633" s="30" t="n">
        <v>60</v>
      </c>
      <c r="Q633" s="31" t="n">
        <v>76</v>
      </c>
    </row>
    <row r="634" customFormat="false" ht="13.8" hidden="false" customHeight="false" outlineLevel="0" collapsed="false">
      <c r="A634" s="81" t="s">
        <v>393</v>
      </c>
      <c r="B634" s="30" t="n">
        <v>5</v>
      </c>
      <c r="C634" s="31" t="n">
        <v>9</v>
      </c>
      <c r="D634" s="30" t="n">
        <v>2</v>
      </c>
      <c r="E634" s="33" t="n">
        <v>3</v>
      </c>
      <c r="F634" s="33" t="n">
        <v>116</v>
      </c>
      <c r="G634" s="31" t="n">
        <v>128</v>
      </c>
      <c r="H634" s="30" t="n">
        <v>13</v>
      </c>
      <c r="I634" s="30" t="n">
        <v>77</v>
      </c>
      <c r="J634" s="31" t="n">
        <v>166</v>
      </c>
      <c r="K634" s="34" t="n">
        <v>12</v>
      </c>
      <c r="L634" s="30" t="n">
        <v>92</v>
      </c>
      <c r="M634" s="33" t="n">
        <v>15</v>
      </c>
      <c r="N634" s="33" t="n">
        <v>82</v>
      </c>
      <c r="O634" s="31" t="n">
        <v>34</v>
      </c>
      <c r="P634" s="30" t="n">
        <v>108</v>
      </c>
      <c r="Q634" s="31" t="n">
        <v>117</v>
      </c>
    </row>
    <row r="635" customFormat="false" ht="13.8" hidden="false" customHeight="false" outlineLevel="0" collapsed="false">
      <c r="A635" s="81" t="s">
        <v>394</v>
      </c>
      <c r="B635" s="30" t="n">
        <v>8</v>
      </c>
      <c r="C635" s="31" t="n">
        <v>3</v>
      </c>
      <c r="D635" s="30" t="n">
        <v>5</v>
      </c>
      <c r="E635" s="33" t="n">
        <v>8</v>
      </c>
      <c r="F635" s="33" t="n">
        <v>124</v>
      </c>
      <c r="G635" s="31" t="n">
        <v>149</v>
      </c>
      <c r="H635" s="30" t="n">
        <v>9</v>
      </c>
      <c r="I635" s="30" t="n">
        <v>70</v>
      </c>
      <c r="J635" s="31" t="n">
        <v>213</v>
      </c>
      <c r="K635" s="34" t="n">
        <v>10</v>
      </c>
      <c r="L635" s="30" t="n">
        <v>104</v>
      </c>
      <c r="M635" s="33" t="n">
        <v>35</v>
      </c>
      <c r="N635" s="33" t="n">
        <v>73</v>
      </c>
      <c r="O635" s="31" t="n">
        <v>34</v>
      </c>
      <c r="P635" s="30" t="n">
        <v>117</v>
      </c>
      <c r="Q635" s="31" t="n">
        <v>128</v>
      </c>
    </row>
    <row r="636" customFormat="false" ht="13.8" hidden="false" customHeight="false" outlineLevel="0" collapsed="false">
      <c r="A636" s="81" t="s">
        <v>395</v>
      </c>
      <c r="B636" s="30" t="n">
        <v>7</v>
      </c>
      <c r="C636" s="31" t="n">
        <v>4</v>
      </c>
      <c r="D636" s="30" t="n">
        <v>7</v>
      </c>
      <c r="E636" s="33" t="n">
        <v>6</v>
      </c>
      <c r="F636" s="33" t="n">
        <v>106</v>
      </c>
      <c r="G636" s="31" t="n">
        <v>153</v>
      </c>
      <c r="H636" s="30" t="n">
        <v>12</v>
      </c>
      <c r="I636" s="30" t="n">
        <v>72</v>
      </c>
      <c r="J636" s="31" t="n">
        <v>200</v>
      </c>
      <c r="K636" s="34" t="n">
        <v>10</v>
      </c>
      <c r="L636" s="30" t="n">
        <v>101</v>
      </c>
      <c r="M636" s="33" t="n">
        <v>17</v>
      </c>
      <c r="N636" s="33" t="n">
        <v>98</v>
      </c>
      <c r="O636" s="31" t="n">
        <v>28</v>
      </c>
      <c r="P636" s="30" t="n">
        <v>110</v>
      </c>
      <c r="Q636" s="31" t="n">
        <v>122</v>
      </c>
    </row>
    <row r="637" customFormat="false" ht="13.8" hidden="false" customHeight="false" outlineLevel="0" collapsed="false">
      <c r="A637" s="81" t="s">
        <v>396</v>
      </c>
      <c r="B637" s="30" t="n">
        <v>4</v>
      </c>
      <c r="C637" s="31" t="n">
        <v>2</v>
      </c>
      <c r="D637" s="30" t="n">
        <v>7</v>
      </c>
      <c r="E637" s="33" t="n">
        <v>2</v>
      </c>
      <c r="F637" s="33" t="n">
        <v>119</v>
      </c>
      <c r="G637" s="31" t="n">
        <v>89</v>
      </c>
      <c r="H637" s="30" t="n">
        <v>5</v>
      </c>
      <c r="I637" s="30" t="n">
        <v>103</v>
      </c>
      <c r="J637" s="31" t="n">
        <v>115</v>
      </c>
      <c r="K637" s="34" t="n">
        <v>5</v>
      </c>
      <c r="L637" s="30" t="n">
        <v>107</v>
      </c>
      <c r="M637" s="33" t="n">
        <v>21</v>
      </c>
      <c r="N637" s="33" t="n">
        <v>50</v>
      </c>
      <c r="O637" s="31" t="n">
        <v>13</v>
      </c>
      <c r="P637" s="30" t="n">
        <v>124</v>
      </c>
      <c r="Q637" s="31" t="n">
        <v>73</v>
      </c>
    </row>
    <row r="638" customFormat="false" ht="13.8" hidden="false" customHeight="false" outlineLevel="0" collapsed="false">
      <c r="A638" s="81" t="s">
        <v>397</v>
      </c>
      <c r="B638" s="30" t="n">
        <v>5</v>
      </c>
      <c r="C638" s="31" t="n">
        <v>6</v>
      </c>
      <c r="D638" s="30" t="n">
        <v>5</v>
      </c>
      <c r="E638" s="33" t="n">
        <v>2</v>
      </c>
      <c r="F638" s="33" t="n">
        <v>158</v>
      </c>
      <c r="G638" s="31" t="n">
        <v>120</v>
      </c>
      <c r="H638" s="30" t="n">
        <v>11</v>
      </c>
      <c r="I638" s="30" t="n">
        <v>120</v>
      </c>
      <c r="J638" s="31" t="n">
        <v>163</v>
      </c>
      <c r="K638" s="34" t="n">
        <v>10</v>
      </c>
      <c r="L638" s="30" t="n">
        <v>161</v>
      </c>
      <c r="M638" s="33" t="n">
        <v>15</v>
      </c>
      <c r="N638" s="33" t="n">
        <v>62</v>
      </c>
      <c r="O638" s="31" t="n">
        <v>37</v>
      </c>
      <c r="P638" s="30" t="n">
        <v>181</v>
      </c>
      <c r="Q638" s="31" t="n">
        <v>86</v>
      </c>
    </row>
    <row r="639" customFormat="false" ht="13.8" hidden="false" customHeight="false" outlineLevel="0" collapsed="false">
      <c r="A639" s="81" t="s">
        <v>398</v>
      </c>
      <c r="B639" s="30" t="n">
        <v>7</v>
      </c>
      <c r="C639" s="31" t="n">
        <v>8</v>
      </c>
      <c r="D639" s="30" t="n">
        <v>3</v>
      </c>
      <c r="E639" s="33" t="n">
        <v>10</v>
      </c>
      <c r="F639" s="33" t="n">
        <v>113</v>
      </c>
      <c r="G639" s="31" t="n">
        <v>110</v>
      </c>
      <c r="H639" s="30" t="n">
        <v>15</v>
      </c>
      <c r="I639" s="30" t="n">
        <v>65</v>
      </c>
      <c r="J639" s="31" t="n">
        <v>168</v>
      </c>
      <c r="K639" s="34" t="n">
        <v>15</v>
      </c>
      <c r="L639" s="30" t="n">
        <v>84</v>
      </c>
      <c r="M639" s="33" t="n">
        <v>21</v>
      </c>
      <c r="N639" s="33" t="n">
        <v>65</v>
      </c>
      <c r="O639" s="31" t="n">
        <v>30</v>
      </c>
      <c r="P639" s="30" t="n">
        <v>109</v>
      </c>
      <c r="Q639" s="31" t="n">
        <v>93</v>
      </c>
    </row>
    <row r="640" customFormat="false" ht="13.8" hidden="false" customHeight="false" outlineLevel="0" collapsed="false">
      <c r="A640" s="81" t="s">
        <v>399</v>
      </c>
      <c r="B640" s="30" t="n">
        <v>9</v>
      </c>
      <c r="C640" s="31" t="n">
        <v>4</v>
      </c>
      <c r="D640" s="30" t="n">
        <v>5</v>
      </c>
      <c r="E640" s="33" t="n">
        <v>3</v>
      </c>
      <c r="F640" s="33" t="n">
        <v>110</v>
      </c>
      <c r="G640" s="31" t="n">
        <v>145</v>
      </c>
      <c r="H640" s="30" t="n">
        <v>12</v>
      </c>
      <c r="I640" s="30" t="n">
        <v>67</v>
      </c>
      <c r="J640" s="31" t="n">
        <v>195</v>
      </c>
      <c r="K640" s="34" t="n">
        <v>10</v>
      </c>
      <c r="L640" s="30" t="n">
        <v>97</v>
      </c>
      <c r="M640" s="33" t="n">
        <v>26</v>
      </c>
      <c r="N640" s="33" t="n">
        <v>78</v>
      </c>
      <c r="O640" s="31" t="n">
        <v>30</v>
      </c>
      <c r="P640" s="30" t="n">
        <v>118</v>
      </c>
      <c r="Q640" s="31" t="n">
        <v>109</v>
      </c>
    </row>
    <row r="641" customFormat="false" ht="13.8" hidden="false" customHeight="false" outlineLevel="0" collapsed="false">
      <c r="A641" s="81" t="s">
        <v>400</v>
      </c>
      <c r="B641" s="30" t="n">
        <v>7</v>
      </c>
      <c r="C641" s="31" t="n">
        <v>8</v>
      </c>
      <c r="D641" s="30" t="n">
        <v>0</v>
      </c>
      <c r="E641" s="33" t="n">
        <v>2</v>
      </c>
      <c r="F641" s="33" t="n">
        <v>82</v>
      </c>
      <c r="G641" s="31" t="n">
        <v>68</v>
      </c>
      <c r="H641" s="30" t="n">
        <v>13</v>
      </c>
      <c r="I641" s="30" t="n">
        <v>64</v>
      </c>
      <c r="J641" s="31" t="n">
        <v>87</v>
      </c>
      <c r="K641" s="34" t="n">
        <v>14</v>
      </c>
      <c r="L641" s="30" t="n">
        <v>79</v>
      </c>
      <c r="M641" s="33" t="n">
        <v>7</v>
      </c>
      <c r="N641" s="33" t="n">
        <v>36</v>
      </c>
      <c r="O641" s="31" t="n">
        <v>19</v>
      </c>
      <c r="P641" s="30" t="n">
        <v>84</v>
      </c>
      <c r="Q641" s="31" t="n">
        <v>58</v>
      </c>
    </row>
    <row r="642" customFormat="false" ht="13.8" hidden="false" customHeight="false" outlineLevel="0" collapsed="false">
      <c r="A642" s="81" t="s">
        <v>401</v>
      </c>
      <c r="B642" s="59" t="n">
        <v>1</v>
      </c>
      <c r="C642" s="60" t="n">
        <v>4</v>
      </c>
      <c r="D642" s="59" t="n">
        <v>4</v>
      </c>
      <c r="E642" s="61" t="n">
        <v>2</v>
      </c>
      <c r="F642" s="61" t="n">
        <v>22</v>
      </c>
      <c r="G642" s="60" t="n">
        <v>33</v>
      </c>
      <c r="H642" s="59" t="n">
        <v>6</v>
      </c>
      <c r="I642" s="59" t="n">
        <v>18</v>
      </c>
      <c r="J642" s="60" t="n">
        <v>42</v>
      </c>
      <c r="K642" s="62" t="n">
        <v>7</v>
      </c>
      <c r="L642" s="59" t="n">
        <v>19</v>
      </c>
      <c r="M642" s="61" t="n">
        <v>7</v>
      </c>
      <c r="N642" s="61" t="n">
        <v>21</v>
      </c>
      <c r="O642" s="60" t="n">
        <v>4</v>
      </c>
      <c r="P642" s="59" t="n">
        <v>35</v>
      </c>
      <c r="Q642" s="60" t="n">
        <v>20</v>
      </c>
    </row>
    <row r="643" customFormat="false" ht="13.8" hidden="false" customHeight="false" outlineLevel="0" collapsed="false">
      <c r="A643" s="44" t="s">
        <v>23</v>
      </c>
      <c r="B643" s="45" t="n">
        <f aca="false">SUM(B630:B642)</f>
        <v>81</v>
      </c>
      <c r="C643" s="45" t="n">
        <f aca="false">SUM(C630:C642)</f>
        <v>85</v>
      </c>
      <c r="D643" s="45" t="n">
        <f aca="false">SUM(D630:D642)</f>
        <v>50</v>
      </c>
      <c r="E643" s="45" t="n">
        <f aca="false">SUM(E630:E642)</f>
        <v>59</v>
      </c>
      <c r="F643" s="45" t="n">
        <f aca="false">SUM(F630:F642)</f>
        <v>1195</v>
      </c>
      <c r="G643" s="45" t="n">
        <f aca="false">SUM(G630:G642)</f>
        <v>1363</v>
      </c>
      <c r="H643" s="45" t="n">
        <f aca="false">SUM(H630:H642)</f>
        <v>159</v>
      </c>
      <c r="I643" s="45" t="n">
        <f aca="false">SUM(I630:I642)</f>
        <v>801</v>
      </c>
      <c r="J643" s="45" t="n">
        <f aca="false">SUM(J630:J642)</f>
        <v>1848</v>
      </c>
      <c r="K643" s="45" t="n">
        <f aca="false">SUM(K630:K642)</f>
        <v>156</v>
      </c>
      <c r="L643" s="45" t="n">
        <f aca="false">SUM(L630:L642)</f>
        <v>1061</v>
      </c>
      <c r="M643" s="45" t="n">
        <f aca="false">SUM(M630:M642)</f>
        <v>216</v>
      </c>
      <c r="N643" s="45" t="n">
        <f aca="false">SUM(N630:N642)</f>
        <v>779</v>
      </c>
      <c r="O643" s="45" t="n">
        <f aca="false">SUM(O630:O642)</f>
        <v>308</v>
      </c>
      <c r="P643" s="45" t="n">
        <f aca="false">SUM(P630:P642)</f>
        <v>1239</v>
      </c>
      <c r="Q643" s="45" t="n">
        <f aca="false">SUM(Q630:Q642)</f>
        <v>1119</v>
      </c>
    </row>
    <row r="644" customFormat="false" ht="14.4" hidden="false" customHeight="false" outlineLevel="0" collapsed="false">
      <c r="A644" s="46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</row>
    <row r="645" customFormat="false" ht="14.4" hidden="false" customHeight="false" outlineLevel="0" collapsed="false">
      <c r="A645" s="15" t="s">
        <v>402</v>
      </c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</row>
    <row r="646" customFormat="false" ht="13.8" hidden="false" customHeight="false" outlineLevel="0" collapsed="false">
      <c r="A646" s="81" t="s">
        <v>403</v>
      </c>
      <c r="B646" s="50" t="n">
        <v>21</v>
      </c>
      <c r="C646" s="51" t="n">
        <v>24</v>
      </c>
      <c r="D646" s="50" t="n">
        <v>7</v>
      </c>
      <c r="E646" s="52" t="n">
        <v>10</v>
      </c>
      <c r="F646" s="52" t="n">
        <v>68</v>
      </c>
      <c r="G646" s="51" t="n">
        <v>192</v>
      </c>
      <c r="H646" s="50" t="n">
        <v>43</v>
      </c>
      <c r="I646" s="50" t="n">
        <v>48</v>
      </c>
      <c r="J646" s="51" t="n">
        <v>207</v>
      </c>
      <c r="K646" s="53" t="n">
        <v>43</v>
      </c>
      <c r="L646" s="50" t="n">
        <v>63</v>
      </c>
      <c r="M646" s="52" t="n">
        <v>49</v>
      </c>
      <c r="N646" s="52" t="n">
        <v>84</v>
      </c>
      <c r="O646" s="51" t="n">
        <v>42</v>
      </c>
      <c r="P646" s="50" t="n">
        <v>96</v>
      </c>
      <c r="Q646" s="51" t="n">
        <v>152</v>
      </c>
    </row>
    <row r="647" customFormat="false" ht="13.8" hidden="false" customHeight="false" outlineLevel="0" collapsed="false">
      <c r="A647" s="81" t="s">
        <v>404</v>
      </c>
      <c r="B647" s="30" t="n">
        <v>8</v>
      </c>
      <c r="C647" s="31" t="n">
        <v>6</v>
      </c>
      <c r="D647" s="30" t="n">
        <v>15</v>
      </c>
      <c r="E647" s="33" t="n">
        <v>14</v>
      </c>
      <c r="F647" s="33" t="n">
        <v>88</v>
      </c>
      <c r="G647" s="31" t="n">
        <v>338</v>
      </c>
      <c r="H647" s="30" t="n">
        <v>17</v>
      </c>
      <c r="I647" s="30" t="n">
        <v>71</v>
      </c>
      <c r="J647" s="31" t="n">
        <v>348</v>
      </c>
      <c r="K647" s="34" t="n">
        <v>17</v>
      </c>
      <c r="L647" s="30" t="n">
        <v>140</v>
      </c>
      <c r="M647" s="33" t="n">
        <v>58</v>
      </c>
      <c r="N647" s="33" t="n">
        <v>113</v>
      </c>
      <c r="O647" s="31" t="n">
        <v>74</v>
      </c>
      <c r="P647" s="30" t="n">
        <v>184</v>
      </c>
      <c r="Q647" s="31" t="n">
        <v>222</v>
      </c>
    </row>
    <row r="648" customFormat="false" ht="13.8" hidden="false" customHeight="false" outlineLevel="0" collapsed="false">
      <c r="A648" s="81" t="s">
        <v>405</v>
      </c>
      <c r="B648" s="30" t="n">
        <v>19</v>
      </c>
      <c r="C648" s="31" t="n">
        <v>19</v>
      </c>
      <c r="D648" s="30" t="n">
        <v>9</v>
      </c>
      <c r="E648" s="33" t="n">
        <v>6</v>
      </c>
      <c r="F648" s="33" t="n">
        <v>59</v>
      </c>
      <c r="G648" s="31" t="n">
        <v>149</v>
      </c>
      <c r="H648" s="30" t="n">
        <v>37</v>
      </c>
      <c r="I648" s="30" t="n">
        <v>59</v>
      </c>
      <c r="J648" s="31" t="n">
        <v>150</v>
      </c>
      <c r="K648" s="34" t="n">
        <v>39</v>
      </c>
      <c r="L648" s="30" t="n">
        <v>75</v>
      </c>
      <c r="M648" s="33" t="n">
        <v>29</v>
      </c>
      <c r="N648" s="33" t="n">
        <v>49</v>
      </c>
      <c r="O648" s="31" t="n">
        <v>44</v>
      </c>
      <c r="P648" s="30" t="n">
        <v>124</v>
      </c>
      <c r="Q648" s="31" t="n">
        <v>74</v>
      </c>
    </row>
    <row r="649" customFormat="false" ht="13.8" hidden="false" customHeight="false" outlineLevel="0" collapsed="false">
      <c r="A649" s="81" t="s">
        <v>406</v>
      </c>
      <c r="B649" s="30" t="n">
        <v>10</v>
      </c>
      <c r="C649" s="31" t="n">
        <v>2</v>
      </c>
      <c r="D649" s="30" t="n">
        <v>10</v>
      </c>
      <c r="E649" s="33" t="n">
        <v>9</v>
      </c>
      <c r="F649" s="33" t="n">
        <v>115</v>
      </c>
      <c r="G649" s="31" t="n">
        <v>180</v>
      </c>
      <c r="H649" s="30" t="n">
        <v>11</v>
      </c>
      <c r="I649" s="30" t="n">
        <v>91</v>
      </c>
      <c r="J649" s="31" t="n">
        <v>202</v>
      </c>
      <c r="K649" s="34" t="n">
        <v>11</v>
      </c>
      <c r="L649" s="30" t="n">
        <v>101</v>
      </c>
      <c r="M649" s="33" t="n">
        <v>28</v>
      </c>
      <c r="N649" s="33" t="n">
        <v>65</v>
      </c>
      <c r="O649" s="31" t="n">
        <v>62</v>
      </c>
      <c r="P649" s="30" t="n">
        <v>142</v>
      </c>
      <c r="Q649" s="31" t="n">
        <v>125</v>
      </c>
    </row>
    <row r="650" customFormat="false" ht="13.8" hidden="false" customHeight="false" outlineLevel="0" collapsed="false">
      <c r="A650" s="81" t="s">
        <v>407</v>
      </c>
      <c r="B650" s="30" t="n">
        <v>9</v>
      </c>
      <c r="C650" s="31" t="n">
        <v>4</v>
      </c>
      <c r="D650" s="30" t="n">
        <v>1</v>
      </c>
      <c r="E650" s="33" t="n">
        <v>6</v>
      </c>
      <c r="F650" s="33" t="n">
        <v>25</v>
      </c>
      <c r="G650" s="31" t="n">
        <v>68</v>
      </c>
      <c r="H650" s="30" t="n">
        <v>14</v>
      </c>
      <c r="I650" s="30" t="n">
        <v>23</v>
      </c>
      <c r="J650" s="31" t="n">
        <v>74</v>
      </c>
      <c r="K650" s="34" t="n">
        <v>15</v>
      </c>
      <c r="L650" s="30" t="n">
        <v>25</v>
      </c>
      <c r="M650" s="33" t="n">
        <v>15</v>
      </c>
      <c r="N650" s="33" t="n">
        <v>32</v>
      </c>
      <c r="O650" s="31" t="n">
        <v>16</v>
      </c>
      <c r="P650" s="30" t="n">
        <v>41</v>
      </c>
      <c r="Q650" s="31" t="n">
        <v>51</v>
      </c>
    </row>
    <row r="651" customFormat="false" ht="13.8" hidden="false" customHeight="false" outlineLevel="0" collapsed="false">
      <c r="A651" s="81" t="s">
        <v>408</v>
      </c>
      <c r="B651" s="59" t="n">
        <v>18</v>
      </c>
      <c r="C651" s="60" t="n">
        <v>10</v>
      </c>
      <c r="D651" s="59" t="n">
        <v>5</v>
      </c>
      <c r="E651" s="61" t="n">
        <v>12</v>
      </c>
      <c r="F651" s="61" t="n">
        <v>133</v>
      </c>
      <c r="G651" s="60" t="n">
        <v>207</v>
      </c>
      <c r="H651" s="59" t="n">
        <v>28</v>
      </c>
      <c r="I651" s="59" t="n">
        <v>102</v>
      </c>
      <c r="J651" s="60" t="n">
        <v>218</v>
      </c>
      <c r="K651" s="62" t="n">
        <v>26</v>
      </c>
      <c r="L651" s="59" t="n">
        <v>104</v>
      </c>
      <c r="M651" s="61" t="n">
        <v>35</v>
      </c>
      <c r="N651" s="61" t="n">
        <v>101</v>
      </c>
      <c r="O651" s="60" t="n">
        <v>64</v>
      </c>
      <c r="P651" s="59" t="n">
        <v>158</v>
      </c>
      <c r="Q651" s="60" t="n">
        <v>145</v>
      </c>
    </row>
    <row r="652" customFormat="false" ht="13.8" hidden="false" customHeight="false" outlineLevel="0" collapsed="false">
      <c r="A652" s="44" t="s">
        <v>23</v>
      </c>
      <c r="B652" s="45" t="n">
        <f aca="false">SUM(B646:B651)</f>
        <v>85</v>
      </c>
      <c r="C652" s="45" t="n">
        <f aca="false">SUM(C646:C651)</f>
        <v>65</v>
      </c>
      <c r="D652" s="45" t="n">
        <f aca="false">SUM(D646:D651)</f>
        <v>47</v>
      </c>
      <c r="E652" s="45" t="n">
        <f aca="false">SUM(E646:E651)</f>
        <v>57</v>
      </c>
      <c r="F652" s="45" t="n">
        <f aca="false">SUM(F646:F651)</f>
        <v>488</v>
      </c>
      <c r="G652" s="45" t="n">
        <f aca="false">SUM(G646:G651)</f>
        <v>1134</v>
      </c>
      <c r="H652" s="45" t="n">
        <f aca="false">SUM(H646:H651)</f>
        <v>150</v>
      </c>
      <c r="I652" s="45" t="n">
        <f aca="false">SUM(I646:I651)</f>
        <v>394</v>
      </c>
      <c r="J652" s="45" t="n">
        <f aca="false">SUM(J646:J651)</f>
        <v>1199</v>
      </c>
      <c r="K652" s="45" t="n">
        <f aca="false">SUM(K646:K651)</f>
        <v>151</v>
      </c>
      <c r="L652" s="45" t="n">
        <f aca="false">SUM(L646:L651)</f>
        <v>508</v>
      </c>
      <c r="M652" s="45" t="n">
        <f aca="false">SUM(M646:M651)</f>
        <v>214</v>
      </c>
      <c r="N652" s="45" t="n">
        <f aca="false">SUM(N646:N651)</f>
        <v>444</v>
      </c>
      <c r="O652" s="45" t="n">
        <f aca="false">SUM(O646:O651)</f>
        <v>302</v>
      </c>
      <c r="P652" s="45" t="n">
        <f aca="false">SUM(P646:P651)</f>
        <v>745</v>
      </c>
      <c r="Q652" s="45" t="n">
        <f aca="false">SUM(Q646:Q651)</f>
        <v>769</v>
      </c>
    </row>
    <row r="653" customFormat="false" ht="14.4" hidden="false" customHeight="false" outlineLevel="0" collapsed="false">
      <c r="A653" s="106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</row>
    <row r="654" customFormat="false" ht="14.4" hidden="false" customHeight="false" outlineLevel="0" collapsed="false">
      <c r="A654" s="15" t="s">
        <v>409</v>
      </c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</row>
    <row r="655" customFormat="false" ht="13.8" hidden="false" customHeight="false" outlineLevel="0" collapsed="false">
      <c r="A655" s="81" t="s">
        <v>410</v>
      </c>
      <c r="B655" s="50" t="n">
        <v>0</v>
      </c>
      <c r="C655" s="51" t="n">
        <v>1</v>
      </c>
      <c r="D655" s="50" t="n">
        <v>4</v>
      </c>
      <c r="E655" s="52" t="n">
        <v>1</v>
      </c>
      <c r="F655" s="52" t="n">
        <v>21</v>
      </c>
      <c r="G655" s="51" t="n">
        <v>11</v>
      </c>
      <c r="H655" s="50" t="n">
        <v>1</v>
      </c>
      <c r="I655" s="50" t="n">
        <v>18</v>
      </c>
      <c r="J655" s="51" t="n">
        <v>19</v>
      </c>
      <c r="K655" s="53" t="n">
        <v>1</v>
      </c>
      <c r="L655" s="50" t="n">
        <v>18</v>
      </c>
      <c r="M655" s="52" t="n">
        <v>2</v>
      </c>
      <c r="N655" s="52" t="n">
        <v>6</v>
      </c>
      <c r="O655" s="51" t="n">
        <v>4</v>
      </c>
      <c r="P655" s="50" t="n">
        <v>19</v>
      </c>
      <c r="Q655" s="51" t="n">
        <v>13</v>
      </c>
    </row>
    <row r="656" customFormat="false" ht="13.8" hidden="false" customHeight="false" outlineLevel="0" collapsed="false">
      <c r="A656" s="81" t="s">
        <v>411</v>
      </c>
      <c r="B656" s="30" t="n">
        <v>3</v>
      </c>
      <c r="C656" s="31" t="n">
        <v>3</v>
      </c>
      <c r="D656" s="30" t="n">
        <v>4</v>
      </c>
      <c r="E656" s="33" t="n">
        <v>1</v>
      </c>
      <c r="F656" s="33" t="n">
        <v>39</v>
      </c>
      <c r="G656" s="31" t="n">
        <v>33</v>
      </c>
      <c r="H656" s="30" t="n">
        <v>6</v>
      </c>
      <c r="I656" s="30" t="n">
        <v>46</v>
      </c>
      <c r="J656" s="31" t="n">
        <v>33</v>
      </c>
      <c r="K656" s="34" t="n">
        <v>6</v>
      </c>
      <c r="L656" s="30" t="n">
        <v>41</v>
      </c>
      <c r="M656" s="33" t="n">
        <v>12</v>
      </c>
      <c r="N656" s="33" t="n">
        <v>10</v>
      </c>
      <c r="O656" s="31" t="n">
        <v>5</v>
      </c>
      <c r="P656" s="30" t="n">
        <v>44</v>
      </c>
      <c r="Q656" s="31" t="n">
        <v>27</v>
      </c>
    </row>
    <row r="657" customFormat="false" ht="13.8" hidden="false" customHeight="false" outlineLevel="0" collapsed="false">
      <c r="A657" s="81" t="s">
        <v>412</v>
      </c>
      <c r="B657" s="30" t="n">
        <v>4</v>
      </c>
      <c r="C657" s="31" t="n">
        <v>4</v>
      </c>
      <c r="D657" s="30" t="n">
        <v>0</v>
      </c>
      <c r="E657" s="33" t="n">
        <v>3</v>
      </c>
      <c r="F657" s="33" t="n">
        <v>75</v>
      </c>
      <c r="G657" s="31" t="n">
        <v>52</v>
      </c>
      <c r="H657" s="30" t="n">
        <v>8</v>
      </c>
      <c r="I657" s="30" t="n">
        <v>79</v>
      </c>
      <c r="J657" s="31" t="n">
        <v>54</v>
      </c>
      <c r="K657" s="34" t="n">
        <v>7</v>
      </c>
      <c r="L657" s="30" t="n">
        <v>66</v>
      </c>
      <c r="M657" s="33" t="n">
        <v>8</v>
      </c>
      <c r="N657" s="33" t="n">
        <v>22</v>
      </c>
      <c r="O657" s="31" t="n">
        <v>10</v>
      </c>
      <c r="P657" s="30" t="n">
        <v>73</v>
      </c>
      <c r="Q657" s="31" t="n">
        <v>32</v>
      </c>
    </row>
    <row r="658" customFormat="false" ht="13.8" hidden="false" customHeight="false" outlineLevel="0" collapsed="false">
      <c r="A658" s="81" t="s">
        <v>413</v>
      </c>
      <c r="B658" s="30" t="n">
        <v>4</v>
      </c>
      <c r="C658" s="31" t="n">
        <v>9</v>
      </c>
      <c r="D658" s="30" t="n">
        <v>3</v>
      </c>
      <c r="E658" s="33" t="n">
        <v>2</v>
      </c>
      <c r="F658" s="33" t="n">
        <v>55</v>
      </c>
      <c r="G658" s="31" t="n">
        <v>40</v>
      </c>
      <c r="H658" s="30" t="n">
        <v>12</v>
      </c>
      <c r="I658" s="30" t="n">
        <v>51</v>
      </c>
      <c r="J658" s="31" t="n">
        <v>49</v>
      </c>
      <c r="K658" s="34" t="n">
        <v>13</v>
      </c>
      <c r="L658" s="30" t="n">
        <v>45</v>
      </c>
      <c r="M658" s="33" t="n">
        <v>8</v>
      </c>
      <c r="N658" s="33" t="n">
        <v>22</v>
      </c>
      <c r="O658" s="31" t="n">
        <v>2</v>
      </c>
      <c r="P658" s="30" t="n">
        <v>55</v>
      </c>
      <c r="Q658" s="31" t="n">
        <v>27</v>
      </c>
    </row>
    <row r="659" customFormat="false" ht="13.8" hidden="false" customHeight="false" outlineLevel="0" collapsed="false">
      <c r="A659" s="81" t="s">
        <v>414</v>
      </c>
      <c r="B659" s="30" t="n">
        <v>0</v>
      </c>
      <c r="C659" s="31" t="n">
        <v>5</v>
      </c>
      <c r="D659" s="30" t="n">
        <v>0</v>
      </c>
      <c r="E659" s="33" t="n">
        <v>1</v>
      </c>
      <c r="F659" s="33" t="n">
        <v>25</v>
      </c>
      <c r="G659" s="31" t="n">
        <v>28</v>
      </c>
      <c r="H659" s="30" t="n">
        <v>4</v>
      </c>
      <c r="I659" s="30" t="n">
        <v>34</v>
      </c>
      <c r="J659" s="31" t="n">
        <v>17</v>
      </c>
      <c r="K659" s="34" t="n">
        <v>4</v>
      </c>
      <c r="L659" s="30" t="n">
        <v>28</v>
      </c>
      <c r="M659" s="33" t="n">
        <v>3</v>
      </c>
      <c r="N659" s="33" t="n">
        <v>12</v>
      </c>
      <c r="O659" s="31" t="n">
        <v>3</v>
      </c>
      <c r="P659" s="30" t="n">
        <v>30</v>
      </c>
      <c r="Q659" s="31" t="n">
        <v>15</v>
      </c>
    </row>
    <row r="660" customFormat="false" ht="13.8" hidden="false" customHeight="false" outlineLevel="0" collapsed="false">
      <c r="A660" s="81" t="s">
        <v>415</v>
      </c>
      <c r="B660" s="30" t="n">
        <v>0</v>
      </c>
      <c r="C660" s="31" t="n">
        <v>2</v>
      </c>
      <c r="D660" s="30" t="n">
        <v>1</v>
      </c>
      <c r="E660" s="33" t="n">
        <v>1</v>
      </c>
      <c r="F660" s="33" t="n">
        <v>41</v>
      </c>
      <c r="G660" s="31" t="n">
        <v>25</v>
      </c>
      <c r="H660" s="30" t="n">
        <v>2</v>
      </c>
      <c r="I660" s="30" t="n">
        <v>34</v>
      </c>
      <c r="J660" s="31" t="n">
        <v>32</v>
      </c>
      <c r="K660" s="34" t="n">
        <v>2</v>
      </c>
      <c r="L660" s="30" t="n">
        <v>29</v>
      </c>
      <c r="M660" s="33" t="n">
        <v>12</v>
      </c>
      <c r="N660" s="33" t="n">
        <v>7</v>
      </c>
      <c r="O660" s="31" t="n">
        <v>6</v>
      </c>
      <c r="P660" s="30" t="n">
        <v>32</v>
      </c>
      <c r="Q660" s="31" t="n">
        <v>26</v>
      </c>
    </row>
    <row r="661" customFormat="false" ht="13.8" hidden="false" customHeight="false" outlineLevel="0" collapsed="false">
      <c r="A661" s="81" t="s">
        <v>416</v>
      </c>
      <c r="B661" s="30" t="n">
        <v>3</v>
      </c>
      <c r="C661" s="31" t="n">
        <v>3</v>
      </c>
      <c r="D661" s="30" t="n">
        <v>1</v>
      </c>
      <c r="E661" s="33" t="n">
        <v>3</v>
      </c>
      <c r="F661" s="33" t="n">
        <v>41</v>
      </c>
      <c r="G661" s="31" t="n">
        <v>34</v>
      </c>
      <c r="H661" s="30" t="n">
        <v>4</v>
      </c>
      <c r="I661" s="30" t="n">
        <v>49</v>
      </c>
      <c r="J661" s="31" t="n">
        <v>31</v>
      </c>
      <c r="K661" s="34" t="n">
        <v>5</v>
      </c>
      <c r="L661" s="30" t="n">
        <v>34</v>
      </c>
      <c r="M661" s="33" t="n">
        <v>5</v>
      </c>
      <c r="N661" s="33" t="n">
        <v>12</v>
      </c>
      <c r="O661" s="31" t="n">
        <v>10</v>
      </c>
      <c r="P661" s="30" t="n">
        <v>41</v>
      </c>
      <c r="Q661" s="31" t="n">
        <v>20</v>
      </c>
    </row>
    <row r="662" customFormat="false" ht="13.8" hidden="false" customHeight="false" outlineLevel="0" collapsed="false">
      <c r="A662" s="81" t="s">
        <v>417</v>
      </c>
      <c r="B662" s="30" t="n">
        <v>7</v>
      </c>
      <c r="C662" s="31" t="n">
        <v>3</v>
      </c>
      <c r="D662" s="30" t="n">
        <v>1</v>
      </c>
      <c r="E662" s="33" t="n">
        <v>5</v>
      </c>
      <c r="F662" s="33" t="n">
        <v>58</v>
      </c>
      <c r="G662" s="31" t="n">
        <v>32</v>
      </c>
      <c r="H662" s="30" t="n">
        <v>9</v>
      </c>
      <c r="I662" s="30" t="n">
        <v>53</v>
      </c>
      <c r="J662" s="31" t="n">
        <v>43</v>
      </c>
      <c r="K662" s="34" t="n">
        <v>10</v>
      </c>
      <c r="L662" s="30" t="n">
        <v>43</v>
      </c>
      <c r="M662" s="33" t="n">
        <v>6</v>
      </c>
      <c r="N662" s="33" t="n">
        <v>16</v>
      </c>
      <c r="O662" s="31" t="n">
        <v>6</v>
      </c>
      <c r="P662" s="30" t="n">
        <v>41</v>
      </c>
      <c r="Q662" s="31" t="n">
        <v>36</v>
      </c>
    </row>
    <row r="663" customFormat="false" ht="13.8" hidden="false" customHeight="false" outlineLevel="0" collapsed="false">
      <c r="A663" s="81" t="s">
        <v>418</v>
      </c>
      <c r="B663" s="30" t="n">
        <v>3</v>
      </c>
      <c r="C663" s="31" t="n">
        <v>5</v>
      </c>
      <c r="D663" s="30" t="n">
        <v>0</v>
      </c>
      <c r="E663" s="33" t="n">
        <v>1</v>
      </c>
      <c r="F663" s="33" t="n">
        <v>46</v>
      </c>
      <c r="G663" s="31" t="n">
        <v>14</v>
      </c>
      <c r="H663" s="30" t="n">
        <v>7</v>
      </c>
      <c r="I663" s="30" t="n">
        <v>51</v>
      </c>
      <c r="J663" s="31" t="n">
        <v>10</v>
      </c>
      <c r="K663" s="34" t="n">
        <v>7</v>
      </c>
      <c r="L663" s="30" t="n">
        <v>40</v>
      </c>
      <c r="M663" s="33" t="n">
        <v>6</v>
      </c>
      <c r="N663" s="33" t="n">
        <v>8</v>
      </c>
      <c r="O663" s="31" t="n">
        <v>2</v>
      </c>
      <c r="P663" s="30" t="n">
        <v>42</v>
      </c>
      <c r="Q663" s="31" t="n">
        <v>15</v>
      </c>
    </row>
    <row r="664" customFormat="false" ht="13.8" hidden="false" customHeight="false" outlineLevel="0" collapsed="false">
      <c r="A664" s="81" t="s">
        <v>419</v>
      </c>
      <c r="B664" s="30" t="n">
        <v>9</v>
      </c>
      <c r="C664" s="31" t="n">
        <v>7</v>
      </c>
      <c r="D664" s="30" t="n">
        <v>4</v>
      </c>
      <c r="E664" s="33" t="n">
        <v>6</v>
      </c>
      <c r="F664" s="33" t="n">
        <v>57</v>
      </c>
      <c r="G664" s="31" t="n">
        <v>61</v>
      </c>
      <c r="H664" s="30" t="n">
        <v>16</v>
      </c>
      <c r="I664" s="30" t="n">
        <v>75</v>
      </c>
      <c r="J664" s="31" t="n">
        <v>53</v>
      </c>
      <c r="K664" s="34" t="n">
        <v>16</v>
      </c>
      <c r="L664" s="30" t="n">
        <v>65</v>
      </c>
      <c r="M664" s="33" t="n">
        <v>5</v>
      </c>
      <c r="N664" s="33" t="n">
        <v>25</v>
      </c>
      <c r="O664" s="31" t="n">
        <v>12</v>
      </c>
      <c r="P664" s="30" t="n">
        <v>65</v>
      </c>
      <c r="Q664" s="31" t="n">
        <v>46</v>
      </c>
    </row>
    <row r="665" customFormat="false" ht="13.8" hidden="false" customHeight="false" outlineLevel="0" collapsed="false">
      <c r="A665" s="81" t="s">
        <v>420</v>
      </c>
      <c r="B665" s="30" t="n">
        <v>5</v>
      </c>
      <c r="C665" s="31" t="n">
        <v>11</v>
      </c>
      <c r="D665" s="30" t="n">
        <v>0</v>
      </c>
      <c r="E665" s="33" t="n">
        <v>2</v>
      </c>
      <c r="F665" s="33" t="n">
        <v>56</v>
      </c>
      <c r="G665" s="31" t="n">
        <v>58</v>
      </c>
      <c r="H665" s="30" t="n">
        <v>16</v>
      </c>
      <c r="I665" s="30" t="n">
        <v>61</v>
      </c>
      <c r="J665" s="31" t="n">
        <v>54</v>
      </c>
      <c r="K665" s="34" t="n">
        <v>16</v>
      </c>
      <c r="L665" s="30" t="n">
        <v>42</v>
      </c>
      <c r="M665" s="33" t="n">
        <v>21</v>
      </c>
      <c r="N665" s="33" t="n">
        <v>23</v>
      </c>
      <c r="O665" s="31" t="n">
        <v>5</v>
      </c>
      <c r="P665" s="30" t="n">
        <v>48</v>
      </c>
      <c r="Q665" s="31" t="n">
        <v>49</v>
      </c>
    </row>
    <row r="666" customFormat="false" ht="13.8" hidden="false" customHeight="false" outlineLevel="0" collapsed="false">
      <c r="A666" s="81" t="s">
        <v>421</v>
      </c>
      <c r="B666" s="30" t="n">
        <v>5</v>
      </c>
      <c r="C666" s="31" t="n">
        <v>5</v>
      </c>
      <c r="D666" s="30" t="n">
        <v>3</v>
      </c>
      <c r="E666" s="33" t="n">
        <v>2</v>
      </c>
      <c r="F666" s="33" t="n">
        <v>54</v>
      </c>
      <c r="G666" s="31" t="n">
        <v>73</v>
      </c>
      <c r="H666" s="30" t="n">
        <v>7</v>
      </c>
      <c r="I666" s="30" t="n">
        <v>53</v>
      </c>
      <c r="J666" s="31" t="n">
        <v>81</v>
      </c>
      <c r="K666" s="34" t="n">
        <v>8</v>
      </c>
      <c r="L666" s="30" t="n">
        <v>41</v>
      </c>
      <c r="M666" s="33" t="n">
        <v>13</v>
      </c>
      <c r="N666" s="33" t="n">
        <v>41</v>
      </c>
      <c r="O666" s="31" t="n">
        <v>8</v>
      </c>
      <c r="P666" s="30" t="n">
        <v>64</v>
      </c>
      <c r="Q666" s="31" t="n">
        <v>42</v>
      </c>
    </row>
    <row r="667" customFormat="false" ht="13.8" hidden="false" customHeight="false" outlineLevel="0" collapsed="false">
      <c r="A667" s="81" t="s">
        <v>422</v>
      </c>
      <c r="B667" s="30" t="n">
        <v>12</v>
      </c>
      <c r="C667" s="31" t="n">
        <v>9</v>
      </c>
      <c r="D667" s="30" t="n">
        <v>2</v>
      </c>
      <c r="E667" s="33" t="n">
        <v>8</v>
      </c>
      <c r="F667" s="33" t="n">
        <v>98</v>
      </c>
      <c r="G667" s="31" t="n">
        <v>95</v>
      </c>
      <c r="H667" s="30" t="n">
        <v>20</v>
      </c>
      <c r="I667" s="30" t="n">
        <v>96</v>
      </c>
      <c r="J667" s="31" t="n">
        <v>108</v>
      </c>
      <c r="K667" s="34" t="n">
        <v>23</v>
      </c>
      <c r="L667" s="30" t="n">
        <v>73</v>
      </c>
      <c r="M667" s="33" t="n">
        <v>18</v>
      </c>
      <c r="N667" s="33" t="n">
        <v>50</v>
      </c>
      <c r="O667" s="31" t="n">
        <v>17</v>
      </c>
      <c r="P667" s="30" t="n">
        <v>70</v>
      </c>
      <c r="Q667" s="31" t="n">
        <v>88</v>
      </c>
    </row>
    <row r="668" customFormat="false" ht="13.8" hidden="false" customHeight="false" outlineLevel="0" collapsed="false">
      <c r="A668" s="81" t="s">
        <v>423</v>
      </c>
      <c r="B668" s="30" t="n">
        <v>16</v>
      </c>
      <c r="C668" s="31" t="n">
        <v>12</v>
      </c>
      <c r="D668" s="30" t="n">
        <v>2</v>
      </c>
      <c r="E668" s="33" t="n">
        <v>9</v>
      </c>
      <c r="F668" s="33" t="n">
        <v>97</v>
      </c>
      <c r="G668" s="31" t="n">
        <v>116</v>
      </c>
      <c r="H668" s="30" t="n">
        <v>28</v>
      </c>
      <c r="I668" s="30" t="n">
        <v>98</v>
      </c>
      <c r="J668" s="31" t="n">
        <v>125</v>
      </c>
      <c r="K668" s="34" t="n">
        <v>28</v>
      </c>
      <c r="L668" s="30" t="n">
        <v>97</v>
      </c>
      <c r="M668" s="33" t="n">
        <v>19</v>
      </c>
      <c r="N668" s="33" t="n">
        <v>45</v>
      </c>
      <c r="O668" s="31" t="n">
        <v>23</v>
      </c>
      <c r="P668" s="30" t="n">
        <v>102</v>
      </c>
      <c r="Q668" s="31" t="n">
        <v>80</v>
      </c>
    </row>
    <row r="669" customFormat="false" ht="13.8" hidden="false" customHeight="false" outlineLevel="0" collapsed="false">
      <c r="A669" s="81" t="s">
        <v>424</v>
      </c>
      <c r="B669" s="30" t="n">
        <v>4</v>
      </c>
      <c r="C669" s="31" t="n">
        <v>5</v>
      </c>
      <c r="D669" s="30" t="n">
        <v>4</v>
      </c>
      <c r="E669" s="33" t="n">
        <v>3</v>
      </c>
      <c r="F669" s="33" t="n">
        <v>37</v>
      </c>
      <c r="G669" s="31" t="n">
        <v>35</v>
      </c>
      <c r="H669" s="30" t="n">
        <v>10</v>
      </c>
      <c r="I669" s="30" t="n">
        <v>58</v>
      </c>
      <c r="J669" s="31" t="n">
        <v>21</v>
      </c>
      <c r="K669" s="34" t="n">
        <v>10</v>
      </c>
      <c r="L669" s="30" t="n">
        <v>36</v>
      </c>
      <c r="M669" s="33" t="n">
        <v>9</v>
      </c>
      <c r="N669" s="33" t="n">
        <v>18</v>
      </c>
      <c r="O669" s="31" t="n">
        <v>3</v>
      </c>
      <c r="P669" s="30" t="n">
        <v>46</v>
      </c>
      <c r="Q669" s="31" t="n">
        <v>21</v>
      </c>
    </row>
    <row r="670" customFormat="false" ht="13.8" hidden="false" customHeight="false" outlineLevel="0" collapsed="false">
      <c r="A670" s="81" t="s">
        <v>425</v>
      </c>
      <c r="B670" s="30" t="n">
        <v>1</v>
      </c>
      <c r="C670" s="31" t="n">
        <v>0</v>
      </c>
      <c r="D670" s="30" t="n">
        <v>0</v>
      </c>
      <c r="E670" s="33" t="n">
        <v>1</v>
      </c>
      <c r="F670" s="33" t="n">
        <v>2</v>
      </c>
      <c r="G670" s="31" t="n">
        <v>2</v>
      </c>
      <c r="H670" s="30" t="n">
        <v>1</v>
      </c>
      <c r="I670" s="30" t="n">
        <v>0</v>
      </c>
      <c r="J670" s="31" t="n">
        <v>5</v>
      </c>
      <c r="K670" s="34" t="n">
        <v>1</v>
      </c>
      <c r="L670" s="30" t="n">
        <v>1</v>
      </c>
      <c r="M670" s="33" t="n">
        <v>0</v>
      </c>
      <c r="N670" s="33" t="n">
        <v>1</v>
      </c>
      <c r="O670" s="31" t="n">
        <v>0</v>
      </c>
      <c r="P670" s="30" t="n">
        <v>2</v>
      </c>
      <c r="Q670" s="31" t="n">
        <v>0</v>
      </c>
    </row>
    <row r="671" customFormat="false" ht="13.8" hidden="false" customHeight="false" outlineLevel="0" collapsed="false">
      <c r="A671" s="81" t="s">
        <v>426</v>
      </c>
      <c r="B671" s="30" t="n">
        <v>6</v>
      </c>
      <c r="C671" s="31" t="n">
        <v>9</v>
      </c>
      <c r="D671" s="30" t="n">
        <v>0</v>
      </c>
      <c r="E671" s="33" t="n">
        <v>11</v>
      </c>
      <c r="F671" s="33" t="n">
        <v>137</v>
      </c>
      <c r="G671" s="31" t="n">
        <v>44</v>
      </c>
      <c r="H671" s="30" t="n">
        <v>17</v>
      </c>
      <c r="I671" s="30" t="n">
        <v>133</v>
      </c>
      <c r="J671" s="95" t="n">
        <v>54</v>
      </c>
      <c r="K671" s="34" t="n">
        <v>17</v>
      </c>
      <c r="L671" s="30" t="n">
        <v>115</v>
      </c>
      <c r="M671" s="33" t="n">
        <v>21</v>
      </c>
      <c r="N671" s="33" t="n">
        <v>28</v>
      </c>
      <c r="O671" s="31" t="n">
        <v>12</v>
      </c>
      <c r="P671" s="30" t="n">
        <v>118</v>
      </c>
      <c r="Q671" s="95" t="n">
        <v>56</v>
      </c>
    </row>
    <row r="672" customFormat="false" ht="13.8" hidden="false" customHeight="false" outlineLevel="0" collapsed="false">
      <c r="A672" s="81" t="s">
        <v>427</v>
      </c>
      <c r="B672" s="30" t="n">
        <v>4</v>
      </c>
      <c r="C672" s="31" t="n">
        <v>3</v>
      </c>
      <c r="D672" s="30" t="n">
        <v>2</v>
      </c>
      <c r="E672" s="33" t="n">
        <v>0</v>
      </c>
      <c r="F672" s="33" t="n">
        <v>34</v>
      </c>
      <c r="G672" s="31" t="n">
        <v>24</v>
      </c>
      <c r="H672" s="30" t="n">
        <v>8</v>
      </c>
      <c r="I672" s="30" t="n">
        <v>34</v>
      </c>
      <c r="J672" s="95" t="n">
        <v>26</v>
      </c>
      <c r="K672" s="34" t="n">
        <v>7</v>
      </c>
      <c r="L672" s="30" t="n">
        <v>32</v>
      </c>
      <c r="M672" s="33" t="n">
        <v>5</v>
      </c>
      <c r="N672" s="33" t="n">
        <v>8</v>
      </c>
      <c r="O672" s="31" t="n">
        <v>4</v>
      </c>
      <c r="P672" s="30" t="n">
        <v>31</v>
      </c>
      <c r="Q672" s="95" t="n">
        <v>16</v>
      </c>
    </row>
    <row r="673" customFormat="false" ht="13.8" hidden="false" customHeight="false" outlineLevel="0" collapsed="false">
      <c r="A673" s="81" t="s">
        <v>428</v>
      </c>
      <c r="B673" s="30" t="n">
        <v>18</v>
      </c>
      <c r="C673" s="31" t="n">
        <v>20</v>
      </c>
      <c r="D673" s="30" t="n">
        <v>4</v>
      </c>
      <c r="E673" s="33" t="n">
        <v>13</v>
      </c>
      <c r="F673" s="33" t="n">
        <v>207</v>
      </c>
      <c r="G673" s="31" t="n">
        <v>88</v>
      </c>
      <c r="H673" s="30" t="n">
        <v>35</v>
      </c>
      <c r="I673" s="30" t="n">
        <v>244</v>
      </c>
      <c r="J673" s="95" t="n">
        <v>62</v>
      </c>
      <c r="K673" s="34" t="n">
        <v>34</v>
      </c>
      <c r="L673" s="30" t="n">
        <v>187</v>
      </c>
      <c r="M673" s="33" t="n">
        <v>27</v>
      </c>
      <c r="N673" s="33" t="n">
        <v>46</v>
      </c>
      <c r="O673" s="31" t="n">
        <v>15</v>
      </c>
      <c r="P673" s="30" t="n">
        <v>190</v>
      </c>
      <c r="Q673" s="95" t="n">
        <v>90</v>
      </c>
    </row>
    <row r="674" customFormat="false" ht="13.8" hidden="false" customHeight="false" outlineLevel="0" collapsed="false">
      <c r="A674" s="81" t="s">
        <v>429</v>
      </c>
      <c r="B674" s="30" t="n">
        <v>6</v>
      </c>
      <c r="C674" s="31" t="n">
        <v>2</v>
      </c>
      <c r="D674" s="30" t="n">
        <v>1</v>
      </c>
      <c r="E674" s="33" t="n">
        <v>2</v>
      </c>
      <c r="F674" s="33" t="n">
        <v>10</v>
      </c>
      <c r="G674" s="31" t="n">
        <v>12</v>
      </c>
      <c r="H674" s="30" t="n">
        <v>8</v>
      </c>
      <c r="I674" s="30" t="n">
        <v>12</v>
      </c>
      <c r="J674" s="95" t="n">
        <v>13</v>
      </c>
      <c r="K674" s="34" t="n">
        <v>8</v>
      </c>
      <c r="L674" s="30" t="n">
        <v>11</v>
      </c>
      <c r="M674" s="33" t="n">
        <v>4</v>
      </c>
      <c r="N674" s="33" t="n">
        <v>7</v>
      </c>
      <c r="O674" s="31" t="n">
        <v>2</v>
      </c>
      <c r="P674" s="30" t="n">
        <v>9</v>
      </c>
      <c r="Q674" s="95" t="n">
        <v>15</v>
      </c>
    </row>
    <row r="675" customFormat="false" ht="13.8" hidden="false" customHeight="false" outlineLevel="0" collapsed="false">
      <c r="A675" s="81" t="s">
        <v>430</v>
      </c>
      <c r="B675" s="30" t="n">
        <v>2</v>
      </c>
      <c r="C675" s="31" t="n">
        <v>10</v>
      </c>
      <c r="D675" s="30" t="n">
        <v>2</v>
      </c>
      <c r="E675" s="33" t="n">
        <v>4</v>
      </c>
      <c r="F675" s="33" t="n">
        <v>54</v>
      </c>
      <c r="G675" s="31" t="n">
        <v>41</v>
      </c>
      <c r="H675" s="30" t="n">
        <v>13</v>
      </c>
      <c r="I675" s="30" t="n">
        <v>53</v>
      </c>
      <c r="J675" s="95" t="n">
        <v>42</v>
      </c>
      <c r="K675" s="34" t="n">
        <v>14</v>
      </c>
      <c r="L675" s="30" t="n">
        <v>39</v>
      </c>
      <c r="M675" s="33" t="n">
        <v>10</v>
      </c>
      <c r="N675" s="33" t="n">
        <v>23</v>
      </c>
      <c r="O675" s="31" t="n">
        <v>8</v>
      </c>
      <c r="P675" s="30" t="n">
        <v>52</v>
      </c>
      <c r="Q675" s="95" t="n">
        <v>30</v>
      </c>
    </row>
    <row r="676" customFormat="false" ht="13.8" hidden="false" customHeight="false" outlineLevel="0" collapsed="false">
      <c r="A676" s="81" t="s">
        <v>431</v>
      </c>
      <c r="B676" s="30" t="n">
        <v>6</v>
      </c>
      <c r="C676" s="31" t="n">
        <v>10</v>
      </c>
      <c r="D676" s="30" t="n">
        <v>7</v>
      </c>
      <c r="E676" s="33" t="n">
        <v>6</v>
      </c>
      <c r="F676" s="33" t="n">
        <v>57</v>
      </c>
      <c r="G676" s="31" t="n">
        <v>61</v>
      </c>
      <c r="H676" s="30" t="n">
        <v>14</v>
      </c>
      <c r="I676" s="30" t="n">
        <v>67</v>
      </c>
      <c r="J676" s="95" t="n">
        <v>58</v>
      </c>
      <c r="K676" s="34" t="n">
        <v>14</v>
      </c>
      <c r="L676" s="30" t="n">
        <v>58</v>
      </c>
      <c r="M676" s="33" t="n">
        <v>19</v>
      </c>
      <c r="N676" s="33" t="n">
        <v>28</v>
      </c>
      <c r="O676" s="31" t="n">
        <v>4</v>
      </c>
      <c r="P676" s="30" t="n">
        <v>61</v>
      </c>
      <c r="Q676" s="95" t="n">
        <v>49</v>
      </c>
    </row>
    <row r="677" customFormat="false" ht="13.8" hidden="false" customHeight="false" outlineLevel="0" collapsed="false">
      <c r="A677" s="81" t="s">
        <v>432</v>
      </c>
      <c r="B677" s="30" t="n">
        <v>1</v>
      </c>
      <c r="C677" s="31" t="n">
        <v>2</v>
      </c>
      <c r="D677" s="30" t="n">
        <v>1</v>
      </c>
      <c r="E677" s="33" t="n">
        <v>3</v>
      </c>
      <c r="F677" s="33" t="n">
        <v>28</v>
      </c>
      <c r="G677" s="31" t="n">
        <v>38</v>
      </c>
      <c r="H677" s="30" t="n">
        <v>3</v>
      </c>
      <c r="I677" s="30" t="n">
        <v>32</v>
      </c>
      <c r="J677" s="95" t="n">
        <v>35</v>
      </c>
      <c r="K677" s="34" t="n">
        <v>3</v>
      </c>
      <c r="L677" s="30" t="n">
        <v>36</v>
      </c>
      <c r="M677" s="33" t="n">
        <v>5</v>
      </c>
      <c r="N677" s="33" t="n">
        <v>19</v>
      </c>
      <c r="O677" s="31" t="n">
        <v>1</v>
      </c>
      <c r="P677" s="30" t="n">
        <v>41</v>
      </c>
      <c r="Q677" s="95" t="n">
        <v>21</v>
      </c>
    </row>
    <row r="678" customFormat="false" ht="13.8" hidden="false" customHeight="false" outlineLevel="0" collapsed="false">
      <c r="A678" s="81" t="s">
        <v>433</v>
      </c>
      <c r="B678" s="30" t="n">
        <v>6</v>
      </c>
      <c r="C678" s="31" t="n">
        <v>9</v>
      </c>
      <c r="D678" s="30" t="n">
        <v>2</v>
      </c>
      <c r="E678" s="33" t="n">
        <v>4</v>
      </c>
      <c r="F678" s="33" t="n">
        <v>48</v>
      </c>
      <c r="G678" s="31" t="n">
        <v>45</v>
      </c>
      <c r="H678" s="30" t="n">
        <v>11</v>
      </c>
      <c r="I678" s="30" t="n">
        <v>66</v>
      </c>
      <c r="J678" s="95" t="n">
        <v>30</v>
      </c>
      <c r="K678" s="34" t="n">
        <v>12</v>
      </c>
      <c r="L678" s="30" t="n">
        <v>40</v>
      </c>
      <c r="M678" s="33" t="n">
        <v>18</v>
      </c>
      <c r="N678" s="33" t="n">
        <v>23</v>
      </c>
      <c r="O678" s="31" t="n">
        <v>3</v>
      </c>
      <c r="P678" s="30" t="n">
        <v>51</v>
      </c>
      <c r="Q678" s="95" t="n">
        <v>30</v>
      </c>
    </row>
    <row r="679" customFormat="false" ht="13.8" hidden="false" customHeight="false" outlineLevel="0" collapsed="false">
      <c r="A679" s="81" t="s">
        <v>434</v>
      </c>
      <c r="B679" s="30" t="n">
        <v>2</v>
      </c>
      <c r="C679" s="31" t="n">
        <v>2</v>
      </c>
      <c r="D679" s="30" t="n">
        <v>1</v>
      </c>
      <c r="E679" s="33" t="n">
        <v>3</v>
      </c>
      <c r="F679" s="33" t="n">
        <v>23</v>
      </c>
      <c r="G679" s="31" t="n">
        <v>62</v>
      </c>
      <c r="H679" s="30" t="n">
        <v>3</v>
      </c>
      <c r="I679" s="30" t="n">
        <v>41</v>
      </c>
      <c r="J679" s="95" t="n">
        <v>47</v>
      </c>
      <c r="K679" s="34" t="n">
        <v>3</v>
      </c>
      <c r="L679" s="30" t="n">
        <v>26</v>
      </c>
      <c r="M679" s="33" t="n">
        <v>7</v>
      </c>
      <c r="N679" s="33" t="n">
        <v>30</v>
      </c>
      <c r="O679" s="31" t="n">
        <v>5</v>
      </c>
      <c r="P679" s="30" t="n">
        <v>34</v>
      </c>
      <c r="Q679" s="95" t="n">
        <v>41</v>
      </c>
    </row>
    <row r="680" customFormat="false" ht="13.8" hidden="false" customHeight="false" outlineLevel="0" collapsed="false">
      <c r="A680" s="81" t="s">
        <v>435</v>
      </c>
      <c r="B680" s="30" t="n">
        <v>1</v>
      </c>
      <c r="C680" s="31" t="n">
        <v>4</v>
      </c>
      <c r="D680" s="30" t="n">
        <v>2</v>
      </c>
      <c r="E680" s="33" t="n">
        <v>0</v>
      </c>
      <c r="F680" s="33" t="n">
        <v>58</v>
      </c>
      <c r="G680" s="31" t="n">
        <v>11</v>
      </c>
      <c r="H680" s="30" t="n">
        <v>6</v>
      </c>
      <c r="I680" s="30" t="n">
        <v>57</v>
      </c>
      <c r="J680" s="95" t="n">
        <v>11</v>
      </c>
      <c r="K680" s="34" t="n">
        <v>5</v>
      </c>
      <c r="L680" s="30" t="n">
        <v>52</v>
      </c>
      <c r="M680" s="33" t="n">
        <v>2</v>
      </c>
      <c r="N680" s="33" t="n">
        <v>8</v>
      </c>
      <c r="O680" s="31" t="n">
        <v>2</v>
      </c>
      <c r="P680" s="30" t="n">
        <v>45</v>
      </c>
      <c r="Q680" s="95" t="n">
        <v>18</v>
      </c>
    </row>
    <row r="681" customFormat="false" ht="13.8" hidden="false" customHeight="false" outlineLevel="0" collapsed="false">
      <c r="A681" s="81" t="s">
        <v>436</v>
      </c>
      <c r="B681" s="55" t="n">
        <v>1</v>
      </c>
      <c r="C681" s="56" t="n">
        <v>0</v>
      </c>
      <c r="D681" s="55" t="n">
        <v>0</v>
      </c>
      <c r="E681" s="57" t="n">
        <v>1</v>
      </c>
      <c r="F681" s="57" t="n">
        <v>6</v>
      </c>
      <c r="G681" s="56" t="n">
        <v>5</v>
      </c>
      <c r="H681" s="55" t="n">
        <v>1</v>
      </c>
      <c r="I681" s="55" t="n">
        <v>7</v>
      </c>
      <c r="J681" s="101" t="n">
        <v>5</v>
      </c>
      <c r="K681" s="58" t="n">
        <v>1</v>
      </c>
      <c r="L681" s="55" t="n">
        <v>9</v>
      </c>
      <c r="M681" s="57" t="n">
        <v>1</v>
      </c>
      <c r="N681" s="57" t="n">
        <v>0</v>
      </c>
      <c r="O681" s="56" t="n">
        <v>0</v>
      </c>
      <c r="P681" s="55" t="n">
        <v>8</v>
      </c>
      <c r="Q681" s="101" t="n">
        <v>0</v>
      </c>
    </row>
    <row r="682" customFormat="false" ht="13.8" hidden="false" customHeight="false" outlineLevel="0" collapsed="false">
      <c r="A682" s="81" t="s">
        <v>437</v>
      </c>
      <c r="B682" s="59" t="n">
        <v>35</v>
      </c>
      <c r="C682" s="60" t="n">
        <v>10</v>
      </c>
      <c r="D682" s="59" t="n">
        <v>12</v>
      </c>
      <c r="E682" s="61" t="n">
        <v>16</v>
      </c>
      <c r="F682" s="61" t="n">
        <v>276</v>
      </c>
      <c r="G682" s="60" t="n">
        <v>195</v>
      </c>
      <c r="H682" s="59" t="n">
        <v>37</v>
      </c>
      <c r="I682" s="59" t="n">
        <v>310</v>
      </c>
      <c r="J682" s="113" t="n">
        <v>196</v>
      </c>
      <c r="K682" s="62" t="n">
        <v>37</v>
      </c>
      <c r="L682" s="59" t="n">
        <v>251</v>
      </c>
      <c r="M682" s="61" t="n">
        <v>30</v>
      </c>
      <c r="N682" s="61" t="n">
        <v>107</v>
      </c>
      <c r="O682" s="60" t="n">
        <v>53</v>
      </c>
      <c r="P682" s="59" t="n">
        <v>269</v>
      </c>
      <c r="Q682" s="113" t="n">
        <v>170</v>
      </c>
    </row>
    <row r="683" customFormat="false" ht="13.8" hidden="false" customHeight="false" outlineLevel="0" collapsed="false">
      <c r="A683" s="44" t="s">
        <v>23</v>
      </c>
      <c r="B683" s="45" t="n">
        <f aca="false">SUM(B655:B682)</f>
        <v>164</v>
      </c>
      <c r="C683" s="45" t="n">
        <f aca="false">SUM(C655:C682)</f>
        <v>165</v>
      </c>
      <c r="D683" s="45" t="n">
        <f aca="false">SUM(D655:D682)</f>
        <v>63</v>
      </c>
      <c r="E683" s="45" t="n">
        <f aca="false">SUM(E655:E682)</f>
        <v>112</v>
      </c>
      <c r="F683" s="45" t="n">
        <f aca="false">SUM(F655:F682)</f>
        <v>1740</v>
      </c>
      <c r="G683" s="45" t="n">
        <f aca="false">SUM(G655:G682)</f>
        <v>1335</v>
      </c>
      <c r="H683" s="45" t="n">
        <f aca="false">SUM(H655:H682)</f>
        <v>307</v>
      </c>
      <c r="I683" s="45" t="n">
        <f aca="false">SUM(I655:I682)</f>
        <v>1912</v>
      </c>
      <c r="J683" s="45" t="n">
        <f aca="false">SUM(J655:J682)</f>
        <v>1314</v>
      </c>
      <c r="K683" s="45" t="n">
        <f aca="false">SUM(K655:K682)</f>
        <v>312</v>
      </c>
      <c r="L683" s="45" t="n">
        <f aca="false">SUM(L655:L682)</f>
        <v>1555</v>
      </c>
      <c r="M683" s="45" t="n">
        <f aca="false">SUM(M655:M682)</f>
        <v>296</v>
      </c>
      <c r="N683" s="45" t="n">
        <f aca="false">SUM(N655:N682)</f>
        <v>645</v>
      </c>
      <c r="O683" s="45" t="n">
        <f aca="false">SUM(O655:O682)</f>
        <v>225</v>
      </c>
      <c r="P683" s="45" t="n">
        <f aca="false">SUM(P655:P682)</f>
        <v>1683</v>
      </c>
      <c r="Q683" s="45" t="n">
        <f aca="false">SUM(Q655:Q682)</f>
        <v>1073</v>
      </c>
    </row>
    <row r="684" customFormat="false" ht="14.4" hidden="false" customHeight="false" outlineLevel="0" collapsed="false">
      <c r="A684" s="46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</row>
    <row r="685" customFormat="false" ht="14.4" hidden="false" customHeight="false" outlineLevel="0" collapsed="false">
      <c r="A685" s="15" t="s">
        <v>438</v>
      </c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</row>
    <row r="686" customFormat="false" ht="13.8" hidden="false" customHeight="false" outlineLevel="0" collapsed="false">
      <c r="A686" s="81" t="s">
        <v>439</v>
      </c>
      <c r="B686" s="50" t="n">
        <v>0</v>
      </c>
      <c r="C686" s="51" t="n">
        <v>0</v>
      </c>
      <c r="D686" s="50" t="n">
        <v>1</v>
      </c>
      <c r="E686" s="52" t="n">
        <v>1</v>
      </c>
      <c r="F686" s="52" t="n">
        <v>58</v>
      </c>
      <c r="G686" s="51" t="n">
        <v>64</v>
      </c>
      <c r="H686" s="50" t="n">
        <v>0</v>
      </c>
      <c r="I686" s="50" t="n">
        <v>32</v>
      </c>
      <c r="J686" s="51" t="n">
        <v>80</v>
      </c>
      <c r="K686" s="53" t="n">
        <v>0</v>
      </c>
      <c r="L686" s="50" t="n">
        <v>44</v>
      </c>
      <c r="M686" s="52" t="n">
        <v>31</v>
      </c>
      <c r="N686" s="52" t="n">
        <v>20</v>
      </c>
      <c r="O686" s="51" t="n">
        <v>15</v>
      </c>
      <c r="P686" s="50" t="n">
        <v>39</v>
      </c>
      <c r="Q686" s="51" t="n">
        <v>67</v>
      </c>
    </row>
    <row r="687" customFormat="false" ht="13.8" hidden="false" customHeight="false" outlineLevel="0" collapsed="false">
      <c r="A687" s="81" t="s">
        <v>440</v>
      </c>
      <c r="B687" s="30" t="n">
        <v>5</v>
      </c>
      <c r="C687" s="31" t="n">
        <v>5</v>
      </c>
      <c r="D687" s="30" t="n">
        <v>4</v>
      </c>
      <c r="E687" s="33" t="n">
        <v>14</v>
      </c>
      <c r="F687" s="33" t="n">
        <v>178</v>
      </c>
      <c r="G687" s="31" t="n">
        <v>145</v>
      </c>
      <c r="H687" s="30" t="n">
        <v>8</v>
      </c>
      <c r="I687" s="30" t="n">
        <v>116</v>
      </c>
      <c r="J687" s="31" t="n">
        <v>213</v>
      </c>
      <c r="K687" s="34" t="n">
        <v>8</v>
      </c>
      <c r="L687" s="30" t="n">
        <v>106</v>
      </c>
      <c r="M687" s="33" t="n">
        <v>101</v>
      </c>
      <c r="N687" s="33" t="n">
        <v>52</v>
      </c>
      <c r="O687" s="31" t="n">
        <v>59</v>
      </c>
      <c r="P687" s="30" t="n">
        <v>157</v>
      </c>
      <c r="Q687" s="31" t="n">
        <v>158</v>
      </c>
    </row>
    <row r="688" customFormat="false" ht="13.8" hidden="false" customHeight="false" outlineLevel="0" collapsed="false">
      <c r="A688" s="81" t="s">
        <v>441</v>
      </c>
      <c r="B688" s="30" t="n">
        <v>5</v>
      </c>
      <c r="C688" s="31" t="n">
        <v>7</v>
      </c>
      <c r="D688" s="30" t="n">
        <v>3</v>
      </c>
      <c r="E688" s="33" t="n">
        <v>9</v>
      </c>
      <c r="F688" s="33" t="n">
        <v>235</v>
      </c>
      <c r="G688" s="31" t="n">
        <v>183</v>
      </c>
      <c r="H688" s="30" t="n">
        <v>12</v>
      </c>
      <c r="I688" s="30" t="n">
        <v>171</v>
      </c>
      <c r="J688" s="31" t="n">
        <v>231</v>
      </c>
      <c r="K688" s="34" t="n">
        <v>12</v>
      </c>
      <c r="L688" s="30" t="n">
        <v>149</v>
      </c>
      <c r="M688" s="33" t="n">
        <v>116</v>
      </c>
      <c r="N688" s="33" t="n">
        <v>57</v>
      </c>
      <c r="O688" s="31" t="n">
        <v>65</v>
      </c>
      <c r="P688" s="30" t="n">
        <v>188</v>
      </c>
      <c r="Q688" s="31" t="n">
        <v>191</v>
      </c>
    </row>
    <row r="689" customFormat="false" ht="13.8" hidden="false" customHeight="false" outlineLevel="0" collapsed="false">
      <c r="A689" s="81" t="s">
        <v>442</v>
      </c>
      <c r="B689" s="30" t="n">
        <v>1</v>
      </c>
      <c r="C689" s="31" t="n">
        <v>0</v>
      </c>
      <c r="D689" s="30" t="n">
        <v>1</v>
      </c>
      <c r="E689" s="33" t="n">
        <v>4</v>
      </c>
      <c r="F689" s="33" t="n">
        <v>137</v>
      </c>
      <c r="G689" s="31" t="n">
        <v>99</v>
      </c>
      <c r="H689" s="30" t="n">
        <v>1</v>
      </c>
      <c r="I689" s="30" t="n">
        <v>78</v>
      </c>
      <c r="J689" s="31" t="n">
        <v>146</v>
      </c>
      <c r="K689" s="34" t="n">
        <v>2</v>
      </c>
      <c r="L689" s="30" t="n">
        <v>55</v>
      </c>
      <c r="M689" s="33" t="n">
        <v>65</v>
      </c>
      <c r="N689" s="33" t="n">
        <v>56</v>
      </c>
      <c r="O689" s="31" t="n">
        <v>36</v>
      </c>
      <c r="P689" s="30" t="n">
        <v>85</v>
      </c>
      <c r="Q689" s="31" t="n">
        <v>120</v>
      </c>
    </row>
    <row r="690" customFormat="false" ht="13.8" hidden="false" customHeight="false" outlineLevel="0" collapsed="false">
      <c r="A690" s="81" t="s">
        <v>443</v>
      </c>
      <c r="B690" s="30" t="n">
        <v>0</v>
      </c>
      <c r="C690" s="31" t="n">
        <v>1</v>
      </c>
      <c r="D690" s="30" t="n">
        <v>1</v>
      </c>
      <c r="E690" s="33" t="n">
        <v>8</v>
      </c>
      <c r="F690" s="33" t="n">
        <v>60</v>
      </c>
      <c r="G690" s="31" t="n">
        <v>78</v>
      </c>
      <c r="H690" s="30" t="n">
        <v>1</v>
      </c>
      <c r="I690" s="30" t="n">
        <v>34</v>
      </c>
      <c r="J690" s="31" t="n">
        <v>112</v>
      </c>
      <c r="K690" s="34" t="n">
        <v>1</v>
      </c>
      <c r="L690" s="30" t="n">
        <v>48</v>
      </c>
      <c r="M690" s="33" t="n">
        <v>21</v>
      </c>
      <c r="N690" s="33" t="n">
        <v>37</v>
      </c>
      <c r="O690" s="31" t="n">
        <v>32</v>
      </c>
      <c r="P690" s="30" t="n">
        <v>64</v>
      </c>
      <c r="Q690" s="31" t="n">
        <v>73</v>
      </c>
    </row>
    <row r="691" customFormat="false" ht="13.8" hidden="false" customHeight="false" outlineLevel="0" collapsed="false">
      <c r="A691" s="81" t="s">
        <v>444</v>
      </c>
      <c r="B691" s="30" t="n">
        <v>2</v>
      </c>
      <c r="C691" s="31" t="n">
        <v>0</v>
      </c>
      <c r="D691" s="30" t="n">
        <v>4</v>
      </c>
      <c r="E691" s="33" t="n">
        <v>9</v>
      </c>
      <c r="F691" s="33" t="n">
        <v>119</v>
      </c>
      <c r="G691" s="31" t="n">
        <v>114</v>
      </c>
      <c r="H691" s="30" t="n">
        <v>3</v>
      </c>
      <c r="I691" s="30" t="n">
        <v>79</v>
      </c>
      <c r="J691" s="31" t="n">
        <v>147</v>
      </c>
      <c r="K691" s="34" t="n">
        <v>2</v>
      </c>
      <c r="L691" s="30" t="n">
        <v>73</v>
      </c>
      <c r="M691" s="33" t="n">
        <v>67</v>
      </c>
      <c r="N691" s="33" t="n">
        <v>35</v>
      </c>
      <c r="O691" s="31" t="n">
        <v>40</v>
      </c>
      <c r="P691" s="30" t="n">
        <v>106</v>
      </c>
      <c r="Q691" s="31" t="n">
        <v>113</v>
      </c>
    </row>
    <row r="692" customFormat="false" ht="13.8" hidden="false" customHeight="false" outlineLevel="0" collapsed="false">
      <c r="A692" s="81" t="s">
        <v>445</v>
      </c>
      <c r="B692" s="30" t="n">
        <v>0</v>
      </c>
      <c r="C692" s="31" t="n">
        <v>1</v>
      </c>
      <c r="D692" s="30" t="n">
        <v>6</v>
      </c>
      <c r="E692" s="33" t="n">
        <v>11</v>
      </c>
      <c r="F692" s="33" t="n">
        <v>99</v>
      </c>
      <c r="G692" s="31" t="n">
        <v>92</v>
      </c>
      <c r="H692" s="30" t="n">
        <v>2</v>
      </c>
      <c r="I692" s="30" t="n">
        <v>56</v>
      </c>
      <c r="J692" s="31" t="n">
        <v>138</v>
      </c>
      <c r="K692" s="34" t="n">
        <v>2</v>
      </c>
      <c r="L692" s="30" t="n">
        <v>73</v>
      </c>
      <c r="M692" s="33" t="n">
        <v>53</v>
      </c>
      <c r="N692" s="33" t="n">
        <v>33</v>
      </c>
      <c r="O692" s="31" t="n">
        <v>28</v>
      </c>
      <c r="P692" s="30" t="n">
        <v>84</v>
      </c>
      <c r="Q692" s="31" t="n">
        <v>105</v>
      </c>
    </row>
    <row r="693" customFormat="false" ht="13.8" hidden="false" customHeight="false" outlineLevel="0" collapsed="false">
      <c r="A693" s="81" t="s">
        <v>446</v>
      </c>
      <c r="B693" s="30" t="n">
        <v>3</v>
      </c>
      <c r="C693" s="31" t="n">
        <v>0</v>
      </c>
      <c r="D693" s="30" t="n">
        <v>3</v>
      </c>
      <c r="E693" s="33" t="n">
        <v>6</v>
      </c>
      <c r="F693" s="33" t="n">
        <v>38</v>
      </c>
      <c r="G693" s="31" t="n">
        <v>52</v>
      </c>
      <c r="H693" s="30" t="n">
        <v>3</v>
      </c>
      <c r="I693" s="30" t="n">
        <v>19</v>
      </c>
      <c r="J693" s="31" t="n">
        <v>74</v>
      </c>
      <c r="K693" s="34" t="n">
        <v>3</v>
      </c>
      <c r="L693" s="30" t="n">
        <v>25</v>
      </c>
      <c r="M693" s="33" t="n">
        <v>30</v>
      </c>
      <c r="N693" s="33" t="n">
        <v>13</v>
      </c>
      <c r="O693" s="31" t="n">
        <v>20</v>
      </c>
      <c r="P693" s="30" t="n">
        <v>39</v>
      </c>
      <c r="Q693" s="31" t="n">
        <v>50</v>
      </c>
    </row>
    <row r="694" customFormat="false" ht="13.8" hidden="false" customHeight="false" outlineLevel="0" collapsed="false">
      <c r="A694" s="81" t="s">
        <v>447</v>
      </c>
      <c r="B694" s="30" t="n">
        <v>1</v>
      </c>
      <c r="C694" s="31" t="n">
        <v>2</v>
      </c>
      <c r="D694" s="30" t="n">
        <v>5</v>
      </c>
      <c r="E694" s="33" t="n">
        <v>4</v>
      </c>
      <c r="F694" s="33" t="n">
        <v>144</v>
      </c>
      <c r="G694" s="31" t="n">
        <v>162</v>
      </c>
      <c r="H694" s="30" t="n">
        <v>2</v>
      </c>
      <c r="I694" s="30" t="n">
        <v>97</v>
      </c>
      <c r="J694" s="31" t="n">
        <v>191</v>
      </c>
      <c r="K694" s="34" t="n">
        <v>2</v>
      </c>
      <c r="L694" s="30" t="n">
        <v>101</v>
      </c>
      <c r="M694" s="33" t="n">
        <v>81</v>
      </c>
      <c r="N694" s="33" t="n">
        <v>65</v>
      </c>
      <c r="O694" s="31" t="n">
        <v>39</v>
      </c>
      <c r="P694" s="30" t="n">
        <v>131</v>
      </c>
      <c r="Q694" s="31" t="n">
        <v>153</v>
      </c>
    </row>
    <row r="695" customFormat="false" ht="13.8" hidden="false" customHeight="false" outlineLevel="0" collapsed="false">
      <c r="A695" s="81" t="s">
        <v>448</v>
      </c>
      <c r="B695" s="30" t="n">
        <v>0</v>
      </c>
      <c r="C695" s="31" t="n">
        <v>1</v>
      </c>
      <c r="D695" s="30" t="n">
        <v>2</v>
      </c>
      <c r="E695" s="33" t="n">
        <v>3</v>
      </c>
      <c r="F695" s="33" t="n">
        <v>33</v>
      </c>
      <c r="G695" s="31" t="n">
        <v>57</v>
      </c>
      <c r="H695" s="30" t="n">
        <v>1</v>
      </c>
      <c r="I695" s="30" t="n">
        <v>22</v>
      </c>
      <c r="J695" s="31" t="n">
        <v>60</v>
      </c>
      <c r="K695" s="34" t="n">
        <v>1</v>
      </c>
      <c r="L695" s="30" t="n">
        <v>13</v>
      </c>
      <c r="M695" s="33" t="n">
        <v>16</v>
      </c>
      <c r="N695" s="33" t="n">
        <v>20</v>
      </c>
      <c r="O695" s="31" t="n">
        <v>27</v>
      </c>
      <c r="P695" s="30" t="n">
        <v>33</v>
      </c>
      <c r="Q695" s="31" t="n">
        <v>44</v>
      </c>
    </row>
    <row r="696" customFormat="false" ht="13.8" hidden="false" customHeight="false" outlineLevel="0" collapsed="false">
      <c r="A696" s="81" t="s">
        <v>449</v>
      </c>
      <c r="B696" s="30" t="n">
        <v>3</v>
      </c>
      <c r="C696" s="31" t="n">
        <v>1</v>
      </c>
      <c r="D696" s="30" t="n">
        <v>1</v>
      </c>
      <c r="E696" s="33" t="n">
        <v>8</v>
      </c>
      <c r="F696" s="33" t="n">
        <v>104</v>
      </c>
      <c r="G696" s="31" t="n">
        <v>70</v>
      </c>
      <c r="H696" s="30" t="n">
        <v>4</v>
      </c>
      <c r="I696" s="30" t="n">
        <v>57</v>
      </c>
      <c r="J696" s="31" t="n">
        <v>119</v>
      </c>
      <c r="K696" s="34" t="n">
        <v>4</v>
      </c>
      <c r="L696" s="30" t="n">
        <v>55</v>
      </c>
      <c r="M696" s="33" t="n">
        <v>50</v>
      </c>
      <c r="N696" s="33" t="n">
        <v>20</v>
      </c>
      <c r="O696" s="31" t="n">
        <v>48</v>
      </c>
      <c r="P696" s="30" t="n">
        <v>81</v>
      </c>
      <c r="Q696" s="31" t="n">
        <v>85</v>
      </c>
    </row>
    <row r="697" customFormat="false" ht="13.8" hidden="false" customHeight="false" outlineLevel="0" collapsed="false">
      <c r="A697" s="81" t="s">
        <v>450</v>
      </c>
      <c r="B697" s="30" t="n">
        <v>2</v>
      </c>
      <c r="C697" s="31" t="n">
        <v>3</v>
      </c>
      <c r="D697" s="30" t="n">
        <v>1</v>
      </c>
      <c r="E697" s="33" t="n">
        <v>6</v>
      </c>
      <c r="F697" s="33" t="n">
        <v>66</v>
      </c>
      <c r="G697" s="31" t="n">
        <v>32</v>
      </c>
      <c r="H697" s="30" t="n">
        <v>5</v>
      </c>
      <c r="I697" s="30" t="n">
        <v>38</v>
      </c>
      <c r="J697" s="31" t="n">
        <v>57</v>
      </c>
      <c r="K697" s="34" t="n">
        <v>5</v>
      </c>
      <c r="L697" s="30" t="n">
        <v>31</v>
      </c>
      <c r="M697" s="33" t="n">
        <v>26</v>
      </c>
      <c r="N697" s="33" t="n">
        <v>17</v>
      </c>
      <c r="O697" s="31" t="n">
        <v>18</v>
      </c>
      <c r="P697" s="30" t="n">
        <v>36</v>
      </c>
      <c r="Q697" s="31" t="n">
        <v>55</v>
      </c>
    </row>
    <row r="698" customFormat="false" ht="13.8" hidden="false" customHeight="false" outlineLevel="0" collapsed="false">
      <c r="A698" s="81" t="s">
        <v>451</v>
      </c>
      <c r="B698" s="30" t="n">
        <v>0</v>
      </c>
      <c r="C698" s="31" t="n">
        <v>6</v>
      </c>
      <c r="D698" s="30" t="n">
        <v>14</v>
      </c>
      <c r="E698" s="33" t="n">
        <v>11</v>
      </c>
      <c r="F698" s="33" t="n">
        <v>277</v>
      </c>
      <c r="G698" s="31" t="n">
        <v>217</v>
      </c>
      <c r="H698" s="30" t="n">
        <v>5</v>
      </c>
      <c r="I698" s="30" t="n">
        <v>165</v>
      </c>
      <c r="J698" s="31" t="n">
        <v>310</v>
      </c>
      <c r="K698" s="34" t="n">
        <v>5</v>
      </c>
      <c r="L698" s="30" t="n">
        <v>145</v>
      </c>
      <c r="M698" s="33" t="n">
        <v>169</v>
      </c>
      <c r="N698" s="33" t="n">
        <v>77</v>
      </c>
      <c r="O698" s="31" t="n">
        <v>72</v>
      </c>
      <c r="P698" s="30" t="n">
        <v>221</v>
      </c>
      <c r="Q698" s="31" t="n">
        <v>247</v>
      </c>
    </row>
    <row r="699" customFormat="false" ht="13.8" hidden="false" customHeight="false" outlineLevel="0" collapsed="false">
      <c r="A699" s="81" t="s">
        <v>452</v>
      </c>
      <c r="B699" s="30" t="n">
        <v>3</v>
      </c>
      <c r="C699" s="31" t="n">
        <v>3</v>
      </c>
      <c r="D699" s="30" t="n">
        <v>2</v>
      </c>
      <c r="E699" s="33" t="n">
        <v>11</v>
      </c>
      <c r="F699" s="33" t="n">
        <v>163</v>
      </c>
      <c r="G699" s="31" t="n">
        <v>120</v>
      </c>
      <c r="H699" s="30" t="n">
        <v>5</v>
      </c>
      <c r="I699" s="30" t="n">
        <v>116</v>
      </c>
      <c r="J699" s="31" t="n">
        <v>160</v>
      </c>
      <c r="K699" s="34" t="n">
        <v>6</v>
      </c>
      <c r="L699" s="30" t="n">
        <v>94</v>
      </c>
      <c r="M699" s="33" t="n">
        <v>58</v>
      </c>
      <c r="N699" s="33" t="n">
        <v>54</v>
      </c>
      <c r="O699" s="31" t="n">
        <v>54</v>
      </c>
      <c r="P699" s="30" t="n">
        <v>124</v>
      </c>
      <c r="Q699" s="31" t="n">
        <v>140</v>
      </c>
    </row>
    <row r="700" customFormat="false" ht="13.8" hidden="false" customHeight="false" outlineLevel="0" collapsed="false">
      <c r="A700" s="81" t="s">
        <v>453</v>
      </c>
      <c r="B700" s="30" t="n">
        <v>6</v>
      </c>
      <c r="C700" s="31" t="n">
        <v>5</v>
      </c>
      <c r="D700" s="30" t="n">
        <v>8</v>
      </c>
      <c r="E700" s="33" t="n">
        <v>9</v>
      </c>
      <c r="F700" s="33" t="n">
        <v>86</v>
      </c>
      <c r="G700" s="31" t="n">
        <v>118</v>
      </c>
      <c r="H700" s="30" t="n">
        <v>11</v>
      </c>
      <c r="I700" s="30" t="n">
        <v>50</v>
      </c>
      <c r="J700" s="31" t="n">
        <v>161</v>
      </c>
      <c r="K700" s="34" t="n">
        <v>11</v>
      </c>
      <c r="L700" s="30" t="n">
        <v>63</v>
      </c>
      <c r="M700" s="33" t="n">
        <v>69</v>
      </c>
      <c r="N700" s="33" t="n">
        <v>39</v>
      </c>
      <c r="O700" s="31" t="n">
        <v>35</v>
      </c>
      <c r="P700" s="30" t="n">
        <v>76</v>
      </c>
      <c r="Q700" s="31" t="n">
        <v>126</v>
      </c>
    </row>
    <row r="701" customFormat="false" ht="13.8" hidden="false" customHeight="false" outlineLevel="0" collapsed="false">
      <c r="A701" s="81" t="s">
        <v>454</v>
      </c>
      <c r="B701" s="30" t="n">
        <v>2</v>
      </c>
      <c r="C701" s="31" t="n">
        <v>3</v>
      </c>
      <c r="D701" s="30" t="n">
        <v>3</v>
      </c>
      <c r="E701" s="33" t="n">
        <v>5</v>
      </c>
      <c r="F701" s="33" t="n">
        <v>63</v>
      </c>
      <c r="G701" s="31" t="n">
        <v>87</v>
      </c>
      <c r="H701" s="30" t="n">
        <v>4</v>
      </c>
      <c r="I701" s="30" t="n">
        <v>46</v>
      </c>
      <c r="J701" s="31" t="n">
        <v>100</v>
      </c>
      <c r="K701" s="34" t="n">
        <v>4</v>
      </c>
      <c r="L701" s="30" t="n">
        <v>26</v>
      </c>
      <c r="M701" s="33" t="n">
        <v>39</v>
      </c>
      <c r="N701" s="33" t="n">
        <v>29</v>
      </c>
      <c r="O701" s="31" t="n">
        <v>49</v>
      </c>
      <c r="P701" s="30" t="n">
        <v>65</v>
      </c>
      <c r="Q701" s="31" t="n">
        <v>77</v>
      </c>
    </row>
    <row r="702" customFormat="false" ht="13.8" hidden="false" customHeight="false" outlineLevel="0" collapsed="false">
      <c r="A702" s="81" t="s">
        <v>455</v>
      </c>
      <c r="B702" s="55" t="n">
        <v>1</v>
      </c>
      <c r="C702" s="56" t="n">
        <v>0</v>
      </c>
      <c r="D702" s="55" t="n">
        <v>4</v>
      </c>
      <c r="E702" s="57" t="n">
        <v>4</v>
      </c>
      <c r="F702" s="57" t="n">
        <v>82</v>
      </c>
      <c r="G702" s="56" t="n">
        <v>164</v>
      </c>
      <c r="H702" s="55" t="n">
        <v>1</v>
      </c>
      <c r="I702" s="55" t="n">
        <v>63</v>
      </c>
      <c r="J702" s="56" t="n">
        <v>182</v>
      </c>
      <c r="K702" s="58" t="n">
        <v>1</v>
      </c>
      <c r="L702" s="55" t="n">
        <v>63</v>
      </c>
      <c r="M702" s="57" t="n">
        <v>50</v>
      </c>
      <c r="N702" s="57" t="n">
        <v>37</v>
      </c>
      <c r="O702" s="56" t="n">
        <v>85</v>
      </c>
      <c r="P702" s="55" t="n">
        <v>112</v>
      </c>
      <c r="Q702" s="56" t="n">
        <v>123</v>
      </c>
    </row>
    <row r="703" customFormat="false" ht="13.8" hidden="false" customHeight="false" outlineLevel="0" collapsed="false">
      <c r="A703" s="81" t="s">
        <v>171</v>
      </c>
      <c r="B703" s="59" t="n">
        <v>3</v>
      </c>
      <c r="C703" s="60" t="n">
        <v>2</v>
      </c>
      <c r="D703" s="59" t="n">
        <v>5</v>
      </c>
      <c r="E703" s="61" t="n">
        <v>16</v>
      </c>
      <c r="F703" s="61" t="n">
        <v>174</v>
      </c>
      <c r="G703" s="60" t="n">
        <v>152</v>
      </c>
      <c r="H703" s="59" t="n">
        <v>6</v>
      </c>
      <c r="I703" s="59" t="n">
        <v>102</v>
      </c>
      <c r="J703" s="60" t="n">
        <v>217</v>
      </c>
      <c r="K703" s="62" t="n">
        <v>6</v>
      </c>
      <c r="L703" s="59" t="n">
        <v>114</v>
      </c>
      <c r="M703" s="61" t="n">
        <v>73</v>
      </c>
      <c r="N703" s="61" t="n">
        <v>93</v>
      </c>
      <c r="O703" s="60" t="n">
        <v>43</v>
      </c>
      <c r="P703" s="59" t="n">
        <v>138</v>
      </c>
      <c r="Q703" s="60" t="n">
        <v>176</v>
      </c>
    </row>
    <row r="704" customFormat="false" ht="13.8" hidden="false" customHeight="false" outlineLevel="0" collapsed="false">
      <c r="A704" s="44" t="s">
        <v>23</v>
      </c>
      <c r="B704" s="45" t="n">
        <f aca="false">SUM(B686:B703)</f>
        <v>37</v>
      </c>
      <c r="C704" s="45" t="n">
        <f aca="false">SUM(C686:C703)</f>
        <v>40</v>
      </c>
      <c r="D704" s="45" t="n">
        <f aca="false">SUM(D686:D703)</f>
        <v>68</v>
      </c>
      <c r="E704" s="45" t="n">
        <f aca="false">SUM(E686:E703)</f>
        <v>139</v>
      </c>
      <c r="F704" s="45" t="n">
        <f aca="false">SUM(F686:F703)</f>
        <v>2116</v>
      </c>
      <c r="G704" s="45" t="n">
        <f aca="false">SUM(G686:G703)</f>
        <v>2006</v>
      </c>
      <c r="H704" s="45" t="n">
        <f aca="false">SUM(H686:H703)</f>
        <v>74</v>
      </c>
      <c r="I704" s="45" t="n">
        <f aca="false">SUM(I686:I703)</f>
        <v>1341</v>
      </c>
      <c r="J704" s="45" t="n">
        <f aca="false">SUM(J686:J703)</f>
        <v>2698</v>
      </c>
      <c r="K704" s="45" t="n">
        <f aca="false">SUM(K686:K703)</f>
        <v>75</v>
      </c>
      <c r="L704" s="45" t="n">
        <f aca="false">SUM(L686:L703)</f>
        <v>1278</v>
      </c>
      <c r="M704" s="45" t="n">
        <f aca="false">SUM(M686:M703)</f>
        <v>1115</v>
      </c>
      <c r="N704" s="45" t="n">
        <f aca="false">SUM(N686:N703)</f>
        <v>754</v>
      </c>
      <c r="O704" s="45" t="n">
        <f aca="false">SUM(O686:O703)</f>
        <v>765</v>
      </c>
      <c r="P704" s="45" t="n">
        <f aca="false">SUM(P686:P703)</f>
        <v>1779</v>
      </c>
      <c r="Q704" s="45" t="n">
        <f aca="false">SUM(Q686:Q703)</f>
        <v>2103</v>
      </c>
    </row>
    <row r="705" customFormat="false" ht="14.4" hidden="false" customHeight="false" outlineLevel="0" collapsed="false">
      <c r="A705" s="80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</row>
    <row r="706" customFormat="false" ht="14.4" hidden="false" customHeight="false" outlineLevel="0" collapsed="false">
      <c r="A706" s="15" t="s">
        <v>456</v>
      </c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</row>
    <row r="707" customFormat="false" ht="13.8" hidden="false" customHeight="false" outlineLevel="0" collapsed="false">
      <c r="A707" s="81" t="s">
        <v>457</v>
      </c>
      <c r="B707" s="50" t="n">
        <v>1</v>
      </c>
      <c r="C707" s="51" t="n">
        <v>0</v>
      </c>
      <c r="D707" s="50" t="n">
        <v>6</v>
      </c>
      <c r="E707" s="52" t="n">
        <v>13</v>
      </c>
      <c r="F707" s="52" t="n">
        <v>33</v>
      </c>
      <c r="G707" s="51" t="n">
        <v>83</v>
      </c>
      <c r="H707" s="50" t="n">
        <v>4</v>
      </c>
      <c r="I707" s="50" t="n">
        <v>29</v>
      </c>
      <c r="J707" s="51" t="n">
        <v>95</v>
      </c>
      <c r="K707" s="53" t="n">
        <v>3</v>
      </c>
      <c r="L707" s="50" t="n">
        <v>36</v>
      </c>
      <c r="M707" s="52" t="n">
        <v>19</v>
      </c>
      <c r="N707" s="52" t="n">
        <v>46</v>
      </c>
      <c r="O707" s="51" t="n">
        <v>19</v>
      </c>
      <c r="P707" s="50" t="n">
        <v>55</v>
      </c>
      <c r="Q707" s="51" t="n">
        <v>66</v>
      </c>
    </row>
    <row r="708" customFormat="false" ht="13.8" hidden="false" customHeight="false" outlineLevel="0" collapsed="false">
      <c r="A708" s="81" t="s">
        <v>458</v>
      </c>
      <c r="B708" s="30" t="n">
        <v>8</v>
      </c>
      <c r="C708" s="31" t="n">
        <v>5</v>
      </c>
      <c r="D708" s="30" t="n">
        <v>7</v>
      </c>
      <c r="E708" s="33" t="n">
        <v>11</v>
      </c>
      <c r="F708" s="33" t="n">
        <v>98</v>
      </c>
      <c r="G708" s="31" t="n">
        <v>243</v>
      </c>
      <c r="H708" s="30" t="n">
        <v>15</v>
      </c>
      <c r="I708" s="30" t="n">
        <v>83</v>
      </c>
      <c r="J708" s="31" t="n">
        <v>250</v>
      </c>
      <c r="K708" s="34" t="n">
        <v>15</v>
      </c>
      <c r="L708" s="30" t="n">
        <v>112</v>
      </c>
      <c r="M708" s="33" t="n">
        <v>59</v>
      </c>
      <c r="N708" s="33" t="n">
        <v>81</v>
      </c>
      <c r="O708" s="31" t="n">
        <v>56</v>
      </c>
      <c r="P708" s="30" t="n">
        <v>161</v>
      </c>
      <c r="Q708" s="31" t="n">
        <v>140</v>
      </c>
    </row>
    <row r="709" customFormat="false" ht="13.8" hidden="false" customHeight="false" outlineLevel="0" collapsed="false">
      <c r="A709" s="81" t="s">
        <v>459</v>
      </c>
      <c r="B709" s="30" t="n">
        <v>3</v>
      </c>
      <c r="C709" s="31" t="n">
        <v>2</v>
      </c>
      <c r="D709" s="30" t="n">
        <v>2</v>
      </c>
      <c r="E709" s="33" t="n">
        <v>2</v>
      </c>
      <c r="F709" s="33" t="n">
        <v>32</v>
      </c>
      <c r="G709" s="31" t="n">
        <v>93</v>
      </c>
      <c r="H709" s="30" t="n">
        <v>5</v>
      </c>
      <c r="I709" s="30" t="n">
        <v>28</v>
      </c>
      <c r="J709" s="31" t="n">
        <v>90</v>
      </c>
      <c r="K709" s="34" t="n">
        <v>5</v>
      </c>
      <c r="L709" s="30" t="n">
        <v>45</v>
      </c>
      <c r="M709" s="33" t="n">
        <v>22</v>
      </c>
      <c r="N709" s="33" t="n">
        <v>20</v>
      </c>
      <c r="O709" s="31" t="n">
        <v>23</v>
      </c>
      <c r="P709" s="30" t="n">
        <v>55</v>
      </c>
      <c r="Q709" s="31" t="n">
        <v>54</v>
      </c>
    </row>
    <row r="710" customFormat="false" ht="13.8" hidden="false" customHeight="false" outlineLevel="0" collapsed="false">
      <c r="A710" s="81" t="s">
        <v>460</v>
      </c>
      <c r="B710" s="30" t="n">
        <v>4</v>
      </c>
      <c r="C710" s="31" t="n">
        <v>2</v>
      </c>
      <c r="D710" s="30" t="n">
        <v>1</v>
      </c>
      <c r="E710" s="33" t="n">
        <v>7</v>
      </c>
      <c r="F710" s="33" t="n">
        <v>28</v>
      </c>
      <c r="G710" s="31" t="n">
        <v>96</v>
      </c>
      <c r="H710" s="30" t="n">
        <v>6</v>
      </c>
      <c r="I710" s="30" t="n">
        <v>25</v>
      </c>
      <c r="J710" s="31" t="n">
        <v>100</v>
      </c>
      <c r="K710" s="34" t="n">
        <v>6</v>
      </c>
      <c r="L710" s="30" t="n">
        <v>36</v>
      </c>
      <c r="M710" s="33" t="n">
        <v>26</v>
      </c>
      <c r="N710" s="33" t="n">
        <v>28</v>
      </c>
      <c r="O710" s="31" t="n">
        <v>19</v>
      </c>
      <c r="P710" s="30" t="n">
        <v>50</v>
      </c>
      <c r="Q710" s="31" t="n">
        <v>59</v>
      </c>
    </row>
    <row r="711" customFormat="false" ht="13.8" hidden="false" customHeight="false" outlineLevel="0" collapsed="false">
      <c r="A711" s="81" t="s">
        <v>461</v>
      </c>
      <c r="B711" s="30" t="n">
        <v>4</v>
      </c>
      <c r="C711" s="31" t="n">
        <v>7</v>
      </c>
      <c r="D711" s="30" t="n">
        <v>5</v>
      </c>
      <c r="E711" s="33" t="n">
        <v>10</v>
      </c>
      <c r="F711" s="33" t="n">
        <v>92</v>
      </c>
      <c r="G711" s="31" t="n">
        <v>141</v>
      </c>
      <c r="H711" s="30" t="n">
        <v>10</v>
      </c>
      <c r="I711" s="30" t="n">
        <v>65</v>
      </c>
      <c r="J711" s="31" t="n">
        <v>159</v>
      </c>
      <c r="K711" s="34" t="n">
        <v>9</v>
      </c>
      <c r="L711" s="30" t="n">
        <v>86</v>
      </c>
      <c r="M711" s="33" t="n">
        <v>41</v>
      </c>
      <c r="N711" s="33" t="n">
        <v>36</v>
      </c>
      <c r="O711" s="31" t="n">
        <v>51</v>
      </c>
      <c r="P711" s="30" t="n">
        <v>76</v>
      </c>
      <c r="Q711" s="31" t="n">
        <v>144</v>
      </c>
    </row>
    <row r="712" customFormat="false" ht="13.8" hidden="false" customHeight="false" outlineLevel="0" collapsed="false">
      <c r="A712" s="81" t="s">
        <v>462</v>
      </c>
      <c r="B712" s="30" t="n">
        <v>5</v>
      </c>
      <c r="C712" s="31" t="n">
        <v>14</v>
      </c>
      <c r="D712" s="30" t="n">
        <v>4</v>
      </c>
      <c r="E712" s="33" t="n">
        <v>5</v>
      </c>
      <c r="F712" s="33" t="n">
        <v>52</v>
      </c>
      <c r="G712" s="31" t="n">
        <v>134</v>
      </c>
      <c r="H712" s="30" t="n">
        <v>19</v>
      </c>
      <c r="I712" s="30" t="n">
        <v>27</v>
      </c>
      <c r="J712" s="31" t="n">
        <v>149</v>
      </c>
      <c r="K712" s="34" t="n">
        <v>19</v>
      </c>
      <c r="L712" s="30" t="n">
        <v>43</v>
      </c>
      <c r="M712" s="33" t="n">
        <v>38</v>
      </c>
      <c r="N712" s="33" t="n">
        <v>41</v>
      </c>
      <c r="O712" s="31" t="n">
        <v>32</v>
      </c>
      <c r="P712" s="30" t="n">
        <v>74</v>
      </c>
      <c r="Q712" s="31" t="n">
        <v>76</v>
      </c>
    </row>
    <row r="713" customFormat="false" ht="13.8" hidden="false" customHeight="false" outlineLevel="0" collapsed="false">
      <c r="A713" s="81" t="s">
        <v>463</v>
      </c>
      <c r="B713" s="30" t="n">
        <v>2</v>
      </c>
      <c r="C713" s="31" t="n">
        <v>6</v>
      </c>
      <c r="D713" s="30" t="n">
        <v>1</v>
      </c>
      <c r="E713" s="33" t="n">
        <v>3</v>
      </c>
      <c r="F713" s="33" t="n">
        <v>27</v>
      </c>
      <c r="G713" s="31" t="n">
        <v>87</v>
      </c>
      <c r="H713" s="30" t="n">
        <v>9</v>
      </c>
      <c r="I713" s="30" t="n">
        <v>24</v>
      </c>
      <c r="J713" s="31" t="n">
        <v>88</v>
      </c>
      <c r="K713" s="34" t="n">
        <v>9</v>
      </c>
      <c r="L713" s="30" t="n">
        <v>37</v>
      </c>
      <c r="M713" s="33" t="n">
        <v>14</v>
      </c>
      <c r="N713" s="33" t="n">
        <v>42</v>
      </c>
      <c r="O713" s="31" t="n">
        <v>16</v>
      </c>
      <c r="P713" s="30" t="n">
        <v>64</v>
      </c>
      <c r="Q713" s="31" t="n">
        <v>47</v>
      </c>
    </row>
    <row r="714" customFormat="false" ht="13.8" hidden="false" customHeight="false" outlineLevel="0" collapsed="false">
      <c r="A714" s="81" t="s">
        <v>464</v>
      </c>
      <c r="B714" s="30" t="n">
        <v>1</v>
      </c>
      <c r="C714" s="31" t="n">
        <v>1</v>
      </c>
      <c r="D714" s="30" t="n">
        <v>3</v>
      </c>
      <c r="E714" s="33" t="n">
        <v>6</v>
      </c>
      <c r="F714" s="33" t="n">
        <v>46</v>
      </c>
      <c r="G714" s="31" t="n">
        <v>134</v>
      </c>
      <c r="H714" s="30" t="n">
        <v>2</v>
      </c>
      <c r="I714" s="30" t="n">
        <v>28</v>
      </c>
      <c r="J714" s="31" t="n">
        <v>155</v>
      </c>
      <c r="K714" s="34" t="n">
        <v>2</v>
      </c>
      <c r="L714" s="30" t="n">
        <v>48</v>
      </c>
      <c r="M714" s="33" t="n">
        <v>25</v>
      </c>
      <c r="N714" s="33" t="n">
        <v>64</v>
      </c>
      <c r="O714" s="31" t="n">
        <v>34</v>
      </c>
      <c r="P714" s="30" t="n">
        <v>73</v>
      </c>
      <c r="Q714" s="31" t="n">
        <v>94</v>
      </c>
    </row>
    <row r="715" customFormat="false" ht="13.8" hidden="false" customHeight="false" outlineLevel="0" collapsed="false">
      <c r="A715" s="81" t="s">
        <v>465</v>
      </c>
      <c r="B715" s="30" t="n">
        <v>4</v>
      </c>
      <c r="C715" s="31" t="n">
        <v>8</v>
      </c>
      <c r="D715" s="30" t="n">
        <v>1</v>
      </c>
      <c r="E715" s="33" t="n">
        <v>6</v>
      </c>
      <c r="F715" s="33" t="n">
        <v>18</v>
      </c>
      <c r="G715" s="31" t="n">
        <v>54</v>
      </c>
      <c r="H715" s="30" t="n">
        <v>12</v>
      </c>
      <c r="I715" s="30" t="n">
        <v>16</v>
      </c>
      <c r="J715" s="31" t="n">
        <v>60</v>
      </c>
      <c r="K715" s="34" t="n">
        <v>12</v>
      </c>
      <c r="L715" s="30" t="n">
        <v>20</v>
      </c>
      <c r="M715" s="33" t="n">
        <v>12</v>
      </c>
      <c r="N715" s="33" t="n">
        <v>22</v>
      </c>
      <c r="O715" s="31" t="n">
        <v>13</v>
      </c>
      <c r="P715" s="30" t="n">
        <v>37</v>
      </c>
      <c r="Q715" s="31" t="n">
        <v>34</v>
      </c>
    </row>
    <row r="716" customFormat="false" ht="13.8" hidden="false" customHeight="false" outlineLevel="0" collapsed="false">
      <c r="A716" s="81" t="s">
        <v>466</v>
      </c>
      <c r="B716" s="30" t="n">
        <v>0</v>
      </c>
      <c r="C716" s="31" t="n">
        <v>7</v>
      </c>
      <c r="D716" s="30" t="n">
        <v>6</v>
      </c>
      <c r="E716" s="33" t="n">
        <v>2</v>
      </c>
      <c r="F716" s="33" t="n">
        <v>44</v>
      </c>
      <c r="G716" s="31" t="n">
        <v>106</v>
      </c>
      <c r="H716" s="30" t="n">
        <v>8</v>
      </c>
      <c r="I716" s="30" t="n">
        <v>37</v>
      </c>
      <c r="J716" s="31" t="n">
        <v>113</v>
      </c>
      <c r="K716" s="34" t="n">
        <v>8</v>
      </c>
      <c r="L716" s="30" t="n">
        <v>53</v>
      </c>
      <c r="M716" s="33" t="n">
        <v>21</v>
      </c>
      <c r="N716" s="33" t="n">
        <v>44</v>
      </c>
      <c r="O716" s="31" t="n">
        <v>22</v>
      </c>
      <c r="P716" s="30" t="n">
        <v>69</v>
      </c>
      <c r="Q716" s="31" t="n">
        <v>71</v>
      </c>
    </row>
    <row r="717" customFormat="false" ht="13.8" hidden="false" customHeight="false" outlineLevel="0" collapsed="false">
      <c r="A717" s="81" t="s">
        <v>171</v>
      </c>
      <c r="B717" s="59" t="n">
        <v>4</v>
      </c>
      <c r="C717" s="60" t="n">
        <v>3</v>
      </c>
      <c r="D717" s="59" t="n">
        <v>2</v>
      </c>
      <c r="E717" s="61" t="n">
        <v>7</v>
      </c>
      <c r="F717" s="61" t="n">
        <v>50</v>
      </c>
      <c r="G717" s="60" t="n">
        <v>175</v>
      </c>
      <c r="H717" s="59" t="n">
        <v>7</v>
      </c>
      <c r="I717" s="59" t="n">
        <v>46</v>
      </c>
      <c r="J717" s="60" t="n">
        <v>182</v>
      </c>
      <c r="K717" s="62" t="n">
        <v>7</v>
      </c>
      <c r="L717" s="59" t="n">
        <v>72</v>
      </c>
      <c r="M717" s="61" t="n">
        <v>30</v>
      </c>
      <c r="N717" s="61" t="n">
        <v>67</v>
      </c>
      <c r="O717" s="60" t="n">
        <v>43</v>
      </c>
      <c r="P717" s="59" t="n">
        <v>86</v>
      </c>
      <c r="Q717" s="60" t="n">
        <v>111</v>
      </c>
    </row>
    <row r="718" customFormat="false" ht="13.8" hidden="false" customHeight="false" outlineLevel="0" collapsed="false">
      <c r="A718" s="44" t="s">
        <v>23</v>
      </c>
      <c r="B718" s="45" t="n">
        <f aca="false">SUM(B707:B717)</f>
        <v>36</v>
      </c>
      <c r="C718" s="45" t="n">
        <f aca="false">SUM(C707:C717)</f>
        <v>55</v>
      </c>
      <c r="D718" s="45" t="n">
        <f aca="false">SUM(D707:D717)</f>
        <v>38</v>
      </c>
      <c r="E718" s="45" t="n">
        <f aca="false">SUM(E707:E717)</f>
        <v>72</v>
      </c>
      <c r="F718" s="45" t="n">
        <f aca="false">SUM(F707:F717)</f>
        <v>520</v>
      </c>
      <c r="G718" s="45" t="n">
        <f aca="false">SUM(G707:G717)</f>
        <v>1346</v>
      </c>
      <c r="H718" s="45" t="n">
        <f aca="false">SUM(H707:H717)</f>
        <v>97</v>
      </c>
      <c r="I718" s="45" t="n">
        <f aca="false">SUM(I707:I717)</f>
        <v>408</v>
      </c>
      <c r="J718" s="45" t="n">
        <f aca="false">SUM(J707:J717)</f>
        <v>1441</v>
      </c>
      <c r="K718" s="45" t="n">
        <f aca="false">SUM(K707:K717)</f>
        <v>95</v>
      </c>
      <c r="L718" s="45" t="n">
        <f aca="false">SUM(L707:L717)</f>
        <v>588</v>
      </c>
      <c r="M718" s="45" t="n">
        <f aca="false">SUM(M707:M717)</f>
        <v>307</v>
      </c>
      <c r="N718" s="45" t="n">
        <f aca="false">SUM(N707:N717)</f>
        <v>491</v>
      </c>
      <c r="O718" s="45" t="n">
        <f aca="false">SUM(O707:O717)</f>
        <v>328</v>
      </c>
      <c r="P718" s="45" t="n">
        <f aca="false">SUM(P707:P717)</f>
        <v>800</v>
      </c>
      <c r="Q718" s="45" t="n">
        <f aca="false">SUM(Q707:Q717)</f>
        <v>896</v>
      </c>
    </row>
    <row r="719" customFormat="false" ht="14.4" hidden="false" customHeight="false" outlineLevel="0" collapsed="false">
      <c r="A719" s="114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</row>
    <row r="720" customFormat="false" ht="14.4" hidden="false" customHeight="false" outlineLevel="0" collapsed="false">
      <c r="A720" s="15" t="s">
        <v>467</v>
      </c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</row>
    <row r="721" customFormat="false" ht="13.8" hidden="false" customHeight="false" outlineLevel="0" collapsed="false">
      <c r="A721" s="81" t="s">
        <v>468</v>
      </c>
      <c r="B721" s="50" t="n">
        <v>16</v>
      </c>
      <c r="C721" s="51" t="n">
        <v>11</v>
      </c>
      <c r="D721" s="50" t="n">
        <v>5</v>
      </c>
      <c r="E721" s="52" t="n">
        <v>1</v>
      </c>
      <c r="F721" s="52" t="n">
        <v>78</v>
      </c>
      <c r="G721" s="51" t="n">
        <v>56</v>
      </c>
      <c r="H721" s="50" t="n">
        <v>26</v>
      </c>
      <c r="I721" s="50" t="n">
        <v>71</v>
      </c>
      <c r="J721" s="51" t="n">
        <v>53</v>
      </c>
      <c r="K721" s="53" t="n">
        <v>26</v>
      </c>
      <c r="L721" s="50" t="n">
        <v>69</v>
      </c>
      <c r="M721" s="52" t="n">
        <v>7</v>
      </c>
      <c r="N721" s="52" t="n">
        <v>31</v>
      </c>
      <c r="O721" s="51" t="n">
        <v>9</v>
      </c>
      <c r="P721" s="50" t="n">
        <v>79</v>
      </c>
      <c r="Q721" s="51" t="n">
        <v>42</v>
      </c>
    </row>
    <row r="722" customFormat="false" ht="13.8" hidden="false" customHeight="false" outlineLevel="0" collapsed="false">
      <c r="A722" s="81" t="s">
        <v>469</v>
      </c>
      <c r="B722" s="30" t="n">
        <v>14</v>
      </c>
      <c r="C722" s="31" t="n">
        <v>11</v>
      </c>
      <c r="D722" s="30" t="n">
        <v>1</v>
      </c>
      <c r="E722" s="33" t="n">
        <v>6</v>
      </c>
      <c r="F722" s="33" t="n">
        <v>152</v>
      </c>
      <c r="G722" s="31" t="n">
        <v>77</v>
      </c>
      <c r="H722" s="30" t="n">
        <v>26</v>
      </c>
      <c r="I722" s="30" t="n">
        <v>153</v>
      </c>
      <c r="J722" s="31" t="n">
        <v>72</v>
      </c>
      <c r="K722" s="34" t="n">
        <v>26</v>
      </c>
      <c r="L722" s="30" t="n">
        <v>147</v>
      </c>
      <c r="M722" s="33" t="n">
        <v>17</v>
      </c>
      <c r="N722" s="33" t="n">
        <v>39</v>
      </c>
      <c r="O722" s="31" t="n">
        <v>17</v>
      </c>
      <c r="P722" s="30" t="n">
        <v>149</v>
      </c>
      <c r="Q722" s="31" t="n">
        <v>68</v>
      </c>
    </row>
    <row r="723" customFormat="false" ht="13.8" hidden="false" customHeight="false" outlineLevel="0" collapsed="false">
      <c r="A723" s="81" t="s">
        <v>470</v>
      </c>
      <c r="B723" s="30" t="n">
        <v>8</v>
      </c>
      <c r="C723" s="31" t="n">
        <v>15</v>
      </c>
      <c r="D723" s="30" t="n">
        <v>2</v>
      </c>
      <c r="E723" s="33" t="n">
        <v>8</v>
      </c>
      <c r="F723" s="33" t="n">
        <v>140</v>
      </c>
      <c r="G723" s="31" t="n">
        <v>78</v>
      </c>
      <c r="H723" s="30" t="n">
        <v>21</v>
      </c>
      <c r="I723" s="30" t="n">
        <v>151</v>
      </c>
      <c r="J723" s="31" t="n">
        <v>71</v>
      </c>
      <c r="K723" s="34" t="n">
        <v>20</v>
      </c>
      <c r="L723" s="30" t="n">
        <v>141</v>
      </c>
      <c r="M723" s="33" t="n">
        <v>13</v>
      </c>
      <c r="N723" s="33" t="n">
        <v>43</v>
      </c>
      <c r="O723" s="31" t="n">
        <v>18</v>
      </c>
      <c r="P723" s="30" t="n">
        <v>155</v>
      </c>
      <c r="Q723" s="31" t="n">
        <v>63</v>
      </c>
    </row>
    <row r="724" customFormat="false" ht="13.8" hidden="false" customHeight="false" outlineLevel="0" collapsed="false">
      <c r="A724" s="81" t="s">
        <v>471</v>
      </c>
      <c r="B724" s="30" t="n">
        <v>15</v>
      </c>
      <c r="C724" s="31" t="n">
        <v>15</v>
      </c>
      <c r="D724" s="30" t="n">
        <v>2</v>
      </c>
      <c r="E724" s="33" t="n">
        <v>4</v>
      </c>
      <c r="F724" s="33" t="n">
        <v>90</v>
      </c>
      <c r="G724" s="31" t="n">
        <v>63</v>
      </c>
      <c r="H724" s="30" t="n">
        <v>31</v>
      </c>
      <c r="I724" s="30" t="n">
        <v>93</v>
      </c>
      <c r="J724" s="31" t="n">
        <v>59</v>
      </c>
      <c r="K724" s="34" t="n">
        <v>30</v>
      </c>
      <c r="L724" s="30" t="n">
        <v>78</v>
      </c>
      <c r="M724" s="33" t="n">
        <v>9</v>
      </c>
      <c r="N724" s="33" t="n">
        <v>35</v>
      </c>
      <c r="O724" s="31" t="n">
        <v>20</v>
      </c>
      <c r="P724" s="30" t="n">
        <v>97</v>
      </c>
      <c r="Q724" s="31" t="n">
        <v>49</v>
      </c>
    </row>
    <row r="725" customFormat="false" ht="13.8" hidden="false" customHeight="false" outlineLevel="0" collapsed="false">
      <c r="A725" s="81" t="s">
        <v>472</v>
      </c>
      <c r="B725" s="30" t="n">
        <v>14</v>
      </c>
      <c r="C725" s="31" t="n">
        <v>13</v>
      </c>
      <c r="D725" s="30" t="n">
        <v>5</v>
      </c>
      <c r="E725" s="33" t="n">
        <v>0</v>
      </c>
      <c r="F725" s="33" t="n">
        <v>113</v>
      </c>
      <c r="G725" s="31" t="n">
        <v>102</v>
      </c>
      <c r="H725" s="30" t="n">
        <v>25</v>
      </c>
      <c r="I725" s="30" t="n">
        <v>105</v>
      </c>
      <c r="J725" s="31" t="n">
        <v>97</v>
      </c>
      <c r="K725" s="34" t="n">
        <v>26</v>
      </c>
      <c r="L725" s="30" t="n">
        <v>102</v>
      </c>
      <c r="M725" s="33" t="n">
        <v>14</v>
      </c>
      <c r="N725" s="33" t="n">
        <v>54</v>
      </c>
      <c r="O725" s="31" t="n">
        <v>20</v>
      </c>
      <c r="P725" s="30" t="n">
        <v>111</v>
      </c>
      <c r="Q725" s="31" t="n">
        <v>84</v>
      </c>
    </row>
    <row r="726" customFormat="false" ht="13.8" hidden="false" customHeight="false" outlineLevel="0" collapsed="false">
      <c r="A726" s="81" t="s">
        <v>473</v>
      </c>
      <c r="B726" s="30" t="n">
        <v>9</v>
      </c>
      <c r="C726" s="31" t="n">
        <v>10</v>
      </c>
      <c r="D726" s="30" t="n">
        <v>3</v>
      </c>
      <c r="E726" s="33" t="n">
        <v>7</v>
      </c>
      <c r="F726" s="33" t="n">
        <v>186</v>
      </c>
      <c r="G726" s="31" t="n">
        <v>108</v>
      </c>
      <c r="H726" s="30" t="n">
        <v>17</v>
      </c>
      <c r="I726" s="30" t="n">
        <v>184</v>
      </c>
      <c r="J726" s="31" t="n">
        <v>109</v>
      </c>
      <c r="K726" s="34" t="n">
        <v>20</v>
      </c>
      <c r="L726" s="30" t="n">
        <v>190</v>
      </c>
      <c r="M726" s="33" t="n">
        <v>9</v>
      </c>
      <c r="N726" s="33" t="n">
        <v>59</v>
      </c>
      <c r="O726" s="31" t="n">
        <v>26</v>
      </c>
      <c r="P726" s="30" t="n">
        <v>206</v>
      </c>
      <c r="Q726" s="31" t="n">
        <v>72</v>
      </c>
    </row>
    <row r="727" customFormat="false" ht="13.8" hidden="false" customHeight="false" outlineLevel="0" collapsed="false">
      <c r="A727" s="81" t="s">
        <v>474</v>
      </c>
      <c r="B727" s="30" t="n">
        <v>31</v>
      </c>
      <c r="C727" s="31" t="n">
        <v>15</v>
      </c>
      <c r="D727" s="30" t="n">
        <v>4</v>
      </c>
      <c r="E727" s="33" t="n">
        <v>5</v>
      </c>
      <c r="F727" s="33" t="n">
        <v>197</v>
      </c>
      <c r="G727" s="31" t="n">
        <v>88</v>
      </c>
      <c r="H727" s="30" t="n">
        <v>47</v>
      </c>
      <c r="I727" s="30" t="n">
        <v>197</v>
      </c>
      <c r="J727" s="31" t="n">
        <v>78</v>
      </c>
      <c r="K727" s="34" t="n">
        <v>46</v>
      </c>
      <c r="L727" s="30" t="n">
        <v>200</v>
      </c>
      <c r="M727" s="33" t="n">
        <v>7</v>
      </c>
      <c r="N727" s="33" t="n">
        <v>41</v>
      </c>
      <c r="O727" s="31" t="n">
        <v>24</v>
      </c>
      <c r="P727" s="30" t="n">
        <v>199</v>
      </c>
      <c r="Q727" s="31" t="n">
        <v>75</v>
      </c>
    </row>
    <row r="728" customFormat="false" ht="13.8" hidden="false" customHeight="false" outlineLevel="0" collapsed="false">
      <c r="A728" s="74" t="s">
        <v>475</v>
      </c>
      <c r="B728" s="30" t="n">
        <v>18</v>
      </c>
      <c r="C728" s="31" t="n">
        <v>13</v>
      </c>
      <c r="D728" s="30" t="n">
        <v>4</v>
      </c>
      <c r="E728" s="33" t="n">
        <v>7</v>
      </c>
      <c r="F728" s="33" t="n">
        <v>165</v>
      </c>
      <c r="G728" s="31" t="n">
        <v>123</v>
      </c>
      <c r="H728" s="30" t="n">
        <v>30</v>
      </c>
      <c r="I728" s="30" t="n">
        <v>157</v>
      </c>
      <c r="J728" s="31" t="n">
        <v>115</v>
      </c>
      <c r="K728" s="34" t="n">
        <v>30</v>
      </c>
      <c r="L728" s="30" t="n">
        <v>157</v>
      </c>
      <c r="M728" s="33" t="n">
        <v>14</v>
      </c>
      <c r="N728" s="33" t="n">
        <v>71</v>
      </c>
      <c r="O728" s="31" t="n">
        <v>24</v>
      </c>
      <c r="P728" s="30" t="n">
        <v>153</v>
      </c>
      <c r="Q728" s="31" t="n">
        <v>110</v>
      </c>
    </row>
    <row r="729" customFormat="false" ht="13.8" hidden="false" customHeight="false" outlineLevel="0" collapsed="false">
      <c r="A729" s="74" t="s">
        <v>476</v>
      </c>
      <c r="B729" s="30" t="n">
        <v>24</v>
      </c>
      <c r="C729" s="31" t="n">
        <v>9</v>
      </c>
      <c r="D729" s="30" t="n">
        <v>4</v>
      </c>
      <c r="E729" s="33" t="n">
        <v>5</v>
      </c>
      <c r="F729" s="33" t="n">
        <v>127</v>
      </c>
      <c r="G729" s="31" t="n">
        <v>98</v>
      </c>
      <c r="H729" s="30" t="n">
        <v>34</v>
      </c>
      <c r="I729" s="30" t="n">
        <v>128</v>
      </c>
      <c r="J729" s="31" t="n">
        <v>101</v>
      </c>
      <c r="K729" s="34" t="n">
        <v>36</v>
      </c>
      <c r="L729" s="30" t="n">
        <v>138</v>
      </c>
      <c r="M729" s="33" t="n">
        <v>16</v>
      </c>
      <c r="N729" s="33" t="n">
        <v>59</v>
      </c>
      <c r="O729" s="31" t="n">
        <v>11</v>
      </c>
      <c r="P729" s="30" t="n">
        <v>135</v>
      </c>
      <c r="Q729" s="31" t="n">
        <v>92</v>
      </c>
    </row>
    <row r="730" customFormat="false" ht="13.8" hidden="false" customHeight="false" outlineLevel="0" collapsed="false">
      <c r="A730" s="81" t="n">
        <v>10</v>
      </c>
      <c r="B730" s="30" t="n">
        <v>1</v>
      </c>
      <c r="C730" s="31" t="n">
        <v>1</v>
      </c>
      <c r="D730" s="30" t="n">
        <v>2</v>
      </c>
      <c r="E730" s="33" t="n">
        <v>1</v>
      </c>
      <c r="F730" s="33" t="n">
        <v>27</v>
      </c>
      <c r="G730" s="31" t="n">
        <v>27</v>
      </c>
      <c r="H730" s="30" t="n">
        <v>2</v>
      </c>
      <c r="I730" s="30" t="n">
        <v>28</v>
      </c>
      <c r="J730" s="31" t="n">
        <v>26</v>
      </c>
      <c r="K730" s="34" t="n">
        <v>2</v>
      </c>
      <c r="L730" s="30" t="n">
        <v>31</v>
      </c>
      <c r="M730" s="33" t="n">
        <v>1</v>
      </c>
      <c r="N730" s="33" t="n">
        <v>16</v>
      </c>
      <c r="O730" s="31" t="n">
        <v>5</v>
      </c>
      <c r="P730" s="30" t="n">
        <v>39</v>
      </c>
      <c r="Q730" s="31" t="n">
        <v>16</v>
      </c>
    </row>
    <row r="731" customFormat="false" ht="13.8" hidden="false" customHeight="false" outlineLevel="0" collapsed="false">
      <c r="A731" s="81" t="n">
        <v>11</v>
      </c>
      <c r="B731" s="30" t="n">
        <v>10</v>
      </c>
      <c r="C731" s="31" t="n">
        <v>7</v>
      </c>
      <c r="D731" s="30" t="n">
        <v>0</v>
      </c>
      <c r="E731" s="33" t="n">
        <v>4</v>
      </c>
      <c r="F731" s="33" t="n">
        <v>45</v>
      </c>
      <c r="G731" s="31" t="n">
        <v>47</v>
      </c>
      <c r="H731" s="30" t="n">
        <v>18</v>
      </c>
      <c r="I731" s="30" t="n">
        <v>50</v>
      </c>
      <c r="J731" s="31" t="n">
        <v>41</v>
      </c>
      <c r="K731" s="34" t="n">
        <v>18</v>
      </c>
      <c r="L731" s="30" t="n">
        <v>47</v>
      </c>
      <c r="M731" s="33" t="n">
        <v>7</v>
      </c>
      <c r="N731" s="33" t="n">
        <v>24</v>
      </c>
      <c r="O731" s="31" t="n">
        <v>4</v>
      </c>
      <c r="P731" s="30" t="n">
        <v>58</v>
      </c>
      <c r="Q731" s="31" t="n">
        <v>29</v>
      </c>
    </row>
    <row r="732" customFormat="false" ht="13.8" hidden="false" customHeight="false" outlineLevel="0" collapsed="false">
      <c r="A732" s="81" t="n">
        <v>12</v>
      </c>
      <c r="B732" s="30" t="n">
        <v>3</v>
      </c>
      <c r="C732" s="31" t="n">
        <v>4</v>
      </c>
      <c r="D732" s="30" t="n">
        <v>0</v>
      </c>
      <c r="E732" s="33" t="n">
        <v>4</v>
      </c>
      <c r="F732" s="33" t="n">
        <v>59</v>
      </c>
      <c r="G732" s="31" t="n">
        <v>50</v>
      </c>
      <c r="H732" s="30" t="n">
        <v>7</v>
      </c>
      <c r="I732" s="30" t="n">
        <v>60</v>
      </c>
      <c r="J732" s="31" t="n">
        <v>44</v>
      </c>
      <c r="K732" s="34" t="n">
        <v>6</v>
      </c>
      <c r="L732" s="30" t="n">
        <v>56</v>
      </c>
      <c r="M732" s="33" t="n">
        <v>10</v>
      </c>
      <c r="N732" s="33" t="n">
        <v>19</v>
      </c>
      <c r="O732" s="31" t="n">
        <v>18</v>
      </c>
      <c r="P732" s="30" t="n">
        <v>64</v>
      </c>
      <c r="Q732" s="31" t="n">
        <v>42</v>
      </c>
    </row>
    <row r="733" customFormat="false" ht="13.8" hidden="false" customHeight="false" outlineLevel="0" collapsed="false">
      <c r="A733" s="81" t="n">
        <v>13</v>
      </c>
      <c r="B733" s="30" t="n">
        <v>2</v>
      </c>
      <c r="C733" s="31" t="n">
        <v>3</v>
      </c>
      <c r="D733" s="30" t="n">
        <v>2</v>
      </c>
      <c r="E733" s="33" t="n">
        <v>4</v>
      </c>
      <c r="F733" s="33" t="n">
        <v>85</v>
      </c>
      <c r="G733" s="31" t="n">
        <v>71</v>
      </c>
      <c r="H733" s="30" t="n">
        <v>6</v>
      </c>
      <c r="I733" s="30" t="n">
        <v>71</v>
      </c>
      <c r="J733" s="31" t="n">
        <v>77</v>
      </c>
      <c r="K733" s="34" t="n">
        <v>4</v>
      </c>
      <c r="L733" s="30" t="n">
        <v>73</v>
      </c>
      <c r="M733" s="33" t="n">
        <v>14</v>
      </c>
      <c r="N733" s="33" t="n">
        <v>46</v>
      </c>
      <c r="O733" s="31" t="n">
        <v>10</v>
      </c>
      <c r="P733" s="30" t="n">
        <v>80</v>
      </c>
      <c r="Q733" s="31" t="n">
        <v>65</v>
      </c>
    </row>
    <row r="734" customFormat="false" ht="13.8" hidden="false" customHeight="false" outlineLevel="0" collapsed="false">
      <c r="A734" s="81" t="n">
        <v>14</v>
      </c>
      <c r="B734" s="30" t="n">
        <v>18</v>
      </c>
      <c r="C734" s="31" t="n">
        <v>9</v>
      </c>
      <c r="D734" s="30" t="n">
        <v>1</v>
      </c>
      <c r="E734" s="33" t="n">
        <v>5</v>
      </c>
      <c r="F734" s="33" t="n">
        <v>105</v>
      </c>
      <c r="G734" s="31" t="n">
        <v>96</v>
      </c>
      <c r="H734" s="30" t="n">
        <v>24</v>
      </c>
      <c r="I734" s="30" t="n">
        <v>113</v>
      </c>
      <c r="J734" s="31" t="n">
        <v>85</v>
      </c>
      <c r="K734" s="34" t="n">
        <v>23</v>
      </c>
      <c r="L734" s="30" t="n">
        <v>102</v>
      </c>
      <c r="M734" s="33" t="n">
        <v>20</v>
      </c>
      <c r="N734" s="33" t="n">
        <v>58</v>
      </c>
      <c r="O734" s="31" t="n">
        <v>13</v>
      </c>
      <c r="P734" s="30" t="n">
        <v>117</v>
      </c>
      <c r="Q734" s="31" t="n">
        <v>74</v>
      </c>
    </row>
    <row r="735" customFormat="false" ht="13.8" hidden="false" customHeight="false" outlineLevel="0" collapsed="false">
      <c r="A735" s="81" t="n">
        <v>15</v>
      </c>
      <c r="B735" s="30" t="n">
        <v>23</v>
      </c>
      <c r="C735" s="31" t="n">
        <v>17</v>
      </c>
      <c r="D735" s="30" t="n">
        <v>5</v>
      </c>
      <c r="E735" s="33" t="n">
        <v>6</v>
      </c>
      <c r="F735" s="33" t="n">
        <v>139</v>
      </c>
      <c r="G735" s="31" t="n">
        <v>136</v>
      </c>
      <c r="H735" s="30" t="n">
        <v>38</v>
      </c>
      <c r="I735" s="30" t="n">
        <v>126</v>
      </c>
      <c r="J735" s="31" t="n">
        <v>147</v>
      </c>
      <c r="K735" s="34" t="n">
        <v>41</v>
      </c>
      <c r="L735" s="30" t="n">
        <v>127</v>
      </c>
      <c r="M735" s="33" t="n">
        <v>17</v>
      </c>
      <c r="N735" s="33" t="n">
        <v>90</v>
      </c>
      <c r="O735" s="31" t="n">
        <v>23</v>
      </c>
      <c r="P735" s="30" t="n">
        <v>140</v>
      </c>
      <c r="Q735" s="31" t="n">
        <v>119</v>
      </c>
    </row>
    <row r="736" customFormat="false" ht="13.8" hidden="false" customHeight="false" outlineLevel="0" collapsed="false">
      <c r="A736" s="81" t="n">
        <v>16</v>
      </c>
      <c r="B736" s="30" t="n">
        <v>40</v>
      </c>
      <c r="C736" s="31" t="n">
        <v>12</v>
      </c>
      <c r="D736" s="30" t="n">
        <v>3</v>
      </c>
      <c r="E736" s="33" t="n">
        <v>2</v>
      </c>
      <c r="F736" s="33" t="n">
        <v>144</v>
      </c>
      <c r="G736" s="31" t="n">
        <v>212</v>
      </c>
      <c r="H736" s="30" t="n">
        <v>51</v>
      </c>
      <c r="I736" s="30" t="n">
        <v>124</v>
      </c>
      <c r="J736" s="31" t="n">
        <v>201</v>
      </c>
      <c r="K736" s="34" t="n">
        <v>48</v>
      </c>
      <c r="L736" s="30" t="n">
        <v>130</v>
      </c>
      <c r="M736" s="33" t="n">
        <v>19</v>
      </c>
      <c r="N736" s="33" t="n">
        <v>131</v>
      </c>
      <c r="O736" s="31" t="n">
        <v>26</v>
      </c>
      <c r="P736" s="30" t="n">
        <v>150</v>
      </c>
      <c r="Q736" s="31" t="n">
        <v>164</v>
      </c>
    </row>
    <row r="737" customFormat="false" ht="13.8" hidden="false" customHeight="false" outlineLevel="0" collapsed="false">
      <c r="A737" s="81" t="n">
        <v>17</v>
      </c>
      <c r="B737" s="30" t="n">
        <v>7</v>
      </c>
      <c r="C737" s="31" t="n">
        <v>10</v>
      </c>
      <c r="D737" s="30" t="n">
        <v>4</v>
      </c>
      <c r="E737" s="33" t="n">
        <v>4</v>
      </c>
      <c r="F737" s="33" t="n">
        <v>81</v>
      </c>
      <c r="G737" s="31" t="n">
        <v>64</v>
      </c>
      <c r="H737" s="30" t="n">
        <v>18</v>
      </c>
      <c r="I737" s="30" t="n">
        <v>67</v>
      </c>
      <c r="J737" s="31" t="n">
        <v>78</v>
      </c>
      <c r="K737" s="34" t="n">
        <v>19</v>
      </c>
      <c r="L737" s="30" t="n">
        <v>68</v>
      </c>
      <c r="M737" s="33" t="n">
        <v>16</v>
      </c>
      <c r="N737" s="33" t="n">
        <v>42</v>
      </c>
      <c r="O737" s="31" t="n">
        <v>16</v>
      </c>
      <c r="P737" s="30" t="n">
        <v>81</v>
      </c>
      <c r="Q737" s="31" t="n">
        <v>61</v>
      </c>
    </row>
    <row r="738" customFormat="false" ht="13.8" hidden="false" customHeight="false" outlineLevel="0" collapsed="false">
      <c r="A738" s="81" t="n">
        <v>18</v>
      </c>
      <c r="B738" s="30" t="n">
        <v>12</v>
      </c>
      <c r="C738" s="31" t="n">
        <v>14</v>
      </c>
      <c r="D738" s="30" t="n">
        <v>2</v>
      </c>
      <c r="E738" s="33" t="n">
        <v>4</v>
      </c>
      <c r="F738" s="33" t="n">
        <v>137</v>
      </c>
      <c r="G738" s="31" t="n">
        <v>101</v>
      </c>
      <c r="H738" s="30" t="n">
        <v>27</v>
      </c>
      <c r="I738" s="30" t="n">
        <v>132</v>
      </c>
      <c r="J738" s="31" t="n">
        <v>107</v>
      </c>
      <c r="K738" s="34" t="n">
        <v>27</v>
      </c>
      <c r="L738" s="30" t="n">
        <v>139</v>
      </c>
      <c r="M738" s="33" t="n">
        <v>20</v>
      </c>
      <c r="N738" s="33" t="n">
        <v>65</v>
      </c>
      <c r="O738" s="31" t="n">
        <v>14</v>
      </c>
      <c r="P738" s="30" t="n">
        <v>134</v>
      </c>
      <c r="Q738" s="31" t="n">
        <v>95</v>
      </c>
    </row>
    <row r="739" customFormat="false" ht="13.8" hidden="false" customHeight="false" outlineLevel="0" collapsed="false">
      <c r="A739" s="81" t="n">
        <v>19</v>
      </c>
      <c r="B739" s="30" t="n">
        <v>14</v>
      </c>
      <c r="C739" s="31" t="n">
        <v>13</v>
      </c>
      <c r="D739" s="30" t="n">
        <v>0</v>
      </c>
      <c r="E739" s="33" t="n">
        <v>4</v>
      </c>
      <c r="F739" s="33" t="n">
        <v>94</v>
      </c>
      <c r="G739" s="31" t="n">
        <v>122</v>
      </c>
      <c r="H739" s="30" t="n">
        <v>27</v>
      </c>
      <c r="I739" s="30" t="n">
        <v>80</v>
      </c>
      <c r="J739" s="31" t="n">
        <v>129</v>
      </c>
      <c r="K739" s="34" t="n">
        <v>26</v>
      </c>
      <c r="L739" s="30" t="n">
        <v>98</v>
      </c>
      <c r="M739" s="33" t="n">
        <v>18</v>
      </c>
      <c r="N739" s="33" t="n">
        <v>73</v>
      </c>
      <c r="O739" s="31" t="n">
        <v>8</v>
      </c>
      <c r="P739" s="30" t="n">
        <v>95</v>
      </c>
      <c r="Q739" s="31" t="n">
        <v>110</v>
      </c>
    </row>
    <row r="740" customFormat="false" ht="13.8" hidden="false" customHeight="false" outlineLevel="0" collapsed="false">
      <c r="A740" s="81" t="n">
        <v>20</v>
      </c>
      <c r="B740" s="30" t="n">
        <v>18</v>
      </c>
      <c r="C740" s="31" t="n">
        <v>18</v>
      </c>
      <c r="D740" s="30" t="n">
        <v>2</v>
      </c>
      <c r="E740" s="33" t="n">
        <v>2</v>
      </c>
      <c r="F740" s="33" t="n">
        <v>154</v>
      </c>
      <c r="G740" s="31" t="n">
        <v>104</v>
      </c>
      <c r="H740" s="30" t="n">
        <v>36</v>
      </c>
      <c r="I740" s="30" t="n">
        <v>137</v>
      </c>
      <c r="J740" s="31" t="n">
        <v>119</v>
      </c>
      <c r="K740" s="34" t="n">
        <v>38</v>
      </c>
      <c r="L740" s="30" t="n">
        <v>124</v>
      </c>
      <c r="M740" s="33" t="n">
        <v>13</v>
      </c>
      <c r="N740" s="33" t="n">
        <v>71</v>
      </c>
      <c r="O740" s="31" t="n">
        <v>34</v>
      </c>
      <c r="P740" s="30" t="n">
        <v>149</v>
      </c>
      <c r="Q740" s="31" t="n">
        <v>94</v>
      </c>
    </row>
    <row r="741" customFormat="false" ht="13.8" hidden="false" customHeight="false" outlineLevel="0" collapsed="false">
      <c r="A741" s="81" t="n">
        <v>21</v>
      </c>
      <c r="B741" s="30" t="n">
        <v>30</v>
      </c>
      <c r="C741" s="31" t="n">
        <v>11</v>
      </c>
      <c r="D741" s="30" t="n">
        <v>3</v>
      </c>
      <c r="E741" s="33" t="n">
        <v>1</v>
      </c>
      <c r="F741" s="33" t="n">
        <v>79</v>
      </c>
      <c r="G741" s="31" t="n">
        <v>92</v>
      </c>
      <c r="H741" s="30" t="n">
        <v>35</v>
      </c>
      <c r="I741" s="30" t="n">
        <v>63</v>
      </c>
      <c r="J741" s="31" t="n">
        <v>96</v>
      </c>
      <c r="K741" s="34" t="n">
        <v>37</v>
      </c>
      <c r="L741" s="30" t="n">
        <v>59</v>
      </c>
      <c r="M741" s="33" t="n">
        <v>27</v>
      </c>
      <c r="N741" s="33" t="n">
        <v>52</v>
      </c>
      <c r="O741" s="31" t="n">
        <v>19</v>
      </c>
      <c r="P741" s="30" t="n">
        <v>82</v>
      </c>
      <c r="Q741" s="31" t="n">
        <v>74</v>
      </c>
    </row>
    <row r="742" customFormat="false" ht="13.8" hidden="false" customHeight="false" outlineLevel="0" collapsed="false">
      <c r="A742" s="81" t="n">
        <v>22</v>
      </c>
      <c r="B742" s="30" t="n">
        <v>35</v>
      </c>
      <c r="C742" s="31" t="n">
        <v>10</v>
      </c>
      <c r="D742" s="30" t="n">
        <v>2</v>
      </c>
      <c r="E742" s="33" t="n">
        <v>3</v>
      </c>
      <c r="F742" s="33" t="n">
        <v>164</v>
      </c>
      <c r="G742" s="31" t="n">
        <v>154</v>
      </c>
      <c r="H742" s="30" t="n">
        <v>41</v>
      </c>
      <c r="I742" s="30" t="n">
        <v>138</v>
      </c>
      <c r="J742" s="31" t="n">
        <v>163</v>
      </c>
      <c r="K742" s="34" t="n">
        <v>44</v>
      </c>
      <c r="L742" s="30" t="n">
        <v>143</v>
      </c>
      <c r="M742" s="33" t="n">
        <v>15</v>
      </c>
      <c r="N742" s="33" t="n">
        <v>87</v>
      </c>
      <c r="O742" s="31" t="n">
        <v>34</v>
      </c>
      <c r="P742" s="30" t="n">
        <v>157</v>
      </c>
      <c r="Q742" s="31" t="n">
        <v>130</v>
      </c>
    </row>
    <row r="743" customFormat="false" ht="13.8" hidden="false" customHeight="false" outlineLevel="0" collapsed="false">
      <c r="A743" s="81" t="n">
        <v>23</v>
      </c>
      <c r="B743" s="30" t="n">
        <v>5</v>
      </c>
      <c r="C743" s="31" t="n">
        <v>10</v>
      </c>
      <c r="D743" s="30" t="n">
        <v>2</v>
      </c>
      <c r="E743" s="33" t="n">
        <v>7</v>
      </c>
      <c r="F743" s="33" t="n">
        <v>89</v>
      </c>
      <c r="G743" s="31" t="n">
        <v>48</v>
      </c>
      <c r="H743" s="30" t="n">
        <v>14</v>
      </c>
      <c r="I743" s="30" t="n">
        <v>88</v>
      </c>
      <c r="J743" s="31" t="n">
        <v>51</v>
      </c>
      <c r="K743" s="34" t="n">
        <v>15</v>
      </c>
      <c r="L743" s="30" t="n">
        <v>86</v>
      </c>
      <c r="M743" s="33" t="n">
        <v>8</v>
      </c>
      <c r="N743" s="33" t="n">
        <v>31</v>
      </c>
      <c r="O743" s="31" t="n">
        <v>13</v>
      </c>
      <c r="P743" s="30" t="n">
        <v>95</v>
      </c>
      <c r="Q743" s="31" t="n">
        <v>40</v>
      </c>
    </row>
    <row r="744" customFormat="false" ht="13.8" hidden="false" customHeight="false" outlineLevel="0" collapsed="false">
      <c r="A744" s="81" t="n">
        <v>24</v>
      </c>
      <c r="B744" s="30" t="n">
        <v>7</v>
      </c>
      <c r="C744" s="31" t="n">
        <v>4</v>
      </c>
      <c r="D744" s="30" t="n">
        <v>1</v>
      </c>
      <c r="E744" s="33" t="n">
        <v>3</v>
      </c>
      <c r="F744" s="33" t="n">
        <v>46</v>
      </c>
      <c r="G744" s="31" t="n">
        <v>38</v>
      </c>
      <c r="H744" s="30" t="n">
        <v>10</v>
      </c>
      <c r="I744" s="30" t="n">
        <v>42</v>
      </c>
      <c r="J744" s="31" t="n">
        <v>36</v>
      </c>
      <c r="K744" s="34" t="n">
        <v>10</v>
      </c>
      <c r="L744" s="30" t="n">
        <v>42</v>
      </c>
      <c r="M744" s="33" t="n">
        <v>7</v>
      </c>
      <c r="N744" s="33" t="n">
        <v>19</v>
      </c>
      <c r="O744" s="31" t="n">
        <v>8</v>
      </c>
      <c r="P744" s="30" t="n">
        <v>40</v>
      </c>
      <c r="Q744" s="31" t="n">
        <v>38</v>
      </c>
    </row>
    <row r="745" customFormat="false" ht="13.8" hidden="false" customHeight="false" outlineLevel="0" collapsed="false">
      <c r="A745" s="81" t="n">
        <v>25</v>
      </c>
      <c r="B745" s="30" t="n">
        <v>9</v>
      </c>
      <c r="C745" s="31" t="n">
        <v>6</v>
      </c>
      <c r="D745" s="30" t="n">
        <v>1</v>
      </c>
      <c r="E745" s="33" t="n">
        <v>3</v>
      </c>
      <c r="F745" s="33" t="n">
        <v>93</v>
      </c>
      <c r="G745" s="31" t="n">
        <v>74</v>
      </c>
      <c r="H745" s="30" t="n">
        <v>15</v>
      </c>
      <c r="I745" s="30" t="n">
        <v>85</v>
      </c>
      <c r="J745" s="31" t="n">
        <v>74</v>
      </c>
      <c r="K745" s="34" t="n">
        <v>15</v>
      </c>
      <c r="L745" s="30" t="n">
        <v>75</v>
      </c>
      <c r="M745" s="33" t="n">
        <v>14</v>
      </c>
      <c r="N745" s="33" t="n">
        <v>52</v>
      </c>
      <c r="O745" s="31" t="n">
        <v>13</v>
      </c>
      <c r="P745" s="30" t="n">
        <v>87</v>
      </c>
      <c r="Q745" s="31" t="n">
        <v>62</v>
      </c>
    </row>
    <row r="746" customFormat="false" ht="13.8" hidden="false" customHeight="false" outlineLevel="0" collapsed="false">
      <c r="A746" s="81" t="n">
        <v>26</v>
      </c>
      <c r="B746" s="30" t="n">
        <v>10</v>
      </c>
      <c r="C746" s="31" t="n">
        <v>5</v>
      </c>
      <c r="D746" s="30" t="n">
        <v>1</v>
      </c>
      <c r="E746" s="33" t="n">
        <v>3</v>
      </c>
      <c r="F746" s="33" t="n">
        <v>63</v>
      </c>
      <c r="G746" s="31" t="n">
        <v>39</v>
      </c>
      <c r="H746" s="30" t="n">
        <v>13</v>
      </c>
      <c r="I746" s="30" t="n">
        <v>53</v>
      </c>
      <c r="J746" s="31" t="n">
        <v>49</v>
      </c>
      <c r="K746" s="34" t="n">
        <v>13</v>
      </c>
      <c r="L746" s="30" t="n">
        <v>64</v>
      </c>
      <c r="M746" s="33" t="n">
        <v>11</v>
      </c>
      <c r="N746" s="33" t="n">
        <v>20</v>
      </c>
      <c r="O746" s="31" t="n">
        <v>7</v>
      </c>
      <c r="P746" s="30" t="n">
        <v>60</v>
      </c>
      <c r="Q746" s="31" t="n">
        <v>40</v>
      </c>
    </row>
    <row r="747" customFormat="false" ht="13.8" hidden="false" customHeight="false" outlineLevel="0" collapsed="false">
      <c r="A747" s="81" t="n">
        <v>27</v>
      </c>
      <c r="B747" s="30" t="n">
        <v>7</v>
      </c>
      <c r="C747" s="31" t="n">
        <v>11</v>
      </c>
      <c r="D747" s="30" t="n">
        <v>0</v>
      </c>
      <c r="E747" s="33" t="n">
        <v>0</v>
      </c>
      <c r="F747" s="33" t="n">
        <v>48</v>
      </c>
      <c r="G747" s="31" t="n">
        <v>38</v>
      </c>
      <c r="H747" s="30" t="n">
        <v>18</v>
      </c>
      <c r="I747" s="30" t="n">
        <v>41</v>
      </c>
      <c r="J747" s="31" t="n">
        <v>39</v>
      </c>
      <c r="K747" s="34" t="n">
        <v>16</v>
      </c>
      <c r="L747" s="30" t="n">
        <v>40</v>
      </c>
      <c r="M747" s="33" t="n">
        <v>12</v>
      </c>
      <c r="N747" s="33" t="n">
        <v>21</v>
      </c>
      <c r="O747" s="31" t="n">
        <v>5</v>
      </c>
      <c r="P747" s="30" t="n">
        <v>48</v>
      </c>
      <c r="Q747" s="31" t="n">
        <v>29</v>
      </c>
    </row>
    <row r="748" customFormat="false" ht="13.8" hidden="false" customHeight="false" outlineLevel="0" collapsed="false">
      <c r="A748" s="81" t="n">
        <v>28</v>
      </c>
      <c r="B748" s="30" t="n">
        <v>14</v>
      </c>
      <c r="C748" s="31" t="n">
        <v>11</v>
      </c>
      <c r="D748" s="30" t="n">
        <v>3</v>
      </c>
      <c r="E748" s="33" t="n">
        <v>3</v>
      </c>
      <c r="F748" s="33" t="n">
        <v>155</v>
      </c>
      <c r="G748" s="31" t="n">
        <v>113</v>
      </c>
      <c r="H748" s="30" t="n">
        <v>28</v>
      </c>
      <c r="I748" s="30" t="n">
        <v>148</v>
      </c>
      <c r="J748" s="31" t="n">
        <v>110</v>
      </c>
      <c r="K748" s="34" t="n">
        <v>25</v>
      </c>
      <c r="L748" s="30" t="n">
        <v>148</v>
      </c>
      <c r="M748" s="33" t="n">
        <v>23</v>
      </c>
      <c r="N748" s="33" t="n">
        <v>55</v>
      </c>
      <c r="O748" s="31" t="n">
        <v>23</v>
      </c>
      <c r="P748" s="30" t="n">
        <v>175</v>
      </c>
      <c r="Q748" s="31" t="n">
        <v>78</v>
      </c>
    </row>
    <row r="749" customFormat="false" ht="13.8" hidden="false" customHeight="false" outlineLevel="0" collapsed="false">
      <c r="A749" s="81" t="n">
        <v>29</v>
      </c>
      <c r="B749" s="30" t="n">
        <v>8</v>
      </c>
      <c r="C749" s="31" t="n">
        <v>10</v>
      </c>
      <c r="D749" s="30" t="n">
        <v>0</v>
      </c>
      <c r="E749" s="33" t="n">
        <v>1</v>
      </c>
      <c r="F749" s="33" t="n">
        <v>55</v>
      </c>
      <c r="G749" s="31" t="n">
        <v>42</v>
      </c>
      <c r="H749" s="30" t="n">
        <v>17</v>
      </c>
      <c r="I749" s="30" t="n">
        <v>43</v>
      </c>
      <c r="J749" s="31" t="n">
        <v>51</v>
      </c>
      <c r="K749" s="34" t="n">
        <v>18</v>
      </c>
      <c r="L749" s="30" t="n">
        <v>56</v>
      </c>
      <c r="M749" s="33" t="n">
        <v>5</v>
      </c>
      <c r="N749" s="33" t="n">
        <v>25</v>
      </c>
      <c r="O749" s="31" t="n">
        <v>2</v>
      </c>
      <c r="P749" s="30" t="n">
        <v>60</v>
      </c>
      <c r="Q749" s="31" t="n">
        <v>29</v>
      </c>
    </row>
    <row r="750" customFormat="false" ht="13.8" hidden="false" customHeight="false" outlineLevel="0" collapsed="false">
      <c r="A750" s="81" t="n">
        <v>30</v>
      </c>
      <c r="B750" s="30" t="n">
        <v>13</v>
      </c>
      <c r="C750" s="31" t="n">
        <v>8</v>
      </c>
      <c r="D750" s="30" t="n">
        <v>2</v>
      </c>
      <c r="E750" s="33" t="n">
        <v>8</v>
      </c>
      <c r="F750" s="33" t="n">
        <v>97</v>
      </c>
      <c r="G750" s="31" t="n">
        <v>73</v>
      </c>
      <c r="H750" s="30" t="n">
        <v>20</v>
      </c>
      <c r="I750" s="30" t="n">
        <v>105</v>
      </c>
      <c r="J750" s="31" t="n">
        <v>70</v>
      </c>
      <c r="K750" s="34" t="n">
        <v>21</v>
      </c>
      <c r="L750" s="30" t="n">
        <v>103</v>
      </c>
      <c r="M750" s="33" t="n">
        <v>13</v>
      </c>
      <c r="N750" s="33" t="n">
        <v>37</v>
      </c>
      <c r="O750" s="31" t="n">
        <v>20</v>
      </c>
      <c r="P750" s="30" t="n">
        <v>120</v>
      </c>
      <c r="Q750" s="31" t="n">
        <v>52</v>
      </c>
    </row>
    <row r="751" customFormat="false" ht="13.8" hidden="false" customHeight="false" outlineLevel="0" collapsed="false">
      <c r="A751" s="81" t="n">
        <v>31</v>
      </c>
      <c r="B751" s="30" t="n">
        <v>10</v>
      </c>
      <c r="C751" s="31" t="n">
        <v>1</v>
      </c>
      <c r="D751" s="30" t="n">
        <v>0</v>
      </c>
      <c r="E751" s="33" t="n">
        <v>3</v>
      </c>
      <c r="F751" s="33" t="n">
        <v>39</v>
      </c>
      <c r="G751" s="31" t="n">
        <v>23</v>
      </c>
      <c r="H751" s="30" t="n">
        <v>11</v>
      </c>
      <c r="I751" s="30" t="n">
        <v>33</v>
      </c>
      <c r="J751" s="31" t="n">
        <v>29</v>
      </c>
      <c r="K751" s="34" t="n">
        <v>11</v>
      </c>
      <c r="L751" s="30" t="n">
        <v>26</v>
      </c>
      <c r="M751" s="33" t="n">
        <v>7</v>
      </c>
      <c r="N751" s="33" t="n">
        <v>20</v>
      </c>
      <c r="O751" s="31" t="n">
        <v>5</v>
      </c>
      <c r="P751" s="30" t="n">
        <v>33</v>
      </c>
      <c r="Q751" s="31" t="n">
        <v>26</v>
      </c>
    </row>
    <row r="752" customFormat="false" ht="13.8" hidden="false" customHeight="false" outlineLevel="0" collapsed="false">
      <c r="A752" s="81" t="n">
        <v>32</v>
      </c>
      <c r="B752" s="30" t="n">
        <v>8</v>
      </c>
      <c r="C752" s="31" t="n">
        <v>16</v>
      </c>
      <c r="D752" s="30" t="n">
        <v>2</v>
      </c>
      <c r="E752" s="33" t="n">
        <v>7</v>
      </c>
      <c r="F752" s="33" t="n">
        <v>75</v>
      </c>
      <c r="G752" s="31" t="n">
        <v>72</v>
      </c>
      <c r="H752" s="30" t="n">
        <v>25</v>
      </c>
      <c r="I752" s="30" t="n">
        <v>71</v>
      </c>
      <c r="J752" s="31" t="n">
        <v>74</v>
      </c>
      <c r="K752" s="34" t="n">
        <v>26</v>
      </c>
      <c r="L752" s="30" t="n">
        <v>81</v>
      </c>
      <c r="M752" s="33" t="n">
        <v>8</v>
      </c>
      <c r="N752" s="33" t="n">
        <v>46</v>
      </c>
      <c r="O752" s="31" t="n">
        <v>10</v>
      </c>
      <c r="P752" s="30" t="n">
        <v>94</v>
      </c>
      <c r="Q752" s="31" t="n">
        <v>55</v>
      </c>
    </row>
    <row r="753" customFormat="false" ht="13.8" hidden="false" customHeight="false" outlineLevel="0" collapsed="false">
      <c r="A753" s="81" t="n">
        <v>33</v>
      </c>
      <c r="B753" s="30" t="n">
        <v>6</v>
      </c>
      <c r="C753" s="31" t="n">
        <v>9</v>
      </c>
      <c r="D753" s="30" t="n">
        <v>2</v>
      </c>
      <c r="E753" s="33" t="n">
        <v>3</v>
      </c>
      <c r="F753" s="33" t="n">
        <v>73</v>
      </c>
      <c r="G753" s="31" t="n">
        <v>52</v>
      </c>
      <c r="H753" s="30" t="n">
        <v>14</v>
      </c>
      <c r="I753" s="30" t="n">
        <v>63</v>
      </c>
      <c r="J753" s="31" t="n">
        <v>61</v>
      </c>
      <c r="K753" s="34" t="n">
        <v>14</v>
      </c>
      <c r="L753" s="30" t="n">
        <v>71</v>
      </c>
      <c r="M753" s="33" t="n">
        <v>6</v>
      </c>
      <c r="N753" s="33" t="n">
        <v>34</v>
      </c>
      <c r="O753" s="31" t="n">
        <v>14</v>
      </c>
      <c r="P753" s="30" t="n">
        <v>80</v>
      </c>
      <c r="Q753" s="31" t="n">
        <v>46</v>
      </c>
    </row>
    <row r="754" customFormat="false" ht="13.8" hidden="false" customHeight="false" outlineLevel="0" collapsed="false">
      <c r="A754" s="81" t="n">
        <v>34</v>
      </c>
      <c r="B754" s="30" t="n">
        <v>20</v>
      </c>
      <c r="C754" s="31" t="n">
        <v>12</v>
      </c>
      <c r="D754" s="30" t="n">
        <v>3</v>
      </c>
      <c r="E754" s="33" t="n">
        <v>3</v>
      </c>
      <c r="F754" s="33" t="n">
        <v>135</v>
      </c>
      <c r="G754" s="31" t="n">
        <v>155</v>
      </c>
      <c r="H754" s="30" t="n">
        <v>30</v>
      </c>
      <c r="I754" s="30" t="n">
        <v>128</v>
      </c>
      <c r="J754" s="31" t="n">
        <v>153</v>
      </c>
      <c r="K754" s="34" t="n">
        <v>30</v>
      </c>
      <c r="L754" s="30" t="n">
        <v>132</v>
      </c>
      <c r="M754" s="33" t="n">
        <v>10</v>
      </c>
      <c r="N754" s="33" t="n">
        <v>89</v>
      </c>
      <c r="O754" s="31" t="n">
        <v>28</v>
      </c>
      <c r="P754" s="30" t="n">
        <v>159</v>
      </c>
      <c r="Q754" s="31" t="n">
        <v>102</v>
      </c>
    </row>
    <row r="755" customFormat="false" ht="13.8" hidden="false" customHeight="false" outlineLevel="0" collapsed="false">
      <c r="A755" s="81" t="n">
        <v>35</v>
      </c>
      <c r="B755" s="30" t="n">
        <v>8</v>
      </c>
      <c r="C755" s="31" t="n">
        <v>5</v>
      </c>
      <c r="D755" s="30" t="n">
        <v>4</v>
      </c>
      <c r="E755" s="33" t="n">
        <v>4</v>
      </c>
      <c r="F755" s="33" t="n">
        <v>52</v>
      </c>
      <c r="G755" s="31" t="n">
        <v>41</v>
      </c>
      <c r="H755" s="30" t="n">
        <v>12</v>
      </c>
      <c r="I755" s="30" t="n">
        <v>50</v>
      </c>
      <c r="J755" s="31" t="n">
        <v>45</v>
      </c>
      <c r="K755" s="34" t="n">
        <v>13</v>
      </c>
      <c r="L755" s="30" t="n">
        <v>52</v>
      </c>
      <c r="M755" s="33" t="n">
        <v>8</v>
      </c>
      <c r="N755" s="33" t="n">
        <v>27</v>
      </c>
      <c r="O755" s="31" t="n">
        <v>6</v>
      </c>
      <c r="P755" s="30" t="n">
        <v>59</v>
      </c>
      <c r="Q755" s="31" t="n">
        <v>34</v>
      </c>
    </row>
    <row r="756" customFormat="false" ht="13.8" hidden="false" customHeight="false" outlineLevel="0" collapsed="false">
      <c r="A756" s="81" t="n">
        <v>36</v>
      </c>
      <c r="B756" s="30" t="n">
        <v>3</v>
      </c>
      <c r="C756" s="31" t="n">
        <v>2</v>
      </c>
      <c r="D756" s="30" t="n">
        <v>2</v>
      </c>
      <c r="E756" s="33" t="n">
        <v>0</v>
      </c>
      <c r="F756" s="33" t="n">
        <v>92</v>
      </c>
      <c r="G756" s="31" t="n">
        <v>80</v>
      </c>
      <c r="H756" s="30" t="n">
        <v>5</v>
      </c>
      <c r="I756" s="30" t="n">
        <v>108</v>
      </c>
      <c r="J756" s="31" t="n">
        <v>58</v>
      </c>
      <c r="K756" s="34" t="n">
        <v>5</v>
      </c>
      <c r="L756" s="30" t="n">
        <v>93</v>
      </c>
      <c r="M756" s="33" t="n">
        <v>6</v>
      </c>
      <c r="N756" s="33" t="n">
        <v>51</v>
      </c>
      <c r="O756" s="31" t="n">
        <v>10</v>
      </c>
      <c r="P756" s="30" t="n">
        <v>109</v>
      </c>
      <c r="Q756" s="31" t="n">
        <v>43</v>
      </c>
    </row>
    <row r="757" customFormat="false" ht="13.8" hidden="false" customHeight="false" outlineLevel="0" collapsed="false">
      <c r="A757" s="81" t="n">
        <v>37</v>
      </c>
      <c r="B757" s="30" t="n">
        <v>4</v>
      </c>
      <c r="C757" s="31" t="n">
        <v>13</v>
      </c>
      <c r="D757" s="30" t="n">
        <v>2</v>
      </c>
      <c r="E757" s="33" t="n">
        <v>2</v>
      </c>
      <c r="F757" s="33" t="n">
        <v>95</v>
      </c>
      <c r="G757" s="31" t="n">
        <v>83</v>
      </c>
      <c r="H757" s="30" t="n">
        <v>16</v>
      </c>
      <c r="I757" s="30" t="n">
        <v>103</v>
      </c>
      <c r="J757" s="31" t="n">
        <v>70</v>
      </c>
      <c r="K757" s="34" t="n">
        <v>16</v>
      </c>
      <c r="L757" s="30" t="n">
        <v>101</v>
      </c>
      <c r="M757" s="33" t="n">
        <v>18</v>
      </c>
      <c r="N757" s="33" t="n">
        <v>41</v>
      </c>
      <c r="O757" s="31" t="n">
        <v>11</v>
      </c>
      <c r="P757" s="30" t="n">
        <v>112</v>
      </c>
      <c r="Q757" s="31" t="n">
        <v>56</v>
      </c>
    </row>
    <row r="758" customFormat="false" ht="13.8" hidden="false" customHeight="false" outlineLevel="0" collapsed="false">
      <c r="A758" s="81" t="n">
        <v>38</v>
      </c>
      <c r="B758" s="30" t="n">
        <v>26</v>
      </c>
      <c r="C758" s="31" t="n">
        <v>14</v>
      </c>
      <c r="D758" s="30" t="n">
        <v>2</v>
      </c>
      <c r="E758" s="33" t="n">
        <v>6</v>
      </c>
      <c r="F758" s="33" t="n">
        <v>92</v>
      </c>
      <c r="G758" s="31" t="n">
        <v>118</v>
      </c>
      <c r="H758" s="30" t="n">
        <v>38</v>
      </c>
      <c r="I758" s="30" t="n">
        <v>91</v>
      </c>
      <c r="J758" s="31" t="n">
        <v>109</v>
      </c>
      <c r="K758" s="34" t="n">
        <v>36</v>
      </c>
      <c r="L758" s="30" t="n">
        <v>92</v>
      </c>
      <c r="M758" s="33" t="n">
        <v>16</v>
      </c>
      <c r="N758" s="33" t="n">
        <v>56</v>
      </c>
      <c r="O758" s="31" t="n">
        <v>25</v>
      </c>
      <c r="P758" s="30" t="n">
        <v>103</v>
      </c>
      <c r="Q758" s="31" t="n">
        <v>85</v>
      </c>
    </row>
    <row r="759" customFormat="false" ht="13.8" hidden="false" customHeight="false" outlineLevel="0" collapsed="false">
      <c r="A759" s="81" t="n">
        <v>39</v>
      </c>
      <c r="B759" s="30" t="n">
        <v>17</v>
      </c>
      <c r="C759" s="31" t="n">
        <v>11</v>
      </c>
      <c r="D759" s="30" t="n">
        <v>3</v>
      </c>
      <c r="E759" s="33" t="n">
        <v>6</v>
      </c>
      <c r="F759" s="33" t="n">
        <v>114</v>
      </c>
      <c r="G759" s="31" t="n">
        <v>82</v>
      </c>
      <c r="H759" s="30" t="n">
        <v>27</v>
      </c>
      <c r="I759" s="30" t="n">
        <v>107</v>
      </c>
      <c r="J759" s="31" t="n">
        <v>85</v>
      </c>
      <c r="K759" s="34" t="n">
        <v>27</v>
      </c>
      <c r="L759" s="30" t="n">
        <v>119</v>
      </c>
      <c r="M759" s="33" t="n">
        <v>16</v>
      </c>
      <c r="N759" s="33" t="n">
        <v>43</v>
      </c>
      <c r="O759" s="31" t="n">
        <v>8</v>
      </c>
      <c r="P759" s="30" t="n">
        <v>125</v>
      </c>
      <c r="Q759" s="31" t="n">
        <v>57</v>
      </c>
    </row>
    <row r="760" customFormat="false" ht="13.8" hidden="false" customHeight="false" outlineLevel="0" collapsed="false">
      <c r="A760" s="81" t="n">
        <v>40</v>
      </c>
      <c r="B760" s="30" t="n">
        <v>23</v>
      </c>
      <c r="C760" s="31" t="n">
        <v>13</v>
      </c>
      <c r="D760" s="30" t="n">
        <v>5</v>
      </c>
      <c r="E760" s="33" t="n">
        <v>1</v>
      </c>
      <c r="F760" s="33" t="n">
        <v>153</v>
      </c>
      <c r="G760" s="31" t="n">
        <v>109</v>
      </c>
      <c r="H760" s="30" t="n">
        <v>34</v>
      </c>
      <c r="I760" s="30" t="n">
        <v>144</v>
      </c>
      <c r="J760" s="31" t="n">
        <v>110</v>
      </c>
      <c r="K760" s="34" t="n">
        <v>32</v>
      </c>
      <c r="L760" s="30" t="n">
        <v>155</v>
      </c>
      <c r="M760" s="33" t="n">
        <v>20</v>
      </c>
      <c r="N760" s="33" t="n">
        <v>67</v>
      </c>
      <c r="O760" s="31" t="n">
        <v>8</v>
      </c>
      <c r="P760" s="30" t="n">
        <v>168</v>
      </c>
      <c r="Q760" s="31" t="n">
        <v>83</v>
      </c>
    </row>
    <row r="761" customFormat="false" ht="13.8" hidden="false" customHeight="false" outlineLevel="0" collapsed="false">
      <c r="A761" s="81" t="n">
        <v>41</v>
      </c>
      <c r="B761" s="30" t="n">
        <v>16</v>
      </c>
      <c r="C761" s="31" t="n">
        <v>7</v>
      </c>
      <c r="D761" s="30" t="n">
        <v>2</v>
      </c>
      <c r="E761" s="33" t="n">
        <v>5</v>
      </c>
      <c r="F761" s="33" t="n">
        <v>99</v>
      </c>
      <c r="G761" s="31" t="n">
        <v>99</v>
      </c>
      <c r="H761" s="30" t="n">
        <v>22</v>
      </c>
      <c r="I761" s="30" t="n">
        <v>100</v>
      </c>
      <c r="J761" s="31" t="n">
        <v>93</v>
      </c>
      <c r="K761" s="34" t="n">
        <v>22</v>
      </c>
      <c r="L761" s="30" t="n">
        <v>100</v>
      </c>
      <c r="M761" s="33" t="n">
        <v>10</v>
      </c>
      <c r="N761" s="33" t="n">
        <v>60</v>
      </c>
      <c r="O761" s="31" t="n">
        <v>12</v>
      </c>
      <c r="P761" s="30" t="n">
        <v>98</v>
      </c>
      <c r="Q761" s="31" t="n">
        <v>86</v>
      </c>
    </row>
    <row r="762" customFormat="false" ht="13.8" hidden="false" customHeight="false" outlineLevel="0" collapsed="false">
      <c r="A762" s="81" t="n">
        <v>42</v>
      </c>
      <c r="B762" s="30" t="n">
        <v>22</v>
      </c>
      <c r="C762" s="31" t="n">
        <v>15</v>
      </c>
      <c r="D762" s="30" t="n">
        <v>3</v>
      </c>
      <c r="E762" s="33" t="n">
        <v>1</v>
      </c>
      <c r="F762" s="33" t="n">
        <v>52</v>
      </c>
      <c r="G762" s="31" t="n">
        <v>49</v>
      </c>
      <c r="H762" s="30" t="n">
        <v>36</v>
      </c>
      <c r="I762" s="30" t="n">
        <v>52</v>
      </c>
      <c r="J762" s="31" t="n">
        <v>49</v>
      </c>
      <c r="K762" s="34" t="n">
        <v>34</v>
      </c>
      <c r="L762" s="30" t="n">
        <v>42</v>
      </c>
      <c r="M762" s="33" t="n">
        <v>8</v>
      </c>
      <c r="N762" s="33" t="n">
        <v>30</v>
      </c>
      <c r="O762" s="31" t="n">
        <v>17</v>
      </c>
      <c r="P762" s="30" t="n">
        <v>60</v>
      </c>
      <c r="Q762" s="31" t="n">
        <v>41</v>
      </c>
    </row>
    <row r="763" customFormat="false" ht="13.8" hidden="false" customHeight="false" outlineLevel="0" collapsed="false">
      <c r="A763" s="81" t="n">
        <v>43</v>
      </c>
      <c r="B763" s="30" t="n">
        <v>34</v>
      </c>
      <c r="C763" s="31" t="n">
        <v>19</v>
      </c>
      <c r="D763" s="30" t="n">
        <v>2</v>
      </c>
      <c r="E763" s="33" t="n">
        <v>10</v>
      </c>
      <c r="F763" s="33" t="n">
        <v>108</v>
      </c>
      <c r="G763" s="31" t="n">
        <v>147</v>
      </c>
      <c r="H763" s="30" t="n">
        <v>51</v>
      </c>
      <c r="I763" s="30" t="n">
        <v>110</v>
      </c>
      <c r="J763" s="31" t="n">
        <v>142</v>
      </c>
      <c r="K763" s="34" t="n">
        <v>52</v>
      </c>
      <c r="L763" s="30" t="n">
        <v>119</v>
      </c>
      <c r="M763" s="33" t="n">
        <v>24</v>
      </c>
      <c r="N763" s="33" t="n">
        <v>84</v>
      </c>
      <c r="O763" s="31" t="n">
        <v>23</v>
      </c>
      <c r="P763" s="30" t="n">
        <v>128</v>
      </c>
      <c r="Q763" s="31" t="n">
        <v>117</v>
      </c>
    </row>
    <row r="764" customFormat="false" ht="13.8" hidden="false" customHeight="false" outlineLevel="0" collapsed="false">
      <c r="A764" s="81" t="n">
        <v>44</v>
      </c>
      <c r="B764" s="30" t="n">
        <v>13</v>
      </c>
      <c r="C764" s="31" t="n">
        <v>2</v>
      </c>
      <c r="D764" s="30" t="n">
        <v>3</v>
      </c>
      <c r="E764" s="33" t="n">
        <v>4</v>
      </c>
      <c r="F764" s="33" t="n">
        <v>57</v>
      </c>
      <c r="G764" s="31" t="n">
        <v>52</v>
      </c>
      <c r="H764" s="30" t="n">
        <v>16</v>
      </c>
      <c r="I764" s="30" t="n">
        <v>40</v>
      </c>
      <c r="J764" s="31" t="n">
        <v>69</v>
      </c>
      <c r="K764" s="34" t="n">
        <v>16</v>
      </c>
      <c r="L764" s="30" t="n">
        <v>37</v>
      </c>
      <c r="M764" s="33" t="n">
        <v>8</v>
      </c>
      <c r="N764" s="33" t="n">
        <v>59</v>
      </c>
      <c r="O764" s="31" t="n">
        <v>3</v>
      </c>
      <c r="P764" s="30" t="n">
        <v>57</v>
      </c>
      <c r="Q764" s="31" t="n">
        <v>47</v>
      </c>
    </row>
    <row r="765" customFormat="false" ht="13.8" hidden="false" customHeight="false" outlineLevel="0" collapsed="false">
      <c r="A765" s="81" t="n">
        <v>45</v>
      </c>
      <c r="B765" s="30" t="n">
        <v>16</v>
      </c>
      <c r="C765" s="31" t="n">
        <v>17</v>
      </c>
      <c r="D765" s="30" t="n">
        <v>0</v>
      </c>
      <c r="E765" s="33" t="n">
        <v>4</v>
      </c>
      <c r="F765" s="33" t="n">
        <v>72</v>
      </c>
      <c r="G765" s="31" t="n">
        <v>60</v>
      </c>
      <c r="H765" s="30" t="n">
        <v>33</v>
      </c>
      <c r="I765" s="30" t="n">
        <v>56</v>
      </c>
      <c r="J765" s="31" t="n">
        <v>74</v>
      </c>
      <c r="K765" s="34" t="n">
        <v>33</v>
      </c>
      <c r="L765" s="30" t="n">
        <v>59</v>
      </c>
      <c r="M765" s="33" t="n">
        <v>20</v>
      </c>
      <c r="N765" s="33" t="n">
        <v>29</v>
      </c>
      <c r="O765" s="31" t="n">
        <v>17</v>
      </c>
      <c r="P765" s="30" t="n">
        <v>71</v>
      </c>
      <c r="Q765" s="31" t="n">
        <v>53</v>
      </c>
    </row>
    <row r="766" customFormat="false" ht="13.8" hidden="false" customHeight="false" outlineLevel="0" collapsed="false">
      <c r="A766" s="81" t="n">
        <v>46</v>
      </c>
      <c r="B766" s="30" t="n">
        <v>28</v>
      </c>
      <c r="C766" s="31" t="n">
        <v>24</v>
      </c>
      <c r="D766" s="30" t="n">
        <v>3</v>
      </c>
      <c r="E766" s="33" t="n">
        <v>7</v>
      </c>
      <c r="F766" s="33" t="n">
        <v>136</v>
      </c>
      <c r="G766" s="31" t="n">
        <v>122</v>
      </c>
      <c r="H766" s="30" t="n">
        <v>47</v>
      </c>
      <c r="I766" s="30" t="n">
        <v>134</v>
      </c>
      <c r="J766" s="31" t="n">
        <v>125</v>
      </c>
      <c r="K766" s="34" t="n">
        <v>46</v>
      </c>
      <c r="L766" s="30" t="n">
        <v>124</v>
      </c>
      <c r="M766" s="33" t="n">
        <v>22</v>
      </c>
      <c r="N766" s="33" t="n">
        <v>85</v>
      </c>
      <c r="O766" s="31" t="n">
        <v>16</v>
      </c>
      <c r="P766" s="30" t="n">
        <v>156</v>
      </c>
      <c r="Q766" s="31" t="n">
        <v>87</v>
      </c>
    </row>
    <row r="767" customFormat="false" ht="13.8" hidden="false" customHeight="false" outlineLevel="0" collapsed="false">
      <c r="A767" s="81" t="n">
        <v>47</v>
      </c>
      <c r="B767" s="30" t="n">
        <v>38</v>
      </c>
      <c r="C767" s="31" t="n">
        <v>12</v>
      </c>
      <c r="D767" s="30" t="n">
        <v>3</v>
      </c>
      <c r="E767" s="33" t="n">
        <v>10</v>
      </c>
      <c r="F767" s="33" t="n">
        <v>175</v>
      </c>
      <c r="G767" s="31" t="n">
        <v>126</v>
      </c>
      <c r="H767" s="30" t="n">
        <v>43</v>
      </c>
      <c r="I767" s="30" t="n">
        <v>154</v>
      </c>
      <c r="J767" s="31" t="n">
        <v>140</v>
      </c>
      <c r="K767" s="34" t="n">
        <v>48</v>
      </c>
      <c r="L767" s="30" t="n">
        <v>150</v>
      </c>
      <c r="M767" s="33" t="n">
        <v>23</v>
      </c>
      <c r="N767" s="33" t="n">
        <v>89</v>
      </c>
      <c r="O767" s="31" t="n">
        <v>28</v>
      </c>
      <c r="P767" s="30" t="n">
        <v>181</v>
      </c>
      <c r="Q767" s="31" t="n">
        <v>107</v>
      </c>
    </row>
    <row r="768" customFormat="false" ht="13.8" hidden="false" customHeight="false" outlineLevel="0" collapsed="false">
      <c r="A768" s="81" t="n">
        <v>48</v>
      </c>
      <c r="B768" s="30" t="n">
        <v>7</v>
      </c>
      <c r="C768" s="31" t="n">
        <v>11</v>
      </c>
      <c r="D768" s="30" t="n">
        <v>2</v>
      </c>
      <c r="E768" s="33" t="n">
        <v>3</v>
      </c>
      <c r="F768" s="33" t="n">
        <v>41</v>
      </c>
      <c r="G768" s="31" t="n">
        <v>45</v>
      </c>
      <c r="H768" s="30" t="n">
        <v>19</v>
      </c>
      <c r="I768" s="30" t="n">
        <v>36</v>
      </c>
      <c r="J768" s="31" t="n">
        <v>48</v>
      </c>
      <c r="K768" s="34" t="n">
        <v>19</v>
      </c>
      <c r="L768" s="30" t="n">
        <v>41</v>
      </c>
      <c r="M768" s="33" t="n">
        <v>5</v>
      </c>
      <c r="N768" s="33" t="n">
        <v>33</v>
      </c>
      <c r="O768" s="31" t="n">
        <v>5</v>
      </c>
      <c r="P768" s="30" t="n">
        <v>41</v>
      </c>
      <c r="Q768" s="31" t="n">
        <v>41</v>
      </c>
    </row>
    <row r="769" customFormat="false" ht="13.8" hidden="false" customHeight="false" outlineLevel="0" collapsed="false">
      <c r="A769" s="81" t="n">
        <v>49</v>
      </c>
      <c r="B769" s="30" t="n">
        <v>15</v>
      </c>
      <c r="C769" s="31" t="n">
        <v>21</v>
      </c>
      <c r="D769" s="30" t="n">
        <v>1</v>
      </c>
      <c r="E769" s="33" t="n">
        <v>4</v>
      </c>
      <c r="F769" s="33" t="n">
        <v>75</v>
      </c>
      <c r="G769" s="31" t="n">
        <v>53</v>
      </c>
      <c r="H769" s="30" t="n">
        <v>33</v>
      </c>
      <c r="I769" s="30" t="n">
        <v>64</v>
      </c>
      <c r="J769" s="31" t="n">
        <v>55</v>
      </c>
      <c r="K769" s="34" t="n">
        <v>35</v>
      </c>
      <c r="L769" s="30" t="n">
        <v>66</v>
      </c>
      <c r="M769" s="33" t="n">
        <v>9</v>
      </c>
      <c r="N769" s="33" t="n">
        <v>27</v>
      </c>
      <c r="O769" s="31" t="n">
        <v>10</v>
      </c>
      <c r="P769" s="30" t="n">
        <v>69</v>
      </c>
      <c r="Q769" s="31" t="n">
        <v>46</v>
      </c>
    </row>
    <row r="770" customFormat="false" ht="13.8" hidden="false" customHeight="false" outlineLevel="0" collapsed="false">
      <c r="A770" s="81" t="n">
        <v>50</v>
      </c>
      <c r="B770" s="30" t="n">
        <v>11</v>
      </c>
      <c r="C770" s="31" t="n">
        <v>11</v>
      </c>
      <c r="D770" s="30" t="n">
        <v>1</v>
      </c>
      <c r="E770" s="33" t="n">
        <v>0</v>
      </c>
      <c r="F770" s="33" t="n">
        <v>52</v>
      </c>
      <c r="G770" s="31" t="n">
        <v>59</v>
      </c>
      <c r="H770" s="30" t="n">
        <v>22</v>
      </c>
      <c r="I770" s="30" t="n">
        <v>59</v>
      </c>
      <c r="J770" s="31" t="n">
        <v>44</v>
      </c>
      <c r="K770" s="34" t="n">
        <v>22</v>
      </c>
      <c r="L770" s="30" t="n">
        <v>50</v>
      </c>
      <c r="M770" s="33" t="n">
        <v>6</v>
      </c>
      <c r="N770" s="33" t="n">
        <v>31</v>
      </c>
      <c r="O770" s="31" t="n">
        <v>13</v>
      </c>
      <c r="P770" s="30" t="n">
        <v>57</v>
      </c>
      <c r="Q770" s="31" t="n">
        <v>42</v>
      </c>
    </row>
    <row r="771" customFormat="false" ht="13.8" hidden="false" customHeight="false" outlineLevel="0" collapsed="false">
      <c r="A771" s="74" t="n">
        <v>51</v>
      </c>
      <c r="B771" s="30" t="n">
        <v>11</v>
      </c>
      <c r="C771" s="31" t="n">
        <v>3</v>
      </c>
      <c r="D771" s="30" t="n">
        <v>3</v>
      </c>
      <c r="E771" s="33" t="n">
        <v>2</v>
      </c>
      <c r="F771" s="33" t="n">
        <v>29</v>
      </c>
      <c r="G771" s="31" t="n">
        <v>37</v>
      </c>
      <c r="H771" s="30" t="n">
        <v>14</v>
      </c>
      <c r="I771" s="30" t="n">
        <v>28</v>
      </c>
      <c r="J771" s="31" t="n">
        <v>41</v>
      </c>
      <c r="K771" s="34" t="n">
        <v>15</v>
      </c>
      <c r="L771" s="30" t="n">
        <v>26</v>
      </c>
      <c r="M771" s="33" t="n">
        <v>7</v>
      </c>
      <c r="N771" s="33" t="n">
        <v>22</v>
      </c>
      <c r="O771" s="31" t="n">
        <v>8</v>
      </c>
      <c r="P771" s="30" t="n">
        <v>37</v>
      </c>
      <c r="Q771" s="31" t="n">
        <v>26</v>
      </c>
    </row>
    <row r="772" customFormat="false" ht="13.8" hidden="false" customHeight="false" outlineLevel="0" collapsed="false">
      <c r="A772" s="74" t="n">
        <v>52</v>
      </c>
      <c r="B772" s="30" t="n">
        <v>14</v>
      </c>
      <c r="C772" s="31" t="n">
        <v>14</v>
      </c>
      <c r="D772" s="30" t="n">
        <v>4</v>
      </c>
      <c r="E772" s="33" t="n">
        <v>3</v>
      </c>
      <c r="F772" s="33" t="n">
        <v>55</v>
      </c>
      <c r="G772" s="31" t="n">
        <v>65</v>
      </c>
      <c r="H772" s="30" t="n">
        <v>30</v>
      </c>
      <c r="I772" s="30" t="n">
        <v>60</v>
      </c>
      <c r="J772" s="31" t="n">
        <v>63</v>
      </c>
      <c r="K772" s="34" t="n">
        <v>29</v>
      </c>
      <c r="L772" s="30" t="n">
        <v>67</v>
      </c>
      <c r="M772" s="33" t="n">
        <v>8</v>
      </c>
      <c r="N772" s="33" t="n">
        <v>32</v>
      </c>
      <c r="O772" s="31" t="n">
        <v>13</v>
      </c>
      <c r="P772" s="30" t="n">
        <v>67</v>
      </c>
      <c r="Q772" s="31" t="n">
        <v>50</v>
      </c>
    </row>
    <row r="773" customFormat="false" ht="13.8" hidden="false" customHeight="false" outlineLevel="0" collapsed="false">
      <c r="A773" s="81" t="n">
        <v>53</v>
      </c>
      <c r="B773" s="30" t="n">
        <v>15</v>
      </c>
      <c r="C773" s="31" t="n">
        <v>8</v>
      </c>
      <c r="D773" s="30" t="n">
        <v>5</v>
      </c>
      <c r="E773" s="33" t="n">
        <v>3</v>
      </c>
      <c r="F773" s="33" t="n">
        <v>44</v>
      </c>
      <c r="G773" s="31" t="n">
        <v>37</v>
      </c>
      <c r="H773" s="30" t="n">
        <v>24</v>
      </c>
      <c r="I773" s="30" t="n">
        <v>40</v>
      </c>
      <c r="J773" s="31" t="n">
        <v>47</v>
      </c>
      <c r="K773" s="34" t="n">
        <v>25</v>
      </c>
      <c r="L773" s="30" t="n">
        <v>47</v>
      </c>
      <c r="M773" s="33" t="n">
        <v>4</v>
      </c>
      <c r="N773" s="33" t="n">
        <v>25</v>
      </c>
      <c r="O773" s="31" t="n">
        <v>9</v>
      </c>
      <c r="P773" s="30" t="n">
        <v>49</v>
      </c>
      <c r="Q773" s="31" t="n">
        <v>34</v>
      </c>
    </row>
    <row r="774" customFormat="false" ht="13.8" hidden="false" customHeight="false" outlineLevel="0" collapsed="false">
      <c r="A774" s="81" t="n">
        <v>54</v>
      </c>
      <c r="B774" s="30" t="n">
        <v>35</v>
      </c>
      <c r="C774" s="31" t="n">
        <v>16</v>
      </c>
      <c r="D774" s="30" t="n">
        <v>2</v>
      </c>
      <c r="E774" s="33" t="n">
        <v>10</v>
      </c>
      <c r="F774" s="33" t="n">
        <v>48</v>
      </c>
      <c r="G774" s="31" t="n">
        <v>69</v>
      </c>
      <c r="H774" s="30" t="n">
        <v>50</v>
      </c>
      <c r="I774" s="30" t="n">
        <v>46</v>
      </c>
      <c r="J774" s="31" t="n">
        <v>77</v>
      </c>
      <c r="K774" s="34" t="n">
        <v>44</v>
      </c>
      <c r="L774" s="30" t="n">
        <v>55</v>
      </c>
      <c r="M774" s="33" t="n">
        <v>4</v>
      </c>
      <c r="N774" s="33" t="n">
        <v>49</v>
      </c>
      <c r="O774" s="31" t="n">
        <v>11</v>
      </c>
      <c r="P774" s="30" t="n">
        <v>52</v>
      </c>
      <c r="Q774" s="31" t="n">
        <v>67</v>
      </c>
    </row>
    <row r="775" customFormat="false" ht="13.8" hidden="false" customHeight="false" outlineLevel="0" collapsed="false">
      <c r="A775" s="81" t="n">
        <v>55</v>
      </c>
      <c r="B775" s="30" t="n">
        <v>22</v>
      </c>
      <c r="C775" s="31" t="n">
        <v>13</v>
      </c>
      <c r="D775" s="30" t="n">
        <v>2</v>
      </c>
      <c r="E775" s="33" t="n">
        <v>4</v>
      </c>
      <c r="F775" s="33" t="n">
        <v>34</v>
      </c>
      <c r="G775" s="31" t="n">
        <v>52</v>
      </c>
      <c r="H775" s="30" t="n">
        <v>33</v>
      </c>
      <c r="I775" s="30" t="n">
        <v>32</v>
      </c>
      <c r="J775" s="31" t="n">
        <v>52</v>
      </c>
      <c r="K775" s="34" t="n">
        <v>34</v>
      </c>
      <c r="L775" s="30" t="n">
        <v>33</v>
      </c>
      <c r="M775" s="33" t="n">
        <v>8</v>
      </c>
      <c r="N775" s="33" t="n">
        <v>32</v>
      </c>
      <c r="O775" s="31" t="n">
        <v>8</v>
      </c>
      <c r="P775" s="30" t="n">
        <v>36</v>
      </c>
      <c r="Q775" s="31" t="n">
        <v>46</v>
      </c>
    </row>
    <row r="776" customFormat="false" ht="13.8" hidden="false" customHeight="false" outlineLevel="0" collapsed="false">
      <c r="A776" s="81" t="n">
        <v>56</v>
      </c>
      <c r="B776" s="30" t="n">
        <v>21</v>
      </c>
      <c r="C776" s="31" t="n">
        <v>10</v>
      </c>
      <c r="D776" s="30" t="n">
        <v>0</v>
      </c>
      <c r="E776" s="33" t="n">
        <v>0</v>
      </c>
      <c r="F776" s="33" t="n">
        <v>28</v>
      </c>
      <c r="G776" s="31" t="n">
        <v>38</v>
      </c>
      <c r="H776" s="30" t="n">
        <v>27</v>
      </c>
      <c r="I776" s="30" t="n">
        <v>28</v>
      </c>
      <c r="J776" s="31" t="n">
        <v>35</v>
      </c>
      <c r="K776" s="34" t="n">
        <v>31</v>
      </c>
      <c r="L776" s="30" t="n">
        <v>29</v>
      </c>
      <c r="M776" s="33" t="n">
        <v>3</v>
      </c>
      <c r="N776" s="33" t="n">
        <v>17</v>
      </c>
      <c r="O776" s="31" t="n">
        <v>8</v>
      </c>
      <c r="P776" s="30" t="n">
        <v>30</v>
      </c>
      <c r="Q776" s="31" t="n">
        <v>32</v>
      </c>
    </row>
    <row r="777" customFormat="false" ht="13.8" hidden="false" customHeight="false" outlineLevel="0" collapsed="false">
      <c r="A777" s="81" t="n">
        <v>57</v>
      </c>
      <c r="B777" s="30" t="n">
        <v>26</v>
      </c>
      <c r="C777" s="31" t="n">
        <v>13</v>
      </c>
      <c r="D777" s="30" t="n">
        <v>1</v>
      </c>
      <c r="E777" s="33" t="n">
        <v>2</v>
      </c>
      <c r="F777" s="33" t="n">
        <v>51</v>
      </c>
      <c r="G777" s="31" t="n">
        <v>70</v>
      </c>
      <c r="H777" s="30" t="n">
        <v>34</v>
      </c>
      <c r="I777" s="30" t="n">
        <v>43</v>
      </c>
      <c r="J777" s="31" t="n">
        <v>69</v>
      </c>
      <c r="K777" s="34" t="n">
        <v>34</v>
      </c>
      <c r="L777" s="30" t="n">
        <v>47</v>
      </c>
      <c r="M777" s="33" t="n">
        <v>10</v>
      </c>
      <c r="N777" s="33" t="n">
        <v>43</v>
      </c>
      <c r="O777" s="31" t="n">
        <v>8</v>
      </c>
      <c r="P777" s="30" t="n">
        <v>56</v>
      </c>
      <c r="Q777" s="31" t="n">
        <v>51</v>
      </c>
    </row>
    <row r="778" customFormat="false" ht="13.8" hidden="false" customHeight="false" outlineLevel="0" collapsed="false">
      <c r="A778" s="81" t="n">
        <v>58</v>
      </c>
      <c r="B778" s="30" t="n">
        <v>36</v>
      </c>
      <c r="C778" s="31" t="n">
        <v>20</v>
      </c>
      <c r="D778" s="30" t="n">
        <v>1</v>
      </c>
      <c r="E778" s="33" t="n">
        <v>8</v>
      </c>
      <c r="F778" s="33" t="n">
        <v>35</v>
      </c>
      <c r="G778" s="31" t="n">
        <v>74</v>
      </c>
      <c r="H778" s="30" t="n">
        <v>55</v>
      </c>
      <c r="I778" s="30" t="n">
        <v>32</v>
      </c>
      <c r="J778" s="31" t="n">
        <v>77</v>
      </c>
      <c r="K778" s="34" t="n">
        <v>54</v>
      </c>
      <c r="L778" s="30" t="n">
        <v>38</v>
      </c>
      <c r="M778" s="33" t="n">
        <v>7</v>
      </c>
      <c r="N778" s="33" t="n">
        <v>48</v>
      </c>
      <c r="O778" s="31" t="n">
        <v>5</v>
      </c>
      <c r="P778" s="30" t="n">
        <v>39</v>
      </c>
      <c r="Q778" s="31" t="n">
        <v>60</v>
      </c>
    </row>
    <row r="779" customFormat="false" ht="13.8" hidden="false" customHeight="false" outlineLevel="0" collapsed="false">
      <c r="A779" s="81" t="n">
        <v>59</v>
      </c>
      <c r="B779" s="30" t="n">
        <v>9</v>
      </c>
      <c r="C779" s="31" t="n">
        <v>6</v>
      </c>
      <c r="D779" s="30" t="n">
        <v>0</v>
      </c>
      <c r="E779" s="33" t="n">
        <v>5</v>
      </c>
      <c r="F779" s="33" t="n">
        <v>26</v>
      </c>
      <c r="G779" s="31" t="n">
        <v>26</v>
      </c>
      <c r="H779" s="30" t="n">
        <v>14</v>
      </c>
      <c r="I779" s="30" t="n">
        <v>23</v>
      </c>
      <c r="J779" s="31" t="n">
        <v>31</v>
      </c>
      <c r="K779" s="34" t="n">
        <v>15</v>
      </c>
      <c r="L779" s="30" t="n">
        <v>26</v>
      </c>
      <c r="M779" s="33" t="n">
        <v>4</v>
      </c>
      <c r="N779" s="33" t="n">
        <v>19</v>
      </c>
      <c r="O779" s="31" t="n">
        <v>4</v>
      </c>
      <c r="P779" s="30" t="n">
        <v>31</v>
      </c>
      <c r="Q779" s="31" t="n">
        <v>19</v>
      </c>
    </row>
    <row r="780" customFormat="false" ht="13.8" hidden="false" customHeight="false" outlineLevel="0" collapsed="false">
      <c r="A780" s="81" t="n">
        <v>60</v>
      </c>
      <c r="B780" s="30" t="n">
        <v>26</v>
      </c>
      <c r="C780" s="31" t="n">
        <v>13</v>
      </c>
      <c r="D780" s="30" t="n">
        <v>0</v>
      </c>
      <c r="E780" s="33" t="n">
        <v>2</v>
      </c>
      <c r="F780" s="33" t="n">
        <v>19</v>
      </c>
      <c r="G780" s="31" t="n">
        <v>39</v>
      </c>
      <c r="H780" s="30" t="n">
        <v>35</v>
      </c>
      <c r="I780" s="30" t="n">
        <v>19</v>
      </c>
      <c r="J780" s="31" t="n">
        <v>35</v>
      </c>
      <c r="K780" s="34" t="n">
        <v>35</v>
      </c>
      <c r="L780" s="30" t="n">
        <v>16</v>
      </c>
      <c r="M780" s="33" t="n">
        <v>6</v>
      </c>
      <c r="N780" s="33" t="n">
        <v>20</v>
      </c>
      <c r="O780" s="31" t="n">
        <v>3</v>
      </c>
      <c r="P780" s="30" t="n">
        <v>19</v>
      </c>
      <c r="Q780" s="31" t="n">
        <v>30</v>
      </c>
    </row>
    <row r="781" customFormat="false" ht="13.8" hidden="false" customHeight="false" outlineLevel="0" collapsed="false">
      <c r="A781" s="81" t="n">
        <v>61</v>
      </c>
      <c r="B781" s="30" t="n">
        <v>21</v>
      </c>
      <c r="C781" s="31" t="n">
        <v>16</v>
      </c>
      <c r="D781" s="30" t="n">
        <v>4</v>
      </c>
      <c r="E781" s="33" t="n">
        <v>7</v>
      </c>
      <c r="F781" s="33" t="n">
        <v>200</v>
      </c>
      <c r="G781" s="31" t="n">
        <v>154</v>
      </c>
      <c r="H781" s="30" t="n">
        <v>34</v>
      </c>
      <c r="I781" s="30" t="n">
        <v>191</v>
      </c>
      <c r="J781" s="31" t="n">
        <v>156</v>
      </c>
      <c r="K781" s="34" t="n">
        <v>33</v>
      </c>
      <c r="L781" s="30" t="n">
        <v>178</v>
      </c>
      <c r="M781" s="33" t="n">
        <v>29</v>
      </c>
      <c r="N781" s="33" t="n">
        <v>102</v>
      </c>
      <c r="O781" s="31" t="n">
        <v>27</v>
      </c>
      <c r="P781" s="30" t="n">
        <v>198</v>
      </c>
      <c r="Q781" s="31" t="n">
        <v>133</v>
      </c>
    </row>
    <row r="782" customFormat="false" ht="13.8" hidden="false" customHeight="false" outlineLevel="0" collapsed="false">
      <c r="A782" s="81" t="n">
        <v>62</v>
      </c>
      <c r="B782" s="30" t="n">
        <v>19</v>
      </c>
      <c r="C782" s="31" t="n">
        <v>9</v>
      </c>
      <c r="D782" s="30" t="n">
        <v>0</v>
      </c>
      <c r="E782" s="33" t="n">
        <v>3</v>
      </c>
      <c r="F782" s="33" t="n">
        <v>40</v>
      </c>
      <c r="G782" s="31" t="n">
        <v>78</v>
      </c>
      <c r="H782" s="30" t="n">
        <v>26</v>
      </c>
      <c r="I782" s="30" t="n">
        <v>39</v>
      </c>
      <c r="J782" s="31" t="n">
        <v>73</v>
      </c>
      <c r="K782" s="34" t="n">
        <v>25</v>
      </c>
      <c r="L782" s="30" t="n">
        <v>42</v>
      </c>
      <c r="M782" s="33" t="n">
        <v>11</v>
      </c>
      <c r="N782" s="33" t="n">
        <v>39</v>
      </c>
      <c r="O782" s="31" t="n">
        <v>10</v>
      </c>
      <c r="P782" s="30" t="n">
        <v>47</v>
      </c>
      <c r="Q782" s="31" t="n">
        <v>54</v>
      </c>
    </row>
    <row r="783" customFormat="false" ht="13.8" hidden="false" customHeight="false" outlineLevel="0" collapsed="false">
      <c r="A783" s="81" t="n">
        <v>63</v>
      </c>
      <c r="B783" s="30" t="n">
        <v>15</v>
      </c>
      <c r="C783" s="31" t="n">
        <v>9</v>
      </c>
      <c r="D783" s="30" t="n">
        <v>2</v>
      </c>
      <c r="E783" s="33" t="n">
        <v>4</v>
      </c>
      <c r="F783" s="33" t="n">
        <v>236</v>
      </c>
      <c r="G783" s="31" t="n">
        <v>80</v>
      </c>
      <c r="H783" s="30" t="n">
        <v>22</v>
      </c>
      <c r="I783" s="30" t="n">
        <v>233</v>
      </c>
      <c r="J783" s="31" t="n">
        <v>80</v>
      </c>
      <c r="K783" s="34" t="n">
        <v>23</v>
      </c>
      <c r="L783" s="30" t="n">
        <v>240</v>
      </c>
      <c r="M783" s="33" t="n">
        <v>7</v>
      </c>
      <c r="N783" s="33" t="n">
        <v>45</v>
      </c>
      <c r="O783" s="31" t="n">
        <v>14</v>
      </c>
      <c r="P783" s="30" t="n">
        <v>250</v>
      </c>
      <c r="Q783" s="31" t="n">
        <v>54</v>
      </c>
    </row>
    <row r="784" customFormat="false" ht="13.8" hidden="false" customHeight="false" outlineLevel="0" collapsed="false">
      <c r="A784" s="81" t="n">
        <v>64</v>
      </c>
      <c r="B784" s="30" t="n">
        <v>5</v>
      </c>
      <c r="C784" s="31" t="n">
        <v>2</v>
      </c>
      <c r="D784" s="30" t="n">
        <v>0</v>
      </c>
      <c r="E784" s="33" t="n">
        <v>1</v>
      </c>
      <c r="F784" s="33" t="n">
        <v>95</v>
      </c>
      <c r="G784" s="31" t="n">
        <v>72</v>
      </c>
      <c r="H784" s="30" t="n">
        <v>7</v>
      </c>
      <c r="I784" s="30" t="n">
        <v>86</v>
      </c>
      <c r="J784" s="31" t="n">
        <v>71</v>
      </c>
      <c r="K784" s="34" t="n">
        <v>7</v>
      </c>
      <c r="L784" s="30" t="n">
        <v>93</v>
      </c>
      <c r="M784" s="33" t="n">
        <v>8</v>
      </c>
      <c r="N784" s="33" t="n">
        <v>36</v>
      </c>
      <c r="O784" s="31" t="n">
        <v>14</v>
      </c>
      <c r="P784" s="30" t="n">
        <v>95</v>
      </c>
      <c r="Q784" s="31" t="n">
        <v>52</v>
      </c>
    </row>
    <row r="785" customFormat="false" ht="13.8" hidden="false" customHeight="false" outlineLevel="0" collapsed="false">
      <c r="A785" s="81" t="n">
        <v>65</v>
      </c>
      <c r="B785" s="30" t="n">
        <v>20</v>
      </c>
      <c r="C785" s="31" t="n">
        <v>8</v>
      </c>
      <c r="D785" s="30" t="n">
        <v>4</v>
      </c>
      <c r="E785" s="33" t="n">
        <v>2</v>
      </c>
      <c r="F785" s="33" t="n">
        <v>132</v>
      </c>
      <c r="G785" s="31" t="n">
        <v>89</v>
      </c>
      <c r="H785" s="30" t="n">
        <v>26</v>
      </c>
      <c r="I785" s="30" t="n">
        <v>115</v>
      </c>
      <c r="J785" s="31" t="n">
        <v>99</v>
      </c>
      <c r="K785" s="34" t="n">
        <v>25</v>
      </c>
      <c r="L785" s="30" t="n">
        <v>114</v>
      </c>
      <c r="M785" s="33" t="n">
        <v>11</v>
      </c>
      <c r="N785" s="33" t="n">
        <v>51</v>
      </c>
      <c r="O785" s="31" t="n">
        <v>26</v>
      </c>
      <c r="P785" s="30" t="n">
        <v>124</v>
      </c>
      <c r="Q785" s="31" t="n">
        <v>77</v>
      </c>
    </row>
    <row r="786" customFormat="false" ht="13.8" hidden="false" customHeight="false" outlineLevel="0" collapsed="false">
      <c r="A786" s="81" t="n">
        <v>66</v>
      </c>
      <c r="B786" s="30" t="n">
        <v>23</v>
      </c>
      <c r="C786" s="31" t="n">
        <v>11</v>
      </c>
      <c r="D786" s="30" t="n">
        <v>1</v>
      </c>
      <c r="E786" s="33" t="n">
        <v>6</v>
      </c>
      <c r="F786" s="33" t="n">
        <v>122</v>
      </c>
      <c r="G786" s="31" t="n">
        <v>98</v>
      </c>
      <c r="H786" s="30" t="n">
        <v>33</v>
      </c>
      <c r="I786" s="30" t="n">
        <v>108</v>
      </c>
      <c r="J786" s="31" t="n">
        <v>103</v>
      </c>
      <c r="K786" s="34" t="n">
        <v>33</v>
      </c>
      <c r="L786" s="30" t="n">
        <v>115</v>
      </c>
      <c r="M786" s="33" t="n">
        <v>13</v>
      </c>
      <c r="N786" s="33" t="n">
        <v>53</v>
      </c>
      <c r="O786" s="31" t="n">
        <v>20</v>
      </c>
      <c r="P786" s="30" t="n">
        <v>119</v>
      </c>
      <c r="Q786" s="31" t="n">
        <v>85</v>
      </c>
    </row>
    <row r="787" customFormat="false" ht="13.8" hidden="false" customHeight="false" outlineLevel="0" collapsed="false">
      <c r="A787" s="81" t="n">
        <v>67</v>
      </c>
      <c r="B787" s="30" t="n">
        <v>5</v>
      </c>
      <c r="C787" s="31" t="n">
        <v>11</v>
      </c>
      <c r="D787" s="30" t="n">
        <v>2</v>
      </c>
      <c r="E787" s="33" t="n">
        <v>2</v>
      </c>
      <c r="F787" s="33" t="n">
        <v>73</v>
      </c>
      <c r="G787" s="31" t="n">
        <v>60</v>
      </c>
      <c r="H787" s="30" t="n">
        <v>15</v>
      </c>
      <c r="I787" s="30" t="n">
        <v>74</v>
      </c>
      <c r="J787" s="31" t="n">
        <v>56</v>
      </c>
      <c r="K787" s="34" t="n">
        <v>16</v>
      </c>
      <c r="L787" s="30" t="n">
        <v>60</v>
      </c>
      <c r="M787" s="33" t="n">
        <v>8</v>
      </c>
      <c r="N787" s="33" t="n">
        <v>39</v>
      </c>
      <c r="O787" s="31" t="n">
        <v>18</v>
      </c>
      <c r="P787" s="30" t="n">
        <v>75</v>
      </c>
      <c r="Q787" s="31" t="n">
        <v>45</v>
      </c>
    </row>
    <row r="788" customFormat="false" ht="13.8" hidden="false" customHeight="false" outlineLevel="0" collapsed="false">
      <c r="A788" s="81" t="n">
        <v>68</v>
      </c>
      <c r="B788" s="30" t="n">
        <v>16</v>
      </c>
      <c r="C788" s="31" t="n">
        <v>6</v>
      </c>
      <c r="D788" s="30" t="n">
        <v>2</v>
      </c>
      <c r="E788" s="33" t="n">
        <v>5</v>
      </c>
      <c r="F788" s="33" t="n">
        <v>87</v>
      </c>
      <c r="G788" s="31" t="n">
        <v>56</v>
      </c>
      <c r="H788" s="30" t="n">
        <v>20</v>
      </c>
      <c r="I788" s="30" t="n">
        <v>78</v>
      </c>
      <c r="J788" s="31" t="n">
        <v>63</v>
      </c>
      <c r="K788" s="34" t="n">
        <v>18</v>
      </c>
      <c r="L788" s="30" t="n">
        <v>84</v>
      </c>
      <c r="M788" s="33" t="n">
        <v>5</v>
      </c>
      <c r="N788" s="33" t="n">
        <v>42</v>
      </c>
      <c r="O788" s="31" t="n">
        <v>10</v>
      </c>
      <c r="P788" s="30" t="n">
        <v>94</v>
      </c>
      <c r="Q788" s="31" t="n">
        <v>44</v>
      </c>
    </row>
    <row r="789" customFormat="false" ht="13.8" hidden="false" customHeight="false" outlineLevel="0" collapsed="false">
      <c r="A789" s="81" t="n">
        <v>69</v>
      </c>
      <c r="B789" s="30" t="n">
        <v>30</v>
      </c>
      <c r="C789" s="31" t="n">
        <v>16</v>
      </c>
      <c r="D789" s="30" t="n">
        <v>2</v>
      </c>
      <c r="E789" s="33" t="n">
        <v>2</v>
      </c>
      <c r="F789" s="33" t="n">
        <v>77</v>
      </c>
      <c r="G789" s="31" t="n">
        <v>58</v>
      </c>
      <c r="H789" s="30" t="n">
        <v>49</v>
      </c>
      <c r="I789" s="30" t="n">
        <v>66</v>
      </c>
      <c r="J789" s="31" t="n">
        <v>69</v>
      </c>
      <c r="K789" s="34" t="n">
        <v>48</v>
      </c>
      <c r="L789" s="30" t="n">
        <v>86</v>
      </c>
      <c r="M789" s="33" t="n">
        <v>8</v>
      </c>
      <c r="N789" s="33" t="n">
        <v>27</v>
      </c>
      <c r="O789" s="31" t="n">
        <v>6</v>
      </c>
      <c r="P789" s="30" t="n">
        <v>73</v>
      </c>
      <c r="Q789" s="31" t="n">
        <v>56</v>
      </c>
    </row>
    <row r="790" customFormat="false" ht="13.8" hidden="false" customHeight="false" outlineLevel="0" collapsed="false">
      <c r="A790" s="81" t="s">
        <v>477</v>
      </c>
      <c r="B790" s="59" t="n">
        <v>12</v>
      </c>
      <c r="C790" s="60" t="n">
        <v>9</v>
      </c>
      <c r="D790" s="59" t="n">
        <v>1</v>
      </c>
      <c r="E790" s="61" t="n">
        <v>2</v>
      </c>
      <c r="F790" s="61" t="n">
        <v>49</v>
      </c>
      <c r="G790" s="60" t="n">
        <v>32</v>
      </c>
      <c r="H790" s="59" t="n">
        <v>19</v>
      </c>
      <c r="I790" s="59" t="n">
        <v>45</v>
      </c>
      <c r="J790" s="60" t="n">
        <v>35</v>
      </c>
      <c r="K790" s="62" t="n">
        <v>20</v>
      </c>
      <c r="L790" s="59" t="n">
        <v>42</v>
      </c>
      <c r="M790" s="61" t="n">
        <v>5</v>
      </c>
      <c r="N790" s="61" t="n">
        <v>16</v>
      </c>
      <c r="O790" s="60" t="n">
        <v>11</v>
      </c>
      <c r="P790" s="59" t="n">
        <v>50</v>
      </c>
      <c r="Q790" s="60" t="n">
        <v>23</v>
      </c>
    </row>
    <row r="791" customFormat="false" ht="13.8" hidden="false" customHeight="false" outlineLevel="0" collapsed="false">
      <c r="A791" s="44" t="s">
        <v>23</v>
      </c>
      <c r="B791" s="45" t="n">
        <f aca="false">SUM(B721:B790)</f>
        <v>1141</v>
      </c>
      <c r="C791" s="45" t="n">
        <f aca="false">SUM(C721:C790)</f>
        <v>754</v>
      </c>
      <c r="D791" s="45" t="n">
        <f aca="false">SUM(D721:D790)</f>
        <v>147</v>
      </c>
      <c r="E791" s="45" t="n">
        <f aca="false">SUM(E721:E790)</f>
        <v>271</v>
      </c>
      <c r="F791" s="45" t="n">
        <f aca="false">SUM(F721:F790)</f>
        <v>6474</v>
      </c>
      <c r="G791" s="45" t="n">
        <f aca="false">SUM(G721:G790)</f>
        <v>5445</v>
      </c>
      <c r="H791" s="45" t="n">
        <f aca="false">SUM(H721:H790)</f>
        <v>1823</v>
      </c>
      <c r="I791" s="45" t="n">
        <f aca="false">SUM(I721:I790)</f>
        <v>6122</v>
      </c>
      <c r="J791" s="45" t="n">
        <f aca="false">SUM(J721:J790)</f>
        <v>5513</v>
      </c>
      <c r="K791" s="45" t="n">
        <f aca="false">SUM(K721:K790)</f>
        <v>1827</v>
      </c>
      <c r="L791" s="45" t="n">
        <f aca="false">SUM(L721:L790)</f>
        <v>6181</v>
      </c>
      <c r="M791" s="45" t="n">
        <f aca="false">SUM(M721:M790)</f>
        <v>812</v>
      </c>
      <c r="N791" s="45" t="n">
        <f aca="false">SUM(N721:N790)</f>
        <v>3224</v>
      </c>
      <c r="O791" s="45" t="n">
        <f aca="false">SUM(O721:O790)</f>
        <v>986</v>
      </c>
      <c r="P791" s="45" t="n">
        <f aca="false">SUM(P721:P790)</f>
        <v>6816</v>
      </c>
      <c r="Q791" s="45" t="n">
        <f aca="false">SUM(Q721:Q790)</f>
        <v>4388</v>
      </c>
    </row>
    <row r="792" customFormat="false" ht="14.4" hidden="false" customHeight="false" outlineLevel="0" collapsed="false">
      <c r="A792" s="80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</row>
    <row r="793" customFormat="false" ht="14.4" hidden="false" customHeight="false" outlineLevel="0" collapsed="false">
      <c r="A793" s="15" t="s">
        <v>478</v>
      </c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</row>
    <row r="794" customFormat="false" ht="13.8" hidden="false" customHeight="false" outlineLevel="0" collapsed="false">
      <c r="A794" s="81" t="s">
        <v>479</v>
      </c>
      <c r="B794" s="50" t="n">
        <v>3</v>
      </c>
      <c r="C794" s="51" t="n">
        <v>0</v>
      </c>
      <c r="D794" s="50" t="n">
        <v>0</v>
      </c>
      <c r="E794" s="52" t="n">
        <v>0</v>
      </c>
      <c r="F794" s="52" t="n">
        <v>2</v>
      </c>
      <c r="G794" s="51" t="n">
        <v>1</v>
      </c>
      <c r="H794" s="50" t="n">
        <v>3</v>
      </c>
      <c r="I794" s="50" t="n">
        <v>0</v>
      </c>
      <c r="J794" s="51" t="n">
        <v>3</v>
      </c>
      <c r="K794" s="53" t="n">
        <v>3</v>
      </c>
      <c r="L794" s="50" t="n">
        <v>1</v>
      </c>
      <c r="M794" s="52" t="n">
        <v>0</v>
      </c>
      <c r="N794" s="52" t="n">
        <v>2</v>
      </c>
      <c r="O794" s="51" t="n">
        <v>0</v>
      </c>
      <c r="P794" s="50" t="n">
        <v>0</v>
      </c>
      <c r="Q794" s="51" t="n">
        <v>3</v>
      </c>
    </row>
    <row r="795" customFormat="false" ht="13.8" hidden="false" customHeight="false" outlineLevel="0" collapsed="false">
      <c r="A795" s="81" t="s">
        <v>480</v>
      </c>
      <c r="B795" s="30" t="n">
        <v>14</v>
      </c>
      <c r="C795" s="31" t="n">
        <v>4</v>
      </c>
      <c r="D795" s="30" t="n">
        <v>2</v>
      </c>
      <c r="E795" s="33" t="n">
        <v>4</v>
      </c>
      <c r="F795" s="33" t="n">
        <v>26</v>
      </c>
      <c r="G795" s="31" t="n">
        <v>22</v>
      </c>
      <c r="H795" s="30" t="n">
        <v>15</v>
      </c>
      <c r="I795" s="30" t="n">
        <v>28</v>
      </c>
      <c r="J795" s="31" t="n">
        <v>25</v>
      </c>
      <c r="K795" s="34" t="n">
        <v>15</v>
      </c>
      <c r="L795" s="30" t="n">
        <v>25</v>
      </c>
      <c r="M795" s="33" t="n">
        <v>6</v>
      </c>
      <c r="N795" s="33" t="n">
        <v>10</v>
      </c>
      <c r="O795" s="31" t="n">
        <v>8</v>
      </c>
      <c r="P795" s="30" t="n">
        <v>33</v>
      </c>
      <c r="Q795" s="31" t="n">
        <v>13</v>
      </c>
    </row>
    <row r="796" customFormat="false" ht="13.8" hidden="false" customHeight="false" outlineLevel="0" collapsed="false">
      <c r="A796" s="81" t="s">
        <v>481</v>
      </c>
      <c r="B796" s="30" t="n">
        <v>21</v>
      </c>
      <c r="C796" s="31" t="n">
        <v>8</v>
      </c>
      <c r="D796" s="30" t="n">
        <v>0</v>
      </c>
      <c r="E796" s="33" t="n">
        <v>0</v>
      </c>
      <c r="F796" s="33" t="n">
        <v>35</v>
      </c>
      <c r="G796" s="31" t="n">
        <v>13</v>
      </c>
      <c r="H796" s="30" t="n">
        <v>25</v>
      </c>
      <c r="I796" s="30" t="n">
        <v>25</v>
      </c>
      <c r="J796" s="31" t="n">
        <v>15</v>
      </c>
      <c r="K796" s="34" t="n">
        <v>27</v>
      </c>
      <c r="L796" s="30" t="n">
        <v>25</v>
      </c>
      <c r="M796" s="33" t="n">
        <v>0</v>
      </c>
      <c r="N796" s="33" t="n">
        <v>7</v>
      </c>
      <c r="O796" s="31" t="n">
        <v>9</v>
      </c>
      <c r="P796" s="30" t="n">
        <v>27</v>
      </c>
      <c r="Q796" s="31" t="n">
        <v>11</v>
      </c>
    </row>
    <row r="797" customFormat="false" ht="13.8" hidden="false" customHeight="false" outlineLevel="0" collapsed="false">
      <c r="A797" s="81" t="s">
        <v>482</v>
      </c>
      <c r="B797" s="30" t="n">
        <v>46</v>
      </c>
      <c r="C797" s="31" t="n">
        <v>13</v>
      </c>
      <c r="D797" s="30" t="n">
        <v>1</v>
      </c>
      <c r="E797" s="33" t="n">
        <v>0</v>
      </c>
      <c r="F797" s="33" t="n">
        <v>33</v>
      </c>
      <c r="G797" s="31" t="n">
        <v>37</v>
      </c>
      <c r="H797" s="30" t="n">
        <v>61</v>
      </c>
      <c r="I797" s="30" t="n">
        <v>29</v>
      </c>
      <c r="J797" s="31" t="n">
        <v>34</v>
      </c>
      <c r="K797" s="34" t="n">
        <v>60</v>
      </c>
      <c r="L797" s="30" t="n">
        <v>32</v>
      </c>
      <c r="M797" s="33" t="n">
        <v>3</v>
      </c>
      <c r="N797" s="33" t="n">
        <v>18</v>
      </c>
      <c r="O797" s="31" t="n">
        <v>3</v>
      </c>
      <c r="P797" s="30" t="n">
        <v>33</v>
      </c>
      <c r="Q797" s="31" t="n">
        <v>18</v>
      </c>
    </row>
    <row r="798" customFormat="false" ht="13.8" hidden="false" customHeight="false" outlineLevel="0" collapsed="false">
      <c r="A798" s="81" t="s">
        <v>483</v>
      </c>
      <c r="B798" s="30" t="n">
        <v>19</v>
      </c>
      <c r="C798" s="31" t="n">
        <v>14</v>
      </c>
      <c r="D798" s="30" t="n">
        <v>0</v>
      </c>
      <c r="E798" s="33" t="n">
        <v>2</v>
      </c>
      <c r="F798" s="33" t="n">
        <v>26</v>
      </c>
      <c r="G798" s="31" t="n">
        <v>30</v>
      </c>
      <c r="H798" s="30" t="n">
        <v>32</v>
      </c>
      <c r="I798" s="30" t="n">
        <v>25</v>
      </c>
      <c r="J798" s="31" t="n">
        <v>30</v>
      </c>
      <c r="K798" s="34" t="n">
        <v>33</v>
      </c>
      <c r="L798" s="30" t="n">
        <v>30</v>
      </c>
      <c r="M798" s="33" t="n">
        <v>6</v>
      </c>
      <c r="N798" s="33" t="n">
        <v>11</v>
      </c>
      <c r="O798" s="31" t="n">
        <v>6</v>
      </c>
      <c r="P798" s="30" t="n">
        <v>29</v>
      </c>
      <c r="Q798" s="31" t="n">
        <v>22</v>
      </c>
    </row>
    <row r="799" customFormat="false" ht="13.8" hidden="false" customHeight="false" outlineLevel="0" collapsed="false">
      <c r="A799" s="81" t="s">
        <v>484</v>
      </c>
      <c r="B799" s="30" t="n">
        <v>26</v>
      </c>
      <c r="C799" s="31" t="n">
        <v>5</v>
      </c>
      <c r="D799" s="30" t="n">
        <v>0</v>
      </c>
      <c r="E799" s="33" t="n">
        <v>1</v>
      </c>
      <c r="F799" s="33" t="n">
        <v>13</v>
      </c>
      <c r="G799" s="31" t="n">
        <v>10</v>
      </c>
      <c r="H799" s="30" t="n">
        <v>29</v>
      </c>
      <c r="I799" s="30" t="n">
        <v>9</v>
      </c>
      <c r="J799" s="31" t="n">
        <v>13</v>
      </c>
      <c r="K799" s="34" t="n">
        <v>27</v>
      </c>
      <c r="L799" s="30" t="n">
        <v>12</v>
      </c>
      <c r="M799" s="33" t="n">
        <v>2</v>
      </c>
      <c r="N799" s="33" t="n">
        <v>6</v>
      </c>
      <c r="O799" s="31" t="n">
        <v>3</v>
      </c>
      <c r="P799" s="30" t="n">
        <v>13</v>
      </c>
      <c r="Q799" s="31" t="n">
        <v>7</v>
      </c>
    </row>
    <row r="800" customFormat="false" ht="13.8" hidden="false" customHeight="false" outlineLevel="0" collapsed="false">
      <c r="A800" s="81" t="s">
        <v>485</v>
      </c>
      <c r="B800" s="30" t="n">
        <v>20</v>
      </c>
      <c r="C800" s="31" t="n">
        <v>2</v>
      </c>
      <c r="D800" s="30" t="n">
        <v>0</v>
      </c>
      <c r="E800" s="33" t="n">
        <v>2</v>
      </c>
      <c r="F800" s="33" t="n">
        <v>21</v>
      </c>
      <c r="G800" s="31" t="n">
        <v>27</v>
      </c>
      <c r="H800" s="30" t="n">
        <v>18</v>
      </c>
      <c r="I800" s="30" t="n">
        <v>20</v>
      </c>
      <c r="J800" s="31" t="n">
        <v>27</v>
      </c>
      <c r="K800" s="34" t="n">
        <v>18</v>
      </c>
      <c r="L800" s="30" t="n">
        <v>23</v>
      </c>
      <c r="M800" s="33" t="n">
        <v>2</v>
      </c>
      <c r="N800" s="33" t="n">
        <v>7</v>
      </c>
      <c r="O800" s="31" t="n">
        <v>8</v>
      </c>
      <c r="P800" s="30" t="n">
        <v>21</v>
      </c>
      <c r="Q800" s="31" t="n">
        <v>16</v>
      </c>
    </row>
    <row r="801" customFormat="false" ht="13.8" hidden="false" customHeight="false" outlineLevel="0" collapsed="false">
      <c r="A801" s="81" t="s">
        <v>486</v>
      </c>
      <c r="B801" s="30" t="n">
        <v>2</v>
      </c>
      <c r="C801" s="31" t="n">
        <v>0</v>
      </c>
      <c r="D801" s="30" t="n">
        <v>0</v>
      </c>
      <c r="E801" s="33" t="n">
        <v>0</v>
      </c>
      <c r="F801" s="33" t="n">
        <v>1</v>
      </c>
      <c r="G801" s="31" t="n">
        <v>0</v>
      </c>
      <c r="H801" s="30" t="n">
        <v>2</v>
      </c>
      <c r="I801" s="30" t="n">
        <v>0</v>
      </c>
      <c r="J801" s="31" t="n">
        <v>1</v>
      </c>
      <c r="K801" s="34" t="n">
        <v>2</v>
      </c>
      <c r="L801" s="30" t="n">
        <v>0</v>
      </c>
      <c r="M801" s="33" t="n">
        <v>0</v>
      </c>
      <c r="N801" s="33" t="n">
        <v>0</v>
      </c>
      <c r="O801" s="31" t="n">
        <v>1</v>
      </c>
      <c r="P801" s="30" t="n">
        <v>0</v>
      </c>
      <c r="Q801" s="31" t="n">
        <v>1</v>
      </c>
    </row>
    <row r="802" customFormat="false" ht="13.8" hidden="false" customHeight="false" outlineLevel="0" collapsed="false">
      <c r="A802" s="81" t="s">
        <v>487</v>
      </c>
      <c r="B802" s="30" t="n">
        <v>64</v>
      </c>
      <c r="C802" s="31" t="n">
        <v>11</v>
      </c>
      <c r="D802" s="30" t="n">
        <v>4</v>
      </c>
      <c r="E802" s="33" t="n">
        <v>1</v>
      </c>
      <c r="F802" s="33" t="n">
        <v>30</v>
      </c>
      <c r="G802" s="31" t="n">
        <v>34</v>
      </c>
      <c r="H802" s="30" t="n">
        <v>69</v>
      </c>
      <c r="I802" s="30" t="n">
        <v>22</v>
      </c>
      <c r="J802" s="31" t="n">
        <v>39</v>
      </c>
      <c r="K802" s="34" t="n">
        <v>71</v>
      </c>
      <c r="L802" s="30" t="n">
        <v>27</v>
      </c>
      <c r="M802" s="33" t="n">
        <v>4</v>
      </c>
      <c r="N802" s="33" t="n">
        <v>23</v>
      </c>
      <c r="O802" s="31" t="n">
        <v>4</v>
      </c>
      <c r="P802" s="30" t="n">
        <v>33</v>
      </c>
      <c r="Q802" s="31" t="n">
        <v>21</v>
      </c>
    </row>
    <row r="803" customFormat="false" ht="13.8" hidden="false" customHeight="false" outlineLevel="0" collapsed="false">
      <c r="A803" s="81" t="s">
        <v>488</v>
      </c>
      <c r="B803" s="30" t="n">
        <v>36</v>
      </c>
      <c r="C803" s="31" t="n">
        <v>9</v>
      </c>
      <c r="D803" s="30" t="n">
        <v>1</v>
      </c>
      <c r="E803" s="33" t="n">
        <v>2</v>
      </c>
      <c r="F803" s="33" t="n">
        <v>42</v>
      </c>
      <c r="G803" s="31" t="n">
        <v>22</v>
      </c>
      <c r="H803" s="30" t="n">
        <v>45</v>
      </c>
      <c r="I803" s="30" t="n">
        <v>30</v>
      </c>
      <c r="J803" s="31" t="n">
        <v>35</v>
      </c>
      <c r="K803" s="34" t="n">
        <v>47</v>
      </c>
      <c r="L803" s="30" t="n">
        <v>32</v>
      </c>
      <c r="M803" s="33" t="n">
        <v>4</v>
      </c>
      <c r="N803" s="33" t="n">
        <v>20</v>
      </c>
      <c r="O803" s="31" t="n">
        <v>7</v>
      </c>
      <c r="P803" s="30" t="n">
        <v>35</v>
      </c>
      <c r="Q803" s="31" t="n">
        <v>27</v>
      </c>
    </row>
    <row r="804" customFormat="false" ht="13.8" hidden="false" customHeight="false" outlineLevel="0" collapsed="false">
      <c r="A804" s="81" t="s">
        <v>489</v>
      </c>
      <c r="B804" s="30" t="n">
        <v>43</v>
      </c>
      <c r="C804" s="31" t="n">
        <v>17</v>
      </c>
      <c r="D804" s="30" t="n">
        <v>0</v>
      </c>
      <c r="E804" s="33" t="n">
        <v>1</v>
      </c>
      <c r="F804" s="33" t="n">
        <v>24</v>
      </c>
      <c r="G804" s="31" t="n">
        <v>14</v>
      </c>
      <c r="H804" s="30" t="n">
        <v>54</v>
      </c>
      <c r="I804" s="30" t="n">
        <v>16</v>
      </c>
      <c r="J804" s="31" t="n">
        <v>20</v>
      </c>
      <c r="K804" s="34" t="n">
        <v>54</v>
      </c>
      <c r="L804" s="30" t="n">
        <v>23</v>
      </c>
      <c r="M804" s="33" t="n">
        <v>2</v>
      </c>
      <c r="N804" s="33" t="n">
        <v>2</v>
      </c>
      <c r="O804" s="31" t="n">
        <v>4</v>
      </c>
      <c r="P804" s="30" t="n">
        <v>29</v>
      </c>
      <c r="Q804" s="31" t="n">
        <v>6</v>
      </c>
    </row>
    <row r="805" customFormat="false" ht="13.8" hidden="false" customHeight="false" outlineLevel="0" collapsed="false">
      <c r="A805" s="81" t="s">
        <v>490</v>
      </c>
      <c r="B805" s="30" t="n">
        <v>15</v>
      </c>
      <c r="C805" s="31" t="n">
        <v>14</v>
      </c>
      <c r="D805" s="30" t="n">
        <v>1</v>
      </c>
      <c r="E805" s="33" t="n">
        <v>4</v>
      </c>
      <c r="F805" s="33" t="n">
        <v>45</v>
      </c>
      <c r="G805" s="31" t="n">
        <v>26</v>
      </c>
      <c r="H805" s="30" t="n">
        <v>27</v>
      </c>
      <c r="I805" s="30" t="n">
        <v>29</v>
      </c>
      <c r="J805" s="31" t="n">
        <v>43</v>
      </c>
      <c r="K805" s="34" t="n">
        <v>30</v>
      </c>
      <c r="L805" s="30" t="n">
        <v>32</v>
      </c>
      <c r="M805" s="33" t="n">
        <v>6</v>
      </c>
      <c r="N805" s="33" t="n">
        <v>18</v>
      </c>
      <c r="O805" s="31" t="n">
        <v>6</v>
      </c>
      <c r="P805" s="30" t="n">
        <v>35</v>
      </c>
      <c r="Q805" s="31" t="n">
        <v>28</v>
      </c>
    </row>
    <row r="806" customFormat="false" ht="13.8" hidden="false" customHeight="false" outlineLevel="0" collapsed="false">
      <c r="A806" s="81" t="s">
        <v>491</v>
      </c>
      <c r="B806" s="30" t="n">
        <v>45</v>
      </c>
      <c r="C806" s="31" t="n">
        <v>7</v>
      </c>
      <c r="D806" s="30" t="n">
        <v>2</v>
      </c>
      <c r="E806" s="33" t="n">
        <v>0</v>
      </c>
      <c r="F806" s="33" t="n">
        <v>20</v>
      </c>
      <c r="G806" s="31" t="n">
        <v>19</v>
      </c>
      <c r="H806" s="30" t="n">
        <v>50</v>
      </c>
      <c r="I806" s="30" t="n">
        <v>15</v>
      </c>
      <c r="J806" s="31" t="n">
        <v>22</v>
      </c>
      <c r="K806" s="34" t="n">
        <v>53</v>
      </c>
      <c r="L806" s="30" t="n">
        <v>11</v>
      </c>
      <c r="M806" s="33" t="n">
        <v>6</v>
      </c>
      <c r="N806" s="33" t="n">
        <v>13</v>
      </c>
      <c r="O806" s="31" t="n">
        <v>4</v>
      </c>
      <c r="P806" s="30" t="n">
        <v>16</v>
      </c>
      <c r="Q806" s="31" t="n">
        <v>17</v>
      </c>
    </row>
    <row r="807" customFormat="false" ht="13.8" hidden="false" customHeight="false" outlineLevel="0" collapsed="false">
      <c r="A807" s="81" t="s">
        <v>492</v>
      </c>
      <c r="B807" s="30" t="n">
        <v>39</v>
      </c>
      <c r="C807" s="31" t="n">
        <v>11</v>
      </c>
      <c r="D807" s="30" t="n">
        <v>1</v>
      </c>
      <c r="E807" s="33" t="n">
        <v>4</v>
      </c>
      <c r="F807" s="33" t="n">
        <v>22</v>
      </c>
      <c r="G807" s="31" t="n">
        <v>7</v>
      </c>
      <c r="H807" s="30" t="n">
        <v>49</v>
      </c>
      <c r="I807" s="30" t="n">
        <v>20</v>
      </c>
      <c r="J807" s="31" t="n">
        <v>13</v>
      </c>
      <c r="K807" s="34" t="n">
        <v>49</v>
      </c>
      <c r="L807" s="30" t="n">
        <v>17</v>
      </c>
      <c r="M807" s="33" t="n">
        <v>2</v>
      </c>
      <c r="N807" s="33" t="n">
        <v>8</v>
      </c>
      <c r="O807" s="31" t="n">
        <v>3</v>
      </c>
      <c r="P807" s="30" t="n">
        <v>19</v>
      </c>
      <c r="Q807" s="31" t="n">
        <v>9</v>
      </c>
    </row>
    <row r="808" customFormat="false" ht="13.8" hidden="false" customHeight="false" outlineLevel="0" collapsed="false">
      <c r="A808" s="81" t="s">
        <v>493</v>
      </c>
      <c r="B808" s="30" t="n">
        <v>61</v>
      </c>
      <c r="C808" s="31" t="n">
        <v>14</v>
      </c>
      <c r="D808" s="30" t="n">
        <v>0</v>
      </c>
      <c r="E808" s="33" t="n">
        <v>0</v>
      </c>
      <c r="F808" s="33" t="n">
        <v>29</v>
      </c>
      <c r="G808" s="31" t="n">
        <v>9</v>
      </c>
      <c r="H808" s="30" t="n">
        <v>66</v>
      </c>
      <c r="I808" s="30" t="n">
        <v>20</v>
      </c>
      <c r="J808" s="31" t="n">
        <v>16</v>
      </c>
      <c r="K808" s="34" t="n">
        <v>68</v>
      </c>
      <c r="L808" s="30" t="n">
        <v>23</v>
      </c>
      <c r="M808" s="33" t="n">
        <v>6</v>
      </c>
      <c r="N808" s="33" t="n">
        <v>2</v>
      </c>
      <c r="O808" s="31" t="n">
        <v>2</v>
      </c>
      <c r="P808" s="30" t="n">
        <v>26</v>
      </c>
      <c r="Q808" s="31" t="n">
        <v>6</v>
      </c>
    </row>
    <row r="809" customFormat="false" ht="13.8" hidden="false" customHeight="false" outlineLevel="0" collapsed="false">
      <c r="A809" s="74" t="s">
        <v>494</v>
      </c>
      <c r="B809" s="30" t="n">
        <v>9</v>
      </c>
      <c r="C809" s="31" t="n">
        <v>1</v>
      </c>
      <c r="D809" s="30" t="n">
        <v>0</v>
      </c>
      <c r="E809" s="33" t="n">
        <v>1</v>
      </c>
      <c r="F809" s="33" t="n">
        <v>14</v>
      </c>
      <c r="G809" s="31" t="n">
        <v>5</v>
      </c>
      <c r="H809" s="30" t="n">
        <v>7</v>
      </c>
      <c r="I809" s="30" t="n">
        <v>13</v>
      </c>
      <c r="J809" s="31" t="n">
        <v>6</v>
      </c>
      <c r="K809" s="34" t="n">
        <v>8</v>
      </c>
      <c r="L809" s="30" t="n">
        <v>11</v>
      </c>
      <c r="M809" s="33" t="n">
        <v>2</v>
      </c>
      <c r="N809" s="33" t="n">
        <v>2</v>
      </c>
      <c r="O809" s="31" t="n">
        <v>3</v>
      </c>
      <c r="P809" s="30" t="n">
        <v>12</v>
      </c>
      <c r="Q809" s="31" t="n">
        <v>7</v>
      </c>
    </row>
    <row r="810" customFormat="false" ht="13.8" hidden="false" customHeight="false" outlineLevel="0" collapsed="false">
      <c r="A810" s="74" t="s">
        <v>495</v>
      </c>
      <c r="B810" s="30" t="n">
        <v>25</v>
      </c>
      <c r="C810" s="31" t="n">
        <v>14</v>
      </c>
      <c r="D810" s="30" t="n">
        <v>1</v>
      </c>
      <c r="E810" s="33" t="n">
        <v>5</v>
      </c>
      <c r="F810" s="33" t="n">
        <v>40</v>
      </c>
      <c r="G810" s="31" t="n">
        <v>28</v>
      </c>
      <c r="H810" s="30" t="n">
        <v>41</v>
      </c>
      <c r="I810" s="30" t="n">
        <v>25</v>
      </c>
      <c r="J810" s="31" t="n">
        <v>39</v>
      </c>
      <c r="K810" s="34" t="n">
        <v>40</v>
      </c>
      <c r="L810" s="30" t="n">
        <v>27</v>
      </c>
      <c r="M810" s="33" t="n">
        <v>2</v>
      </c>
      <c r="N810" s="33" t="n">
        <v>22</v>
      </c>
      <c r="O810" s="31" t="n">
        <v>3</v>
      </c>
      <c r="P810" s="30" t="n">
        <v>28</v>
      </c>
      <c r="Q810" s="31" t="n">
        <v>27</v>
      </c>
    </row>
    <row r="811" customFormat="false" ht="13.8" hidden="false" customHeight="false" outlineLevel="0" collapsed="false">
      <c r="A811" s="81" t="s">
        <v>496</v>
      </c>
      <c r="B811" s="30" t="n">
        <v>9</v>
      </c>
      <c r="C811" s="31" t="n">
        <v>0</v>
      </c>
      <c r="D811" s="30" t="n">
        <v>0</v>
      </c>
      <c r="E811" s="33" t="n">
        <v>0</v>
      </c>
      <c r="F811" s="33" t="n">
        <v>2</v>
      </c>
      <c r="G811" s="31" t="n">
        <v>3</v>
      </c>
      <c r="H811" s="30" t="n">
        <v>9</v>
      </c>
      <c r="I811" s="30" t="n">
        <v>4</v>
      </c>
      <c r="J811" s="31" t="n">
        <v>0</v>
      </c>
      <c r="K811" s="34" t="n">
        <v>9</v>
      </c>
      <c r="L811" s="30" t="n">
        <v>0</v>
      </c>
      <c r="M811" s="33" t="n">
        <v>0</v>
      </c>
      <c r="N811" s="33" t="n">
        <v>2</v>
      </c>
      <c r="O811" s="31" t="n">
        <v>0</v>
      </c>
      <c r="P811" s="30" t="n">
        <v>2</v>
      </c>
      <c r="Q811" s="31" t="n">
        <v>0</v>
      </c>
    </row>
    <row r="812" customFormat="false" ht="13.8" hidden="false" customHeight="false" outlineLevel="0" collapsed="false">
      <c r="A812" s="81" t="s">
        <v>497</v>
      </c>
      <c r="B812" s="30" t="n">
        <v>18</v>
      </c>
      <c r="C812" s="31" t="n">
        <v>13</v>
      </c>
      <c r="D812" s="30" t="n">
        <v>3</v>
      </c>
      <c r="E812" s="33" t="n">
        <v>13</v>
      </c>
      <c r="F812" s="33" t="n">
        <v>50</v>
      </c>
      <c r="G812" s="31" t="n">
        <v>44</v>
      </c>
      <c r="H812" s="30" t="n">
        <v>32</v>
      </c>
      <c r="I812" s="30" t="n">
        <v>33</v>
      </c>
      <c r="J812" s="31" t="n">
        <v>59</v>
      </c>
      <c r="K812" s="34" t="n">
        <v>32</v>
      </c>
      <c r="L812" s="30" t="n">
        <v>38</v>
      </c>
      <c r="M812" s="33" t="n">
        <v>13</v>
      </c>
      <c r="N812" s="33" t="n">
        <v>25</v>
      </c>
      <c r="O812" s="31" t="n">
        <v>5</v>
      </c>
      <c r="P812" s="30" t="n">
        <v>44</v>
      </c>
      <c r="Q812" s="31" t="n">
        <v>38</v>
      </c>
    </row>
    <row r="813" customFormat="false" ht="13.8" hidden="false" customHeight="false" outlineLevel="0" collapsed="false">
      <c r="A813" s="81" t="s">
        <v>498</v>
      </c>
      <c r="B813" s="30" t="n">
        <v>0</v>
      </c>
      <c r="C813" s="31" t="n">
        <v>0</v>
      </c>
      <c r="D813" s="30" t="n">
        <v>0</v>
      </c>
      <c r="E813" s="33" t="n">
        <v>0</v>
      </c>
      <c r="F813" s="33" t="n">
        <v>0</v>
      </c>
      <c r="G813" s="31" t="n">
        <v>6</v>
      </c>
      <c r="H813" s="30" t="n">
        <v>0</v>
      </c>
      <c r="I813" s="30" t="n">
        <v>2</v>
      </c>
      <c r="J813" s="31" t="n">
        <v>4</v>
      </c>
      <c r="K813" s="34" t="n">
        <v>0</v>
      </c>
      <c r="L813" s="30" t="n">
        <v>5</v>
      </c>
      <c r="M813" s="33" t="n">
        <v>0</v>
      </c>
      <c r="N813" s="33" t="n">
        <v>1</v>
      </c>
      <c r="O813" s="31" t="n">
        <v>0</v>
      </c>
      <c r="P813" s="30" t="n">
        <v>5</v>
      </c>
      <c r="Q813" s="31" t="n">
        <v>1</v>
      </c>
    </row>
    <row r="814" customFormat="false" ht="13.8" hidden="false" customHeight="false" outlineLevel="0" collapsed="false">
      <c r="A814" s="81" t="s">
        <v>499</v>
      </c>
      <c r="B814" s="30" t="n">
        <v>26</v>
      </c>
      <c r="C814" s="31" t="n">
        <v>12</v>
      </c>
      <c r="D814" s="30" t="n">
        <v>0</v>
      </c>
      <c r="E814" s="33" t="n">
        <v>3</v>
      </c>
      <c r="F814" s="33" t="n">
        <v>38</v>
      </c>
      <c r="G814" s="31" t="n">
        <v>43</v>
      </c>
      <c r="H814" s="30" t="n">
        <v>34</v>
      </c>
      <c r="I814" s="30" t="n">
        <v>31</v>
      </c>
      <c r="J814" s="31" t="n">
        <v>50</v>
      </c>
      <c r="K814" s="34" t="n">
        <v>32</v>
      </c>
      <c r="L814" s="30" t="n">
        <v>33</v>
      </c>
      <c r="M814" s="33" t="n">
        <v>15</v>
      </c>
      <c r="N814" s="33" t="n">
        <v>21</v>
      </c>
      <c r="O814" s="31" t="n">
        <v>6</v>
      </c>
      <c r="P814" s="30" t="n">
        <v>36</v>
      </c>
      <c r="Q814" s="31" t="n">
        <v>37</v>
      </c>
    </row>
    <row r="815" customFormat="false" ht="13.8" hidden="false" customHeight="false" outlineLevel="0" collapsed="false">
      <c r="A815" s="81" t="s">
        <v>500</v>
      </c>
      <c r="B815" s="30" t="n">
        <v>1</v>
      </c>
      <c r="C815" s="31" t="n">
        <v>2</v>
      </c>
      <c r="D815" s="30" t="n">
        <v>0</v>
      </c>
      <c r="E815" s="33" t="n">
        <v>1</v>
      </c>
      <c r="F815" s="33" t="n">
        <v>26</v>
      </c>
      <c r="G815" s="31" t="n">
        <v>22</v>
      </c>
      <c r="H815" s="30" t="n">
        <v>1</v>
      </c>
      <c r="I815" s="30" t="n">
        <v>28</v>
      </c>
      <c r="J815" s="31" t="n">
        <v>18</v>
      </c>
      <c r="K815" s="34" t="n">
        <v>1</v>
      </c>
      <c r="L815" s="30" t="n">
        <v>24</v>
      </c>
      <c r="M815" s="33" t="n">
        <v>7</v>
      </c>
      <c r="N815" s="33" t="n">
        <v>8</v>
      </c>
      <c r="O815" s="31" t="n">
        <v>0</v>
      </c>
      <c r="P815" s="30" t="n">
        <v>23</v>
      </c>
      <c r="Q815" s="31" t="n">
        <v>18</v>
      </c>
    </row>
    <row r="816" customFormat="false" ht="13.8" hidden="false" customHeight="false" outlineLevel="0" collapsed="false">
      <c r="A816" s="81" t="s">
        <v>501</v>
      </c>
      <c r="B816" s="30" t="n">
        <v>9</v>
      </c>
      <c r="C816" s="31" t="n">
        <v>4</v>
      </c>
      <c r="D816" s="30" t="n">
        <v>0</v>
      </c>
      <c r="E816" s="33" t="n">
        <v>2</v>
      </c>
      <c r="F816" s="33" t="n">
        <v>17</v>
      </c>
      <c r="G816" s="31" t="n">
        <v>13</v>
      </c>
      <c r="H816" s="30" t="n">
        <v>13</v>
      </c>
      <c r="I816" s="30" t="n">
        <v>15</v>
      </c>
      <c r="J816" s="31" t="n">
        <v>16</v>
      </c>
      <c r="K816" s="34" t="n">
        <v>13</v>
      </c>
      <c r="L816" s="30" t="n">
        <v>12</v>
      </c>
      <c r="M816" s="33" t="n">
        <v>4</v>
      </c>
      <c r="N816" s="33" t="n">
        <v>4</v>
      </c>
      <c r="O816" s="31" t="n">
        <v>5</v>
      </c>
      <c r="P816" s="30" t="n">
        <v>21</v>
      </c>
      <c r="Q816" s="31" t="n">
        <v>8</v>
      </c>
    </row>
    <row r="817" customFormat="false" ht="13.8" hidden="false" customHeight="false" outlineLevel="0" collapsed="false">
      <c r="A817" s="81" t="s">
        <v>502</v>
      </c>
      <c r="B817" s="30" t="n">
        <v>7</v>
      </c>
      <c r="C817" s="31" t="n">
        <v>8</v>
      </c>
      <c r="D817" s="30" t="n">
        <v>0</v>
      </c>
      <c r="E817" s="33" t="n">
        <v>2</v>
      </c>
      <c r="F817" s="33" t="n">
        <v>15</v>
      </c>
      <c r="G817" s="31" t="n">
        <v>20</v>
      </c>
      <c r="H817" s="30" t="n">
        <v>12</v>
      </c>
      <c r="I817" s="30" t="n">
        <v>13</v>
      </c>
      <c r="J817" s="31" t="n">
        <v>20</v>
      </c>
      <c r="K817" s="34" t="n">
        <v>11</v>
      </c>
      <c r="L817" s="30" t="n">
        <v>15</v>
      </c>
      <c r="M817" s="33" t="n">
        <v>3</v>
      </c>
      <c r="N817" s="33" t="n">
        <v>14</v>
      </c>
      <c r="O817" s="31" t="n">
        <v>1</v>
      </c>
      <c r="P817" s="30" t="n">
        <v>11</v>
      </c>
      <c r="Q817" s="31" t="n">
        <v>22</v>
      </c>
    </row>
    <row r="818" customFormat="false" ht="13.8" hidden="false" customHeight="false" outlineLevel="0" collapsed="false">
      <c r="A818" s="81" t="s">
        <v>503</v>
      </c>
      <c r="B818" s="30" t="n">
        <v>2</v>
      </c>
      <c r="C818" s="31" t="n">
        <v>3</v>
      </c>
      <c r="D818" s="30" t="n">
        <v>2</v>
      </c>
      <c r="E818" s="33" t="n">
        <v>3</v>
      </c>
      <c r="F818" s="33" t="n">
        <v>8</v>
      </c>
      <c r="G818" s="31" t="n">
        <v>14</v>
      </c>
      <c r="H818" s="30" t="n">
        <v>5</v>
      </c>
      <c r="I818" s="30" t="n">
        <v>11</v>
      </c>
      <c r="J818" s="31" t="n">
        <v>16</v>
      </c>
      <c r="K818" s="34" t="n">
        <v>5</v>
      </c>
      <c r="L818" s="30" t="n">
        <v>11</v>
      </c>
      <c r="M818" s="33" t="n">
        <v>3</v>
      </c>
      <c r="N818" s="33" t="n">
        <v>7</v>
      </c>
      <c r="O818" s="31" t="n">
        <v>4</v>
      </c>
      <c r="P818" s="30" t="n">
        <v>13</v>
      </c>
      <c r="Q818" s="31" t="n">
        <v>13</v>
      </c>
    </row>
    <row r="819" customFormat="false" ht="13.8" hidden="false" customHeight="false" outlineLevel="0" collapsed="false">
      <c r="A819" s="81" t="s">
        <v>504</v>
      </c>
      <c r="B819" s="30" t="n">
        <v>5</v>
      </c>
      <c r="C819" s="31" t="n">
        <v>5</v>
      </c>
      <c r="D819" s="30" t="n">
        <v>1</v>
      </c>
      <c r="E819" s="33" t="n">
        <v>2</v>
      </c>
      <c r="F819" s="33" t="n">
        <v>21</v>
      </c>
      <c r="G819" s="31" t="n">
        <v>16</v>
      </c>
      <c r="H819" s="30" t="n">
        <v>9</v>
      </c>
      <c r="I819" s="30" t="n">
        <v>12</v>
      </c>
      <c r="J819" s="31" t="n">
        <v>27</v>
      </c>
      <c r="K819" s="34" t="n">
        <v>9</v>
      </c>
      <c r="L819" s="30" t="n">
        <v>19</v>
      </c>
      <c r="M819" s="33" t="n">
        <v>2</v>
      </c>
      <c r="N819" s="33" t="n">
        <v>8</v>
      </c>
      <c r="O819" s="31" t="n">
        <v>6</v>
      </c>
      <c r="P819" s="30" t="n">
        <v>16</v>
      </c>
      <c r="Q819" s="31" t="n">
        <v>19</v>
      </c>
    </row>
    <row r="820" customFormat="false" ht="13.8" hidden="false" customHeight="false" outlineLevel="0" collapsed="false">
      <c r="A820" s="81" t="s">
        <v>505</v>
      </c>
      <c r="B820" s="30" t="n">
        <v>12</v>
      </c>
      <c r="C820" s="31" t="n">
        <v>9</v>
      </c>
      <c r="D820" s="30" t="n">
        <v>0</v>
      </c>
      <c r="E820" s="33" t="n">
        <v>4</v>
      </c>
      <c r="F820" s="33" t="n">
        <v>45</v>
      </c>
      <c r="G820" s="31" t="n">
        <v>41</v>
      </c>
      <c r="H820" s="30" t="n">
        <v>20</v>
      </c>
      <c r="I820" s="30" t="n">
        <v>28</v>
      </c>
      <c r="J820" s="31" t="n">
        <v>57</v>
      </c>
      <c r="K820" s="34" t="n">
        <v>20</v>
      </c>
      <c r="L820" s="30" t="n">
        <v>42</v>
      </c>
      <c r="M820" s="33" t="n">
        <v>9</v>
      </c>
      <c r="N820" s="33" t="n">
        <v>17</v>
      </c>
      <c r="O820" s="31" t="n">
        <v>11</v>
      </c>
      <c r="P820" s="30" t="n">
        <v>42</v>
      </c>
      <c r="Q820" s="31" t="n">
        <v>37</v>
      </c>
    </row>
    <row r="821" customFormat="false" ht="13.8" hidden="false" customHeight="false" outlineLevel="0" collapsed="false">
      <c r="A821" s="81" t="s">
        <v>506</v>
      </c>
      <c r="B821" s="30" t="n">
        <v>6</v>
      </c>
      <c r="C821" s="31" t="n">
        <v>4</v>
      </c>
      <c r="D821" s="30" t="n">
        <v>1</v>
      </c>
      <c r="E821" s="33" t="n">
        <v>2</v>
      </c>
      <c r="F821" s="33" t="n">
        <v>67</v>
      </c>
      <c r="G821" s="31" t="n">
        <v>22</v>
      </c>
      <c r="H821" s="30" t="n">
        <v>12</v>
      </c>
      <c r="I821" s="30" t="n">
        <v>64</v>
      </c>
      <c r="J821" s="31" t="n">
        <v>26</v>
      </c>
      <c r="K821" s="34" t="n">
        <v>11</v>
      </c>
      <c r="L821" s="30" t="n">
        <v>62</v>
      </c>
      <c r="M821" s="33" t="n">
        <v>8</v>
      </c>
      <c r="N821" s="33" t="n">
        <v>13</v>
      </c>
      <c r="O821" s="31" t="n">
        <v>2</v>
      </c>
      <c r="P821" s="30" t="n">
        <v>68</v>
      </c>
      <c r="Q821" s="31" t="n">
        <v>20</v>
      </c>
    </row>
    <row r="822" customFormat="false" ht="13.8" hidden="false" customHeight="false" outlineLevel="0" collapsed="false">
      <c r="A822" s="81" t="s">
        <v>507</v>
      </c>
      <c r="B822" s="30" t="n">
        <v>68</v>
      </c>
      <c r="C822" s="31" t="n">
        <v>48</v>
      </c>
      <c r="D822" s="30" t="n">
        <v>5</v>
      </c>
      <c r="E822" s="33" t="n">
        <v>3</v>
      </c>
      <c r="F822" s="33" t="n">
        <v>69</v>
      </c>
      <c r="G822" s="31" t="n">
        <v>73</v>
      </c>
      <c r="H822" s="30" t="n">
        <v>118</v>
      </c>
      <c r="I822" s="30" t="n">
        <v>58</v>
      </c>
      <c r="J822" s="31" t="n">
        <v>74</v>
      </c>
      <c r="K822" s="34" t="n">
        <v>117</v>
      </c>
      <c r="L822" s="30" t="n">
        <v>52</v>
      </c>
      <c r="M822" s="33" t="n">
        <v>16</v>
      </c>
      <c r="N822" s="33" t="n">
        <v>42</v>
      </c>
      <c r="O822" s="31" t="n">
        <v>13</v>
      </c>
      <c r="P822" s="30" t="n">
        <v>71</v>
      </c>
      <c r="Q822" s="31" t="n">
        <v>57</v>
      </c>
    </row>
    <row r="823" customFormat="false" ht="13.8" hidden="false" customHeight="false" outlineLevel="0" collapsed="false">
      <c r="A823" s="81" t="s">
        <v>508</v>
      </c>
      <c r="B823" s="30" t="n">
        <v>17</v>
      </c>
      <c r="C823" s="31" t="n">
        <v>4</v>
      </c>
      <c r="D823" s="30" t="n">
        <v>0</v>
      </c>
      <c r="E823" s="33" t="n">
        <v>1</v>
      </c>
      <c r="F823" s="33" t="n">
        <v>26</v>
      </c>
      <c r="G823" s="31" t="n">
        <v>21</v>
      </c>
      <c r="H823" s="30" t="n">
        <v>22</v>
      </c>
      <c r="I823" s="30" t="n">
        <v>16</v>
      </c>
      <c r="J823" s="31" t="n">
        <v>28</v>
      </c>
      <c r="K823" s="34" t="n">
        <v>23</v>
      </c>
      <c r="L823" s="30" t="n">
        <v>23</v>
      </c>
      <c r="M823" s="33" t="n">
        <v>5</v>
      </c>
      <c r="N823" s="33" t="n">
        <v>11</v>
      </c>
      <c r="O823" s="31" t="n">
        <v>3</v>
      </c>
      <c r="P823" s="30" t="n">
        <v>24</v>
      </c>
      <c r="Q823" s="31" t="n">
        <v>20</v>
      </c>
    </row>
    <row r="824" customFormat="false" ht="13.8" hidden="false" customHeight="false" outlineLevel="0" collapsed="false">
      <c r="A824" s="81" t="s">
        <v>509</v>
      </c>
      <c r="B824" s="30" t="n">
        <v>10</v>
      </c>
      <c r="C824" s="31" t="n">
        <v>4</v>
      </c>
      <c r="D824" s="30" t="n">
        <v>0</v>
      </c>
      <c r="E824" s="33" t="n">
        <v>0</v>
      </c>
      <c r="F824" s="33" t="n">
        <v>30</v>
      </c>
      <c r="G824" s="31" t="n">
        <v>19</v>
      </c>
      <c r="H824" s="30" t="n">
        <v>12</v>
      </c>
      <c r="I824" s="30" t="n">
        <v>27</v>
      </c>
      <c r="J824" s="31" t="n">
        <v>21</v>
      </c>
      <c r="K824" s="34" t="n">
        <v>11</v>
      </c>
      <c r="L824" s="30" t="n">
        <v>28</v>
      </c>
      <c r="M824" s="33" t="n">
        <v>2</v>
      </c>
      <c r="N824" s="33" t="n">
        <v>9</v>
      </c>
      <c r="O824" s="31" t="n">
        <v>4</v>
      </c>
      <c r="P824" s="30" t="n">
        <v>34</v>
      </c>
      <c r="Q824" s="31" t="n">
        <v>11</v>
      </c>
    </row>
    <row r="825" customFormat="false" ht="13.8" hidden="false" customHeight="false" outlineLevel="0" collapsed="false">
      <c r="A825" s="81" t="s">
        <v>510</v>
      </c>
      <c r="B825" s="30" t="n">
        <v>8</v>
      </c>
      <c r="C825" s="31" t="n">
        <v>14</v>
      </c>
      <c r="D825" s="30" t="n">
        <v>0</v>
      </c>
      <c r="E825" s="33" t="n">
        <v>1</v>
      </c>
      <c r="F825" s="33" t="n">
        <v>9</v>
      </c>
      <c r="G825" s="31" t="n">
        <v>6</v>
      </c>
      <c r="H825" s="30" t="n">
        <v>18</v>
      </c>
      <c r="I825" s="30" t="n">
        <v>8</v>
      </c>
      <c r="J825" s="31" t="n">
        <v>6</v>
      </c>
      <c r="K825" s="34" t="n">
        <v>17</v>
      </c>
      <c r="L825" s="30" t="n">
        <v>8</v>
      </c>
      <c r="M825" s="33" t="n">
        <v>3</v>
      </c>
      <c r="N825" s="33" t="n">
        <v>0</v>
      </c>
      <c r="O825" s="31" t="n">
        <v>2</v>
      </c>
      <c r="P825" s="30" t="n">
        <v>10</v>
      </c>
      <c r="Q825" s="31" t="n">
        <v>4</v>
      </c>
    </row>
    <row r="826" customFormat="false" ht="13.8" hidden="false" customHeight="false" outlineLevel="0" collapsed="false">
      <c r="A826" s="81" t="s">
        <v>171</v>
      </c>
      <c r="B826" s="59" t="n">
        <v>130</v>
      </c>
      <c r="C826" s="60" t="n">
        <v>30</v>
      </c>
      <c r="D826" s="59" t="n">
        <v>4</v>
      </c>
      <c r="E826" s="61" t="n">
        <v>9</v>
      </c>
      <c r="F826" s="61" t="n">
        <v>49</v>
      </c>
      <c r="G826" s="60" t="n">
        <v>147</v>
      </c>
      <c r="H826" s="59" t="n">
        <v>155</v>
      </c>
      <c r="I826" s="59" t="n">
        <v>51</v>
      </c>
      <c r="J826" s="60" t="n">
        <v>144</v>
      </c>
      <c r="K826" s="62" t="n">
        <v>156</v>
      </c>
      <c r="L826" s="59" t="n">
        <v>57</v>
      </c>
      <c r="M826" s="61" t="n">
        <v>21</v>
      </c>
      <c r="N826" s="61" t="n">
        <v>70</v>
      </c>
      <c r="O826" s="60" t="n">
        <v>37</v>
      </c>
      <c r="P826" s="59" t="n">
        <v>67</v>
      </c>
      <c r="Q826" s="60" t="n">
        <v>107</v>
      </c>
    </row>
    <row r="827" customFormat="false" ht="13.8" hidden="false" customHeight="false" outlineLevel="0" collapsed="false">
      <c r="A827" s="44" t="s">
        <v>23</v>
      </c>
      <c r="B827" s="45" t="n">
        <f aca="false">SUM(B794:B826)</f>
        <v>816</v>
      </c>
      <c r="C827" s="45" t="n">
        <f aca="false">SUM(C794:C826)</f>
        <v>304</v>
      </c>
      <c r="D827" s="45" t="n">
        <f aca="false">SUM(D794:D826)</f>
        <v>29</v>
      </c>
      <c r="E827" s="45" t="n">
        <f aca="false">SUM(E794:E826)</f>
        <v>73</v>
      </c>
      <c r="F827" s="45" t="n">
        <f aca="false">SUM(F794:F826)</f>
        <v>895</v>
      </c>
      <c r="G827" s="45" t="n">
        <f aca="false">SUM(G794:G826)</f>
        <v>814</v>
      </c>
      <c r="H827" s="45" t="n">
        <f aca="false">SUM(H794:H826)</f>
        <v>1065</v>
      </c>
      <c r="I827" s="45" t="n">
        <f aca="false">SUM(I794:I826)</f>
        <v>727</v>
      </c>
      <c r="J827" s="45" t="n">
        <f aca="false">SUM(J794:J826)</f>
        <v>947</v>
      </c>
      <c r="K827" s="45" t="n">
        <f aca="false">SUM(K794:K826)</f>
        <v>1072</v>
      </c>
      <c r="L827" s="45" t="n">
        <f aca="false">SUM(L794:L826)</f>
        <v>780</v>
      </c>
      <c r="M827" s="45" t="n">
        <f aca="false">SUM(M794:M826)</f>
        <v>164</v>
      </c>
      <c r="N827" s="45" t="n">
        <f aca="false">SUM(N794:N826)</f>
        <v>423</v>
      </c>
      <c r="O827" s="45" t="n">
        <f aca="false">SUM(O794:O826)</f>
        <v>173</v>
      </c>
      <c r="P827" s="45" t="n">
        <f aca="false">SUM(P794:P826)</f>
        <v>876</v>
      </c>
      <c r="Q827" s="45" t="n">
        <f aca="false">SUM(Q794:Q826)</f>
        <v>651</v>
      </c>
    </row>
    <row r="828" customFormat="false" ht="14.4" hidden="false" customHeight="false" outlineLevel="0" collapsed="false">
      <c r="A828" s="80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</row>
    <row r="829" customFormat="false" ht="14.4" hidden="false" customHeight="false" outlineLevel="0" collapsed="false">
      <c r="A829" s="15" t="s">
        <v>511</v>
      </c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</row>
    <row r="830" customFormat="false" ht="13.8" hidden="false" customHeight="false" outlineLevel="0" collapsed="false">
      <c r="A830" s="81" t="s">
        <v>512</v>
      </c>
      <c r="B830" s="50" t="n">
        <v>10</v>
      </c>
      <c r="C830" s="51" t="n">
        <v>20</v>
      </c>
      <c r="D830" s="50" t="n">
        <v>8</v>
      </c>
      <c r="E830" s="52" t="n">
        <v>24</v>
      </c>
      <c r="F830" s="52" t="n">
        <v>117</v>
      </c>
      <c r="G830" s="51" t="n">
        <v>231</v>
      </c>
      <c r="H830" s="50" t="n">
        <v>27</v>
      </c>
      <c r="I830" s="50" t="n">
        <v>120</v>
      </c>
      <c r="J830" s="51" t="n">
        <v>203</v>
      </c>
      <c r="K830" s="53" t="n">
        <v>28</v>
      </c>
      <c r="L830" s="50" t="n">
        <v>152</v>
      </c>
      <c r="M830" s="52" t="n">
        <v>64</v>
      </c>
      <c r="N830" s="52" t="n">
        <v>53</v>
      </c>
      <c r="O830" s="51" t="n">
        <v>31</v>
      </c>
      <c r="P830" s="50" t="n">
        <v>151</v>
      </c>
      <c r="Q830" s="51" t="n">
        <v>157</v>
      </c>
    </row>
    <row r="831" customFormat="false" ht="13.8" hidden="false" customHeight="false" outlineLevel="0" collapsed="false">
      <c r="A831" s="81" t="s">
        <v>513</v>
      </c>
      <c r="B831" s="30" t="n">
        <v>7</v>
      </c>
      <c r="C831" s="31" t="n">
        <v>6</v>
      </c>
      <c r="D831" s="30" t="n">
        <v>5</v>
      </c>
      <c r="E831" s="33" t="n">
        <v>13</v>
      </c>
      <c r="F831" s="33" t="n">
        <v>94</v>
      </c>
      <c r="G831" s="31" t="n">
        <v>236</v>
      </c>
      <c r="H831" s="30" t="n">
        <v>9</v>
      </c>
      <c r="I831" s="30" t="n">
        <v>101</v>
      </c>
      <c r="J831" s="31" t="n">
        <v>206</v>
      </c>
      <c r="K831" s="34" t="n">
        <v>11</v>
      </c>
      <c r="L831" s="30" t="n">
        <v>126</v>
      </c>
      <c r="M831" s="33" t="n">
        <v>45</v>
      </c>
      <c r="N831" s="33" t="n">
        <v>72</v>
      </c>
      <c r="O831" s="31" t="n">
        <v>33</v>
      </c>
      <c r="P831" s="30" t="n">
        <v>132</v>
      </c>
      <c r="Q831" s="31" t="n">
        <v>147</v>
      </c>
    </row>
    <row r="832" customFormat="false" ht="13.8" hidden="false" customHeight="false" outlineLevel="0" collapsed="false">
      <c r="A832" s="81" t="s">
        <v>514</v>
      </c>
      <c r="B832" s="30" t="n">
        <v>16</v>
      </c>
      <c r="C832" s="31" t="n">
        <v>20</v>
      </c>
      <c r="D832" s="30" t="n">
        <v>17</v>
      </c>
      <c r="E832" s="33" t="n">
        <v>31</v>
      </c>
      <c r="F832" s="33" t="n">
        <v>153</v>
      </c>
      <c r="G832" s="31" t="n">
        <v>248</v>
      </c>
      <c r="H832" s="30" t="n">
        <v>33</v>
      </c>
      <c r="I832" s="30" t="n">
        <v>158</v>
      </c>
      <c r="J832" s="31" t="n">
        <v>237</v>
      </c>
      <c r="K832" s="34" t="n">
        <v>34</v>
      </c>
      <c r="L832" s="30" t="n">
        <v>192</v>
      </c>
      <c r="M832" s="33" t="n">
        <v>58</v>
      </c>
      <c r="N832" s="33" t="n">
        <v>83</v>
      </c>
      <c r="O832" s="31" t="n">
        <v>42</v>
      </c>
      <c r="P832" s="30" t="n">
        <v>180</v>
      </c>
      <c r="Q832" s="31" t="n">
        <v>190</v>
      </c>
    </row>
    <row r="833" customFormat="false" ht="13.8" hidden="false" customHeight="false" outlineLevel="0" collapsed="false">
      <c r="A833" s="81" t="s">
        <v>515</v>
      </c>
      <c r="B833" s="30" t="n">
        <v>2</v>
      </c>
      <c r="C833" s="31" t="n">
        <v>3</v>
      </c>
      <c r="D833" s="30" t="n">
        <v>5</v>
      </c>
      <c r="E833" s="33" t="n">
        <v>3</v>
      </c>
      <c r="F833" s="33" t="n">
        <v>31</v>
      </c>
      <c r="G833" s="31" t="n">
        <v>59</v>
      </c>
      <c r="H833" s="30" t="n">
        <v>5</v>
      </c>
      <c r="I833" s="30" t="n">
        <v>35</v>
      </c>
      <c r="J833" s="31" t="n">
        <v>48</v>
      </c>
      <c r="K833" s="34" t="n">
        <v>5</v>
      </c>
      <c r="L833" s="30" t="n">
        <v>40</v>
      </c>
      <c r="M833" s="33" t="n">
        <v>11</v>
      </c>
      <c r="N833" s="33" t="n">
        <v>14</v>
      </c>
      <c r="O833" s="31" t="n">
        <v>11</v>
      </c>
      <c r="P833" s="30" t="n">
        <v>47</v>
      </c>
      <c r="Q833" s="31" t="n">
        <v>30</v>
      </c>
    </row>
    <row r="834" customFormat="false" ht="13.8" hidden="false" customHeight="false" outlineLevel="0" collapsed="false">
      <c r="A834" s="81" t="s">
        <v>516</v>
      </c>
      <c r="B834" s="30" t="n">
        <v>1</v>
      </c>
      <c r="C834" s="31" t="n">
        <v>2</v>
      </c>
      <c r="D834" s="30" t="n">
        <v>2</v>
      </c>
      <c r="E834" s="33" t="n">
        <v>0</v>
      </c>
      <c r="F834" s="33" t="n">
        <v>5</v>
      </c>
      <c r="G834" s="31" t="n">
        <v>15</v>
      </c>
      <c r="H834" s="30" t="n">
        <v>3</v>
      </c>
      <c r="I834" s="30" t="n">
        <v>6</v>
      </c>
      <c r="J834" s="31" t="n">
        <v>12</v>
      </c>
      <c r="K834" s="34" t="n">
        <v>3</v>
      </c>
      <c r="L834" s="30" t="n">
        <v>10</v>
      </c>
      <c r="M834" s="33" t="n">
        <v>0</v>
      </c>
      <c r="N834" s="33" t="n">
        <v>8</v>
      </c>
      <c r="O834" s="31" t="n">
        <v>2</v>
      </c>
      <c r="P834" s="30" t="n">
        <v>12</v>
      </c>
      <c r="Q834" s="31" t="n">
        <v>6</v>
      </c>
    </row>
    <row r="835" customFormat="false" ht="13.8" hidden="false" customHeight="false" outlineLevel="0" collapsed="false">
      <c r="A835" s="81" t="s">
        <v>517</v>
      </c>
      <c r="B835" s="30" t="n">
        <v>1</v>
      </c>
      <c r="C835" s="31" t="n">
        <v>4</v>
      </c>
      <c r="D835" s="30" t="n">
        <v>2</v>
      </c>
      <c r="E835" s="33" t="n">
        <v>4</v>
      </c>
      <c r="F835" s="33" t="n">
        <v>16</v>
      </c>
      <c r="G835" s="31" t="n">
        <v>31</v>
      </c>
      <c r="H835" s="30" t="n">
        <v>6</v>
      </c>
      <c r="I835" s="30" t="n">
        <v>24</v>
      </c>
      <c r="J835" s="31" t="n">
        <v>21</v>
      </c>
      <c r="K835" s="34" t="n">
        <v>5</v>
      </c>
      <c r="L835" s="30" t="n">
        <v>21</v>
      </c>
      <c r="M835" s="33" t="n">
        <v>4</v>
      </c>
      <c r="N835" s="33" t="n">
        <v>12</v>
      </c>
      <c r="O835" s="31" t="n">
        <v>6</v>
      </c>
      <c r="P835" s="30" t="n">
        <v>27</v>
      </c>
      <c r="Q835" s="31" t="n">
        <v>16</v>
      </c>
    </row>
    <row r="836" customFormat="false" ht="13.8" hidden="false" customHeight="false" outlineLevel="0" collapsed="false">
      <c r="A836" s="81" t="s">
        <v>518</v>
      </c>
      <c r="B836" s="30" t="n">
        <v>1</v>
      </c>
      <c r="C836" s="31" t="n">
        <v>3</v>
      </c>
      <c r="D836" s="30" t="n">
        <v>0</v>
      </c>
      <c r="E836" s="33" t="n">
        <v>0</v>
      </c>
      <c r="F836" s="33" t="n">
        <v>11</v>
      </c>
      <c r="G836" s="31" t="n">
        <v>20</v>
      </c>
      <c r="H836" s="30" t="n">
        <v>4</v>
      </c>
      <c r="I836" s="30" t="n">
        <v>8</v>
      </c>
      <c r="J836" s="31" t="n">
        <v>20</v>
      </c>
      <c r="K836" s="34" t="n">
        <v>4</v>
      </c>
      <c r="L836" s="30" t="n">
        <v>16</v>
      </c>
      <c r="M836" s="33" t="n">
        <v>4</v>
      </c>
      <c r="N836" s="33" t="n">
        <v>1</v>
      </c>
      <c r="O836" s="31" t="n">
        <v>7</v>
      </c>
      <c r="P836" s="30" t="n">
        <v>19</v>
      </c>
      <c r="Q836" s="31" t="n">
        <v>6</v>
      </c>
    </row>
    <row r="837" customFormat="false" ht="13.8" hidden="false" customHeight="false" outlineLevel="0" collapsed="false">
      <c r="A837" s="81" t="s">
        <v>519</v>
      </c>
      <c r="B837" s="30" t="n">
        <v>3</v>
      </c>
      <c r="C837" s="31" t="n">
        <v>1</v>
      </c>
      <c r="D837" s="30" t="n">
        <v>2</v>
      </c>
      <c r="E837" s="33" t="n">
        <v>4</v>
      </c>
      <c r="F837" s="33" t="n">
        <v>43</v>
      </c>
      <c r="G837" s="31" t="n">
        <v>65</v>
      </c>
      <c r="H837" s="30" t="n">
        <v>3</v>
      </c>
      <c r="I837" s="30" t="n">
        <v>39</v>
      </c>
      <c r="J837" s="31" t="n">
        <v>65</v>
      </c>
      <c r="K837" s="34" t="n">
        <v>3</v>
      </c>
      <c r="L837" s="30" t="n">
        <v>41</v>
      </c>
      <c r="M837" s="33" t="n">
        <v>16</v>
      </c>
      <c r="N837" s="33" t="n">
        <v>23</v>
      </c>
      <c r="O837" s="31" t="n">
        <v>17</v>
      </c>
      <c r="P837" s="30" t="n">
        <v>56</v>
      </c>
      <c r="Q837" s="31" t="n">
        <v>47</v>
      </c>
    </row>
    <row r="838" customFormat="false" ht="13.8" hidden="false" customHeight="false" outlineLevel="0" collapsed="false">
      <c r="A838" s="81" t="s">
        <v>520</v>
      </c>
      <c r="B838" s="55" t="n">
        <v>1</v>
      </c>
      <c r="C838" s="56" t="n">
        <v>1</v>
      </c>
      <c r="D838" s="55" t="n">
        <v>0</v>
      </c>
      <c r="E838" s="57" t="n">
        <v>4</v>
      </c>
      <c r="F838" s="57" t="n">
        <v>26</v>
      </c>
      <c r="G838" s="56" t="n">
        <v>79</v>
      </c>
      <c r="H838" s="55" t="n">
        <v>1</v>
      </c>
      <c r="I838" s="55" t="n">
        <v>17</v>
      </c>
      <c r="J838" s="56" t="n">
        <v>85</v>
      </c>
      <c r="K838" s="58" t="n">
        <v>1</v>
      </c>
      <c r="L838" s="55" t="n">
        <v>37</v>
      </c>
      <c r="M838" s="57" t="n">
        <v>15</v>
      </c>
      <c r="N838" s="57" t="n">
        <v>23</v>
      </c>
      <c r="O838" s="56" t="n">
        <v>22</v>
      </c>
      <c r="P838" s="55" t="n">
        <v>44</v>
      </c>
      <c r="Q838" s="56" t="n">
        <v>54</v>
      </c>
    </row>
    <row r="839" customFormat="false" ht="13.8" hidden="false" customHeight="false" outlineLevel="0" collapsed="false">
      <c r="A839" s="81" t="s">
        <v>171</v>
      </c>
      <c r="B839" s="59" t="n">
        <v>7</v>
      </c>
      <c r="C839" s="60" t="n">
        <v>11</v>
      </c>
      <c r="D839" s="59" t="n">
        <v>15</v>
      </c>
      <c r="E839" s="61" t="n">
        <v>19</v>
      </c>
      <c r="F839" s="61" t="n">
        <v>102</v>
      </c>
      <c r="G839" s="60" t="n">
        <v>220</v>
      </c>
      <c r="H839" s="59" t="n">
        <v>16</v>
      </c>
      <c r="I839" s="59" t="n">
        <v>115</v>
      </c>
      <c r="J839" s="60" t="n">
        <v>190</v>
      </c>
      <c r="K839" s="62" t="n">
        <v>18</v>
      </c>
      <c r="L839" s="59" t="n">
        <v>133</v>
      </c>
      <c r="M839" s="61" t="n">
        <v>45</v>
      </c>
      <c r="N839" s="61" t="n">
        <v>58</v>
      </c>
      <c r="O839" s="60" t="n">
        <v>45</v>
      </c>
      <c r="P839" s="59" t="n">
        <v>145</v>
      </c>
      <c r="Q839" s="60" t="n">
        <v>122</v>
      </c>
    </row>
    <row r="840" customFormat="false" ht="13.8" hidden="false" customHeight="false" outlineLevel="0" collapsed="false">
      <c r="A840" s="44" t="s">
        <v>23</v>
      </c>
      <c r="B840" s="45" t="n">
        <f aca="false">SUM(B830:B839)</f>
        <v>49</v>
      </c>
      <c r="C840" s="45" t="n">
        <f aca="false">SUM(C830:C839)</f>
        <v>71</v>
      </c>
      <c r="D840" s="45" t="n">
        <f aca="false">SUM(D830:D839)</f>
        <v>56</v>
      </c>
      <c r="E840" s="45" t="n">
        <f aca="false">SUM(E830:E839)</f>
        <v>102</v>
      </c>
      <c r="F840" s="45" t="n">
        <f aca="false">SUM(F830:F839)</f>
        <v>598</v>
      </c>
      <c r="G840" s="45" t="n">
        <f aca="false">SUM(G830:G839)</f>
        <v>1204</v>
      </c>
      <c r="H840" s="45" t="n">
        <f aca="false">SUM(H830:H839)</f>
        <v>107</v>
      </c>
      <c r="I840" s="45" t="n">
        <f aca="false">SUM(I830:I839)</f>
        <v>623</v>
      </c>
      <c r="J840" s="45" t="n">
        <f aca="false">SUM(J830:J839)</f>
        <v>1087</v>
      </c>
      <c r="K840" s="45" t="n">
        <f aca="false">SUM(K830:K839)</f>
        <v>112</v>
      </c>
      <c r="L840" s="45" t="n">
        <f aca="false">SUM(L830:L839)</f>
        <v>768</v>
      </c>
      <c r="M840" s="45" t="n">
        <f aca="false">SUM(M830:M839)</f>
        <v>262</v>
      </c>
      <c r="N840" s="45" t="n">
        <f aca="false">SUM(N830:N839)</f>
        <v>347</v>
      </c>
      <c r="O840" s="45" t="n">
        <f aca="false">SUM(O830:O839)</f>
        <v>216</v>
      </c>
      <c r="P840" s="45" t="n">
        <f aca="false">SUM(P830:P839)</f>
        <v>813</v>
      </c>
      <c r="Q840" s="45" t="n">
        <f aca="false">SUM(Q830:Q839)</f>
        <v>775</v>
      </c>
    </row>
    <row r="841" customFormat="false" ht="14.4" hidden="false" customHeight="false" outlineLevel="0" collapsed="false">
      <c r="A841" s="80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</row>
    <row r="842" customFormat="false" ht="14.4" hidden="false" customHeight="false" outlineLevel="0" collapsed="false">
      <c r="A842" s="15" t="s">
        <v>521</v>
      </c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</row>
    <row r="843" customFormat="false" ht="13.8" hidden="false" customHeight="false" outlineLevel="0" collapsed="false">
      <c r="A843" s="81" t="s">
        <v>522</v>
      </c>
      <c r="B843" s="50" t="n">
        <v>17</v>
      </c>
      <c r="C843" s="51" t="n">
        <v>24</v>
      </c>
      <c r="D843" s="50" t="n">
        <v>4</v>
      </c>
      <c r="E843" s="52" t="n">
        <v>3</v>
      </c>
      <c r="F843" s="52" t="n">
        <v>40</v>
      </c>
      <c r="G843" s="51" t="n">
        <v>80</v>
      </c>
      <c r="H843" s="50" t="n">
        <v>36</v>
      </c>
      <c r="I843" s="50" t="n">
        <v>60</v>
      </c>
      <c r="J843" s="51" t="n">
        <v>61</v>
      </c>
      <c r="K843" s="53" t="n">
        <v>36</v>
      </c>
      <c r="L843" s="50" t="n">
        <v>45</v>
      </c>
      <c r="M843" s="52" t="n">
        <v>22</v>
      </c>
      <c r="N843" s="52" t="n">
        <v>30</v>
      </c>
      <c r="O843" s="51" t="n">
        <v>8</v>
      </c>
      <c r="P843" s="50" t="n">
        <v>41</v>
      </c>
      <c r="Q843" s="51" t="n">
        <v>66</v>
      </c>
    </row>
    <row r="844" customFormat="false" ht="13.8" hidden="false" customHeight="false" outlineLevel="0" collapsed="false">
      <c r="A844" s="81" t="s">
        <v>523</v>
      </c>
      <c r="B844" s="30" t="n">
        <v>4</v>
      </c>
      <c r="C844" s="31" t="n">
        <v>3</v>
      </c>
      <c r="D844" s="30" t="n">
        <v>0</v>
      </c>
      <c r="E844" s="33" t="n">
        <v>3</v>
      </c>
      <c r="F844" s="33" t="n">
        <v>92</v>
      </c>
      <c r="G844" s="31" t="n">
        <v>41</v>
      </c>
      <c r="H844" s="30" t="n">
        <v>7</v>
      </c>
      <c r="I844" s="30" t="n">
        <v>91</v>
      </c>
      <c r="J844" s="31" t="n">
        <v>38</v>
      </c>
      <c r="K844" s="34" t="n">
        <v>7</v>
      </c>
      <c r="L844" s="30" t="n">
        <v>80</v>
      </c>
      <c r="M844" s="33" t="n">
        <v>15</v>
      </c>
      <c r="N844" s="33" t="n">
        <v>14</v>
      </c>
      <c r="O844" s="31" t="n">
        <v>5</v>
      </c>
      <c r="P844" s="30" t="n">
        <v>79</v>
      </c>
      <c r="Q844" s="31" t="n">
        <v>41</v>
      </c>
    </row>
    <row r="845" customFormat="false" ht="13.8" hidden="false" customHeight="false" outlineLevel="0" collapsed="false">
      <c r="A845" s="81" t="s">
        <v>524</v>
      </c>
      <c r="B845" s="30" t="n">
        <v>3</v>
      </c>
      <c r="C845" s="31" t="n">
        <v>2</v>
      </c>
      <c r="D845" s="30" t="n">
        <v>1</v>
      </c>
      <c r="E845" s="33" t="n">
        <v>2</v>
      </c>
      <c r="F845" s="33" t="n">
        <v>35</v>
      </c>
      <c r="G845" s="31" t="n">
        <v>4</v>
      </c>
      <c r="H845" s="30" t="n">
        <v>5</v>
      </c>
      <c r="I845" s="30" t="n">
        <v>36</v>
      </c>
      <c r="J845" s="31" t="n">
        <v>6</v>
      </c>
      <c r="K845" s="34" t="n">
        <v>5</v>
      </c>
      <c r="L845" s="30" t="n">
        <v>26</v>
      </c>
      <c r="M845" s="33" t="n">
        <v>4</v>
      </c>
      <c r="N845" s="33" t="n">
        <v>4</v>
      </c>
      <c r="O845" s="31" t="n">
        <v>4</v>
      </c>
      <c r="P845" s="30" t="n">
        <v>18</v>
      </c>
      <c r="Q845" s="31" t="n">
        <v>18</v>
      </c>
    </row>
    <row r="846" customFormat="false" ht="13.8" hidden="false" customHeight="false" outlineLevel="0" collapsed="false">
      <c r="A846" s="81" t="s">
        <v>525</v>
      </c>
      <c r="B846" s="30" t="n">
        <v>14</v>
      </c>
      <c r="C846" s="31" t="n">
        <v>6</v>
      </c>
      <c r="D846" s="30" t="n">
        <v>1</v>
      </c>
      <c r="E846" s="33" t="n">
        <v>4</v>
      </c>
      <c r="F846" s="33" t="n">
        <v>27</v>
      </c>
      <c r="G846" s="31" t="n">
        <v>57</v>
      </c>
      <c r="H846" s="30" t="n">
        <v>21</v>
      </c>
      <c r="I846" s="30" t="n">
        <v>39</v>
      </c>
      <c r="J846" s="31" t="n">
        <v>46</v>
      </c>
      <c r="K846" s="34" t="n">
        <v>21</v>
      </c>
      <c r="L846" s="30" t="n">
        <v>32</v>
      </c>
      <c r="M846" s="33" t="n">
        <v>11</v>
      </c>
      <c r="N846" s="33" t="n">
        <v>23</v>
      </c>
      <c r="O846" s="31" t="n">
        <v>6</v>
      </c>
      <c r="P846" s="30" t="n">
        <v>30</v>
      </c>
      <c r="Q846" s="31" t="n">
        <v>39</v>
      </c>
    </row>
    <row r="847" customFormat="false" ht="13.8" hidden="false" customHeight="false" outlineLevel="0" collapsed="false">
      <c r="A847" s="81" t="s">
        <v>526</v>
      </c>
      <c r="B847" s="30" t="n">
        <v>4</v>
      </c>
      <c r="C847" s="31" t="n">
        <v>6</v>
      </c>
      <c r="D847" s="30" t="n">
        <v>5</v>
      </c>
      <c r="E847" s="33" t="n">
        <v>2</v>
      </c>
      <c r="F847" s="33" t="n">
        <v>21</v>
      </c>
      <c r="G847" s="31" t="n">
        <v>59</v>
      </c>
      <c r="H847" s="30" t="n">
        <v>9</v>
      </c>
      <c r="I847" s="30" t="n">
        <v>29</v>
      </c>
      <c r="J847" s="31" t="n">
        <v>59</v>
      </c>
      <c r="K847" s="34" t="n">
        <v>9</v>
      </c>
      <c r="L847" s="30" t="n">
        <v>32</v>
      </c>
      <c r="M847" s="33" t="n">
        <v>6</v>
      </c>
      <c r="N847" s="33" t="n">
        <v>32</v>
      </c>
      <c r="O847" s="31" t="n">
        <v>9</v>
      </c>
      <c r="P847" s="30" t="n">
        <v>28</v>
      </c>
      <c r="Q847" s="31" t="n">
        <v>51</v>
      </c>
    </row>
    <row r="848" customFormat="false" ht="13.8" hidden="false" customHeight="false" outlineLevel="0" collapsed="false">
      <c r="A848" s="81" t="s">
        <v>527</v>
      </c>
      <c r="B848" s="30" t="n">
        <v>0</v>
      </c>
      <c r="C848" s="31" t="n">
        <v>2</v>
      </c>
      <c r="D848" s="30" t="n">
        <v>0</v>
      </c>
      <c r="E848" s="33" t="n">
        <v>0</v>
      </c>
      <c r="F848" s="33" t="n">
        <v>7</v>
      </c>
      <c r="G848" s="31" t="n">
        <v>7</v>
      </c>
      <c r="H848" s="30" t="n">
        <v>2</v>
      </c>
      <c r="I848" s="30" t="n">
        <v>5</v>
      </c>
      <c r="J848" s="31" t="n">
        <v>7</v>
      </c>
      <c r="K848" s="34" t="n">
        <v>2</v>
      </c>
      <c r="L848" s="30" t="n">
        <v>5</v>
      </c>
      <c r="M848" s="33" t="n">
        <v>0</v>
      </c>
      <c r="N848" s="33" t="n">
        <v>4</v>
      </c>
      <c r="O848" s="31" t="n">
        <v>2</v>
      </c>
      <c r="P848" s="30" t="n">
        <v>5</v>
      </c>
      <c r="Q848" s="31" t="n">
        <v>5</v>
      </c>
    </row>
    <row r="849" customFormat="false" ht="13.8" hidden="false" customHeight="false" outlineLevel="0" collapsed="false">
      <c r="A849" s="81" t="s">
        <v>528</v>
      </c>
      <c r="B849" s="30" t="n">
        <v>3</v>
      </c>
      <c r="C849" s="31" t="n">
        <v>0</v>
      </c>
      <c r="D849" s="30" t="n">
        <v>0</v>
      </c>
      <c r="E849" s="33" t="n">
        <v>1</v>
      </c>
      <c r="F849" s="33" t="n">
        <v>3</v>
      </c>
      <c r="G849" s="31" t="n">
        <v>9</v>
      </c>
      <c r="H849" s="30" t="n">
        <v>3</v>
      </c>
      <c r="I849" s="30" t="n">
        <v>4</v>
      </c>
      <c r="J849" s="31" t="n">
        <v>9</v>
      </c>
      <c r="K849" s="34" t="n">
        <v>3</v>
      </c>
      <c r="L849" s="30" t="n">
        <v>3</v>
      </c>
      <c r="M849" s="33" t="n">
        <v>2</v>
      </c>
      <c r="N849" s="33" t="n">
        <v>4</v>
      </c>
      <c r="O849" s="31" t="n">
        <v>2</v>
      </c>
      <c r="P849" s="30" t="n">
        <v>1</v>
      </c>
      <c r="Q849" s="31" t="n">
        <v>10</v>
      </c>
    </row>
    <row r="850" customFormat="false" ht="13.8" hidden="false" customHeight="false" outlineLevel="0" collapsed="false">
      <c r="A850" s="81" t="s">
        <v>529</v>
      </c>
      <c r="B850" s="59" t="n">
        <v>0</v>
      </c>
      <c r="C850" s="60" t="n">
        <v>1</v>
      </c>
      <c r="D850" s="59" t="n">
        <v>0</v>
      </c>
      <c r="E850" s="61" t="n">
        <v>0</v>
      </c>
      <c r="F850" s="61" t="n">
        <v>0</v>
      </c>
      <c r="G850" s="60" t="n">
        <v>2</v>
      </c>
      <c r="H850" s="59" t="n">
        <v>0</v>
      </c>
      <c r="I850" s="59" t="n">
        <v>1</v>
      </c>
      <c r="J850" s="60" t="n">
        <v>0</v>
      </c>
      <c r="K850" s="62" t="n">
        <v>0</v>
      </c>
      <c r="L850" s="59" t="n">
        <v>1</v>
      </c>
      <c r="M850" s="61" t="n">
        <v>0</v>
      </c>
      <c r="N850" s="61" t="n">
        <v>1</v>
      </c>
      <c r="O850" s="60" t="n">
        <v>0</v>
      </c>
      <c r="P850" s="59" t="n">
        <v>2</v>
      </c>
      <c r="Q850" s="60" t="n">
        <v>0</v>
      </c>
    </row>
    <row r="851" customFormat="false" ht="13.8" hidden="false" customHeight="false" outlineLevel="0" collapsed="false">
      <c r="A851" s="44" t="s">
        <v>23</v>
      </c>
      <c r="B851" s="45" t="n">
        <f aca="false">SUM(B843:B850)</f>
        <v>45</v>
      </c>
      <c r="C851" s="45" t="n">
        <f aca="false">SUM(C843:C850)</f>
        <v>44</v>
      </c>
      <c r="D851" s="45" t="n">
        <f aca="false">SUM(D843:D850)</f>
        <v>11</v>
      </c>
      <c r="E851" s="45" t="n">
        <f aca="false">SUM(E843:E850)</f>
        <v>15</v>
      </c>
      <c r="F851" s="45" t="n">
        <f aca="false">SUM(F843:F850)</f>
        <v>225</v>
      </c>
      <c r="G851" s="45" t="n">
        <f aca="false">SUM(G843:G850)</f>
        <v>259</v>
      </c>
      <c r="H851" s="45" t="n">
        <f aca="false">SUM(H843:H850)</f>
        <v>83</v>
      </c>
      <c r="I851" s="45" t="n">
        <f aca="false">SUM(I843:I850)</f>
        <v>265</v>
      </c>
      <c r="J851" s="45" t="n">
        <f aca="false">SUM(J843:J850)</f>
        <v>226</v>
      </c>
      <c r="K851" s="45" t="n">
        <f aca="false">SUM(K843:K850)</f>
        <v>83</v>
      </c>
      <c r="L851" s="45" t="n">
        <f aca="false">SUM(L843:L850)</f>
        <v>224</v>
      </c>
      <c r="M851" s="45" t="n">
        <f aca="false">SUM(M843:M850)</f>
        <v>60</v>
      </c>
      <c r="N851" s="45" t="n">
        <f aca="false">SUM(N843:N850)</f>
        <v>112</v>
      </c>
      <c r="O851" s="45" t="n">
        <f aca="false">SUM(O843:O850)</f>
        <v>36</v>
      </c>
      <c r="P851" s="45" t="n">
        <f aca="false">SUM(P843:P850)</f>
        <v>204</v>
      </c>
      <c r="Q851" s="45" t="n">
        <f aca="false">SUM(Q843:Q850)</f>
        <v>230</v>
      </c>
    </row>
    <row r="852" customFormat="false" ht="14.4" hidden="false" customHeight="false" outlineLevel="0" collapsed="false">
      <c r="A852" s="108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</row>
    <row r="853" customFormat="false" ht="14.4" hidden="false" customHeight="false" outlineLevel="0" collapsed="false">
      <c r="A853" s="15" t="s">
        <v>530</v>
      </c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</row>
    <row r="854" customFormat="false" ht="13.8" hidden="false" customHeight="false" outlineLevel="0" collapsed="false">
      <c r="A854" s="81" t="s">
        <v>531</v>
      </c>
      <c r="B854" s="50" t="n">
        <v>12</v>
      </c>
      <c r="C854" s="51" t="n">
        <v>13</v>
      </c>
      <c r="D854" s="50" t="n">
        <v>8</v>
      </c>
      <c r="E854" s="52" t="n">
        <v>12</v>
      </c>
      <c r="F854" s="52" t="n">
        <v>39</v>
      </c>
      <c r="G854" s="51" t="n">
        <v>151</v>
      </c>
      <c r="H854" s="50" t="n">
        <v>25</v>
      </c>
      <c r="I854" s="50" t="n">
        <v>38</v>
      </c>
      <c r="J854" s="51" t="n">
        <v>165</v>
      </c>
      <c r="K854" s="53" t="n">
        <v>23</v>
      </c>
      <c r="L854" s="50" t="n">
        <v>60</v>
      </c>
      <c r="M854" s="52" t="n">
        <v>26</v>
      </c>
      <c r="N854" s="52" t="n">
        <v>63</v>
      </c>
      <c r="O854" s="51" t="n">
        <v>35</v>
      </c>
      <c r="P854" s="50" t="n">
        <v>73</v>
      </c>
      <c r="Q854" s="51" t="n">
        <v>107</v>
      </c>
    </row>
    <row r="855" customFormat="false" ht="13.8" hidden="false" customHeight="false" outlineLevel="0" collapsed="false">
      <c r="A855" s="81" t="s">
        <v>532</v>
      </c>
      <c r="B855" s="30" t="n">
        <v>7</v>
      </c>
      <c r="C855" s="31" t="n">
        <v>4</v>
      </c>
      <c r="D855" s="30" t="n">
        <v>1</v>
      </c>
      <c r="E855" s="33" t="n">
        <v>5</v>
      </c>
      <c r="F855" s="33" t="n">
        <v>24</v>
      </c>
      <c r="G855" s="31" t="n">
        <v>109</v>
      </c>
      <c r="H855" s="30" t="n">
        <v>11</v>
      </c>
      <c r="I855" s="30" t="n">
        <v>29</v>
      </c>
      <c r="J855" s="31" t="n">
        <v>103</v>
      </c>
      <c r="K855" s="34" t="n">
        <v>11</v>
      </c>
      <c r="L855" s="30" t="n">
        <v>55</v>
      </c>
      <c r="M855" s="33" t="n">
        <v>8</v>
      </c>
      <c r="N855" s="33" t="n">
        <v>37</v>
      </c>
      <c r="O855" s="31" t="n">
        <v>17</v>
      </c>
      <c r="P855" s="30" t="n">
        <v>47</v>
      </c>
      <c r="Q855" s="31" t="n">
        <v>70</v>
      </c>
    </row>
    <row r="856" customFormat="false" ht="13.8" hidden="false" customHeight="false" outlineLevel="0" collapsed="false">
      <c r="A856" s="81" t="s">
        <v>533</v>
      </c>
      <c r="B856" s="30" t="n">
        <v>6</v>
      </c>
      <c r="C856" s="31" t="n">
        <v>6</v>
      </c>
      <c r="D856" s="30" t="n">
        <v>8</v>
      </c>
      <c r="E856" s="33" t="n">
        <v>15</v>
      </c>
      <c r="F856" s="33" t="n">
        <v>33</v>
      </c>
      <c r="G856" s="31" t="n">
        <v>147</v>
      </c>
      <c r="H856" s="30" t="n">
        <v>12</v>
      </c>
      <c r="I856" s="30" t="n">
        <v>20</v>
      </c>
      <c r="J856" s="31" t="n">
        <v>173</v>
      </c>
      <c r="K856" s="34" t="n">
        <v>13</v>
      </c>
      <c r="L856" s="30" t="n">
        <v>62</v>
      </c>
      <c r="M856" s="33" t="n">
        <v>25</v>
      </c>
      <c r="N856" s="33" t="n">
        <v>58</v>
      </c>
      <c r="O856" s="31" t="n">
        <v>23</v>
      </c>
      <c r="P856" s="30" t="n">
        <v>69</v>
      </c>
      <c r="Q856" s="31" t="n">
        <v>101</v>
      </c>
    </row>
    <row r="857" customFormat="false" ht="13.8" hidden="false" customHeight="false" outlineLevel="0" collapsed="false">
      <c r="A857" s="81" t="s">
        <v>534</v>
      </c>
      <c r="B857" s="30" t="n">
        <v>0</v>
      </c>
      <c r="C857" s="31" t="n">
        <v>0</v>
      </c>
      <c r="D857" s="30" t="n">
        <v>3</v>
      </c>
      <c r="E857" s="33" t="n">
        <v>5</v>
      </c>
      <c r="F857" s="33" t="n">
        <v>15</v>
      </c>
      <c r="G857" s="31" t="n">
        <v>119</v>
      </c>
      <c r="H857" s="30" t="n">
        <v>0</v>
      </c>
      <c r="I857" s="30" t="n">
        <v>22</v>
      </c>
      <c r="J857" s="31" t="n">
        <v>95</v>
      </c>
      <c r="K857" s="34" t="n">
        <v>0</v>
      </c>
      <c r="L857" s="30" t="n">
        <v>44</v>
      </c>
      <c r="M857" s="33" t="n">
        <v>17</v>
      </c>
      <c r="N857" s="33" t="n">
        <v>27</v>
      </c>
      <c r="O857" s="31" t="n">
        <v>27</v>
      </c>
      <c r="P857" s="30" t="n">
        <v>51</v>
      </c>
      <c r="Q857" s="31" t="n">
        <v>68</v>
      </c>
    </row>
    <row r="858" customFormat="false" ht="13.8" hidden="false" customHeight="false" outlineLevel="0" collapsed="false">
      <c r="A858" s="81" t="s">
        <v>535</v>
      </c>
      <c r="B858" s="59" t="n">
        <v>0</v>
      </c>
      <c r="C858" s="60" t="n">
        <v>0</v>
      </c>
      <c r="D858" s="59" t="n">
        <v>0</v>
      </c>
      <c r="E858" s="61" t="n">
        <v>0</v>
      </c>
      <c r="F858" s="61" t="n">
        <v>13</v>
      </c>
      <c r="G858" s="60" t="n">
        <v>9</v>
      </c>
      <c r="H858" s="59" t="n">
        <v>0</v>
      </c>
      <c r="I858" s="59" t="n">
        <v>2</v>
      </c>
      <c r="J858" s="60" t="n">
        <v>17</v>
      </c>
      <c r="K858" s="62" t="n">
        <v>0</v>
      </c>
      <c r="L858" s="59" t="n">
        <v>2</v>
      </c>
      <c r="M858" s="61" t="n">
        <v>3</v>
      </c>
      <c r="N858" s="61" t="n">
        <v>7</v>
      </c>
      <c r="O858" s="60" t="n">
        <v>8</v>
      </c>
      <c r="P858" s="59" t="n">
        <v>7</v>
      </c>
      <c r="Q858" s="60" t="n">
        <v>12</v>
      </c>
    </row>
    <row r="859" customFormat="false" ht="13.8" hidden="false" customHeight="false" outlineLevel="0" collapsed="false">
      <c r="A859" s="44" t="s">
        <v>23</v>
      </c>
      <c r="B859" s="45" t="n">
        <f aca="false">SUM(B854:B858)</f>
        <v>25</v>
      </c>
      <c r="C859" s="45" t="n">
        <f aca="false">SUM(C854:C858)</f>
        <v>23</v>
      </c>
      <c r="D859" s="45" t="n">
        <f aca="false">SUM(D854:D858)</f>
        <v>20</v>
      </c>
      <c r="E859" s="45" t="n">
        <f aca="false">SUM(E854:E858)</f>
        <v>37</v>
      </c>
      <c r="F859" s="45" t="n">
        <f aca="false">SUM(F854:F858)</f>
        <v>124</v>
      </c>
      <c r="G859" s="45" t="n">
        <f aca="false">SUM(G854:G858)</f>
        <v>535</v>
      </c>
      <c r="H859" s="45" t="n">
        <f aca="false">SUM(H854:H858)</f>
        <v>48</v>
      </c>
      <c r="I859" s="45" t="n">
        <f aca="false">SUM(I854:I858)</f>
        <v>111</v>
      </c>
      <c r="J859" s="45" t="n">
        <f aca="false">SUM(J854:J858)</f>
        <v>553</v>
      </c>
      <c r="K859" s="45" t="n">
        <f aca="false">SUM(K854:K858)</f>
        <v>47</v>
      </c>
      <c r="L859" s="45" t="n">
        <f aca="false">SUM(L854:L858)</f>
        <v>223</v>
      </c>
      <c r="M859" s="45" t="n">
        <f aca="false">SUM(M854:M858)</f>
        <v>79</v>
      </c>
      <c r="N859" s="45" t="n">
        <f aca="false">SUM(N854:N858)</f>
        <v>192</v>
      </c>
      <c r="O859" s="45" t="n">
        <f aca="false">SUM(O854:O858)</f>
        <v>110</v>
      </c>
      <c r="P859" s="45" t="n">
        <f aca="false">SUM(P854:P858)</f>
        <v>247</v>
      </c>
      <c r="Q859" s="45" t="n">
        <f aca="false">SUM(Q854:Q858)</f>
        <v>358</v>
      </c>
    </row>
    <row r="860" customFormat="false" ht="14.4" hidden="false" customHeight="false" outlineLevel="0" collapsed="false">
      <c r="A860" s="106"/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</row>
    <row r="861" customFormat="false" ht="14.4" hidden="false" customHeight="false" outlineLevel="0" collapsed="false">
      <c r="A861" s="15" t="s">
        <v>536</v>
      </c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</row>
    <row r="862" customFormat="false" ht="13.8" hidden="false" customHeight="false" outlineLevel="0" collapsed="false">
      <c r="A862" s="81" t="s">
        <v>727</v>
      </c>
      <c r="B862" s="50" t="n">
        <v>1</v>
      </c>
      <c r="C862" s="51" t="n">
        <v>2</v>
      </c>
      <c r="D862" s="50" t="n">
        <v>1</v>
      </c>
      <c r="E862" s="52" t="n">
        <v>4</v>
      </c>
      <c r="F862" s="52" t="n">
        <v>54</v>
      </c>
      <c r="G862" s="51" t="n">
        <v>90</v>
      </c>
      <c r="H862" s="50" t="n">
        <v>4</v>
      </c>
      <c r="I862" s="50" t="n">
        <v>29</v>
      </c>
      <c r="J862" s="51" t="n">
        <v>112</v>
      </c>
      <c r="K862" s="53" t="n">
        <v>3</v>
      </c>
      <c r="L862" s="50" t="n">
        <v>33</v>
      </c>
      <c r="M862" s="52" t="n">
        <v>27</v>
      </c>
      <c r="N862" s="52" t="n">
        <v>26</v>
      </c>
      <c r="O862" s="51" t="n">
        <v>42</v>
      </c>
      <c r="P862" s="50" t="n">
        <v>58</v>
      </c>
      <c r="Q862" s="51" t="n">
        <v>71</v>
      </c>
    </row>
    <row r="863" customFormat="false" ht="13.8" hidden="false" customHeight="false" outlineLevel="0" collapsed="false">
      <c r="A863" s="81" t="s">
        <v>538</v>
      </c>
      <c r="B863" s="30" t="n">
        <v>0</v>
      </c>
      <c r="C863" s="31" t="n">
        <v>0</v>
      </c>
      <c r="D863" s="30" t="n">
        <v>5</v>
      </c>
      <c r="E863" s="33" t="n">
        <v>13</v>
      </c>
      <c r="F863" s="33" t="n">
        <v>187</v>
      </c>
      <c r="G863" s="31" t="n">
        <v>170</v>
      </c>
      <c r="H863" s="30" t="n">
        <v>1</v>
      </c>
      <c r="I863" s="30" t="n">
        <v>143</v>
      </c>
      <c r="J863" s="31" t="n">
        <v>197</v>
      </c>
      <c r="K863" s="34" t="n">
        <v>0</v>
      </c>
      <c r="L863" s="30" t="n">
        <v>144</v>
      </c>
      <c r="M863" s="33" t="n">
        <v>64</v>
      </c>
      <c r="N863" s="33" t="n">
        <v>46</v>
      </c>
      <c r="O863" s="31" t="n">
        <v>76</v>
      </c>
      <c r="P863" s="30" t="n">
        <v>204</v>
      </c>
      <c r="Q863" s="31" t="n">
        <v>130</v>
      </c>
    </row>
    <row r="864" customFormat="false" ht="13.8" hidden="false" customHeight="false" outlineLevel="0" collapsed="false">
      <c r="A864" s="81" t="s">
        <v>539</v>
      </c>
      <c r="B864" s="30" t="n">
        <v>2</v>
      </c>
      <c r="C864" s="31" t="n">
        <v>1</v>
      </c>
      <c r="D864" s="30" t="n">
        <v>9</v>
      </c>
      <c r="E864" s="33" t="n">
        <v>13</v>
      </c>
      <c r="F864" s="33" t="n">
        <v>161</v>
      </c>
      <c r="G864" s="31" t="n">
        <v>260</v>
      </c>
      <c r="H864" s="30" t="n">
        <v>2</v>
      </c>
      <c r="I864" s="30" t="n">
        <v>100</v>
      </c>
      <c r="J864" s="31" t="n">
        <v>293</v>
      </c>
      <c r="K864" s="34" t="n">
        <v>2</v>
      </c>
      <c r="L864" s="30" t="n">
        <v>132</v>
      </c>
      <c r="M864" s="33" t="n">
        <v>98</v>
      </c>
      <c r="N864" s="33" t="n">
        <v>64</v>
      </c>
      <c r="O864" s="31" t="n">
        <v>81</v>
      </c>
      <c r="P864" s="30" t="n">
        <v>184</v>
      </c>
      <c r="Q864" s="31" t="n">
        <v>188</v>
      </c>
    </row>
    <row r="865" customFormat="false" ht="13.8" hidden="false" customHeight="false" outlineLevel="0" collapsed="false">
      <c r="A865" s="81" t="s">
        <v>540</v>
      </c>
      <c r="B865" s="30" t="n">
        <v>2</v>
      </c>
      <c r="C865" s="31" t="n">
        <v>1</v>
      </c>
      <c r="D865" s="30" t="n">
        <v>3</v>
      </c>
      <c r="E865" s="33" t="n">
        <v>9</v>
      </c>
      <c r="F865" s="33" t="n">
        <v>45</v>
      </c>
      <c r="G865" s="31" t="n">
        <v>136</v>
      </c>
      <c r="H865" s="30" t="n">
        <v>3</v>
      </c>
      <c r="I865" s="30" t="n">
        <v>29</v>
      </c>
      <c r="J865" s="31" t="n">
        <v>141</v>
      </c>
      <c r="K865" s="34" t="n">
        <v>3</v>
      </c>
      <c r="L865" s="30" t="n">
        <v>56</v>
      </c>
      <c r="M865" s="33" t="n">
        <v>35</v>
      </c>
      <c r="N865" s="33" t="n">
        <v>32</v>
      </c>
      <c r="O865" s="31" t="n">
        <v>33</v>
      </c>
      <c r="P865" s="30" t="n">
        <v>79</v>
      </c>
      <c r="Q865" s="31" t="n">
        <v>76</v>
      </c>
    </row>
    <row r="866" customFormat="false" ht="13.8" hidden="false" customHeight="false" outlineLevel="0" collapsed="false">
      <c r="A866" s="81" t="s">
        <v>541</v>
      </c>
      <c r="B866" s="30" t="n">
        <v>5</v>
      </c>
      <c r="C866" s="31" t="n">
        <v>1</v>
      </c>
      <c r="D866" s="30" t="n">
        <v>6</v>
      </c>
      <c r="E866" s="33" t="n">
        <v>12</v>
      </c>
      <c r="F866" s="33" t="n">
        <v>95</v>
      </c>
      <c r="G866" s="31" t="n">
        <v>157</v>
      </c>
      <c r="H866" s="30" t="n">
        <v>5</v>
      </c>
      <c r="I866" s="30" t="n">
        <v>48</v>
      </c>
      <c r="J866" s="31" t="n">
        <v>196</v>
      </c>
      <c r="K866" s="34" t="n">
        <v>5</v>
      </c>
      <c r="L866" s="30" t="n">
        <v>75</v>
      </c>
      <c r="M866" s="33" t="n">
        <v>56</v>
      </c>
      <c r="N866" s="33" t="n">
        <v>48</v>
      </c>
      <c r="O866" s="31" t="n">
        <v>49</v>
      </c>
      <c r="P866" s="30" t="n">
        <v>81</v>
      </c>
      <c r="Q866" s="31" t="n">
        <v>146</v>
      </c>
    </row>
    <row r="867" customFormat="false" ht="13.8" hidden="false" customHeight="false" outlineLevel="0" collapsed="false">
      <c r="A867" s="81" t="s">
        <v>542</v>
      </c>
      <c r="B867" s="30" t="n">
        <v>4</v>
      </c>
      <c r="C867" s="31" t="n">
        <v>0</v>
      </c>
      <c r="D867" s="30" t="n">
        <v>5</v>
      </c>
      <c r="E867" s="33" t="n">
        <v>18</v>
      </c>
      <c r="F867" s="33" t="n">
        <v>159</v>
      </c>
      <c r="G867" s="31" t="n">
        <v>174</v>
      </c>
      <c r="H867" s="30" t="n">
        <v>3</v>
      </c>
      <c r="I867" s="30" t="n">
        <v>82</v>
      </c>
      <c r="J867" s="31" t="n">
        <v>241</v>
      </c>
      <c r="K867" s="34" t="n">
        <v>4</v>
      </c>
      <c r="L867" s="30" t="n">
        <v>103</v>
      </c>
      <c r="M867" s="33" t="n">
        <v>78</v>
      </c>
      <c r="N867" s="33" t="n">
        <v>69</v>
      </c>
      <c r="O867" s="31" t="n">
        <v>63</v>
      </c>
      <c r="P867" s="30" t="n">
        <v>160</v>
      </c>
      <c r="Q867" s="31" t="n">
        <v>147</v>
      </c>
    </row>
    <row r="868" customFormat="false" ht="13.8" hidden="false" customHeight="false" outlineLevel="0" collapsed="false">
      <c r="A868" s="81" t="s">
        <v>543</v>
      </c>
      <c r="B868" s="30" t="n">
        <v>5</v>
      </c>
      <c r="C868" s="31" t="n">
        <v>3</v>
      </c>
      <c r="D868" s="30" t="n">
        <v>8</v>
      </c>
      <c r="E868" s="33" t="n">
        <v>11</v>
      </c>
      <c r="F868" s="33" t="n">
        <v>136</v>
      </c>
      <c r="G868" s="31" t="n">
        <v>164</v>
      </c>
      <c r="H868" s="30" t="n">
        <v>7</v>
      </c>
      <c r="I868" s="30" t="n">
        <v>84</v>
      </c>
      <c r="J868" s="31" t="n">
        <v>209</v>
      </c>
      <c r="K868" s="34" t="n">
        <v>7</v>
      </c>
      <c r="L868" s="30" t="n">
        <v>122</v>
      </c>
      <c r="M868" s="33" t="n">
        <v>56</v>
      </c>
      <c r="N868" s="33" t="n">
        <v>60</v>
      </c>
      <c r="O868" s="31" t="n">
        <v>44</v>
      </c>
      <c r="P868" s="30" t="n">
        <v>126</v>
      </c>
      <c r="Q868" s="31" t="n">
        <v>155</v>
      </c>
    </row>
    <row r="869" customFormat="false" ht="13.8" hidden="false" customHeight="false" outlineLevel="0" collapsed="false">
      <c r="A869" s="81" t="s">
        <v>544</v>
      </c>
      <c r="B869" s="30" t="n">
        <v>0</v>
      </c>
      <c r="C869" s="31" t="n">
        <v>1</v>
      </c>
      <c r="D869" s="30" t="n">
        <v>3</v>
      </c>
      <c r="E869" s="33" t="n">
        <v>3</v>
      </c>
      <c r="F869" s="33" t="n">
        <v>82</v>
      </c>
      <c r="G869" s="31" t="n">
        <v>64</v>
      </c>
      <c r="H869" s="30" t="n">
        <v>1</v>
      </c>
      <c r="I869" s="30" t="n">
        <v>46</v>
      </c>
      <c r="J869" s="31" t="n">
        <v>99</v>
      </c>
      <c r="K869" s="34" t="n">
        <v>1</v>
      </c>
      <c r="L869" s="30" t="n">
        <v>49</v>
      </c>
      <c r="M869" s="33" t="n">
        <v>31</v>
      </c>
      <c r="N869" s="33" t="n">
        <v>33</v>
      </c>
      <c r="O869" s="31" t="n">
        <v>19</v>
      </c>
      <c r="P869" s="30" t="n">
        <v>73</v>
      </c>
      <c r="Q869" s="31" t="n">
        <v>55</v>
      </c>
    </row>
    <row r="870" customFormat="false" ht="13.8" hidden="false" customHeight="false" outlineLevel="0" collapsed="false">
      <c r="A870" s="81" t="s">
        <v>545</v>
      </c>
      <c r="B870" s="30" t="n">
        <v>1</v>
      </c>
      <c r="C870" s="31" t="n">
        <v>4</v>
      </c>
      <c r="D870" s="30" t="n">
        <v>6</v>
      </c>
      <c r="E870" s="33" t="n">
        <v>12</v>
      </c>
      <c r="F870" s="33" t="n">
        <v>102</v>
      </c>
      <c r="G870" s="31" t="n">
        <v>107</v>
      </c>
      <c r="H870" s="30" t="n">
        <v>4</v>
      </c>
      <c r="I870" s="30" t="n">
        <v>55</v>
      </c>
      <c r="J870" s="31" t="n">
        <v>146</v>
      </c>
      <c r="K870" s="34" t="n">
        <v>4</v>
      </c>
      <c r="L870" s="30" t="n">
        <v>67</v>
      </c>
      <c r="M870" s="33" t="n">
        <v>39</v>
      </c>
      <c r="N870" s="33" t="n">
        <v>48</v>
      </c>
      <c r="O870" s="31" t="n">
        <v>42</v>
      </c>
      <c r="P870" s="30" t="n">
        <v>81</v>
      </c>
      <c r="Q870" s="31" t="n">
        <v>108</v>
      </c>
    </row>
    <row r="871" customFormat="false" ht="13.8" hidden="false" customHeight="false" outlineLevel="0" collapsed="false">
      <c r="A871" s="81" t="s">
        <v>546</v>
      </c>
      <c r="B871" s="30" t="n">
        <v>3</v>
      </c>
      <c r="C871" s="31" t="n">
        <v>1</v>
      </c>
      <c r="D871" s="30" t="n">
        <v>1</v>
      </c>
      <c r="E871" s="33" t="n">
        <v>2</v>
      </c>
      <c r="F871" s="33" t="n">
        <v>34</v>
      </c>
      <c r="G871" s="31" t="n">
        <v>24</v>
      </c>
      <c r="H871" s="30" t="n">
        <v>4</v>
      </c>
      <c r="I871" s="30" t="n">
        <v>22</v>
      </c>
      <c r="J871" s="31" t="n">
        <v>35</v>
      </c>
      <c r="K871" s="34" t="n">
        <v>4</v>
      </c>
      <c r="L871" s="30" t="n">
        <v>24</v>
      </c>
      <c r="M871" s="33" t="n">
        <v>15</v>
      </c>
      <c r="N871" s="33" t="n">
        <v>8</v>
      </c>
      <c r="O871" s="31" t="n">
        <v>10</v>
      </c>
      <c r="P871" s="30" t="n">
        <v>28</v>
      </c>
      <c r="Q871" s="31" t="n">
        <v>29</v>
      </c>
    </row>
    <row r="872" customFormat="false" ht="13.8" hidden="false" customHeight="false" outlineLevel="0" collapsed="false">
      <c r="A872" s="81" t="s">
        <v>547</v>
      </c>
      <c r="B872" s="30" t="n">
        <v>3</v>
      </c>
      <c r="C872" s="31" t="n">
        <v>1</v>
      </c>
      <c r="D872" s="30" t="n">
        <v>2</v>
      </c>
      <c r="E872" s="33" t="n">
        <v>3</v>
      </c>
      <c r="F872" s="33" t="n">
        <v>18</v>
      </c>
      <c r="G872" s="31" t="n">
        <v>30</v>
      </c>
      <c r="H872" s="30" t="n">
        <v>4</v>
      </c>
      <c r="I872" s="30" t="n">
        <v>17</v>
      </c>
      <c r="J872" s="31" t="n">
        <v>34</v>
      </c>
      <c r="K872" s="34" t="n">
        <v>4</v>
      </c>
      <c r="L872" s="30" t="n">
        <v>11</v>
      </c>
      <c r="M872" s="33" t="n">
        <v>17</v>
      </c>
      <c r="N872" s="33" t="n">
        <v>16</v>
      </c>
      <c r="O872" s="31" t="n">
        <v>7</v>
      </c>
      <c r="P872" s="30" t="n">
        <v>19</v>
      </c>
      <c r="Q872" s="31" t="n">
        <v>32</v>
      </c>
    </row>
    <row r="873" customFormat="false" ht="13.8" hidden="false" customHeight="false" outlineLevel="0" collapsed="false">
      <c r="A873" s="81" t="s">
        <v>548</v>
      </c>
      <c r="B873" s="30" t="n">
        <v>3</v>
      </c>
      <c r="C873" s="31" t="n">
        <v>1</v>
      </c>
      <c r="D873" s="30" t="n">
        <v>1</v>
      </c>
      <c r="E873" s="33" t="n">
        <v>1</v>
      </c>
      <c r="F873" s="33" t="n">
        <v>18</v>
      </c>
      <c r="G873" s="31" t="n">
        <v>18</v>
      </c>
      <c r="H873" s="30" t="n">
        <v>3</v>
      </c>
      <c r="I873" s="30" t="n">
        <v>17</v>
      </c>
      <c r="J873" s="31" t="n">
        <v>20</v>
      </c>
      <c r="K873" s="34" t="n">
        <v>3</v>
      </c>
      <c r="L873" s="30" t="n">
        <v>16</v>
      </c>
      <c r="M873" s="33" t="n">
        <v>5</v>
      </c>
      <c r="N873" s="33" t="n">
        <v>5</v>
      </c>
      <c r="O873" s="31" t="n">
        <v>10</v>
      </c>
      <c r="P873" s="30" t="n">
        <v>15</v>
      </c>
      <c r="Q873" s="31" t="n">
        <v>21</v>
      </c>
    </row>
    <row r="874" customFormat="false" ht="13.8" hidden="false" customHeight="false" outlineLevel="0" collapsed="false">
      <c r="A874" s="81" t="s">
        <v>549</v>
      </c>
      <c r="B874" s="30" t="n">
        <v>1</v>
      </c>
      <c r="C874" s="31" t="n">
        <v>1</v>
      </c>
      <c r="D874" s="30" t="n">
        <v>1</v>
      </c>
      <c r="E874" s="33" t="n">
        <v>0</v>
      </c>
      <c r="F874" s="33" t="n">
        <v>13</v>
      </c>
      <c r="G874" s="31" t="n">
        <v>17</v>
      </c>
      <c r="H874" s="30" t="n">
        <v>2</v>
      </c>
      <c r="I874" s="30" t="n">
        <v>8</v>
      </c>
      <c r="J874" s="31" t="n">
        <v>21</v>
      </c>
      <c r="K874" s="34" t="n">
        <v>2</v>
      </c>
      <c r="L874" s="30" t="n">
        <v>7</v>
      </c>
      <c r="M874" s="33" t="n">
        <v>5</v>
      </c>
      <c r="N874" s="33" t="n">
        <v>6</v>
      </c>
      <c r="O874" s="31" t="n">
        <v>7</v>
      </c>
      <c r="P874" s="30" t="n">
        <v>16</v>
      </c>
      <c r="Q874" s="31" t="n">
        <v>10</v>
      </c>
    </row>
    <row r="875" customFormat="false" ht="13.8" hidden="false" customHeight="false" outlineLevel="0" collapsed="false">
      <c r="A875" s="81" t="s">
        <v>550</v>
      </c>
      <c r="B875" s="30" t="n">
        <v>5</v>
      </c>
      <c r="C875" s="31" t="n">
        <v>0</v>
      </c>
      <c r="D875" s="30" t="n">
        <v>1</v>
      </c>
      <c r="E875" s="33" t="n">
        <v>11</v>
      </c>
      <c r="F875" s="33" t="n">
        <v>58</v>
      </c>
      <c r="G875" s="31" t="n">
        <v>113</v>
      </c>
      <c r="H875" s="30" t="n">
        <v>5</v>
      </c>
      <c r="I875" s="30" t="n">
        <v>37</v>
      </c>
      <c r="J875" s="31" t="n">
        <v>132</v>
      </c>
      <c r="K875" s="34" t="n">
        <v>5</v>
      </c>
      <c r="L875" s="30" t="n">
        <v>60</v>
      </c>
      <c r="M875" s="33" t="n">
        <v>30</v>
      </c>
      <c r="N875" s="33" t="n">
        <v>36</v>
      </c>
      <c r="O875" s="31" t="n">
        <v>27</v>
      </c>
      <c r="P875" s="30" t="n">
        <v>49</v>
      </c>
      <c r="Q875" s="31" t="n">
        <v>102</v>
      </c>
    </row>
    <row r="876" customFormat="false" ht="13.8" hidden="false" customHeight="false" outlineLevel="0" collapsed="false">
      <c r="A876" s="81" t="s">
        <v>551</v>
      </c>
      <c r="B876" s="30" t="n">
        <v>0</v>
      </c>
      <c r="C876" s="31" t="n">
        <v>1</v>
      </c>
      <c r="D876" s="30" t="n">
        <v>1</v>
      </c>
      <c r="E876" s="33" t="n">
        <v>9</v>
      </c>
      <c r="F876" s="33" t="n">
        <v>106</v>
      </c>
      <c r="G876" s="31" t="n">
        <v>159</v>
      </c>
      <c r="H876" s="30" t="n">
        <v>1</v>
      </c>
      <c r="I876" s="30" t="n">
        <v>45</v>
      </c>
      <c r="J876" s="31" t="n">
        <v>190</v>
      </c>
      <c r="K876" s="34" t="n">
        <v>1</v>
      </c>
      <c r="L876" s="30" t="n">
        <v>76</v>
      </c>
      <c r="M876" s="33" t="n">
        <v>50</v>
      </c>
      <c r="N876" s="33" t="n">
        <v>59</v>
      </c>
      <c r="O876" s="31" t="n">
        <v>27</v>
      </c>
      <c r="P876" s="30" t="n">
        <v>67</v>
      </c>
      <c r="Q876" s="31" t="n">
        <v>148</v>
      </c>
    </row>
    <row r="877" customFormat="false" ht="13.8" hidden="false" customHeight="false" outlineLevel="0" collapsed="false">
      <c r="A877" s="81" t="s">
        <v>552</v>
      </c>
      <c r="B877" s="30" t="n">
        <v>4</v>
      </c>
      <c r="C877" s="31" t="n">
        <v>4</v>
      </c>
      <c r="D877" s="30" t="n">
        <v>10</v>
      </c>
      <c r="E877" s="33" t="n">
        <v>10</v>
      </c>
      <c r="F877" s="33" t="n">
        <v>137</v>
      </c>
      <c r="G877" s="31" t="n">
        <v>221</v>
      </c>
      <c r="H877" s="30" t="n">
        <v>8</v>
      </c>
      <c r="I877" s="30" t="n">
        <v>87</v>
      </c>
      <c r="J877" s="31" t="n">
        <v>248</v>
      </c>
      <c r="K877" s="34" t="n">
        <v>8</v>
      </c>
      <c r="L877" s="30" t="n">
        <v>104</v>
      </c>
      <c r="M877" s="33" t="n">
        <v>75</v>
      </c>
      <c r="N877" s="33" t="n">
        <v>83</v>
      </c>
      <c r="O877" s="31" t="n">
        <v>52</v>
      </c>
      <c r="P877" s="30" t="n">
        <v>114</v>
      </c>
      <c r="Q877" s="31" t="n">
        <v>191</v>
      </c>
    </row>
    <row r="878" customFormat="false" ht="13.8" hidden="false" customHeight="false" outlineLevel="0" collapsed="false">
      <c r="A878" s="81" t="s">
        <v>553</v>
      </c>
      <c r="B878" s="30" t="n">
        <v>0</v>
      </c>
      <c r="C878" s="31" t="n">
        <v>4</v>
      </c>
      <c r="D878" s="30" t="n">
        <v>2</v>
      </c>
      <c r="E878" s="33" t="n">
        <v>3</v>
      </c>
      <c r="F878" s="33" t="n">
        <v>40</v>
      </c>
      <c r="G878" s="31" t="n">
        <v>56</v>
      </c>
      <c r="H878" s="30" t="n">
        <v>4</v>
      </c>
      <c r="I878" s="30" t="n">
        <v>28</v>
      </c>
      <c r="J878" s="31" t="n">
        <v>66</v>
      </c>
      <c r="K878" s="34" t="n">
        <v>4</v>
      </c>
      <c r="L878" s="30" t="n">
        <v>24</v>
      </c>
      <c r="M878" s="33" t="n">
        <v>11</v>
      </c>
      <c r="N878" s="33" t="n">
        <v>19</v>
      </c>
      <c r="O878" s="31" t="n">
        <v>36</v>
      </c>
      <c r="P878" s="30" t="n">
        <v>33</v>
      </c>
      <c r="Q878" s="31" t="n">
        <v>52</v>
      </c>
    </row>
    <row r="879" customFormat="false" ht="13.8" hidden="false" customHeight="false" outlineLevel="0" collapsed="false">
      <c r="A879" s="81" t="s">
        <v>554</v>
      </c>
      <c r="B879" s="30" t="n">
        <v>0</v>
      </c>
      <c r="C879" s="31" t="n">
        <v>4</v>
      </c>
      <c r="D879" s="30" t="n">
        <v>4</v>
      </c>
      <c r="E879" s="33" t="n">
        <v>6</v>
      </c>
      <c r="F879" s="33" t="n">
        <v>110</v>
      </c>
      <c r="G879" s="31" t="n">
        <v>118</v>
      </c>
      <c r="H879" s="30" t="n">
        <v>4</v>
      </c>
      <c r="I879" s="30" t="n">
        <v>60</v>
      </c>
      <c r="J879" s="31" t="n">
        <v>160</v>
      </c>
      <c r="K879" s="34" t="n">
        <v>4</v>
      </c>
      <c r="L879" s="30" t="n">
        <v>76</v>
      </c>
      <c r="M879" s="33" t="n">
        <v>49</v>
      </c>
      <c r="N879" s="33" t="n">
        <v>44</v>
      </c>
      <c r="O879" s="31" t="n">
        <v>32</v>
      </c>
      <c r="P879" s="30" t="n">
        <v>107</v>
      </c>
      <c r="Q879" s="31" t="n">
        <v>99</v>
      </c>
    </row>
    <row r="880" customFormat="false" ht="13.8" hidden="false" customHeight="false" outlineLevel="0" collapsed="false">
      <c r="A880" s="81" t="s">
        <v>555</v>
      </c>
      <c r="B880" s="59" t="n">
        <v>1</v>
      </c>
      <c r="C880" s="60" t="n">
        <v>3</v>
      </c>
      <c r="D880" s="59" t="n">
        <v>4</v>
      </c>
      <c r="E880" s="61" t="n">
        <v>9</v>
      </c>
      <c r="F880" s="61" t="n">
        <v>73</v>
      </c>
      <c r="G880" s="60" t="n">
        <v>148</v>
      </c>
      <c r="H880" s="59" t="n">
        <v>4</v>
      </c>
      <c r="I880" s="59" t="n">
        <v>38</v>
      </c>
      <c r="J880" s="60" t="n">
        <v>183</v>
      </c>
      <c r="K880" s="62" t="n">
        <v>4</v>
      </c>
      <c r="L880" s="59" t="n">
        <v>70</v>
      </c>
      <c r="M880" s="61" t="n">
        <v>43</v>
      </c>
      <c r="N880" s="61" t="n">
        <v>49</v>
      </c>
      <c r="O880" s="60" t="n">
        <v>33</v>
      </c>
      <c r="P880" s="59" t="n">
        <v>101</v>
      </c>
      <c r="Q880" s="60" t="n">
        <v>106</v>
      </c>
    </row>
    <row r="881" customFormat="false" ht="13.8" hidden="false" customHeight="false" outlineLevel="0" collapsed="false">
      <c r="A881" s="44" t="s">
        <v>23</v>
      </c>
      <c r="B881" s="45" t="n">
        <f aca="false">SUM(B862:B880)</f>
        <v>40</v>
      </c>
      <c r="C881" s="45" t="n">
        <f aca="false">SUM(C862:C880)</f>
        <v>33</v>
      </c>
      <c r="D881" s="45" t="n">
        <f aca="false">SUM(D862:D880)</f>
        <v>73</v>
      </c>
      <c r="E881" s="45" t="n">
        <f aca="false">SUM(E862:E880)</f>
        <v>149</v>
      </c>
      <c r="F881" s="45" t="n">
        <f aca="false">SUM(F862:F880)</f>
        <v>1628</v>
      </c>
      <c r="G881" s="45" t="n">
        <f aca="false">SUM(G862:G880)</f>
        <v>2226</v>
      </c>
      <c r="H881" s="45" t="n">
        <f aca="false">SUM(H862:H880)</f>
        <v>69</v>
      </c>
      <c r="I881" s="45" t="n">
        <f aca="false">SUM(I862:I880)</f>
        <v>975</v>
      </c>
      <c r="J881" s="45" t="n">
        <f aca="false">SUM(J862:J880)</f>
        <v>2723</v>
      </c>
      <c r="K881" s="45" t="n">
        <f aca="false">SUM(K862:K880)</f>
        <v>68</v>
      </c>
      <c r="L881" s="45" t="n">
        <f aca="false">SUM(L862:L880)</f>
        <v>1249</v>
      </c>
      <c r="M881" s="45" t="n">
        <f aca="false">SUM(M862:M880)</f>
        <v>784</v>
      </c>
      <c r="N881" s="45" t="n">
        <f aca="false">SUM(N862:N880)</f>
        <v>751</v>
      </c>
      <c r="O881" s="45" t="n">
        <f aca="false">SUM(O862:O880)</f>
        <v>690</v>
      </c>
      <c r="P881" s="45" t="n">
        <f aca="false">SUM(P862:P880)</f>
        <v>1595</v>
      </c>
      <c r="Q881" s="45" t="n">
        <f aca="false">SUM(Q862:Q880)</f>
        <v>1866</v>
      </c>
    </row>
    <row r="882" customFormat="false" ht="14.4" hidden="false" customHeight="false" outlineLevel="0" collapsed="false">
      <c r="A882" s="80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</row>
    <row r="883" customFormat="false" ht="14.4" hidden="false" customHeight="false" outlineLevel="0" collapsed="false">
      <c r="A883" s="15" t="s">
        <v>556</v>
      </c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</row>
    <row r="884" customFormat="false" ht="13.8" hidden="false" customHeight="false" outlineLevel="0" collapsed="false">
      <c r="A884" s="81" t="s">
        <v>557</v>
      </c>
      <c r="B884" s="50" t="n">
        <v>2</v>
      </c>
      <c r="C884" s="51" t="n">
        <v>2</v>
      </c>
      <c r="D884" s="50" t="n">
        <v>4</v>
      </c>
      <c r="E884" s="52" t="n">
        <v>7</v>
      </c>
      <c r="F884" s="52" t="n">
        <v>83</v>
      </c>
      <c r="G884" s="51" t="n">
        <v>176</v>
      </c>
      <c r="H884" s="50" t="n">
        <v>4</v>
      </c>
      <c r="I884" s="50" t="n">
        <v>60</v>
      </c>
      <c r="J884" s="51" t="n">
        <v>199</v>
      </c>
      <c r="K884" s="53" t="n">
        <v>4</v>
      </c>
      <c r="L884" s="50" t="n">
        <v>57</v>
      </c>
      <c r="M884" s="52" t="n">
        <v>59</v>
      </c>
      <c r="N884" s="52" t="n">
        <v>86</v>
      </c>
      <c r="O884" s="51" t="n">
        <v>43</v>
      </c>
      <c r="P884" s="50" t="n">
        <v>125</v>
      </c>
      <c r="Q884" s="51" t="n">
        <v>106</v>
      </c>
    </row>
    <row r="885" customFormat="false" ht="13.8" hidden="false" customHeight="false" outlineLevel="0" collapsed="false">
      <c r="A885" s="81" t="s">
        <v>558</v>
      </c>
      <c r="B885" s="30" t="n">
        <v>4</v>
      </c>
      <c r="C885" s="31" t="n">
        <v>3</v>
      </c>
      <c r="D885" s="30" t="n">
        <v>4</v>
      </c>
      <c r="E885" s="33" t="n">
        <v>6</v>
      </c>
      <c r="F885" s="33" t="n">
        <v>104</v>
      </c>
      <c r="G885" s="31" t="n">
        <v>204</v>
      </c>
      <c r="H885" s="30" t="n">
        <v>7</v>
      </c>
      <c r="I885" s="30" t="n">
        <v>89</v>
      </c>
      <c r="J885" s="31" t="n">
        <v>216</v>
      </c>
      <c r="K885" s="34" t="n">
        <v>7</v>
      </c>
      <c r="L885" s="30" t="n">
        <v>92</v>
      </c>
      <c r="M885" s="33" t="n">
        <v>63</v>
      </c>
      <c r="N885" s="33" t="n">
        <v>80</v>
      </c>
      <c r="O885" s="31" t="n">
        <v>45</v>
      </c>
      <c r="P885" s="30" t="n">
        <v>148</v>
      </c>
      <c r="Q885" s="31" t="n">
        <v>130</v>
      </c>
    </row>
    <row r="886" customFormat="false" ht="13.8" hidden="false" customHeight="false" outlineLevel="0" collapsed="false">
      <c r="A886" s="81" t="s">
        <v>559</v>
      </c>
      <c r="B886" s="30" t="n">
        <v>8</v>
      </c>
      <c r="C886" s="31" t="n">
        <v>13</v>
      </c>
      <c r="D886" s="30" t="n">
        <v>0</v>
      </c>
      <c r="E886" s="33" t="n">
        <v>7</v>
      </c>
      <c r="F886" s="33" t="n">
        <v>82</v>
      </c>
      <c r="G886" s="31" t="n">
        <v>110</v>
      </c>
      <c r="H886" s="30" t="n">
        <v>21</v>
      </c>
      <c r="I886" s="30" t="n">
        <v>67</v>
      </c>
      <c r="J886" s="31" t="n">
        <v>116</v>
      </c>
      <c r="K886" s="34" t="n">
        <v>20</v>
      </c>
      <c r="L886" s="30" t="n">
        <v>77</v>
      </c>
      <c r="M886" s="33" t="n">
        <v>28</v>
      </c>
      <c r="N886" s="33" t="n">
        <v>41</v>
      </c>
      <c r="O886" s="31" t="n">
        <v>31</v>
      </c>
      <c r="P886" s="30" t="n">
        <v>114</v>
      </c>
      <c r="Q886" s="31" t="n">
        <v>62</v>
      </c>
    </row>
    <row r="887" customFormat="false" ht="13.8" hidden="false" customHeight="false" outlineLevel="0" collapsed="false">
      <c r="A887" s="81" t="s">
        <v>560</v>
      </c>
      <c r="B887" s="30" t="n">
        <v>2</v>
      </c>
      <c r="C887" s="31" t="n">
        <v>6</v>
      </c>
      <c r="D887" s="30" t="n">
        <v>10</v>
      </c>
      <c r="E887" s="33" t="n">
        <v>8</v>
      </c>
      <c r="F887" s="33" t="n">
        <v>91</v>
      </c>
      <c r="G887" s="31" t="n">
        <v>151</v>
      </c>
      <c r="H887" s="30" t="n">
        <v>7</v>
      </c>
      <c r="I887" s="30" t="n">
        <v>76</v>
      </c>
      <c r="J887" s="31" t="n">
        <v>178</v>
      </c>
      <c r="K887" s="34" t="n">
        <v>7</v>
      </c>
      <c r="L887" s="30" t="n">
        <v>93</v>
      </c>
      <c r="M887" s="33" t="n">
        <v>54</v>
      </c>
      <c r="N887" s="33" t="n">
        <v>56</v>
      </c>
      <c r="O887" s="31" t="n">
        <v>40</v>
      </c>
      <c r="P887" s="30" t="n">
        <v>132</v>
      </c>
      <c r="Q887" s="31" t="n">
        <v>102</v>
      </c>
    </row>
    <row r="888" customFormat="false" ht="13.8" hidden="false" customHeight="false" outlineLevel="0" collapsed="false">
      <c r="A888" s="81" t="s">
        <v>561</v>
      </c>
      <c r="B888" s="30" t="n">
        <v>9</v>
      </c>
      <c r="C888" s="31" t="n">
        <v>13</v>
      </c>
      <c r="D888" s="30" t="n">
        <v>4</v>
      </c>
      <c r="E888" s="33" t="n">
        <v>7</v>
      </c>
      <c r="F888" s="33" t="n">
        <v>75</v>
      </c>
      <c r="G888" s="31" t="n">
        <v>184</v>
      </c>
      <c r="H888" s="30" t="n">
        <v>22</v>
      </c>
      <c r="I888" s="30" t="n">
        <v>53</v>
      </c>
      <c r="J888" s="31" t="n">
        <v>200</v>
      </c>
      <c r="K888" s="34" t="n">
        <v>22</v>
      </c>
      <c r="L888" s="30" t="n">
        <v>65</v>
      </c>
      <c r="M888" s="33" t="n">
        <v>59</v>
      </c>
      <c r="N888" s="33" t="n">
        <v>70</v>
      </c>
      <c r="O888" s="31" t="n">
        <v>42</v>
      </c>
      <c r="P888" s="30" t="n">
        <v>135</v>
      </c>
      <c r="Q888" s="31" t="n">
        <v>103</v>
      </c>
    </row>
    <row r="889" customFormat="false" ht="13.8" hidden="false" customHeight="false" outlineLevel="0" collapsed="false">
      <c r="A889" s="81" t="s">
        <v>562</v>
      </c>
      <c r="B889" s="30" t="n">
        <v>1</v>
      </c>
      <c r="C889" s="31" t="n">
        <v>5</v>
      </c>
      <c r="D889" s="30" t="n">
        <v>4</v>
      </c>
      <c r="E889" s="33" t="n">
        <v>7</v>
      </c>
      <c r="F889" s="33" t="n">
        <v>75</v>
      </c>
      <c r="G889" s="31" t="n">
        <v>176</v>
      </c>
      <c r="H889" s="30" t="n">
        <v>7</v>
      </c>
      <c r="I889" s="30" t="n">
        <v>59</v>
      </c>
      <c r="J889" s="31" t="n">
        <v>190</v>
      </c>
      <c r="K889" s="34" t="n">
        <v>7</v>
      </c>
      <c r="L889" s="30" t="n">
        <v>59</v>
      </c>
      <c r="M889" s="33" t="n">
        <v>60</v>
      </c>
      <c r="N889" s="33" t="n">
        <v>81</v>
      </c>
      <c r="O889" s="31" t="n">
        <v>33</v>
      </c>
      <c r="P889" s="30" t="n">
        <v>138</v>
      </c>
      <c r="Q889" s="31" t="n">
        <v>93</v>
      </c>
    </row>
    <row r="890" customFormat="false" ht="13.8" hidden="false" customHeight="false" outlineLevel="0" collapsed="false">
      <c r="A890" s="81" t="s">
        <v>563</v>
      </c>
      <c r="B890" s="30" t="n">
        <v>5</v>
      </c>
      <c r="C890" s="31" t="n">
        <v>7</v>
      </c>
      <c r="D890" s="30" t="n">
        <v>6</v>
      </c>
      <c r="E890" s="33" t="n">
        <v>7</v>
      </c>
      <c r="F890" s="33" t="n">
        <v>100</v>
      </c>
      <c r="G890" s="31" t="n">
        <v>178</v>
      </c>
      <c r="H890" s="30" t="n">
        <v>12</v>
      </c>
      <c r="I890" s="30" t="n">
        <v>62</v>
      </c>
      <c r="J890" s="31" t="n">
        <v>210</v>
      </c>
      <c r="K890" s="34" t="n">
        <v>11</v>
      </c>
      <c r="L890" s="30" t="n">
        <v>76</v>
      </c>
      <c r="M890" s="33" t="n">
        <v>58</v>
      </c>
      <c r="N890" s="33" t="n">
        <v>81</v>
      </c>
      <c r="O890" s="31" t="n">
        <v>39</v>
      </c>
      <c r="P890" s="30" t="n">
        <v>144</v>
      </c>
      <c r="Q890" s="31" t="n">
        <v>108</v>
      </c>
    </row>
    <row r="891" customFormat="false" ht="13.8" hidden="false" customHeight="false" outlineLevel="0" collapsed="false">
      <c r="A891" s="81" t="s">
        <v>564</v>
      </c>
      <c r="B891" s="30" t="n">
        <v>3</v>
      </c>
      <c r="C891" s="31" t="n">
        <v>9</v>
      </c>
      <c r="D891" s="30" t="n">
        <v>5</v>
      </c>
      <c r="E891" s="33" t="n">
        <v>13</v>
      </c>
      <c r="F891" s="33" t="n">
        <v>77</v>
      </c>
      <c r="G891" s="31" t="n">
        <v>137</v>
      </c>
      <c r="H891" s="30" t="n">
        <v>10</v>
      </c>
      <c r="I891" s="30" t="n">
        <v>66</v>
      </c>
      <c r="J891" s="31" t="n">
        <v>157</v>
      </c>
      <c r="K891" s="34" t="n">
        <v>10</v>
      </c>
      <c r="L891" s="30" t="n">
        <v>69</v>
      </c>
      <c r="M891" s="33" t="n">
        <v>42</v>
      </c>
      <c r="N891" s="33" t="n">
        <v>68</v>
      </c>
      <c r="O891" s="31" t="n">
        <v>36</v>
      </c>
      <c r="P891" s="30" t="n">
        <v>126</v>
      </c>
      <c r="Q891" s="31" t="n">
        <v>81</v>
      </c>
    </row>
    <row r="892" customFormat="false" ht="13.8" hidden="false" customHeight="false" outlineLevel="0" collapsed="false">
      <c r="A892" s="81" t="s">
        <v>565</v>
      </c>
      <c r="B892" s="30" t="n">
        <v>7</v>
      </c>
      <c r="C892" s="31" t="n">
        <v>12</v>
      </c>
      <c r="D892" s="30" t="n">
        <v>3</v>
      </c>
      <c r="E892" s="33" t="n">
        <v>7</v>
      </c>
      <c r="F892" s="33" t="n">
        <v>60</v>
      </c>
      <c r="G892" s="31" t="n">
        <v>112</v>
      </c>
      <c r="H892" s="30" t="n">
        <v>18</v>
      </c>
      <c r="I892" s="30" t="n">
        <v>36</v>
      </c>
      <c r="J892" s="31" t="n">
        <v>136</v>
      </c>
      <c r="K892" s="34" t="n">
        <v>17</v>
      </c>
      <c r="L892" s="30" t="n">
        <v>57</v>
      </c>
      <c r="M892" s="33" t="n">
        <v>43</v>
      </c>
      <c r="N892" s="33" t="n">
        <v>40</v>
      </c>
      <c r="O892" s="31" t="n">
        <v>24</v>
      </c>
      <c r="P892" s="30" t="n">
        <v>77</v>
      </c>
      <c r="Q892" s="31" t="n">
        <v>88</v>
      </c>
    </row>
    <row r="893" customFormat="false" ht="13.8" hidden="false" customHeight="false" outlineLevel="0" collapsed="false">
      <c r="A893" s="81" t="s">
        <v>566</v>
      </c>
      <c r="B893" s="30" t="n">
        <v>5</v>
      </c>
      <c r="C893" s="31" t="n">
        <v>7</v>
      </c>
      <c r="D893" s="30" t="n">
        <v>3</v>
      </c>
      <c r="E893" s="33" t="n">
        <v>13</v>
      </c>
      <c r="F893" s="33" t="n">
        <v>68</v>
      </c>
      <c r="G893" s="31" t="n">
        <v>132</v>
      </c>
      <c r="H893" s="30" t="n">
        <v>10</v>
      </c>
      <c r="I893" s="30" t="n">
        <v>59</v>
      </c>
      <c r="J893" s="31" t="n">
        <v>151</v>
      </c>
      <c r="K893" s="34" t="n">
        <v>10</v>
      </c>
      <c r="L893" s="30" t="n">
        <v>65</v>
      </c>
      <c r="M893" s="33" t="n">
        <v>41</v>
      </c>
      <c r="N893" s="33" t="n">
        <v>58</v>
      </c>
      <c r="O893" s="31" t="n">
        <v>34</v>
      </c>
      <c r="P893" s="30" t="n">
        <v>122</v>
      </c>
      <c r="Q893" s="31" t="n">
        <v>70</v>
      </c>
    </row>
    <row r="894" customFormat="false" ht="13.8" hidden="false" customHeight="false" outlineLevel="0" collapsed="false">
      <c r="A894" s="81" t="s">
        <v>567</v>
      </c>
      <c r="B894" s="59" t="n">
        <v>1</v>
      </c>
      <c r="C894" s="60" t="n">
        <v>0</v>
      </c>
      <c r="D894" s="59" t="n">
        <v>2</v>
      </c>
      <c r="E894" s="61" t="n">
        <v>3</v>
      </c>
      <c r="F894" s="61" t="n">
        <v>66</v>
      </c>
      <c r="G894" s="60" t="n">
        <v>120</v>
      </c>
      <c r="H894" s="59" t="n">
        <v>2</v>
      </c>
      <c r="I894" s="59" t="n">
        <v>41</v>
      </c>
      <c r="J894" s="60" t="n">
        <v>138</v>
      </c>
      <c r="K894" s="62" t="n">
        <v>1</v>
      </c>
      <c r="L894" s="59" t="n">
        <v>41</v>
      </c>
      <c r="M894" s="61" t="n">
        <v>31</v>
      </c>
      <c r="N894" s="61" t="n">
        <v>49</v>
      </c>
      <c r="O894" s="60" t="n">
        <v>44</v>
      </c>
      <c r="P894" s="59" t="n">
        <v>93</v>
      </c>
      <c r="Q894" s="60" t="n">
        <v>69</v>
      </c>
    </row>
    <row r="895" customFormat="false" ht="13.8" hidden="false" customHeight="false" outlineLevel="0" collapsed="false">
      <c r="A895" s="44" t="s">
        <v>23</v>
      </c>
      <c r="B895" s="45" t="n">
        <f aca="false">SUM(B884:B894)</f>
        <v>47</v>
      </c>
      <c r="C895" s="45" t="n">
        <f aca="false">SUM(C884:C894)</f>
        <v>77</v>
      </c>
      <c r="D895" s="45" t="n">
        <f aca="false">SUM(D884:D894)</f>
        <v>45</v>
      </c>
      <c r="E895" s="45" t="n">
        <f aca="false">SUM(E884:E894)</f>
        <v>85</v>
      </c>
      <c r="F895" s="45" t="n">
        <f aca="false">SUM(F884:F894)</f>
        <v>881</v>
      </c>
      <c r="G895" s="45" t="n">
        <f aca="false">SUM(G884:G894)</f>
        <v>1680</v>
      </c>
      <c r="H895" s="45" t="n">
        <f aca="false">SUM(H884:H894)</f>
        <v>120</v>
      </c>
      <c r="I895" s="45" t="n">
        <f aca="false">SUM(I884:I894)</f>
        <v>668</v>
      </c>
      <c r="J895" s="45" t="n">
        <f aca="false">SUM(J884:J894)</f>
        <v>1891</v>
      </c>
      <c r="K895" s="45" t="n">
        <f aca="false">SUM(K884:K894)</f>
        <v>116</v>
      </c>
      <c r="L895" s="45" t="n">
        <f aca="false">SUM(L884:L894)</f>
        <v>751</v>
      </c>
      <c r="M895" s="45" t="n">
        <f aca="false">SUM(M884:M894)</f>
        <v>538</v>
      </c>
      <c r="N895" s="45" t="n">
        <f aca="false">SUM(N884:N894)</f>
        <v>710</v>
      </c>
      <c r="O895" s="45" t="n">
        <f aca="false">SUM(O884:O894)</f>
        <v>411</v>
      </c>
      <c r="P895" s="45" t="n">
        <f aca="false">SUM(P884:P894)</f>
        <v>1354</v>
      </c>
      <c r="Q895" s="45" t="n">
        <f aca="false">SUM(Q884:Q894)</f>
        <v>1012</v>
      </c>
    </row>
    <row r="896" customFormat="false" ht="12.75" hidden="false" customHeight="true" outlineLevel="0" collapsed="false">
      <c r="A896" s="108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</row>
    <row r="897" customFormat="false" ht="14.4" hidden="false" customHeight="false" outlineLevel="0" collapsed="false">
      <c r="A897" s="15" t="s">
        <v>568</v>
      </c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</row>
    <row r="898" customFormat="false" ht="13.8" hidden="false" customHeight="false" outlineLevel="0" collapsed="false">
      <c r="A898" s="81" t="s">
        <v>569</v>
      </c>
      <c r="B898" s="50" t="n">
        <v>16</v>
      </c>
      <c r="C898" s="51" t="n">
        <v>11</v>
      </c>
      <c r="D898" s="50" t="n">
        <v>0</v>
      </c>
      <c r="E898" s="52" t="n">
        <v>1</v>
      </c>
      <c r="F898" s="52" t="n">
        <v>14</v>
      </c>
      <c r="G898" s="51" t="n">
        <v>14</v>
      </c>
      <c r="H898" s="50" t="n">
        <v>25</v>
      </c>
      <c r="I898" s="50" t="n">
        <v>9</v>
      </c>
      <c r="J898" s="51" t="n">
        <v>18</v>
      </c>
      <c r="K898" s="53" t="n">
        <v>24</v>
      </c>
      <c r="L898" s="50" t="n">
        <v>16</v>
      </c>
      <c r="M898" s="52" t="n">
        <v>4</v>
      </c>
      <c r="N898" s="52" t="n">
        <v>5</v>
      </c>
      <c r="O898" s="51" t="n">
        <v>2</v>
      </c>
      <c r="P898" s="50" t="n">
        <v>11</v>
      </c>
      <c r="Q898" s="51" t="n">
        <v>13</v>
      </c>
    </row>
    <row r="899" customFormat="false" ht="13.8" hidden="false" customHeight="false" outlineLevel="0" collapsed="false">
      <c r="A899" s="81" t="s">
        <v>570</v>
      </c>
      <c r="B899" s="30" t="n">
        <v>11</v>
      </c>
      <c r="C899" s="31" t="n">
        <v>9</v>
      </c>
      <c r="D899" s="30" t="n">
        <v>0</v>
      </c>
      <c r="E899" s="33" t="n">
        <v>2</v>
      </c>
      <c r="F899" s="33" t="n">
        <v>23</v>
      </c>
      <c r="G899" s="31" t="n">
        <v>21</v>
      </c>
      <c r="H899" s="30" t="n">
        <v>20</v>
      </c>
      <c r="I899" s="30" t="n">
        <v>19</v>
      </c>
      <c r="J899" s="31" t="n">
        <v>23</v>
      </c>
      <c r="K899" s="34" t="n">
        <v>19</v>
      </c>
      <c r="L899" s="30" t="n">
        <v>21</v>
      </c>
      <c r="M899" s="33" t="n">
        <v>3</v>
      </c>
      <c r="N899" s="33" t="n">
        <v>15</v>
      </c>
      <c r="O899" s="31" t="n">
        <v>1</v>
      </c>
      <c r="P899" s="30" t="n">
        <v>22</v>
      </c>
      <c r="Q899" s="31" t="n">
        <v>15</v>
      </c>
    </row>
    <row r="900" customFormat="false" ht="13.8" hidden="false" customHeight="false" outlineLevel="0" collapsed="false">
      <c r="A900" s="81" t="s">
        <v>571</v>
      </c>
      <c r="B900" s="30" t="n">
        <v>35</v>
      </c>
      <c r="C900" s="31" t="n">
        <v>10</v>
      </c>
      <c r="D900" s="30" t="n">
        <v>0</v>
      </c>
      <c r="E900" s="33" t="n">
        <v>2</v>
      </c>
      <c r="F900" s="33" t="n">
        <v>23</v>
      </c>
      <c r="G900" s="31" t="n">
        <v>34</v>
      </c>
      <c r="H900" s="30" t="n">
        <v>45</v>
      </c>
      <c r="I900" s="30" t="n">
        <v>22</v>
      </c>
      <c r="J900" s="31" t="n">
        <v>35</v>
      </c>
      <c r="K900" s="34" t="n">
        <v>44</v>
      </c>
      <c r="L900" s="30" t="n">
        <v>24</v>
      </c>
      <c r="M900" s="33" t="n">
        <v>7</v>
      </c>
      <c r="N900" s="33" t="n">
        <v>17</v>
      </c>
      <c r="O900" s="31" t="n">
        <v>7</v>
      </c>
      <c r="P900" s="30" t="n">
        <v>19</v>
      </c>
      <c r="Q900" s="31" t="n">
        <v>31</v>
      </c>
    </row>
    <row r="901" customFormat="false" ht="13.8" hidden="false" customHeight="false" outlineLevel="0" collapsed="false">
      <c r="A901" s="81" t="s">
        <v>572</v>
      </c>
      <c r="B901" s="30" t="n">
        <v>20</v>
      </c>
      <c r="C901" s="31" t="n">
        <v>7</v>
      </c>
      <c r="D901" s="30" t="n">
        <v>1</v>
      </c>
      <c r="E901" s="33" t="n">
        <v>2</v>
      </c>
      <c r="F901" s="33" t="n">
        <v>15</v>
      </c>
      <c r="G901" s="31" t="n">
        <v>21</v>
      </c>
      <c r="H901" s="30" t="n">
        <v>29</v>
      </c>
      <c r="I901" s="30" t="n">
        <v>13</v>
      </c>
      <c r="J901" s="31" t="n">
        <v>24</v>
      </c>
      <c r="K901" s="34" t="n">
        <v>28</v>
      </c>
      <c r="L901" s="30" t="n">
        <v>15</v>
      </c>
      <c r="M901" s="33" t="n">
        <v>4</v>
      </c>
      <c r="N901" s="33" t="n">
        <v>12</v>
      </c>
      <c r="O901" s="31" t="n">
        <v>3</v>
      </c>
      <c r="P901" s="30" t="n">
        <v>19</v>
      </c>
      <c r="Q901" s="31" t="n">
        <v>15</v>
      </c>
    </row>
    <row r="902" customFormat="false" ht="13.8" hidden="false" customHeight="false" outlineLevel="0" collapsed="false">
      <c r="A902" s="81" t="s">
        <v>573</v>
      </c>
      <c r="B902" s="30" t="n">
        <v>13</v>
      </c>
      <c r="C902" s="31" t="n">
        <v>10</v>
      </c>
      <c r="D902" s="30" t="n">
        <v>1</v>
      </c>
      <c r="E902" s="33" t="n">
        <v>4</v>
      </c>
      <c r="F902" s="33" t="n">
        <v>22</v>
      </c>
      <c r="G902" s="31" t="n">
        <v>26</v>
      </c>
      <c r="H902" s="30" t="n">
        <v>25</v>
      </c>
      <c r="I902" s="30" t="n">
        <v>22</v>
      </c>
      <c r="J902" s="31" t="n">
        <v>27</v>
      </c>
      <c r="K902" s="34" t="n">
        <v>25</v>
      </c>
      <c r="L902" s="30" t="n">
        <v>18</v>
      </c>
      <c r="M902" s="33" t="n">
        <v>7</v>
      </c>
      <c r="N902" s="33" t="n">
        <v>16</v>
      </c>
      <c r="O902" s="31" t="n">
        <v>5</v>
      </c>
      <c r="P902" s="30" t="n">
        <v>23</v>
      </c>
      <c r="Q902" s="31" t="n">
        <v>20</v>
      </c>
    </row>
    <row r="903" customFormat="false" ht="13.8" hidden="false" customHeight="false" outlineLevel="0" collapsed="false">
      <c r="A903" s="81" t="s">
        <v>574</v>
      </c>
      <c r="B903" s="30" t="n">
        <v>23</v>
      </c>
      <c r="C903" s="31" t="n">
        <v>9</v>
      </c>
      <c r="D903" s="30" t="n">
        <v>2</v>
      </c>
      <c r="E903" s="33" t="n">
        <v>3</v>
      </c>
      <c r="F903" s="33" t="n">
        <v>40</v>
      </c>
      <c r="G903" s="31" t="n">
        <v>26</v>
      </c>
      <c r="H903" s="30" t="n">
        <v>31</v>
      </c>
      <c r="I903" s="30" t="n">
        <v>32</v>
      </c>
      <c r="J903" s="31" t="n">
        <v>36</v>
      </c>
      <c r="K903" s="34" t="n">
        <v>32</v>
      </c>
      <c r="L903" s="30" t="n">
        <v>28</v>
      </c>
      <c r="M903" s="33" t="n">
        <v>7</v>
      </c>
      <c r="N903" s="33" t="n">
        <v>22</v>
      </c>
      <c r="O903" s="31" t="n">
        <v>7</v>
      </c>
      <c r="P903" s="30" t="n">
        <v>28</v>
      </c>
      <c r="Q903" s="31" t="n">
        <v>34</v>
      </c>
    </row>
    <row r="904" customFormat="false" ht="13.8" hidden="false" customHeight="false" outlineLevel="0" collapsed="false">
      <c r="A904" s="81" t="s">
        <v>575</v>
      </c>
      <c r="B904" s="30" t="n">
        <v>23</v>
      </c>
      <c r="C904" s="31" t="n">
        <v>10</v>
      </c>
      <c r="D904" s="30" t="n">
        <v>3</v>
      </c>
      <c r="E904" s="33" t="n">
        <v>3</v>
      </c>
      <c r="F904" s="33" t="n">
        <v>23</v>
      </c>
      <c r="G904" s="31" t="n">
        <v>34</v>
      </c>
      <c r="H904" s="30" t="n">
        <v>35</v>
      </c>
      <c r="I904" s="30" t="n">
        <v>23</v>
      </c>
      <c r="J904" s="31" t="n">
        <v>36</v>
      </c>
      <c r="K904" s="34" t="n">
        <v>37</v>
      </c>
      <c r="L904" s="30" t="n">
        <v>17</v>
      </c>
      <c r="M904" s="33" t="n">
        <v>6</v>
      </c>
      <c r="N904" s="33" t="n">
        <v>21</v>
      </c>
      <c r="O904" s="31" t="n">
        <v>13</v>
      </c>
      <c r="P904" s="30" t="n">
        <v>27</v>
      </c>
      <c r="Q904" s="31" t="n">
        <v>29</v>
      </c>
    </row>
    <row r="905" customFormat="false" ht="13.8" hidden="false" customHeight="false" outlineLevel="0" collapsed="false">
      <c r="A905" s="81" t="s">
        <v>576</v>
      </c>
      <c r="B905" s="30" t="n">
        <v>24</v>
      </c>
      <c r="C905" s="31" t="n">
        <v>17</v>
      </c>
      <c r="D905" s="30" t="n">
        <v>2</v>
      </c>
      <c r="E905" s="33" t="n">
        <v>5</v>
      </c>
      <c r="F905" s="33" t="n">
        <v>54</v>
      </c>
      <c r="G905" s="31" t="n">
        <v>100</v>
      </c>
      <c r="H905" s="30" t="n">
        <v>37</v>
      </c>
      <c r="I905" s="30" t="n">
        <v>53</v>
      </c>
      <c r="J905" s="31" t="n">
        <v>104</v>
      </c>
      <c r="K905" s="34" t="n">
        <v>36</v>
      </c>
      <c r="L905" s="30" t="n">
        <v>57</v>
      </c>
      <c r="M905" s="33" t="n">
        <v>13</v>
      </c>
      <c r="N905" s="33" t="n">
        <v>39</v>
      </c>
      <c r="O905" s="31" t="n">
        <v>28</v>
      </c>
      <c r="P905" s="30" t="n">
        <v>58</v>
      </c>
      <c r="Q905" s="31" t="n">
        <v>69</v>
      </c>
    </row>
    <row r="906" customFormat="false" ht="13.8" hidden="false" customHeight="false" outlineLevel="0" collapsed="false">
      <c r="A906" s="81" t="s">
        <v>577</v>
      </c>
      <c r="B906" s="30" t="n">
        <v>33</v>
      </c>
      <c r="C906" s="31" t="n">
        <v>18</v>
      </c>
      <c r="D906" s="30" t="n">
        <v>5</v>
      </c>
      <c r="E906" s="33" t="n">
        <v>3</v>
      </c>
      <c r="F906" s="33" t="n">
        <v>42</v>
      </c>
      <c r="G906" s="31" t="n">
        <v>61</v>
      </c>
      <c r="H906" s="30" t="n">
        <v>46</v>
      </c>
      <c r="I906" s="30" t="n">
        <v>45</v>
      </c>
      <c r="J906" s="31" t="n">
        <v>61</v>
      </c>
      <c r="K906" s="34" t="n">
        <v>42</v>
      </c>
      <c r="L906" s="30" t="n">
        <v>42</v>
      </c>
      <c r="M906" s="33" t="n">
        <v>2</v>
      </c>
      <c r="N906" s="33" t="n">
        <v>32</v>
      </c>
      <c r="O906" s="31" t="n">
        <v>19</v>
      </c>
      <c r="P906" s="30" t="n">
        <v>50</v>
      </c>
      <c r="Q906" s="31" t="n">
        <v>44</v>
      </c>
    </row>
    <row r="907" customFormat="false" ht="13.8" hidden="false" customHeight="false" outlineLevel="0" collapsed="false">
      <c r="A907" s="81" t="s">
        <v>578</v>
      </c>
      <c r="B907" s="30" t="n">
        <v>13</v>
      </c>
      <c r="C907" s="31" t="n">
        <v>1</v>
      </c>
      <c r="D907" s="30" t="n">
        <v>1</v>
      </c>
      <c r="E907" s="33" t="n">
        <v>1</v>
      </c>
      <c r="F907" s="33" t="n">
        <v>25</v>
      </c>
      <c r="G907" s="31" t="n">
        <v>19</v>
      </c>
      <c r="H907" s="30" t="n">
        <v>13</v>
      </c>
      <c r="I907" s="30" t="n">
        <v>17</v>
      </c>
      <c r="J907" s="31" t="n">
        <v>24</v>
      </c>
      <c r="K907" s="34" t="n">
        <v>13</v>
      </c>
      <c r="L907" s="30" t="n">
        <v>11</v>
      </c>
      <c r="M907" s="33" t="n">
        <v>7</v>
      </c>
      <c r="N907" s="33" t="n">
        <v>14</v>
      </c>
      <c r="O907" s="31" t="n">
        <v>8</v>
      </c>
      <c r="P907" s="30" t="n">
        <v>16</v>
      </c>
      <c r="Q907" s="31" t="n">
        <v>23</v>
      </c>
    </row>
    <row r="908" customFormat="false" ht="13.8" hidden="false" customHeight="false" outlineLevel="0" collapsed="false">
      <c r="A908" s="81" t="s">
        <v>579</v>
      </c>
      <c r="B908" s="30" t="n">
        <v>37</v>
      </c>
      <c r="C908" s="31" t="n">
        <v>38</v>
      </c>
      <c r="D908" s="30" t="n">
        <v>4</v>
      </c>
      <c r="E908" s="33" t="n">
        <v>4</v>
      </c>
      <c r="F908" s="33" t="n">
        <v>39</v>
      </c>
      <c r="G908" s="31" t="n">
        <v>57</v>
      </c>
      <c r="H908" s="30" t="n">
        <v>70</v>
      </c>
      <c r="I908" s="30" t="n">
        <v>49</v>
      </c>
      <c r="J908" s="31" t="n">
        <v>49</v>
      </c>
      <c r="K908" s="34" t="n">
        <v>70</v>
      </c>
      <c r="L908" s="30" t="n">
        <v>37</v>
      </c>
      <c r="M908" s="33" t="n">
        <v>8</v>
      </c>
      <c r="N908" s="33" t="n">
        <v>29</v>
      </c>
      <c r="O908" s="31" t="n">
        <v>14</v>
      </c>
      <c r="P908" s="30" t="n">
        <v>43</v>
      </c>
      <c r="Q908" s="31" t="n">
        <v>45</v>
      </c>
    </row>
    <row r="909" customFormat="false" ht="13.8" hidden="false" customHeight="false" outlineLevel="0" collapsed="false">
      <c r="A909" s="81" t="s">
        <v>580</v>
      </c>
      <c r="B909" s="30" t="n">
        <v>7</v>
      </c>
      <c r="C909" s="31" t="n">
        <v>6</v>
      </c>
      <c r="D909" s="30" t="n">
        <v>0</v>
      </c>
      <c r="E909" s="33" t="n">
        <v>0</v>
      </c>
      <c r="F909" s="33" t="n">
        <v>20</v>
      </c>
      <c r="G909" s="31" t="n">
        <v>13</v>
      </c>
      <c r="H909" s="30" t="n">
        <v>12</v>
      </c>
      <c r="I909" s="30" t="n">
        <v>13</v>
      </c>
      <c r="J909" s="31" t="n">
        <v>16</v>
      </c>
      <c r="K909" s="34" t="n">
        <v>12</v>
      </c>
      <c r="L909" s="30" t="n">
        <v>7</v>
      </c>
      <c r="M909" s="33" t="n">
        <v>3</v>
      </c>
      <c r="N909" s="33" t="n">
        <v>10</v>
      </c>
      <c r="O909" s="31" t="n">
        <v>5</v>
      </c>
      <c r="P909" s="30" t="n">
        <v>9</v>
      </c>
      <c r="Q909" s="31" t="n">
        <v>13</v>
      </c>
    </row>
    <row r="910" customFormat="false" ht="13.8" hidden="false" customHeight="false" outlineLevel="0" collapsed="false">
      <c r="A910" s="81" t="s">
        <v>581</v>
      </c>
      <c r="B910" s="30" t="n">
        <v>13</v>
      </c>
      <c r="C910" s="31" t="n">
        <v>11</v>
      </c>
      <c r="D910" s="30" t="n">
        <v>0</v>
      </c>
      <c r="E910" s="33" t="n">
        <v>0</v>
      </c>
      <c r="F910" s="33" t="n">
        <v>36</v>
      </c>
      <c r="G910" s="31" t="n">
        <v>26</v>
      </c>
      <c r="H910" s="30" t="n">
        <v>26</v>
      </c>
      <c r="I910" s="30" t="n">
        <v>26</v>
      </c>
      <c r="J910" s="31" t="n">
        <v>30</v>
      </c>
      <c r="K910" s="34" t="n">
        <v>25</v>
      </c>
      <c r="L910" s="30" t="n">
        <v>21</v>
      </c>
      <c r="M910" s="33" t="n">
        <v>5</v>
      </c>
      <c r="N910" s="33" t="n">
        <v>13</v>
      </c>
      <c r="O910" s="31" t="n">
        <v>13</v>
      </c>
      <c r="P910" s="30" t="n">
        <v>28</v>
      </c>
      <c r="Q910" s="31" t="n">
        <v>24</v>
      </c>
    </row>
    <row r="911" customFormat="false" ht="13.8" hidden="false" customHeight="false" outlineLevel="0" collapsed="false">
      <c r="A911" s="81" t="s">
        <v>582</v>
      </c>
      <c r="B911" s="30" t="n">
        <v>20</v>
      </c>
      <c r="C911" s="31" t="n">
        <v>11</v>
      </c>
      <c r="D911" s="30" t="n">
        <v>0</v>
      </c>
      <c r="E911" s="33" t="n">
        <v>1</v>
      </c>
      <c r="F911" s="33" t="n">
        <v>20</v>
      </c>
      <c r="G911" s="31" t="n">
        <v>25</v>
      </c>
      <c r="H911" s="30" t="n">
        <v>27</v>
      </c>
      <c r="I911" s="30" t="n">
        <v>13</v>
      </c>
      <c r="J911" s="31" t="n">
        <v>30</v>
      </c>
      <c r="K911" s="34" t="n">
        <v>27</v>
      </c>
      <c r="L911" s="30" t="n">
        <v>16</v>
      </c>
      <c r="M911" s="33" t="n">
        <v>4</v>
      </c>
      <c r="N911" s="33" t="n">
        <v>13</v>
      </c>
      <c r="O911" s="31" t="n">
        <v>5</v>
      </c>
      <c r="P911" s="30" t="n">
        <v>22</v>
      </c>
      <c r="Q911" s="31" t="n">
        <v>18</v>
      </c>
    </row>
    <row r="912" customFormat="false" ht="13.8" hidden="false" customHeight="false" outlineLevel="0" collapsed="false">
      <c r="A912" s="81" t="s">
        <v>583</v>
      </c>
      <c r="B912" s="30" t="n">
        <v>8</v>
      </c>
      <c r="C912" s="31" t="n">
        <v>7</v>
      </c>
      <c r="D912" s="30" t="n">
        <v>2</v>
      </c>
      <c r="E912" s="33" t="n">
        <v>3</v>
      </c>
      <c r="F912" s="33" t="n">
        <v>23</v>
      </c>
      <c r="G912" s="31" t="n">
        <v>29</v>
      </c>
      <c r="H912" s="30" t="n">
        <v>17</v>
      </c>
      <c r="I912" s="30" t="n">
        <v>24</v>
      </c>
      <c r="J912" s="31" t="n">
        <v>30</v>
      </c>
      <c r="K912" s="34" t="n">
        <v>15</v>
      </c>
      <c r="L912" s="30" t="n">
        <v>21</v>
      </c>
      <c r="M912" s="33" t="n">
        <v>3</v>
      </c>
      <c r="N912" s="33" t="n">
        <v>22</v>
      </c>
      <c r="O912" s="31" t="n">
        <v>9</v>
      </c>
      <c r="P912" s="30" t="n">
        <v>25</v>
      </c>
      <c r="Q912" s="31" t="n">
        <v>27</v>
      </c>
    </row>
    <row r="913" customFormat="false" ht="13.8" hidden="false" customHeight="false" outlineLevel="0" collapsed="false">
      <c r="A913" s="81" t="s">
        <v>584</v>
      </c>
      <c r="B913" s="30" t="n">
        <v>13</v>
      </c>
      <c r="C913" s="31" t="n">
        <v>14</v>
      </c>
      <c r="D913" s="30" t="n">
        <v>1</v>
      </c>
      <c r="E913" s="33" t="n">
        <v>5</v>
      </c>
      <c r="F913" s="33" t="n">
        <v>40</v>
      </c>
      <c r="G913" s="31" t="n">
        <v>30</v>
      </c>
      <c r="H913" s="30" t="n">
        <v>32</v>
      </c>
      <c r="I913" s="30" t="n">
        <v>42</v>
      </c>
      <c r="J913" s="31" t="n">
        <v>31</v>
      </c>
      <c r="K913" s="34" t="n">
        <v>29</v>
      </c>
      <c r="L913" s="30" t="n">
        <v>29</v>
      </c>
      <c r="M913" s="33" t="n">
        <v>5</v>
      </c>
      <c r="N913" s="33" t="n">
        <v>22</v>
      </c>
      <c r="O913" s="31" t="n">
        <v>12</v>
      </c>
      <c r="P913" s="30" t="n">
        <v>37</v>
      </c>
      <c r="Q913" s="31" t="n">
        <v>28</v>
      </c>
    </row>
    <row r="914" customFormat="false" ht="13.8" hidden="false" customHeight="false" outlineLevel="0" collapsed="false">
      <c r="A914" s="81" t="s">
        <v>585</v>
      </c>
      <c r="B914" s="30" t="n">
        <v>19</v>
      </c>
      <c r="C914" s="31" t="n">
        <v>10</v>
      </c>
      <c r="D914" s="30" t="n">
        <v>1</v>
      </c>
      <c r="E914" s="33" t="n">
        <v>5</v>
      </c>
      <c r="F914" s="33" t="n">
        <v>39</v>
      </c>
      <c r="G914" s="31" t="n">
        <v>53</v>
      </c>
      <c r="H914" s="30" t="n">
        <v>24</v>
      </c>
      <c r="I914" s="30" t="n">
        <v>46</v>
      </c>
      <c r="J914" s="31" t="n">
        <v>40</v>
      </c>
      <c r="K914" s="34" t="n">
        <v>27</v>
      </c>
      <c r="L914" s="30" t="n">
        <v>32</v>
      </c>
      <c r="M914" s="33" t="n">
        <v>10</v>
      </c>
      <c r="N914" s="33" t="n">
        <v>18</v>
      </c>
      <c r="O914" s="31" t="n">
        <v>21</v>
      </c>
      <c r="P914" s="30" t="n">
        <v>48</v>
      </c>
      <c r="Q914" s="31" t="n">
        <v>37</v>
      </c>
    </row>
    <row r="915" customFormat="false" ht="13.8" hidden="false" customHeight="false" outlineLevel="0" collapsed="false">
      <c r="A915" s="81" t="s">
        <v>586</v>
      </c>
      <c r="B915" s="30" t="n">
        <v>16</v>
      </c>
      <c r="C915" s="31" t="n">
        <v>8</v>
      </c>
      <c r="D915" s="30" t="n">
        <v>0</v>
      </c>
      <c r="E915" s="33" t="n">
        <v>2</v>
      </c>
      <c r="F915" s="33" t="n">
        <v>19</v>
      </c>
      <c r="G915" s="31" t="n">
        <v>20</v>
      </c>
      <c r="H915" s="30" t="n">
        <v>24</v>
      </c>
      <c r="I915" s="30" t="n">
        <v>20</v>
      </c>
      <c r="J915" s="31" t="n">
        <v>19</v>
      </c>
      <c r="K915" s="34" t="n">
        <v>25</v>
      </c>
      <c r="L915" s="30" t="n">
        <v>14</v>
      </c>
      <c r="M915" s="33" t="n">
        <v>4</v>
      </c>
      <c r="N915" s="33" t="n">
        <v>13</v>
      </c>
      <c r="O915" s="31" t="n">
        <v>7</v>
      </c>
      <c r="P915" s="30" t="n">
        <v>18</v>
      </c>
      <c r="Q915" s="31" t="n">
        <v>21</v>
      </c>
    </row>
    <row r="916" customFormat="false" ht="13.8" hidden="false" customHeight="false" outlineLevel="0" collapsed="false">
      <c r="A916" s="81" t="s">
        <v>587</v>
      </c>
      <c r="B916" s="30" t="n">
        <v>13</v>
      </c>
      <c r="C916" s="31" t="n">
        <v>10</v>
      </c>
      <c r="D916" s="30" t="n">
        <v>3</v>
      </c>
      <c r="E916" s="33" t="n">
        <v>2</v>
      </c>
      <c r="F916" s="33" t="n">
        <v>26</v>
      </c>
      <c r="G916" s="31" t="n">
        <v>36</v>
      </c>
      <c r="H916" s="30" t="n">
        <v>23</v>
      </c>
      <c r="I916" s="30" t="n">
        <v>23</v>
      </c>
      <c r="J916" s="31" t="n">
        <v>42</v>
      </c>
      <c r="K916" s="34" t="n">
        <v>23</v>
      </c>
      <c r="L916" s="30" t="n">
        <v>34</v>
      </c>
      <c r="M916" s="33" t="n">
        <v>6</v>
      </c>
      <c r="N916" s="33" t="n">
        <v>11</v>
      </c>
      <c r="O916" s="31" t="n">
        <v>8</v>
      </c>
      <c r="P916" s="30" t="n">
        <v>26</v>
      </c>
      <c r="Q916" s="31" t="n">
        <v>34</v>
      </c>
    </row>
    <row r="917" customFormat="false" ht="13.8" hidden="false" customHeight="false" outlineLevel="0" collapsed="false">
      <c r="A917" s="81" t="s">
        <v>588</v>
      </c>
      <c r="B917" s="30" t="n">
        <v>20</v>
      </c>
      <c r="C917" s="31" t="n">
        <v>12</v>
      </c>
      <c r="D917" s="30" t="n">
        <v>0</v>
      </c>
      <c r="E917" s="33" t="n">
        <v>3</v>
      </c>
      <c r="F917" s="33" t="n">
        <v>42</v>
      </c>
      <c r="G917" s="31" t="n">
        <v>37</v>
      </c>
      <c r="H917" s="30" t="n">
        <v>33</v>
      </c>
      <c r="I917" s="30" t="n">
        <v>33</v>
      </c>
      <c r="J917" s="31" t="n">
        <v>43</v>
      </c>
      <c r="K917" s="34" t="n">
        <v>32</v>
      </c>
      <c r="L917" s="30" t="n">
        <v>33</v>
      </c>
      <c r="M917" s="33" t="n">
        <v>9</v>
      </c>
      <c r="N917" s="33" t="n">
        <v>18</v>
      </c>
      <c r="O917" s="31" t="n">
        <v>9</v>
      </c>
      <c r="P917" s="30" t="n">
        <v>32</v>
      </c>
      <c r="Q917" s="31" t="n">
        <v>33</v>
      </c>
    </row>
    <row r="918" customFormat="false" ht="13.8" hidden="false" customHeight="false" outlineLevel="0" collapsed="false">
      <c r="A918" s="81" t="s">
        <v>589</v>
      </c>
      <c r="B918" s="30" t="n">
        <v>23</v>
      </c>
      <c r="C918" s="31" t="n">
        <v>20</v>
      </c>
      <c r="D918" s="30" t="n">
        <v>1</v>
      </c>
      <c r="E918" s="33" t="n">
        <v>3</v>
      </c>
      <c r="F918" s="33" t="n">
        <v>46</v>
      </c>
      <c r="G918" s="31" t="n">
        <v>45</v>
      </c>
      <c r="H918" s="30" t="n">
        <v>44</v>
      </c>
      <c r="I918" s="30" t="n">
        <v>47</v>
      </c>
      <c r="J918" s="31" t="n">
        <v>46</v>
      </c>
      <c r="K918" s="34" t="n">
        <v>45</v>
      </c>
      <c r="L918" s="30" t="n">
        <v>34</v>
      </c>
      <c r="M918" s="33" t="n">
        <v>5</v>
      </c>
      <c r="N918" s="33" t="n">
        <v>23</v>
      </c>
      <c r="O918" s="31" t="n">
        <v>16</v>
      </c>
      <c r="P918" s="30" t="n">
        <v>47</v>
      </c>
      <c r="Q918" s="31" t="n">
        <v>39</v>
      </c>
    </row>
    <row r="919" customFormat="false" ht="13.8" hidden="false" customHeight="false" outlineLevel="0" collapsed="false">
      <c r="A919" s="81" t="s">
        <v>590</v>
      </c>
      <c r="B919" s="30" t="n">
        <v>8</v>
      </c>
      <c r="C919" s="31" t="n">
        <v>11</v>
      </c>
      <c r="D919" s="30" t="n">
        <v>0</v>
      </c>
      <c r="E919" s="33" t="n">
        <v>2</v>
      </c>
      <c r="F919" s="33" t="n">
        <v>21</v>
      </c>
      <c r="G919" s="31" t="n">
        <v>40</v>
      </c>
      <c r="H919" s="30" t="n">
        <v>19</v>
      </c>
      <c r="I919" s="30" t="n">
        <v>21</v>
      </c>
      <c r="J919" s="31" t="n">
        <v>40</v>
      </c>
      <c r="K919" s="34" t="n">
        <v>19</v>
      </c>
      <c r="L919" s="30" t="n">
        <v>20</v>
      </c>
      <c r="M919" s="33" t="n">
        <v>5</v>
      </c>
      <c r="N919" s="33" t="n">
        <v>18</v>
      </c>
      <c r="O919" s="31" t="n">
        <v>10</v>
      </c>
      <c r="P919" s="30" t="n">
        <v>26</v>
      </c>
      <c r="Q919" s="31" t="n">
        <v>28</v>
      </c>
    </row>
    <row r="920" customFormat="false" ht="13.8" hidden="false" customHeight="false" outlineLevel="0" collapsed="false">
      <c r="A920" s="81" t="s">
        <v>591</v>
      </c>
      <c r="B920" s="30" t="n">
        <v>4</v>
      </c>
      <c r="C920" s="31" t="n">
        <v>2</v>
      </c>
      <c r="D920" s="30" t="n">
        <v>0</v>
      </c>
      <c r="E920" s="33" t="n">
        <v>1</v>
      </c>
      <c r="F920" s="33" t="n">
        <v>9</v>
      </c>
      <c r="G920" s="31" t="n">
        <v>23</v>
      </c>
      <c r="H920" s="30" t="n">
        <v>6</v>
      </c>
      <c r="I920" s="30" t="n">
        <v>14</v>
      </c>
      <c r="J920" s="31" t="n">
        <v>22</v>
      </c>
      <c r="K920" s="34" t="n">
        <v>5</v>
      </c>
      <c r="L920" s="30" t="n">
        <v>14</v>
      </c>
      <c r="M920" s="33" t="n">
        <v>5</v>
      </c>
      <c r="N920" s="33" t="n">
        <v>9</v>
      </c>
      <c r="O920" s="31" t="n">
        <v>2</v>
      </c>
      <c r="P920" s="30" t="n">
        <v>20</v>
      </c>
      <c r="Q920" s="31" t="n">
        <v>8</v>
      </c>
    </row>
    <row r="921" customFormat="false" ht="13.8" hidden="false" customHeight="false" outlineLevel="0" collapsed="false">
      <c r="A921" s="81" t="s">
        <v>592</v>
      </c>
      <c r="B921" s="30" t="n">
        <v>5</v>
      </c>
      <c r="C921" s="31" t="n">
        <v>8</v>
      </c>
      <c r="D921" s="30" t="n">
        <v>2</v>
      </c>
      <c r="E921" s="33" t="n">
        <v>2</v>
      </c>
      <c r="F921" s="33" t="n">
        <v>35</v>
      </c>
      <c r="G921" s="31" t="n">
        <v>48</v>
      </c>
      <c r="H921" s="30" t="n">
        <v>13</v>
      </c>
      <c r="I921" s="30" t="n">
        <v>32</v>
      </c>
      <c r="J921" s="31" t="n">
        <v>54</v>
      </c>
      <c r="K921" s="34" t="n">
        <v>13</v>
      </c>
      <c r="L921" s="30" t="n">
        <v>35</v>
      </c>
      <c r="M921" s="33" t="n">
        <v>2</v>
      </c>
      <c r="N921" s="33" t="n">
        <v>31</v>
      </c>
      <c r="O921" s="31" t="n">
        <v>9</v>
      </c>
      <c r="P921" s="30" t="n">
        <v>36</v>
      </c>
      <c r="Q921" s="31" t="n">
        <v>39</v>
      </c>
    </row>
    <row r="922" customFormat="false" ht="13.8" hidden="false" customHeight="false" outlineLevel="0" collapsed="false">
      <c r="A922" s="81" t="s">
        <v>593</v>
      </c>
      <c r="B922" s="30" t="n">
        <v>10</v>
      </c>
      <c r="C922" s="31" t="n">
        <v>5</v>
      </c>
      <c r="D922" s="30" t="n">
        <v>3</v>
      </c>
      <c r="E922" s="33" t="n">
        <v>2</v>
      </c>
      <c r="F922" s="33" t="n">
        <v>52</v>
      </c>
      <c r="G922" s="31" t="n">
        <v>48</v>
      </c>
      <c r="H922" s="30" t="n">
        <v>14</v>
      </c>
      <c r="I922" s="30" t="n">
        <v>33</v>
      </c>
      <c r="J922" s="31" t="n">
        <v>65</v>
      </c>
      <c r="K922" s="34" t="n">
        <v>16</v>
      </c>
      <c r="L922" s="30" t="n">
        <v>51</v>
      </c>
      <c r="M922" s="33" t="n">
        <v>9</v>
      </c>
      <c r="N922" s="33" t="n">
        <v>21</v>
      </c>
      <c r="O922" s="31" t="n">
        <v>9</v>
      </c>
      <c r="P922" s="30" t="n">
        <v>39</v>
      </c>
      <c r="Q922" s="31" t="n">
        <v>46</v>
      </c>
    </row>
    <row r="923" customFormat="false" ht="13.8" hidden="false" customHeight="false" outlineLevel="0" collapsed="false">
      <c r="A923" s="81" t="s">
        <v>594</v>
      </c>
      <c r="B923" s="30" t="n">
        <v>36</v>
      </c>
      <c r="C923" s="31" t="n">
        <v>64</v>
      </c>
      <c r="D923" s="30" t="n">
        <v>0</v>
      </c>
      <c r="E923" s="33" t="n">
        <v>2</v>
      </c>
      <c r="F923" s="33" t="n">
        <v>28</v>
      </c>
      <c r="G923" s="31" t="n">
        <v>49</v>
      </c>
      <c r="H923" s="30" t="n">
        <v>88</v>
      </c>
      <c r="I923" s="30" t="n">
        <v>24</v>
      </c>
      <c r="J923" s="31" t="n">
        <v>51</v>
      </c>
      <c r="K923" s="34" t="n">
        <v>95</v>
      </c>
      <c r="L923" s="30" t="n">
        <v>28</v>
      </c>
      <c r="M923" s="33" t="n">
        <v>8</v>
      </c>
      <c r="N923" s="33" t="n">
        <v>22</v>
      </c>
      <c r="O923" s="31" t="n">
        <v>9</v>
      </c>
      <c r="P923" s="30" t="n">
        <v>28</v>
      </c>
      <c r="Q923" s="31" t="n">
        <v>40</v>
      </c>
    </row>
    <row r="924" customFormat="false" ht="13.8" hidden="false" customHeight="false" outlineLevel="0" collapsed="false">
      <c r="A924" s="81" t="s">
        <v>595</v>
      </c>
      <c r="B924" s="30" t="n">
        <v>2</v>
      </c>
      <c r="C924" s="31" t="n">
        <v>3</v>
      </c>
      <c r="D924" s="30" t="n">
        <v>0</v>
      </c>
      <c r="E924" s="33" t="n">
        <v>0</v>
      </c>
      <c r="F924" s="33" t="n">
        <v>19</v>
      </c>
      <c r="G924" s="31" t="n">
        <v>12</v>
      </c>
      <c r="H924" s="30" t="n">
        <v>5</v>
      </c>
      <c r="I924" s="30" t="n">
        <v>15</v>
      </c>
      <c r="J924" s="31" t="n">
        <v>16</v>
      </c>
      <c r="K924" s="34" t="n">
        <v>5</v>
      </c>
      <c r="L924" s="30" t="n">
        <v>10</v>
      </c>
      <c r="M924" s="33" t="n">
        <v>4</v>
      </c>
      <c r="N924" s="33" t="n">
        <v>12</v>
      </c>
      <c r="O924" s="31" t="n">
        <v>5</v>
      </c>
      <c r="P924" s="30" t="n">
        <v>19</v>
      </c>
      <c r="Q924" s="31" t="n">
        <v>12</v>
      </c>
    </row>
    <row r="925" customFormat="false" ht="13.8" hidden="false" customHeight="false" outlineLevel="0" collapsed="false">
      <c r="A925" s="81" t="s">
        <v>596</v>
      </c>
      <c r="B925" s="30" t="n">
        <v>3</v>
      </c>
      <c r="C925" s="31" t="n">
        <v>8</v>
      </c>
      <c r="D925" s="30" t="n">
        <v>1</v>
      </c>
      <c r="E925" s="33" t="n">
        <v>1</v>
      </c>
      <c r="F925" s="33" t="n">
        <v>30</v>
      </c>
      <c r="G925" s="31" t="n">
        <v>35</v>
      </c>
      <c r="H925" s="30" t="n">
        <v>10</v>
      </c>
      <c r="I925" s="30" t="n">
        <v>28</v>
      </c>
      <c r="J925" s="31" t="n">
        <v>34</v>
      </c>
      <c r="K925" s="34" t="n">
        <v>9</v>
      </c>
      <c r="L925" s="30" t="n">
        <v>29</v>
      </c>
      <c r="M925" s="33" t="n">
        <v>4</v>
      </c>
      <c r="N925" s="33" t="n">
        <v>18</v>
      </c>
      <c r="O925" s="31" t="n">
        <v>8</v>
      </c>
      <c r="P925" s="30" t="n">
        <v>37</v>
      </c>
      <c r="Q925" s="31" t="n">
        <v>25</v>
      </c>
    </row>
    <row r="926" customFormat="false" ht="13.8" hidden="false" customHeight="false" outlineLevel="0" collapsed="false">
      <c r="A926" s="81" t="s">
        <v>597</v>
      </c>
      <c r="B926" s="30" t="n">
        <v>7</v>
      </c>
      <c r="C926" s="31" t="n">
        <v>3</v>
      </c>
      <c r="D926" s="30" t="n">
        <v>1</v>
      </c>
      <c r="E926" s="33" t="n">
        <v>1</v>
      </c>
      <c r="F926" s="33" t="n">
        <v>17</v>
      </c>
      <c r="G926" s="31" t="n">
        <v>15</v>
      </c>
      <c r="H926" s="30" t="n">
        <v>9</v>
      </c>
      <c r="I926" s="30" t="n">
        <v>19</v>
      </c>
      <c r="J926" s="31" t="n">
        <v>13</v>
      </c>
      <c r="K926" s="34" t="n">
        <v>8</v>
      </c>
      <c r="L926" s="30" t="n">
        <v>13</v>
      </c>
      <c r="M926" s="33" t="n">
        <v>3</v>
      </c>
      <c r="N926" s="33" t="n">
        <v>5</v>
      </c>
      <c r="O926" s="31" t="n">
        <v>3</v>
      </c>
      <c r="P926" s="30" t="n">
        <v>10</v>
      </c>
      <c r="Q926" s="31" t="n">
        <v>17</v>
      </c>
    </row>
    <row r="927" customFormat="false" ht="13.8" hidden="false" customHeight="false" outlineLevel="0" collapsed="false">
      <c r="A927" s="81" t="s">
        <v>598</v>
      </c>
      <c r="B927" s="30" t="n">
        <v>3</v>
      </c>
      <c r="C927" s="31" t="n">
        <v>2</v>
      </c>
      <c r="D927" s="30" t="n">
        <v>0</v>
      </c>
      <c r="E927" s="33" t="n">
        <v>1</v>
      </c>
      <c r="F927" s="33" t="n">
        <v>10</v>
      </c>
      <c r="G927" s="31" t="n">
        <v>10</v>
      </c>
      <c r="H927" s="30" t="n">
        <v>4</v>
      </c>
      <c r="I927" s="30" t="n">
        <v>9</v>
      </c>
      <c r="J927" s="31" t="n">
        <v>11</v>
      </c>
      <c r="K927" s="34" t="n">
        <v>4</v>
      </c>
      <c r="L927" s="30" t="n">
        <v>6</v>
      </c>
      <c r="M927" s="33" t="n">
        <v>4</v>
      </c>
      <c r="N927" s="33" t="n">
        <v>5</v>
      </c>
      <c r="O927" s="31" t="n">
        <v>2</v>
      </c>
      <c r="P927" s="30" t="n">
        <v>8</v>
      </c>
      <c r="Q927" s="31" t="n">
        <v>8</v>
      </c>
    </row>
    <row r="928" customFormat="false" ht="13.8" hidden="false" customHeight="false" outlineLevel="0" collapsed="false">
      <c r="A928" s="81" t="s">
        <v>599</v>
      </c>
      <c r="B928" s="30" t="n">
        <v>12</v>
      </c>
      <c r="C928" s="31" t="n">
        <v>9</v>
      </c>
      <c r="D928" s="30" t="n">
        <v>2</v>
      </c>
      <c r="E928" s="33" t="n">
        <v>1</v>
      </c>
      <c r="F928" s="33" t="n">
        <v>26</v>
      </c>
      <c r="G928" s="31" t="n">
        <v>31</v>
      </c>
      <c r="H928" s="30" t="n">
        <v>22</v>
      </c>
      <c r="I928" s="30" t="n">
        <v>19</v>
      </c>
      <c r="J928" s="31" t="n">
        <v>40</v>
      </c>
      <c r="K928" s="34" t="n">
        <v>23</v>
      </c>
      <c r="L928" s="30" t="n">
        <v>29</v>
      </c>
      <c r="M928" s="33" t="n">
        <v>9</v>
      </c>
      <c r="N928" s="33" t="n">
        <v>16</v>
      </c>
      <c r="O928" s="31" t="n">
        <v>5</v>
      </c>
      <c r="P928" s="30" t="n">
        <v>28</v>
      </c>
      <c r="Q928" s="31" t="n">
        <v>29</v>
      </c>
    </row>
    <row r="929" customFormat="false" ht="13.8" hidden="false" customHeight="false" outlineLevel="0" collapsed="false">
      <c r="A929" s="81" t="s">
        <v>600</v>
      </c>
      <c r="B929" s="59" t="n">
        <v>10</v>
      </c>
      <c r="C929" s="60" t="n">
        <v>4</v>
      </c>
      <c r="D929" s="59" t="n">
        <v>1</v>
      </c>
      <c r="E929" s="61" t="n">
        <v>0</v>
      </c>
      <c r="F929" s="61" t="n">
        <v>12</v>
      </c>
      <c r="G929" s="60" t="n">
        <v>11</v>
      </c>
      <c r="H929" s="59" t="n">
        <v>14</v>
      </c>
      <c r="I929" s="59" t="n">
        <v>9</v>
      </c>
      <c r="J929" s="60" t="n">
        <v>13</v>
      </c>
      <c r="K929" s="62" t="n">
        <v>13</v>
      </c>
      <c r="L929" s="59" t="n">
        <v>9</v>
      </c>
      <c r="M929" s="61" t="n">
        <v>5</v>
      </c>
      <c r="N929" s="61" t="n">
        <v>1</v>
      </c>
      <c r="O929" s="60" t="n">
        <v>8</v>
      </c>
      <c r="P929" s="59" t="n">
        <v>12</v>
      </c>
      <c r="Q929" s="60" t="n">
        <v>10</v>
      </c>
    </row>
    <row r="930" customFormat="false" ht="13.8" hidden="false" customHeight="false" outlineLevel="0" collapsed="false">
      <c r="A930" s="44" t="s">
        <v>23</v>
      </c>
      <c r="B930" s="45" t="n">
        <f aca="false">SUM(B898:B929)</f>
        <v>500</v>
      </c>
      <c r="C930" s="45" t="n">
        <f aca="false">SUM(C898:C929)</f>
        <v>368</v>
      </c>
      <c r="D930" s="45" t="n">
        <f aca="false">SUM(D898:D929)</f>
        <v>37</v>
      </c>
      <c r="E930" s="45" t="n">
        <f aca="false">SUM(E898:E929)</f>
        <v>67</v>
      </c>
      <c r="F930" s="45" t="n">
        <f aca="false">SUM(F898:F929)</f>
        <v>890</v>
      </c>
      <c r="G930" s="45" t="n">
        <f aca="false">SUM(G898:G929)</f>
        <v>1049</v>
      </c>
      <c r="H930" s="45" t="n">
        <f aca="false">SUM(H898:H929)</f>
        <v>842</v>
      </c>
      <c r="I930" s="45" t="n">
        <f aca="false">SUM(I898:I929)</f>
        <v>814</v>
      </c>
      <c r="J930" s="45" t="n">
        <f aca="false">SUM(J898:J929)</f>
        <v>1123</v>
      </c>
      <c r="K930" s="45" t="n">
        <f aca="false">SUM(K898:K929)</f>
        <v>840</v>
      </c>
      <c r="L930" s="45" t="n">
        <f aca="false">SUM(L898:L929)</f>
        <v>771</v>
      </c>
      <c r="M930" s="45" t="n">
        <f aca="false">SUM(M898:M929)</f>
        <v>180</v>
      </c>
      <c r="N930" s="45" t="n">
        <f aca="false">SUM(N898:N929)</f>
        <v>543</v>
      </c>
      <c r="O930" s="45" t="n">
        <f aca="false">SUM(O898:O929)</f>
        <v>282</v>
      </c>
      <c r="P930" s="45" t="n">
        <f aca="false">SUM(P898:P929)</f>
        <v>871</v>
      </c>
      <c r="Q930" s="45" t="n">
        <f aca="false">SUM(Q898:Q929)</f>
        <v>874</v>
      </c>
    </row>
    <row r="931" customFormat="false" ht="14.4" hidden="false" customHeight="false" outlineLevel="0" collapsed="false">
      <c r="A931" s="46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</row>
    <row r="932" customFormat="false" ht="14.4" hidden="false" customHeight="false" outlineLevel="0" collapsed="false">
      <c r="A932" s="15" t="s">
        <v>601</v>
      </c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</row>
    <row r="933" customFormat="false" ht="13.8" hidden="false" customHeight="false" outlineLevel="0" collapsed="false">
      <c r="A933" s="81" t="n">
        <v>1</v>
      </c>
      <c r="B933" s="50" t="n">
        <v>4</v>
      </c>
      <c r="C933" s="51" t="n">
        <v>6</v>
      </c>
      <c r="D933" s="50" t="n">
        <v>1</v>
      </c>
      <c r="E933" s="52" t="n">
        <v>6</v>
      </c>
      <c r="F933" s="52" t="n">
        <v>69</v>
      </c>
      <c r="G933" s="51" t="n">
        <v>65</v>
      </c>
      <c r="H933" s="50" t="n">
        <v>11</v>
      </c>
      <c r="I933" s="50" t="n">
        <v>32</v>
      </c>
      <c r="J933" s="51" t="n">
        <v>104</v>
      </c>
      <c r="K933" s="53" t="n">
        <v>11</v>
      </c>
      <c r="L933" s="50" t="n">
        <v>23</v>
      </c>
      <c r="M933" s="52" t="n">
        <v>82</v>
      </c>
      <c r="N933" s="52" t="n">
        <v>17</v>
      </c>
      <c r="O933" s="51" t="n">
        <v>8</v>
      </c>
      <c r="P933" s="50" t="n">
        <v>69</v>
      </c>
      <c r="Q933" s="51" t="n">
        <v>58</v>
      </c>
    </row>
    <row r="934" customFormat="false" ht="13.8" hidden="false" customHeight="false" outlineLevel="0" collapsed="false">
      <c r="A934" s="81" t="n">
        <v>2</v>
      </c>
      <c r="B934" s="30" t="n">
        <v>5</v>
      </c>
      <c r="C934" s="31" t="n">
        <v>6</v>
      </c>
      <c r="D934" s="30" t="n">
        <v>1</v>
      </c>
      <c r="E934" s="33" t="n">
        <v>5</v>
      </c>
      <c r="F934" s="33" t="n">
        <v>66</v>
      </c>
      <c r="G934" s="31" t="n">
        <v>45</v>
      </c>
      <c r="H934" s="30" t="n">
        <v>11</v>
      </c>
      <c r="I934" s="30" t="n">
        <v>38</v>
      </c>
      <c r="J934" s="31" t="n">
        <v>74</v>
      </c>
      <c r="K934" s="34" t="n">
        <v>11</v>
      </c>
      <c r="L934" s="30" t="n">
        <v>24</v>
      </c>
      <c r="M934" s="33" t="n">
        <v>66</v>
      </c>
      <c r="N934" s="33" t="n">
        <v>14</v>
      </c>
      <c r="O934" s="31" t="n">
        <v>8</v>
      </c>
      <c r="P934" s="30" t="n">
        <v>63</v>
      </c>
      <c r="Q934" s="31" t="n">
        <v>46</v>
      </c>
    </row>
    <row r="935" customFormat="false" ht="13.8" hidden="false" customHeight="false" outlineLevel="0" collapsed="false">
      <c r="A935" s="81" t="n">
        <v>3</v>
      </c>
      <c r="B935" s="30" t="n">
        <v>3</v>
      </c>
      <c r="C935" s="31" t="n">
        <v>7</v>
      </c>
      <c r="D935" s="30" t="n">
        <v>3</v>
      </c>
      <c r="E935" s="33" t="n">
        <v>4</v>
      </c>
      <c r="F935" s="33" t="n">
        <v>79</v>
      </c>
      <c r="G935" s="31" t="n">
        <v>56</v>
      </c>
      <c r="H935" s="30" t="n">
        <v>12</v>
      </c>
      <c r="I935" s="30" t="n">
        <v>43</v>
      </c>
      <c r="J935" s="31" t="n">
        <v>91</v>
      </c>
      <c r="K935" s="34" t="n">
        <v>11</v>
      </c>
      <c r="L935" s="30" t="n">
        <v>20</v>
      </c>
      <c r="M935" s="33" t="n">
        <v>94</v>
      </c>
      <c r="N935" s="33" t="n">
        <v>13</v>
      </c>
      <c r="O935" s="31" t="n">
        <v>5</v>
      </c>
      <c r="P935" s="30" t="n">
        <v>59</v>
      </c>
      <c r="Q935" s="31" t="n">
        <v>68</v>
      </c>
    </row>
    <row r="936" customFormat="false" ht="13.8" hidden="false" customHeight="false" outlineLevel="0" collapsed="false">
      <c r="A936" s="81" t="n">
        <v>4</v>
      </c>
      <c r="B936" s="30" t="n">
        <v>0</v>
      </c>
      <c r="C936" s="31" t="n">
        <v>0</v>
      </c>
      <c r="D936" s="30" t="n">
        <v>3</v>
      </c>
      <c r="E936" s="33" t="n">
        <v>2</v>
      </c>
      <c r="F936" s="33" t="n">
        <v>59</v>
      </c>
      <c r="G936" s="31" t="n">
        <v>31</v>
      </c>
      <c r="H936" s="30" t="n">
        <v>0</v>
      </c>
      <c r="I936" s="30" t="n">
        <v>33</v>
      </c>
      <c r="J936" s="31" t="n">
        <v>56</v>
      </c>
      <c r="K936" s="34" t="n">
        <v>0</v>
      </c>
      <c r="L936" s="30" t="n">
        <v>29</v>
      </c>
      <c r="M936" s="33" t="n">
        <v>46</v>
      </c>
      <c r="N936" s="33" t="n">
        <v>9</v>
      </c>
      <c r="O936" s="31" t="n">
        <v>3</v>
      </c>
      <c r="P936" s="30" t="n">
        <v>51</v>
      </c>
      <c r="Q936" s="31" t="n">
        <v>33</v>
      </c>
    </row>
    <row r="937" customFormat="false" ht="13.8" hidden="false" customHeight="false" outlineLevel="0" collapsed="false">
      <c r="A937" s="81" t="n">
        <v>5</v>
      </c>
      <c r="B937" s="30" t="n">
        <v>0</v>
      </c>
      <c r="C937" s="31" t="n">
        <v>0</v>
      </c>
      <c r="D937" s="30" t="n">
        <v>0</v>
      </c>
      <c r="E937" s="33" t="n">
        <v>0</v>
      </c>
      <c r="F937" s="33" t="n">
        <v>8</v>
      </c>
      <c r="G937" s="31" t="n">
        <v>12</v>
      </c>
      <c r="H937" s="30" t="n">
        <v>0</v>
      </c>
      <c r="I937" s="30" t="n">
        <v>2</v>
      </c>
      <c r="J937" s="31" t="n">
        <v>17</v>
      </c>
      <c r="K937" s="34" t="n">
        <v>0</v>
      </c>
      <c r="L937" s="30" t="n">
        <v>4</v>
      </c>
      <c r="M937" s="33" t="n">
        <v>6</v>
      </c>
      <c r="N937" s="33" t="n">
        <v>6</v>
      </c>
      <c r="O937" s="31" t="n">
        <v>2</v>
      </c>
      <c r="P937" s="30" t="n">
        <v>13</v>
      </c>
      <c r="Q937" s="31" t="n">
        <v>5</v>
      </c>
    </row>
    <row r="938" customFormat="false" ht="13.8" hidden="false" customHeight="false" outlineLevel="0" collapsed="false">
      <c r="A938" s="81" t="n">
        <v>6</v>
      </c>
      <c r="B938" s="59" t="n">
        <v>0</v>
      </c>
      <c r="C938" s="60" t="n">
        <v>0</v>
      </c>
      <c r="D938" s="59" t="n">
        <v>1</v>
      </c>
      <c r="E938" s="61" t="n">
        <v>1</v>
      </c>
      <c r="F938" s="61" t="n">
        <v>15</v>
      </c>
      <c r="G938" s="60" t="n">
        <v>15</v>
      </c>
      <c r="H938" s="59" t="n">
        <v>0</v>
      </c>
      <c r="I938" s="59" t="n">
        <v>9</v>
      </c>
      <c r="J938" s="60" t="n">
        <v>20</v>
      </c>
      <c r="K938" s="62" t="n">
        <v>0</v>
      </c>
      <c r="L938" s="59" t="n">
        <v>12</v>
      </c>
      <c r="M938" s="61" t="n">
        <v>12</v>
      </c>
      <c r="N938" s="61" t="n">
        <v>1</v>
      </c>
      <c r="O938" s="60" t="n">
        <v>3</v>
      </c>
      <c r="P938" s="59" t="n">
        <v>17</v>
      </c>
      <c r="Q938" s="60" t="n">
        <v>13</v>
      </c>
    </row>
    <row r="939" customFormat="false" ht="13.8" hidden="false" customHeight="false" outlineLevel="0" collapsed="false">
      <c r="A939" s="44" t="s">
        <v>23</v>
      </c>
      <c r="B939" s="45" t="n">
        <f aca="false">SUM(B933:B938)</f>
        <v>12</v>
      </c>
      <c r="C939" s="45" t="n">
        <f aca="false">SUM(C933:C938)</f>
        <v>19</v>
      </c>
      <c r="D939" s="45" t="n">
        <f aca="false">SUM(D933:D938)</f>
        <v>9</v>
      </c>
      <c r="E939" s="45" t="n">
        <f aca="false">SUM(E933:E938)</f>
        <v>18</v>
      </c>
      <c r="F939" s="45" t="n">
        <f aca="false">SUM(F933:F938)</f>
        <v>296</v>
      </c>
      <c r="G939" s="45" t="n">
        <f aca="false">SUM(G933:G938)</f>
        <v>224</v>
      </c>
      <c r="H939" s="45" t="n">
        <f aca="false">SUM(H933:H938)</f>
        <v>34</v>
      </c>
      <c r="I939" s="45" t="n">
        <f aca="false">SUM(I933:I938)</f>
        <v>157</v>
      </c>
      <c r="J939" s="45" t="n">
        <f aca="false">SUM(J933:J938)</f>
        <v>362</v>
      </c>
      <c r="K939" s="45" t="n">
        <f aca="false">SUM(K933:K938)</f>
        <v>33</v>
      </c>
      <c r="L939" s="45" t="n">
        <f aca="false">SUM(L933:L938)</f>
        <v>112</v>
      </c>
      <c r="M939" s="45" t="n">
        <f aca="false">SUM(M933:M938)</f>
        <v>306</v>
      </c>
      <c r="N939" s="45" t="n">
        <f aca="false">SUM(N933:N938)</f>
        <v>60</v>
      </c>
      <c r="O939" s="45" t="n">
        <f aca="false">SUM(O933:O938)</f>
        <v>29</v>
      </c>
      <c r="P939" s="45" t="n">
        <f aca="false">SUM(P933:P938)</f>
        <v>272</v>
      </c>
      <c r="Q939" s="45" t="n">
        <f aca="false">SUM(Q933:Q938)</f>
        <v>223</v>
      </c>
    </row>
    <row r="940" customFormat="false" ht="14.4" hidden="false" customHeight="false" outlineLevel="0" collapsed="false">
      <c r="A940" s="107"/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</row>
    <row r="941" customFormat="false" ht="14.4" hidden="false" customHeight="false" outlineLevel="0" collapsed="false">
      <c r="A941" s="15" t="s">
        <v>602</v>
      </c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</row>
    <row r="942" customFormat="false" ht="13.8" hidden="false" customHeight="false" outlineLevel="0" collapsed="false">
      <c r="A942" s="81" t="s">
        <v>603</v>
      </c>
      <c r="B942" s="50" t="n">
        <v>6</v>
      </c>
      <c r="C942" s="51" t="n">
        <v>2</v>
      </c>
      <c r="D942" s="50" t="n">
        <v>2</v>
      </c>
      <c r="E942" s="52" t="n">
        <v>5</v>
      </c>
      <c r="F942" s="52" t="n">
        <v>72</v>
      </c>
      <c r="G942" s="51" t="n">
        <v>71</v>
      </c>
      <c r="H942" s="50" t="n">
        <v>7</v>
      </c>
      <c r="I942" s="50" t="n">
        <v>41</v>
      </c>
      <c r="J942" s="51" t="n">
        <v>101</v>
      </c>
      <c r="K942" s="53" t="n">
        <v>8</v>
      </c>
      <c r="L942" s="50" t="n">
        <v>38</v>
      </c>
      <c r="M942" s="52" t="n">
        <v>12</v>
      </c>
      <c r="N942" s="52" t="n">
        <v>54</v>
      </c>
      <c r="O942" s="51" t="n">
        <v>26</v>
      </c>
      <c r="P942" s="50" t="n">
        <v>57</v>
      </c>
      <c r="Q942" s="51" t="n">
        <v>69</v>
      </c>
    </row>
    <row r="943" customFormat="false" ht="13.8" hidden="false" customHeight="false" outlineLevel="0" collapsed="false">
      <c r="A943" s="81" t="s">
        <v>604</v>
      </c>
      <c r="B943" s="30" t="n">
        <v>4</v>
      </c>
      <c r="C943" s="31" t="n">
        <v>2</v>
      </c>
      <c r="D943" s="30" t="n">
        <v>2</v>
      </c>
      <c r="E943" s="33" t="n">
        <v>2</v>
      </c>
      <c r="F943" s="33" t="n">
        <v>90</v>
      </c>
      <c r="G943" s="31" t="n">
        <v>87</v>
      </c>
      <c r="H943" s="30" t="n">
        <v>5</v>
      </c>
      <c r="I943" s="30" t="n">
        <v>41</v>
      </c>
      <c r="J943" s="31" t="n">
        <v>131</v>
      </c>
      <c r="K943" s="34" t="n">
        <v>5</v>
      </c>
      <c r="L943" s="30" t="n">
        <v>54</v>
      </c>
      <c r="M943" s="33" t="n">
        <v>13</v>
      </c>
      <c r="N943" s="33" t="n">
        <v>65</v>
      </c>
      <c r="O943" s="31" t="n">
        <v>21</v>
      </c>
      <c r="P943" s="30" t="n">
        <v>65</v>
      </c>
      <c r="Q943" s="31" t="n">
        <v>87</v>
      </c>
    </row>
    <row r="944" customFormat="false" ht="13.8" hidden="false" customHeight="false" outlineLevel="0" collapsed="false">
      <c r="A944" s="81" t="s">
        <v>605</v>
      </c>
      <c r="B944" s="30" t="n">
        <v>4</v>
      </c>
      <c r="C944" s="31" t="n">
        <v>2</v>
      </c>
      <c r="D944" s="30" t="n">
        <v>4</v>
      </c>
      <c r="E944" s="33" t="n">
        <v>3</v>
      </c>
      <c r="F944" s="33" t="n">
        <v>52</v>
      </c>
      <c r="G944" s="31" t="n">
        <v>52</v>
      </c>
      <c r="H944" s="30" t="n">
        <v>5</v>
      </c>
      <c r="I944" s="30" t="n">
        <v>26</v>
      </c>
      <c r="J944" s="31" t="n">
        <v>81</v>
      </c>
      <c r="K944" s="34" t="n">
        <v>5</v>
      </c>
      <c r="L944" s="30" t="n">
        <v>43</v>
      </c>
      <c r="M944" s="33" t="n">
        <v>9</v>
      </c>
      <c r="N944" s="33" t="n">
        <v>27</v>
      </c>
      <c r="O944" s="31" t="n">
        <v>23</v>
      </c>
      <c r="P944" s="30" t="n">
        <v>58</v>
      </c>
      <c r="Q944" s="31" t="n">
        <v>43</v>
      </c>
    </row>
    <row r="945" customFormat="false" ht="13.8" hidden="false" customHeight="false" outlineLevel="0" collapsed="false">
      <c r="A945" s="81" t="s">
        <v>606</v>
      </c>
      <c r="B945" s="30" t="n">
        <v>5</v>
      </c>
      <c r="C945" s="31" t="n">
        <v>2</v>
      </c>
      <c r="D945" s="30" t="n">
        <v>1</v>
      </c>
      <c r="E945" s="33" t="n">
        <v>1</v>
      </c>
      <c r="F945" s="33" t="n">
        <v>69</v>
      </c>
      <c r="G945" s="31" t="n">
        <v>69</v>
      </c>
      <c r="H945" s="30" t="n">
        <v>8</v>
      </c>
      <c r="I945" s="30" t="n">
        <v>35</v>
      </c>
      <c r="J945" s="31" t="n">
        <v>97</v>
      </c>
      <c r="K945" s="34" t="n">
        <v>8</v>
      </c>
      <c r="L945" s="30" t="n">
        <v>46</v>
      </c>
      <c r="M945" s="33" t="n">
        <v>10</v>
      </c>
      <c r="N945" s="33" t="n">
        <v>40</v>
      </c>
      <c r="O945" s="31" t="n">
        <v>26</v>
      </c>
      <c r="P945" s="30" t="n">
        <v>56</v>
      </c>
      <c r="Q945" s="31" t="n">
        <v>66</v>
      </c>
    </row>
    <row r="946" customFormat="false" ht="13.8" hidden="false" customHeight="false" outlineLevel="0" collapsed="false">
      <c r="A946" s="81" t="s">
        <v>607</v>
      </c>
      <c r="B946" s="30" t="n">
        <v>1</v>
      </c>
      <c r="C946" s="31" t="n">
        <v>0</v>
      </c>
      <c r="D946" s="30" t="n">
        <v>0</v>
      </c>
      <c r="E946" s="33" t="n">
        <v>0</v>
      </c>
      <c r="F946" s="33" t="n">
        <v>12</v>
      </c>
      <c r="G946" s="31" t="n">
        <v>29</v>
      </c>
      <c r="H946" s="30" t="n">
        <v>1</v>
      </c>
      <c r="I946" s="30" t="n">
        <v>14</v>
      </c>
      <c r="J946" s="31" t="n">
        <v>27</v>
      </c>
      <c r="K946" s="34" t="n">
        <v>1</v>
      </c>
      <c r="L946" s="30" t="n">
        <v>29</v>
      </c>
      <c r="M946" s="33" t="n">
        <v>3</v>
      </c>
      <c r="N946" s="33" t="n">
        <v>3</v>
      </c>
      <c r="O946" s="31" t="n">
        <v>3</v>
      </c>
      <c r="P946" s="30" t="n">
        <v>14</v>
      </c>
      <c r="Q946" s="31" t="n">
        <v>23</v>
      </c>
    </row>
    <row r="947" customFormat="false" ht="13.8" hidden="false" customHeight="false" outlineLevel="0" collapsed="false">
      <c r="A947" s="81" t="s">
        <v>608</v>
      </c>
      <c r="B947" s="30" t="n">
        <v>2</v>
      </c>
      <c r="C947" s="31" t="n">
        <v>5</v>
      </c>
      <c r="D947" s="30" t="n">
        <v>0</v>
      </c>
      <c r="E947" s="33" t="n">
        <v>1</v>
      </c>
      <c r="F947" s="33" t="n">
        <v>72</v>
      </c>
      <c r="G947" s="31" t="n">
        <v>44</v>
      </c>
      <c r="H947" s="30" t="n">
        <v>7</v>
      </c>
      <c r="I947" s="30" t="n">
        <v>38</v>
      </c>
      <c r="J947" s="31" t="n">
        <v>71</v>
      </c>
      <c r="K947" s="34" t="n">
        <v>8</v>
      </c>
      <c r="L947" s="30" t="n">
        <v>45</v>
      </c>
      <c r="M947" s="33" t="n">
        <v>8</v>
      </c>
      <c r="N947" s="33" t="n">
        <v>33</v>
      </c>
      <c r="O947" s="31" t="n">
        <v>19</v>
      </c>
      <c r="P947" s="30" t="n">
        <v>46</v>
      </c>
      <c r="Q947" s="31" t="n">
        <v>55</v>
      </c>
    </row>
    <row r="948" customFormat="false" ht="13.8" hidden="false" customHeight="false" outlineLevel="0" collapsed="false">
      <c r="A948" s="81" t="s">
        <v>609</v>
      </c>
      <c r="B948" s="30" t="n">
        <v>1</v>
      </c>
      <c r="C948" s="31" t="n">
        <v>3</v>
      </c>
      <c r="D948" s="30" t="n">
        <v>2</v>
      </c>
      <c r="E948" s="33" t="n">
        <v>3</v>
      </c>
      <c r="F948" s="33" t="n">
        <v>42</v>
      </c>
      <c r="G948" s="31" t="n">
        <v>41</v>
      </c>
      <c r="H948" s="30" t="n">
        <v>4</v>
      </c>
      <c r="I948" s="30" t="n">
        <v>31</v>
      </c>
      <c r="J948" s="31" t="n">
        <v>53</v>
      </c>
      <c r="K948" s="34" t="n">
        <v>4</v>
      </c>
      <c r="L948" s="30" t="n">
        <v>41</v>
      </c>
      <c r="M948" s="33" t="n">
        <v>7</v>
      </c>
      <c r="N948" s="33" t="n">
        <v>26</v>
      </c>
      <c r="O948" s="31" t="n">
        <v>5</v>
      </c>
      <c r="P948" s="30" t="n">
        <v>33</v>
      </c>
      <c r="Q948" s="31" t="n">
        <v>47</v>
      </c>
    </row>
    <row r="949" customFormat="false" ht="13.8" hidden="false" customHeight="false" outlineLevel="0" collapsed="false">
      <c r="A949" s="81" t="s">
        <v>610</v>
      </c>
      <c r="B949" s="30" t="n">
        <v>0</v>
      </c>
      <c r="C949" s="31" t="n">
        <v>0</v>
      </c>
      <c r="D949" s="30" t="n">
        <v>0</v>
      </c>
      <c r="E949" s="33" t="n">
        <v>0</v>
      </c>
      <c r="F949" s="33" t="n">
        <v>25</v>
      </c>
      <c r="G949" s="31" t="n">
        <v>33</v>
      </c>
      <c r="H949" s="30" t="n">
        <v>0</v>
      </c>
      <c r="I949" s="30" t="n">
        <v>25</v>
      </c>
      <c r="J949" s="31" t="n">
        <v>31</v>
      </c>
      <c r="K949" s="34" t="n">
        <v>0</v>
      </c>
      <c r="L949" s="30" t="n">
        <v>19</v>
      </c>
      <c r="M949" s="33" t="n">
        <v>3</v>
      </c>
      <c r="N949" s="33" t="n">
        <v>21</v>
      </c>
      <c r="O949" s="31" t="n">
        <v>6</v>
      </c>
      <c r="P949" s="30" t="n">
        <v>21</v>
      </c>
      <c r="Q949" s="31" t="n">
        <v>31</v>
      </c>
    </row>
    <row r="950" customFormat="false" ht="13.8" hidden="false" customHeight="false" outlineLevel="0" collapsed="false">
      <c r="A950" s="81" t="s">
        <v>611</v>
      </c>
      <c r="B950" s="30" t="n">
        <v>10</v>
      </c>
      <c r="C950" s="31" t="n">
        <v>15</v>
      </c>
      <c r="D950" s="30" t="n">
        <v>1</v>
      </c>
      <c r="E950" s="33" t="n">
        <v>0</v>
      </c>
      <c r="F950" s="33" t="n">
        <v>88</v>
      </c>
      <c r="G950" s="31" t="n">
        <v>80</v>
      </c>
      <c r="H950" s="30" t="n">
        <v>21</v>
      </c>
      <c r="I950" s="30" t="n">
        <v>68</v>
      </c>
      <c r="J950" s="31" t="n">
        <v>94</v>
      </c>
      <c r="K950" s="34" t="n">
        <v>21</v>
      </c>
      <c r="L950" s="30" t="n">
        <v>57</v>
      </c>
      <c r="M950" s="33" t="n">
        <v>13</v>
      </c>
      <c r="N950" s="33" t="n">
        <v>54</v>
      </c>
      <c r="O950" s="31" t="n">
        <v>17</v>
      </c>
      <c r="P950" s="30" t="n">
        <v>71</v>
      </c>
      <c r="Q950" s="31" t="n">
        <v>79</v>
      </c>
    </row>
    <row r="951" customFormat="false" ht="13.8" hidden="false" customHeight="false" outlineLevel="0" collapsed="false">
      <c r="A951" s="81" t="s">
        <v>612</v>
      </c>
      <c r="B951" s="30" t="n">
        <v>0</v>
      </c>
      <c r="C951" s="31" t="n">
        <v>1</v>
      </c>
      <c r="D951" s="30" t="n">
        <v>6</v>
      </c>
      <c r="E951" s="33" t="n">
        <v>3</v>
      </c>
      <c r="F951" s="33" t="n">
        <v>30</v>
      </c>
      <c r="G951" s="31" t="n">
        <v>68</v>
      </c>
      <c r="H951" s="30" t="n">
        <v>1</v>
      </c>
      <c r="I951" s="30" t="n">
        <v>24</v>
      </c>
      <c r="J951" s="31" t="n">
        <v>80</v>
      </c>
      <c r="K951" s="34" t="n">
        <v>1</v>
      </c>
      <c r="L951" s="30" t="n">
        <v>29</v>
      </c>
      <c r="M951" s="33" t="n">
        <v>9</v>
      </c>
      <c r="N951" s="33" t="n">
        <v>39</v>
      </c>
      <c r="O951" s="31" t="n">
        <v>9</v>
      </c>
      <c r="P951" s="30" t="n">
        <v>32</v>
      </c>
      <c r="Q951" s="31" t="n">
        <v>58</v>
      </c>
    </row>
    <row r="952" customFormat="false" ht="13.8" hidden="false" customHeight="false" outlineLevel="0" collapsed="false">
      <c r="A952" s="81" t="s">
        <v>613</v>
      </c>
      <c r="B952" s="30" t="n">
        <v>3</v>
      </c>
      <c r="C952" s="31" t="n">
        <v>7</v>
      </c>
      <c r="D952" s="30" t="n">
        <v>1</v>
      </c>
      <c r="E952" s="33" t="n">
        <v>0</v>
      </c>
      <c r="F952" s="33" t="n">
        <v>1</v>
      </c>
      <c r="G952" s="31" t="n">
        <v>7</v>
      </c>
      <c r="H952" s="30" t="n">
        <v>9</v>
      </c>
      <c r="I952" s="30" t="n">
        <v>2</v>
      </c>
      <c r="J952" s="31" t="n">
        <v>6</v>
      </c>
      <c r="K952" s="34" t="n">
        <v>10</v>
      </c>
      <c r="L952" s="30" t="n">
        <v>4</v>
      </c>
      <c r="M952" s="33" t="n">
        <v>0</v>
      </c>
      <c r="N952" s="33" t="n">
        <v>2</v>
      </c>
      <c r="O952" s="31" t="n">
        <v>1</v>
      </c>
      <c r="P952" s="30" t="n">
        <v>3</v>
      </c>
      <c r="Q952" s="31" t="n">
        <v>4</v>
      </c>
    </row>
    <row r="953" customFormat="false" ht="13.8" hidden="false" customHeight="false" outlineLevel="0" collapsed="false">
      <c r="A953" s="81" t="s">
        <v>614</v>
      </c>
      <c r="B953" s="30" t="n">
        <v>0</v>
      </c>
      <c r="C953" s="31" t="n">
        <v>1</v>
      </c>
      <c r="D953" s="30" t="n">
        <v>0</v>
      </c>
      <c r="E953" s="33" t="n">
        <v>0</v>
      </c>
      <c r="F953" s="33" t="n">
        <v>2</v>
      </c>
      <c r="G953" s="31" t="n">
        <v>9</v>
      </c>
      <c r="H953" s="30" t="n">
        <v>1</v>
      </c>
      <c r="I953" s="30" t="n">
        <v>2</v>
      </c>
      <c r="J953" s="31" t="n">
        <v>9</v>
      </c>
      <c r="K953" s="34" t="n">
        <v>1</v>
      </c>
      <c r="L953" s="30" t="n">
        <v>2</v>
      </c>
      <c r="M953" s="33" t="n">
        <v>1</v>
      </c>
      <c r="N953" s="33" t="n">
        <v>6</v>
      </c>
      <c r="O953" s="31" t="n">
        <v>2</v>
      </c>
      <c r="P953" s="30" t="n">
        <v>1</v>
      </c>
      <c r="Q953" s="31" t="n">
        <v>8</v>
      </c>
    </row>
    <row r="954" customFormat="false" ht="13.8" hidden="false" customHeight="false" outlineLevel="0" collapsed="false">
      <c r="A954" s="81" t="s">
        <v>171</v>
      </c>
      <c r="B954" s="59" t="n">
        <v>3</v>
      </c>
      <c r="C954" s="60" t="n">
        <v>1</v>
      </c>
      <c r="D954" s="59"/>
      <c r="E954" s="61" t="n">
        <v>0</v>
      </c>
      <c r="F954" s="61" t="n">
        <v>46</v>
      </c>
      <c r="G954" s="60" t="n">
        <v>60</v>
      </c>
      <c r="H954" s="59" t="n">
        <v>4</v>
      </c>
      <c r="I954" s="59" t="n">
        <v>33</v>
      </c>
      <c r="J954" s="60" t="n">
        <v>71</v>
      </c>
      <c r="K954" s="62" t="n">
        <v>4</v>
      </c>
      <c r="L954" s="59" t="n">
        <v>17</v>
      </c>
      <c r="M954" s="61" t="n">
        <v>17</v>
      </c>
      <c r="N954" s="61" t="n">
        <v>32</v>
      </c>
      <c r="O954" s="60" t="n">
        <v>28</v>
      </c>
      <c r="P954" s="59" t="n">
        <v>45</v>
      </c>
      <c r="Q954" s="60" t="n">
        <v>52</v>
      </c>
    </row>
    <row r="955" customFormat="false" ht="13.8" hidden="false" customHeight="false" outlineLevel="0" collapsed="false">
      <c r="A955" s="44" t="s">
        <v>23</v>
      </c>
      <c r="B955" s="45" t="n">
        <f aca="false">SUM(B942:B954)</f>
        <v>39</v>
      </c>
      <c r="C955" s="45" t="n">
        <f aca="false">SUM(C942:C954)</f>
        <v>41</v>
      </c>
      <c r="D955" s="45" t="n">
        <f aca="false">SUM(D942:D954)</f>
        <v>19</v>
      </c>
      <c r="E955" s="45" t="n">
        <f aca="false">SUM(E942:E954)</f>
        <v>18</v>
      </c>
      <c r="F955" s="45" t="n">
        <f aca="false">SUM(F942:F954)</f>
        <v>601</v>
      </c>
      <c r="G955" s="45" t="n">
        <f aca="false">SUM(G942:G954)</f>
        <v>650</v>
      </c>
      <c r="H955" s="45" t="n">
        <f aca="false">SUM(H942:H954)</f>
        <v>73</v>
      </c>
      <c r="I955" s="45" t="n">
        <f aca="false">SUM(I942:I954)</f>
        <v>380</v>
      </c>
      <c r="J955" s="45" t="n">
        <f aca="false">SUM(J942:J954)</f>
        <v>852</v>
      </c>
      <c r="K955" s="45" t="n">
        <f aca="false">SUM(K942:K954)</f>
        <v>76</v>
      </c>
      <c r="L955" s="45" t="n">
        <f aca="false">SUM(L942:L954)</f>
        <v>424</v>
      </c>
      <c r="M955" s="45" t="n">
        <f aca="false">SUM(M942:M954)</f>
        <v>105</v>
      </c>
      <c r="N955" s="45" t="n">
        <f aca="false">SUM(N942:N954)</f>
        <v>402</v>
      </c>
      <c r="O955" s="45" t="n">
        <f aca="false">SUM(O942:O954)</f>
        <v>186</v>
      </c>
      <c r="P955" s="45" t="n">
        <f aca="false">SUM(P942:P954)</f>
        <v>502</v>
      </c>
      <c r="Q955" s="45" t="n">
        <f aca="false">SUM(Q942:Q954)</f>
        <v>622</v>
      </c>
    </row>
    <row r="956" customFormat="false" ht="14.4" hidden="false" customHeight="false" outlineLevel="0" collapsed="false">
      <c r="A956" s="106"/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</row>
    <row r="957" customFormat="false" ht="14.4" hidden="false" customHeight="false" outlineLevel="0" collapsed="false">
      <c r="A957" s="15" t="s">
        <v>615</v>
      </c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</row>
    <row r="958" customFormat="false" ht="13.8" hidden="false" customHeight="false" outlineLevel="0" collapsed="false">
      <c r="A958" s="81" t="n">
        <v>1</v>
      </c>
      <c r="B958" s="50" t="n">
        <v>14</v>
      </c>
      <c r="C958" s="51" t="n">
        <v>7</v>
      </c>
      <c r="D958" s="50" t="n">
        <v>5</v>
      </c>
      <c r="E958" s="52" t="n">
        <v>4</v>
      </c>
      <c r="F958" s="52" t="n">
        <v>79</v>
      </c>
      <c r="G958" s="51" t="n">
        <v>87</v>
      </c>
      <c r="H958" s="50" t="n">
        <v>20</v>
      </c>
      <c r="I958" s="50" t="n">
        <v>51</v>
      </c>
      <c r="J958" s="51" t="n">
        <v>118</v>
      </c>
      <c r="K958" s="53" t="n">
        <v>20</v>
      </c>
      <c r="L958" s="50" t="n">
        <v>90</v>
      </c>
      <c r="M958" s="52" t="n">
        <v>11</v>
      </c>
      <c r="N958" s="52" t="n">
        <v>38</v>
      </c>
      <c r="O958" s="51" t="n">
        <v>20</v>
      </c>
      <c r="P958" s="50" t="n">
        <v>74</v>
      </c>
      <c r="Q958" s="51" t="n">
        <v>82</v>
      </c>
    </row>
    <row r="959" customFormat="false" ht="13.8" hidden="false" customHeight="false" outlineLevel="0" collapsed="false">
      <c r="A959" s="81" t="n">
        <v>2</v>
      </c>
      <c r="B959" s="30" t="n">
        <v>26</v>
      </c>
      <c r="C959" s="31" t="n">
        <v>12</v>
      </c>
      <c r="D959" s="30" t="n">
        <v>15</v>
      </c>
      <c r="E959" s="33" t="n">
        <v>13</v>
      </c>
      <c r="F959" s="33" t="n">
        <v>256</v>
      </c>
      <c r="G959" s="31" t="n">
        <v>291</v>
      </c>
      <c r="H959" s="30" t="n">
        <v>36</v>
      </c>
      <c r="I959" s="30" t="n">
        <v>181</v>
      </c>
      <c r="J959" s="31" t="n">
        <v>376</v>
      </c>
      <c r="K959" s="34" t="n">
        <v>32</v>
      </c>
      <c r="L959" s="30" t="n">
        <v>324</v>
      </c>
      <c r="M959" s="33" t="n">
        <v>44</v>
      </c>
      <c r="N959" s="33" t="n">
        <v>133</v>
      </c>
      <c r="O959" s="31" t="n">
        <v>50</v>
      </c>
      <c r="P959" s="30" t="n">
        <v>281</v>
      </c>
      <c r="Q959" s="31" t="n">
        <v>244</v>
      </c>
    </row>
    <row r="960" customFormat="false" ht="13.8" hidden="false" customHeight="false" outlineLevel="0" collapsed="false">
      <c r="A960" s="81" t="n">
        <v>3</v>
      </c>
      <c r="B960" s="30" t="n">
        <v>7</v>
      </c>
      <c r="C960" s="31" t="n">
        <v>14</v>
      </c>
      <c r="D960" s="30" t="n">
        <v>4</v>
      </c>
      <c r="E960" s="33" t="n">
        <v>5</v>
      </c>
      <c r="F960" s="33" t="n">
        <v>51</v>
      </c>
      <c r="G960" s="31" t="n">
        <v>94</v>
      </c>
      <c r="H960" s="30" t="n">
        <v>16</v>
      </c>
      <c r="I960" s="30" t="n">
        <v>35</v>
      </c>
      <c r="J960" s="31" t="n">
        <v>112</v>
      </c>
      <c r="K960" s="34" t="n">
        <v>17</v>
      </c>
      <c r="L960" s="30" t="n">
        <v>77</v>
      </c>
      <c r="M960" s="33" t="n">
        <v>11</v>
      </c>
      <c r="N960" s="33" t="n">
        <v>39</v>
      </c>
      <c r="O960" s="31" t="n">
        <v>11</v>
      </c>
      <c r="P960" s="30" t="n">
        <v>70</v>
      </c>
      <c r="Q960" s="31" t="n">
        <v>67</v>
      </c>
    </row>
    <row r="961" customFormat="false" ht="13.8" hidden="false" customHeight="false" outlineLevel="0" collapsed="false">
      <c r="A961" s="81" t="n">
        <v>4</v>
      </c>
      <c r="B961" s="30" t="n">
        <v>8</v>
      </c>
      <c r="C961" s="31" t="n">
        <v>7</v>
      </c>
      <c r="D961" s="30" t="n">
        <v>3</v>
      </c>
      <c r="E961" s="33" t="n">
        <v>2</v>
      </c>
      <c r="F961" s="33" t="n">
        <v>40</v>
      </c>
      <c r="G961" s="31" t="n">
        <v>72</v>
      </c>
      <c r="H961" s="30" t="n">
        <v>14</v>
      </c>
      <c r="I961" s="30" t="n">
        <v>27</v>
      </c>
      <c r="J961" s="31" t="n">
        <v>87</v>
      </c>
      <c r="K961" s="34" t="n">
        <v>14</v>
      </c>
      <c r="L961" s="30" t="n">
        <v>65</v>
      </c>
      <c r="M961" s="33" t="n">
        <v>3</v>
      </c>
      <c r="N961" s="33" t="n">
        <v>22</v>
      </c>
      <c r="O961" s="31" t="n">
        <v>19</v>
      </c>
      <c r="P961" s="30" t="n">
        <v>37</v>
      </c>
      <c r="Q961" s="31" t="n">
        <v>64</v>
      </c>
    </row>
    <row r="962" customFormat="false" ht="13.8" hidden="false" customHeight="false" outlineLevel="0" collapsed="false">
      <c r="A962" s="81" t="n">
        <v>5</v>
      </c>
      <c r="B962" s="30" t="n">
        <v>16</v>
      </c>
      <c r="C962" s="31" t="n">
        <v>21</v>
      </c>
      <c r="D962" s="30" t="n">
        <v>9</v>
      </c>
      <c r="E962" s="33" t="n">
        <v>14</v>
      </c>
      <c r="F962" s="33" t="n">
        <v>210</v>
      </c>
      <c r="G962" s="31" t="n">
        <v>290</v>
      </c>
      <c r="H962" s="30" t="n">
        <v>34</v>
      </c>
      <c r="I962" s="30" t="n">
        <v>132</v>
      </c>
      <c r="J962" s="31" t="n">
        <v>370</v>
      </c>
      <c r="K962" s="34" t="n">
        <v>37</v>
      </c>
      <c r="L962" s="30" t="n">
        <v>253</v>
      </c>
      <c r="M962" s="33" t="n">
        <v>39</v>
      </c>
      <c r="N962" s="33" t="n">
        <v>144</v>
      </c>
      <c r="O962" s="31" t="n">
        <v>55</v>
      </c>
      <c r="P962" s="30" t="n">
        <v>207</v>
      </c>
      <c r="Q962" s="31" t="n">
        <v>265</v>
      </c>
    </row>
    <row r="963" customFormat="false" ht="13.8" hidden="false" customHeight="false" outlineLevel="0" collapsed="false">
      <c r="A963" s="81" t="n">
        <v>6</v>
      </c>
      <c r="B963" s="30" t="n">
        <v>15</v>
      </c>
      <c r="C963" s="31" t="n">
        <v>14</v>
      </c>
      <c r="D963" s="30" t="n">
        <v>10</v>
      </c>
      <c r="E963" s="33" t="n">
        <v>9</v>
      </c>
      <c r="F963" s="33" t="n">
        <v>151</v>
      </c>
      <c r="G963" s="31" t="n">
        <v>203</v>
      </c>
      <c r="H963" s="30" t="n">
        <v>29</v>
      </c>
      <c r="I963" s="30" t="n">
        <v>97</v>
      </c>
      <c r="J963" s="31" t="n">
        <v>258</v>
      </c>
      <c r="K963" s="34" t="n">
        <v>30</v>
      </c>
      <c r="L963" s="30" t="n">
        <v>211</v>
      </c>
      <c r="M963" s="33" t="n">
        <v>27</v>
      </c>
      <c r="N963" s="33" t="n">
        <v>75</v>
      </c>
      <c r="O963" s="31" t="n">
        <v>37</v>
      </c>
      <c r="P963" s="30" t="n">
        <v>168</v>
      </c>
      <c r="Q963" s="31" t="n">
        <v>162</v>
      </c>
    </row>
    <row r="964" customFormat="false" ht="13.8" hidden="false" customHeight="false" outlineLevel="0" collapsed="false">
      <c r="A964" s="81" t="n">
        <v>7</v>
      </c>
      <c r="B964" s="30" t="n">
        <v>1</v>
      </c>
      <c r="C964" s="31" t="n">
        <v>1</v>
      </c>
      <c r="D964" s="30" t="n">
        <v>2</v>
      </c>
      <c r="E964" s="33" t="n">
        <v>4</v>
      </c>
      <c r="F964" s="33" t="n">
        <v>47</v>
      </c>
      <c r="G964" s="31" t="n">
        <v>85</v>
      </c>
      <c r="H964" s="30" t="n">
        <v>2</v>
      </c>
      <c r="I964" s="30" t="n">
        <v>21</v>
      </c>
      <c r="J964" s="31" t="n">
        <v>109</v>
      </c>
      <c r="K964" s="34" t="n">
        <v>2</v>
      </c>
      <c r="L964" s="30" t="n">
        <v>74</v>
      </c>
      <c r="M964" s="33" t="n">
        <v>6</v>
      </c>
      <c r="N964" s="33" t="n">
        <v>37</v>
      </c>
      <c r="O964" s="31" t="n">
        <v>12</v>
      </c>
      <c r="P964" s="30" t="n">
        <v>28</v>
      </c>
      <c r="Q964" s="31" t="n">
        <v>92</v>
      </c>
    </row>
    <row r="965" customFormat="false" ht="13.8" hidden="false" customHeight="false" outlineLevel="0" collapsed="false">
      <c r="A965" s="81" t="n">
        <v>8</v>
      </c>
      <c r="B965" s="30" t="n">
        <v>14</v>
      </c>
      <c r="C965" s="31" t="n">
        <v>27</v>
      </c>
      <c r="D965" s="30" t="n">
        <v>8</v>
      </c>
      <c r="E965" s="33" t="n">
        <v>8</v>
      </c>
      <c r="F965" s="33" t="n">
        <v>237</v>
      </c>
      <c r="G965" s="31" t="n">
        <v>280</v>
      </c>
      <c r="H965" s="30" t="n">
        <v>38</v>
      </c>
      <c r="I965" s="30" t="n">
        <v>148</v>
      </c>
      <c r="J965" s="31" t="n">
        <v>367</v>
      </c>
      <c r="K965" s="34" t="n">
        <v>38</v>
      </c>
      <c r="L965" s="30" t="n">
        <v>288</v>
      </c>
      <c r="M965" s="33" t="n">
        <v>35</v>
      </c>
      <c r="N965" s="33" t="n">
        <v>126</v>
      </c>
      <c r="O965" s="31" t="n">
        <v>46</v>
      </c>
      <c r="P965" s="30" t="n">
        <v>198</v>
      </c>
      <c r="Q965" s="31" t="n">
        <v>284</v>
      </c>
    </row>
    <row r="966" customFormat="false" ht="13.8" hidden="false" customHeight="false" outlineLevel="0" collapsed="false">
      <c r="A966" s="81" t="n">
        <v>9</v>
      </c>
      <c r="B966" s="30" t="n">
        <v>11</v>
      </c>
      <c r="C966" s="31" t="n">
        <v>10</v>
      </c>
      <c r="D966" s="30" t="n">
        <v>4</v>
      </c>
      <c r="E966" s="33" t="n">
        <v>6</v>
      </c>
      <c r="F966" s="33" t="n">
        <v>198</v>
      </c>
      <c r="G966" s="31" t="n">
        <v>179</v>
      </c>
      <c r="H966" s="30" t="n">
        <v>21</v>
      </c>
      <c r="I966" s="30" t="n">
        <v>129</v>
      </c>
      <c r="J966" s="31" t="n">
        <v>248</v>
      </c>
      <c r="K966" s="34" t="n">
        <v>20</v>
      </c>
      <c r="L966" s="30" t="n">
        <v>226</v>
      </c>
      <c r="M966" s="33" t="n">
        <v>27</v>
      </c>
      <c r="N966" s="33" t="n">
        <v>73</v>
      </c>
      <c r="O966" s="31" t="n">
        <v>32</v>
      </c>
      <c r="P966" s="30" t="n">
        <v>174</v>
      </c>
      <c r="Q966" s="31" t="n">
        <v>164</v>
      </c>
    </row>
    <row r="967" customFormat="false" ht="13.8" hidden="false" customHeight="false" outlineLevel="0" collapsed="false">
      <c r="A967" s="81" t="n">
        <v>10</v>
      </c>
      <c r="B967" s="59" t="n">
        <v>1</v>
      </c>
      <c r="C967" s="60" t="n">
        <v>2</v>
      </c>
      <c r="D967" s="59" t="n">
        <v>1</v>
      </c>
      <c r="E967" s="61" t="n">
        <v>2</v>
      </c>
      <c r="F967" s="61" t="n">
        <v>33</v>
      </c>
      <c r="G967" s="60" t="n">
        <v>34</v>
      </c>
      <c r="H967" s="59" t="n">
        <v>2</v>
      </c>
      <c r="I967" s="59" t="n">
        <v>21</v>
      </c>
      <c r="J967" s="60" t="n">
        <v>45</v>
      </c>
      <c r="K967" s="62" t="n">
        <v>2</v>
      </c>
      <c r="L967" s="59" t="n">
        <v>37</v>
      </c>
      <c r="M967" s="61" t="n">
        <v>10</v>
      </c>
      <c r="N967" s="61" t="n">
        <v>9</v>
      </c>
      <c r="O967" s="60" t="n">
        <v>3</v>
      </c>
      <c r="P967" s="59" t="n">
        <v>39</v>
      </c>
      <c r="Q967" s="60" t="n">
        <v>18</v>
      </c>
    </row>
    <row r="968" customFormat="false" ht="13.8" hidden="false" customHeight="false" outlineLevel="0" collapsed="false">
      <c r="A968" s="44" t="s">
        <v>23</v>
      </c>
      <c r="B968" s="45" t="n">
        <f aca="false">SUM(B958:B967)</f>
        <v>113</v>
      </c>
      <c r="C968" s="45" t="n">
        <f aca="false">SUM(C958:C967)</f>
        <v>115</v>
      </c>
      <c r="D968" s="45" t="n">
        <f aca="false">SUM(D958:D967)</f>
        <v>61</v>
      </c>
      <c r="E968" s="45" t="n">
        <f aca="false">SUM(E958:E967)</f>
        <v>67</v>
      </c>
      <c r="F968" s="45" t="n">
        <f aca="false">SUM(F958:F967)</f>
        <v>1302</v>
      </c>
      <c r="G968" s="45" t="n">
        <f aca="false">SUM(G958:G967)</f>
        <v>1615</v>
      </c>
      <c r="H968" s="45" t="n">
        <f aca="false">SUM(H958:H967)</f>
        <v>212</v>
      </c>
      <c r="I968" s="45" t="n">
        <f aca="false">SUM(I958:I967)</f>
        <v>842</v>
      </c>
      <c r="J968" s="45" t="n">
        <f aca="false">SUM(J958:J967)</f>
        <v>2090</v>
      </c>
      <c r="K968" s="45" t="n">
        <f aca="false">SUM(K958:K967)</f>
        <v>212</v>
      </c>
      <c r="L968" s="45" t="n">
        <f aca="false">SUM(L958:L967)</f>
        <v>1645</v>
      </c>
      <c r="M968" s="45" t="n">
        <f aca="false">SUM(M958:M967)</f>
        <v>213</v>
      </c>
      <c r="N968" s="45" t="n">
        <f aca="false">SUM(N958:N967)</f>
        <v>696</v>
      </c>
      <c r="O968" s="45" t="n">
        <f aca="false">SUM(O958:O967)</f>
        <v>285</v>
      </c>
      <c r="P968" s="45" t="n">
        <f aca="false">SUM(P958:P967)</f>
        <v>1276</v>
      </c>
      <c r="Q968" s="45" t="n">
        <f aca="false">SUM(Q958:Q967)</f>
        <v>1442</v>
      </c>
    </row>
    <row r="969" customFormat="false" ht="14.4" hidden="false" customHeight="false" outlineLevel="0" collapsed="false">
      <c r="A969" s="115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</row>
    <row r="970" customFormat="false" ht="14.4" hidden="false" customHeight="false" outlineLevel="0" collapsed="false">
      <c r="A970" s="15" t="s">
        <v>616</v>
      </c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</row>
    <row r="971" customFormat="false" ht="13.8" hidden="false" customHeight="false" outlineLevel="0" collapsed="false">
      <c r="A971" s="81" t="n">
        <v>1</v>
      </c>
      <c r="B971" s="50" t="n">
        <v>27</v>
      </c>
      <c r="C971" s="51" t="n">
        <v>24</v>
      </c>
      <c r="D971" s="50" t="n">
        <v>4</v>
      </c>
      <c r="E971" s="52" t="n">
        <v>3</v>
      </c>
      <c r="F971" s="52" t="n">
        <v>38</v>
      </c>
      <c r="G971" s="51" t="n">
        <v>98</v>
      </c>
      <c r="H971" s="50" t="n">
        <v>52</v>
      </c>
      <c r="I971" s="50" t="n">
        <v>24</v>
      </c>
      <c r="J971" s="51" t="n">
        <v>106</v>
      </c>
      <c r="K971" s="53" t="n">
        <v>49</v>
      </c>
      <c r="L971" s="50" t="n">
        <v>24</v>
      </c>
      <c r="M971" s="52" t="n">
        <v>81</v>
      </c>
      <c r="N971" s="52" t="n">
        <v>15</v>
      </c>
      <c r="O971" s="51" t="n">
        <v>13</v>
      </c>
      <c r="P971" s="50" t="n">
        <v>52</v>
      </c>
      <c r="Q971" s="51" t="n">
        <v>72</v>
      </c>
    </row>
    <row r="972" customFormat="false" ht="13.8" hidden="false" customHeight="false" outlineLevel="0" collapsed="false">
      <c r="A972" s="81" t="n">
        <v>2</v>
      </c>
      <c r="B972" s="30" t="n">
        <v>25</v>
      </c>
      <c r="C972" s="31" t="n">
        <v>37</v>
      </c>
      <c r="D972" s="30" t="n">
        <v>2</v>
      </c>
      <c r="E972" s="33" t="n">
        <v>12</v>
      </c>
      <c r="F972" s="33" t="n">
        <v>35</v>
      </c>
      <c r="G972" s="31" t="n">
        <v>104</v>
      </c>
      <c r="H972" s="30" t="n">
        <v>71</v>
      </c>
      <c r="I972" s="30" t="n">
        <v>18</v>
      </c>
      <c r="J972" s="31" t="n">
        <v>120</v>
      </c>
      <c r="K972" s="34" t="n">
        <v>61</v>
      </c>
      <c r="L972" s="30" t="n">
        <v>16</v>
      </c>
      <c r="M972" s="33" t="n">
        <v>97</v>
      </c>
      <c r="N972" s="33" t="n">
        <v>13</v>
      </c>
      <c r="O972" s="31" t="n">
        <v>9</v>
      </c>
      <c r="P972" s="30" t="n">
        <v>41</v>
      </c>
      <c r="Q972" s="31" t="n">
        <v>93</v>
      </c>
    </row>
    <row r="973" customFormat="false" ht="13.8" hidden="false" customHeight="false" outlineLevel="0" collapsed="false">
      <c r="A973" s="81" t="n">
        <v>3</v>
      </c>
      <c r="B973" s="30" t="n">
        <v>24</v>
      </c>
      <c r="C973" s="31" t="n">
        <v>27</v>
      </c>
      <c r="D973" s="30" t="n">
        <v>3</v>
      </c>
      <c r="E973" s="33" t="n">
        <v>8</v>
      </c>
      <c r="F973" s="33" t="n">
        <v>47</v>
      </c>
      <c r="G973" s="31" t="n">
        <v>105</v>
      </c>
      <c r="H973" s="30" t="n">
        <v>53</v>
      </c>
      <c r="I973" s="30" t="n">
        <v>38</v>
      </c>
      <c r="J973" s="31" t="n">
        <v>109</v>
      </c>
      <c r="K973" s="34" t="n">
        <v>50</v>
      </c>
      <c r="L973" s="30" t="n">
        <v>31</v>
      </c>
      <c r="M973" s="33" t="n">
        <v>100</v>
      </c>
      <c r="N973" s="33" t="n">
        <v>12</v>
      </c>
      <c r="O973" s="31" t="n">
        <v>8</v>
      </c>
      <c r="P973" s="30" t="n">
        <v>73</v>
      </c>
      <c r="Q973" s="31" t="n">
        <v>74</v>
      </c>
    </row>
    <row r="974" customFormat="false" ht="13.8" hidden="false" customHeight="false" outlineLevel="0" collapsed="false">
      <c r="A974" s="74" t="n">
        <v>4</v>
      </c>
      <c r="B974" s="30" t="n">
        <v>5</v>
      </c>
      <c r="C974" s="31" t="n">
        <v>5</v>
      </c>
      <c r="D974" s="30" t="n">
        <v>9</v>
      </c>
      <c r="E974" s="33" t="n">
        <v>7</v>
      </c>
      <c r="F974" s="33" t="n">
        <v>46</v>
      </c>
      <c r="G974" s="31" t="n">
        <v>61</v>
      </c>
      <c r="H974" s="30" t="n">
        <v>12</v>
      </c>
      <c r="I974" s="30" t="n">
        <v>34</v>
      </c>
      <c r="J974" s="31" t="n">
        <v>79</v>
      </c>
      <c r="K974" s="34" t="n">
        <v>12</v>
      </c>
      <c r="L974" s="30" t="n">
        <v>20</v>
      </c>
      <c r="M974" s="33" t="n">
        <v>68</v>
      </c>
      <c r="N974" s="33" t="n">
        <v>15</v>
      </c>
      <c r="O974" s="31" t="n">
        <v>8</v>
      </c>
      <c r="P974" s="30" t="n">
        <v>41</v>
      </c>
      <c r="Q974" s="31" t="n">
        <v>70</v>
      </c>
    </row>
    <row r="975" customFormat="false" ht="13.8" hidden="false" customHeight="false" outlineLevel="0" collapsed="false">
      <c r="A975" s="74" t="n">
        <v>5</v>
      </c>
      <c r="B975" s="30" t="n">
        <v>0</v>
      </c>
      <c r="C975" s="31" t="n">
        <v>0</v>
      </c>
      <c r="D975" s="30" t="n">
        <v>2</v>
      </c>
      <c r="E975" s="33" t="n">
        <v>0</v>
      </c>
      <c r="F975" s="33" t="n">
        <v>20</v>
      </c>
      <c r="G975" s="31" t="n">
        <v>37</v>
      </c>
      <c r="H975" s="30" t="n">
        <v>0</v>
      </c>
      <c r="I975" s="30" t="n">
        <v>15</v>
      </c>
      <c r="J975" s="31" t="n">
        <v>36</v>
      </c>
      <c r="K975" s="34" t="n">
        <v>0</v>
      </c>
      <c r="L975" s="30" t="n">
        <v>12</v>
      </c>
      <c r="M975" s="33" t="n">
        <v>33</v>
      </c>
      <c r="N975" s="33" t="n">
        <v>6</v>
      </c>
      <c r="O975" s="31" t="n">
        <v>1</v>
      </c>
      <c r="P975" s="30" t="n">
        <v>21</v>
      </c>
      <c r="Q975" s="31" t="n">
        <v>26</v>
      </c>
    </row>
    <row r="976" customFormat="false" ht="13.8" hidden="false" customHeight="false" outlineLevel="0" collapsed="false">
      <c r="A976" s="81" t="n">
        <v>6</v>
      </c>
      <c r="B976" s="30" t="n">
        <v>6</v>
      </c>
      <c r="C976" s="31" t="n">
        <v>7</v>
      </c>
      <c r="D976" s="30" t="n">
        <v>1</v>
      </c>
      <c r="E976" s="33" t="n">
        <v>3</v>
      </c>
      <c r="F976" s="33" t="n">
        <v>21</v>
      </c>
      <c r="G976" s="31" t="n">
        <v>46</v>
      </c>
      <c r="H976" s="30" t="n">
        <v>12</v>
      </c>
      <c r="I976" s="30" t="n">
        <v>14</v>
      </c>
      <c r="J976" s="31" t="n">
        <v>54</v>
      </c>
      <c r="K976" s="34" t="n">
        <v>12</v>
      </c>
      <c r="L976" s="30" t="n">
        <v>8</v>
      </c>
      <c r="M976" s="33" t="n">
        <v>51</v>
      </c>
      <c r="N976" s="33" t="n">
        <v>3</v>
      </c>
      <c r="O976" s="31" t="n">
        <v>6</v>
      </c>
      <c r="P976" s="30" t="n">
        <v>29</v>
      </c>
      <c r="Q976" s="31" t="n">
        <v>31</v>
      </c>
    </row>
    <row r="977" customFormat="false" ht="13.8" hidden="false" customHeight="false" outlineLevel="0" collapsed="false">
      <c r="A977" s="116" t="s">
        <v>171</v>
      </c>
      <c r="B977" s="59" t="n">
        <v>16</v>
      </c>
      <c r="C977" s="60" t="n">
        <v>11</v>
      </c>
      <c r="D977" s="59" t="n">
        <v>2</v>
      </c>
      <c r="E977" s="61" t="n">
        <v>1</v>
      </c>
      <c r="F977" s="61" t="n">
        <v>7</v>
      </c>
      <c r="G977" s="60" t="n">
        <v>27</v>
      </c>
      <c r="H977" s="59" t="n">
        <v>23</v>
      </c>
      <c r="I977" s="59" t="n">
        <v>4</v>
      </c>
      <c r="J977" s="60" t="n">
        <v>28</v>
      </c>
      <c r="K977" s="62" t="n">
        <v>19</v>
      </c>
      <c r="L977" s="59" t="n">
        <v>5</v>
      </c>
      <c r="M977" s="61" t="n">
        <v>19</v>
      </c>
      <c r="N977" s="61" t="n">
        <v>1</v>
      </c>
      <c r="O977" s="60" t="n">
        <v>5</v>
      </c>
      <c r="P977" s="59" t="n">
        <v>9</v>
      </c>
      <c r="Q977" s="60" t="n">
        <v>20</v>
      </c>
    </row>
    <row r="978" customFormat="false" ht="13.8" hidden="false" customHeight="false" outlineLevel="0" collapsed="false">
      <c r="A978" s="44" t="s">
        <v>23</v>
      </c>
      <c r="B978" s="45" t="n">
        <f aca="false">SUM(B971:B977)</f>
        <v>103</v>
      </c>
      <c r="C978" s="45" t="n">
        <f aca="false">SUM(C971:C977)</f>
        <v>111</v>
      </c>
      <c r="D978" s="45" t="n">
        <f aca="false">SUM(D971:D977)</f>
        <v>23</v>
      </c>
      <c r="E978" s="45" t="n">
        <f aca="false">SUM(E971:E977)</f>
        <v>34</v>
      </c>
      <c r="F978" s="45" t="n">
        <f aca="false">SUM(F971:F977)</f>
        <v>214</v>
      </c>
      <c r="G978" s="45" t="n">
        <f aca="false">SUM(G971:G977)</f>
        <v>478</v>
      </c>
      <c r="H978" s="45" t="n">
        <f aca="false">SUM(H971:H977)</f>
        <v>223</v>
      </c>
      <c r="I978" s="45" t="n">
        <f aca="false">SUM(I971:I977)</f>
        <v>147</v>
      </c>
      <c r="J978" s="45" t="n">
        <f aca="false">SUM(J971:J977)</f>
        <v>532</v>
      </c>
      <c r="K978" s="45" t="n">
        <f aca="false">SUM(K971:K977)</f>
        <v>203</v>
      </c>
      <c r="L978" s="45" t="n">
        <f aca="false">SUM(L971:L977)</f>
        <v>116</v>
      </c>
      <c r="M978" s="45" t="n">
        <f aca="false">SUM(M971:M977)</f>
        <v>449</v>
      </c>
      <c r="N978" s="45" t="n">
        <f aca="false">SUM(N971:N977)</f>
        <v>65</v>
      </c>
      <c r="O978" s="45" t="n">
        <f aca="false">SUM(O971:O977)</f>
        <v>50</v>
      </c>
      <c r="P978" s="45" t="n">
        <f aca="false">SUM(P971:P977)</f>
        <v>266</v>
      </c>
      <c r="Q978" s="45" t="n">
        <f aca="false">SUM(Q971:Q977)</f>
        <v>386</v>
      </c>
    </row>
    <row r="979" customFormat="false" ht="14.4" hidden="false" customHeight="false" outlineLevel="0" collapsed="false">
      <c r="A979" s="80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</row>
    <row r="980" customFormat="false" ht="14.4" hidden="false" customHeight="false" outlineLevel="0" collapsed="false">
      <c r="A980" s="15" t="s">
        <v>617</v>
      </c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</row>
    <row r="981" customFormat="false" ht="13.8" hidden="false" customHeight="false" outlineLevel="0" collapsed="false">
      <c r="A981" s="81" t="s">
        <v>618</v>
      </c>
      <c r="B981" s="50" t="n">
        <v>2</v>
      </c>
      <c r="C981" s="51" t="n">
        <v>12</v>
      </c>
      <c r="D981" s="50" t="n">
        <v>0</v>
      </c>
      <c r="E981" s="52" t="n">
        <v>0</v>
      </c>
      <c r="F981" s="52" t="n">
        <v>6</v>
      </c>
      <c r="G981" s="51" t="n">
        <v>6</v>
      </c>
      <c r="H981" s="50" t="n">
        <v>13</v>
      </c>
      <c r="I981" s="50" t="n">
        <v>5</v>
      </c>
      <c r="J981" s="51" t="n">
        <v>5</v>
      </c>
      <c r="K981" s="53" t="n">
        <v>13</v>
      </c>
      <c r="L981" s="50" t="n">
        <v>8</v>
      </c>
      <c r="M981" s="52" t="n">
        <v>0</v>
      </c>
      <c r="N981" s="52" t="n">
        <v>1</v>
      </c>
      <c r="O981" s="51" t="n">
        <v>1</v>
      </c>
      <c r="P981" s="50" t="n">
        <v>8</v>
      </c>
      <c r="Q981" s="51" t="n">
        <v>2</v>
      </c>
    </row>
    <row r="982" customFormat="false" ht="13.8" hidden="false" customHeight="false" outlineLevel="0" collapsed="false">
      <c r="A982" s="81" t="s">
        <v>619</v>
      </c>
      <c r="B982" s="30" t="n">
        <v>22</v>
      </c>
      <c r="C982" s="31" t="n">
        <v>34</v>
      </c>
      <c r="D982" s="30" t="n">
        <v>4</v>
      </c>
      <c r="E982" s="33" t="n">
        <v>1</v>
      </c>
      <c r="F982" s="33" t="n">
        <v>8</v>
      </c>
      <c r="G982" s="31" t="n">
        <v>9</v>
      </c>
      <c r="H982" s="30" t="n">
        <v>53</v>
      </c>
      <c r="I982" s="30" t="n">
        <v>11</v>
      </c>
      <c r="J982" s="31" t="n">
        <v>5</v>
      </c>
      <c r="K982" s="34" t="n">
        <v>51</v>
      </c>
      <c r="L982" s="30" t="n">
        <v>7</v>
      </c>
      <c r="M982" s="33" t="n">
        <v>2</v>
      </c>
      <c r="N982" s="33" t="n">
        <v>3</v>
      </c>
      <c r="O982" s="31" t="n">
        <v>3</v>
      </c>
      <c r="P982" s="30" t="n">
        <v>11</v>
      </c>
      <c r="Q982" s="31" t="n">
        <v>7</v>
      </c>
    </row>
    <row r="983" customFormat="false" ht="13.8" hidden="false" customHeight="false" outlineLevel="0" collapsed="false">
      <c r="A983" s="81" t="s">
        <v>620</v>
      </c>
      <c r="B983" s="30" t="n">
        <v>14</v>
      </c>
      <c r="C983" s="31" t="n">
        <v>27</v>
      </c>
      <c r="D983" s="30" t="n">
        <v>1</v>
      </c>
      <c r="E983" s="33" t="n">
        <v>1</v>
      </c>
      <c r="F983" s="33" t="n">
        <v>40</v>
      </c>
      <c r="G983" s="31" t="n">
        <v>44</v>
      </c>
      <c r="H983" s="30" t="n">
        <v>42</v>
      </c>
      <c r="I983" s="30" t="n">
        <v>28</v>
      </c>
      <c r="J983" s="31" t="n">
        <v>48</v>
      </c>
      <c r="K983" s="34" t="n">
        <v>41</v>
      </c>
      <c r="L983" s="30" t="n">
        <v>32</v>
      </c>
      <c r="M983" s="33" t="n">
        <v>8</v>
      </c>
      <c r="N983" s="33" t="n">
        <v>23</v>
      </c>
      <c r="O983" s="31" t="n">
        <v>11</v>
      </c>
      <c r="P983" s="30" t="n">
        <v>39</v>
      </c>
      <c r="Q983" s="31" t="n">
        <v>33</v>
      </c>
    </row>
    <row r="984" customFormat="false" ht="13.8" hidden="false" customHeight="false" outlineLevel="0" collapsed="false">
      <c r="A984" s="81" t="s">
        <v>621</v>
      </c>
      <c r="B984" s="30" t="n">
        <v>13</v>
      </c>
      <c r="C984" s="31" t="n">
        <v>10</v>
      </c>
      <c r="D984" s="30" t="n">
        <v>1</v>
      </c>
      <c r="E984" s="33" t="n">
        <v>0</v>
      </c>
      <c r="F984" s="33" t="n">
        <v>8</v>
      </c>
      <c r="G984" s="31" t="n">
        <v>24</v>
      </c>
      <c r="H984" s="30" t="n">
        <v>21</v>
      </c>
      <c r="I984" s="30" t="n">
        <v>12</v>
      </c>
      <c r="J984" s="31" t="n">
        <v>17</v>
      </c>
      <c r="K984" s="34" t="n">
        <v>20</v>
      </c>
      <c r="L984" s="30" t="n">
        <v>18</v>
      </c>
      <c r="M984" s="33" t="n">
        <v>2</v>
      </c>
      <c r="N984" s="33" t="n">
        <v>6</v>
      </c>
      <c r="O984" s="31" t="n">
        <v>2</v>
      </c>
      <c r="P984" s="30" t="n">
        <v>14</v>
      </c>
      <c r="Q984" s="31" t="n">
        <v>17</v>
      </c>
    </row>
    <row r="985" customFormat="false" ht="13.8" hidden="false" customHeight="false" outlineLevel="0" collapsed="false">
      <c r="A985" s="81" t="s">
        <v>622</v>
      </c>
      <c r="B985" s="30" t="n">
        <v>37</v>
      </c>
      <c r="C985" s="31" t="n">
        <v>41</v>
      </c>
      <c r="D985" s="30" t="n">
        <v>3</v>
      </c>
      <c r="E985" s="33" t="n">
        <v>2</v>
      </c>
      <c r="F985" s="33" t="n">
        <v>36</v>
      </c>
      <c r="G985" s="31" t="n">
        <v>50</v>
      </c>
      <c r="H985" s="30" t="n">
        <v>77</v>
      </c>
      <c r="I985" s="30" t="n">
        <v>36</v>
      </c>
      <c r="J985" s="31" t="n">
        <v>50</v>
      </c>
      <c r="K985" s="34" t="n">
        <v>72</v>
      </c>
      <c r="L985" s="30" t="n">
        <v>43</v>
      </c>
      <c r="M985" s="33" t="n">
        <v>10</v>
      </c>
      <c r="N985" s="33" t="n">
        <v>18</v>
      </c>
      <c r="O985" s="31" t="n">
        <v>10</v>
      </c>
      <c r="P985" s="30" t="n">
        <v>41</v>
      </c>
      <c r="Q985" s="31" t="n">
        <v>35</v>
      </c>
    </row>
    <row r="986" customFormat="false" ht="13.8" hidden="false" customHeight="false" outlineLevel="0" collapsed="false">
      <c r="A986" s="81" t="s">
        <v>623</v>
      </c>
      <c r="B986" s="30" t="n">
        <v>46</v>
      </c>
      <c r="C986" s="31" t="n">
        <v>61</v>
      </c>
      <c r="D986" s="30" t="n">
        <v>5</v>
      </c>
      <c r="E986" s="33" t="n">
        <v>1</v>
      </c>
      <c r="F986" s="33" t="n">
        <v>28</v>
      </c>
      <c r="G986" s="31" t="n">
        <v>28</v>
      </c>
      <c r="H986" s="30" t="n">
        <v>101</v>
      </c>
      <c r="I986" s="30" t="n">
        <v>30</v>
      </c>
      <c r="J986" s="31" t="n">
        <v>27</v>
      </c>
      <c r="K986" s="34" t="n">
        <v>96</v>
      </c>
      <c r="L986" s="30" t="n">
        <v>28</v>
      </c>
      <c r="M986" s="33" t="n">
        <v>5</v>
      </c>
      <c r="N986" s="33" t="n">
        <v>14</v>
      </c>
      <c r="O986" s="31" t="n">
        <v>8</v>
      </c>
      <c r="P986" s="30" t="n">
        <v>32</v>
      </c>
      <c r="Q986" s="31" t="n">
        <v>22</v>
      </c>
    </row>
    <row r="987" customFormat="false" ht="13.8" hidden="false" customHeight="false" outlineLevel="0" collapsed="false">
      <c r="A987" s="81" t="s">
        <v>624</v>
      </c>
      <c r="B987" s="30" t="n">
        <v>5</v>
      </c>
      <c r="C987" s="31" t="n">
        <v>11</v>
      </c>
      <c r="D987" s="30" t="n">
        <v>0</v>
      </c>
      <c r="E987" s="33" t="n">
        <v>2</v>
      </c>
      <c r="F987" s="33" t="n">
        <v>6</v>
      </c>
      <c r="G987" s="31" t="n">
        <v>5</v>
      </c>
      <c r="H987" s="30" t="n">
        <v>15</v>
      </c>
      <c r="I987" s="30" t="n">
        <v>6</v>
      </c>
      <c r="J987" s="31" t="n">
        <v>7</v>
      </c>
      <c r="K987" s="34" t="n">
        <v>15</v>
      </c>
      <c r="L987" s="30" t="n">
        <v>7</v>
      </c>
      <c r="M987" s="33" t="n">
        <v>1</v>
      </c>
      <c r="N987" s="33" t="n">
        <v>1</v>
      </c>
      <c r="O987" s="31" t="n">
        <v>3</v>
      </c>
      <c r="P987" s="30" t="n">
        <v>9</v>
      </c>
      <c r="Q987" s="31" t="n">
        <v>4</v>
      </c>
    </row>
    <row r="988" customFormat="false" ht="13.8" hidden="false" customHeight="false" outlineLevel="0" collapsed="false">
      <c r="A988" s="81" t="s">
        <v>625</v>
      </c>
      <c r="B988" s="30" t="n">
        <v>9</v>
      </c>
      <c r="C988" s="31" t="n">
        <v>24</v>
      </c>
      <c r="D988" s="30" t="n">
        <v>0</v>
      </c>
      <c r="E988" s="33" t="n">
        <v>2</v>
      </c>
      <c r="F988" s="33" t="n">
        <v>14</v>
      </c>
      <c r="G988" s="31" t="n">
        <v>7</v>
      </c>
      <c r="H988" s="30" t="n">
        <v>33</v>
      </c>
      <c r="I988" s="30" t="n">
        <v>7</v>
      </c>
      <c r="J988" s="31" t="n">
        <v>13</v>
      </c>
      <c r="K988" s="34" t="n">
        <v>30</v>
      </c>
      <c r="L988" s="30" t="n">
        <v>8</v>
      </c>
      <c r="M988" s="33" t="n">
        <v>4</v>
      </c>
      <c r="N988" s="33" t="n">
        <v>5</v>
      </c>
      <c r="O988" s="31" t="n">
        <v>3</v>
      </c>
      <c r="P988" s="30" t="n">
        <v>12</v>
      </c>
      <c r="Q988" s="31" t="n">
        <v>9</v>
      </c>
    </row>
    <row r="989" customFormat="false" ht="13.8" hidden="false" customHeight="false" outlineLevel="0" collapsed="false">
      <c r="A989" s="81" t="s">
        <v>626</v>
      </c>
      <c r="B989" s="30" t="n">
        <v>16</v>
      </c>
      <c r="C989" s="31" t="n">
        <v>28</v>
      </c>
      <c r="D989" s="30" t="n">
        <v>0</v>
      </c>
      <c r="E989" s="33" t="n">
        <v>4</v>
      </c>
      <c r="F989" s="33" t="n">
        <v>34</v>
      </c>
      <c r="G989" s="31" t="n">
        <v>28</v>
      </c>
      <c r="H989" s="30" t="n">
        <v>37</v>
      </c>
      <c r="I989" s="30" t="n">
        <v>31</v>
      </c>
      <c r="J989" s="31" t="n">
        <v>26</v>
      </c>
      <c r="K989" s="34" t="n">
        <v>39</v>
      </c>
      <c r="L989" s="30" t="n">
        <v>29</v>
      </c>
      <c r="M989" s="33" t="n">
        <v>9</v>
      </c>
      <c r="N989" s="33" t="n">
        <v>7</v>
      </c>
      <c r="O989" s="31" t="n">
        <v>6</v>
      </c>
      <c r="P989" s="30" t="n">
        <v>29</v>
      </c>
      <c r="Q989" s="31" t="n">
        <v>21</v>
      </c>
    </row>
    <row r="990" customFormat="false" ht="13.8" hidden="false" customHeight="false" outlineLevel="0" collapsed="false">
      <c r="A990" s="81" t="s">
        <v>627</v>
      </c>
      <c r="B990" s="30" t="n">
        <v>28</v>
      </c>
      <c r="C990" s="31" t="n">
        <v>37</v>
      </c>
      <c r="D990" s="30" t="n">
        <v>4</v>
      </c>
      <c r="E990" s="33" t="n">
        <v>6</v>
      </c>
      <c r="F990" s="33" t="n">
        <v>22</v>
      </c>
      <c r="G990" s="31" t="n">
        <v>43</v>
      </c>
      <c r="H990" s="30" t="n">
        <v>63</v>
      </c>
      <c r="I990" s="30" t="n">
        <v>29</v>
      </c>
      <c r="J990" s="31" t="n">
        <v>42</v>
      </c>
      <c r="K990" s="34" t="n">
        <v>63</v>
      </c>
      <c r="L990" s="30" t="n">
        <v>34</v>
      </c>
      <c r="M990" s="33" t="n">
        <v>5</v>
      </c>
      <c r="N990" s="33" t="n">
        <v>11</v>
      </c>
      <c r="O990" s="31" t="n">
        <v>12</v>
      </c>
      <c r="P990" s="30" t="n">
        <v>36</v>
      </c>
      <c r="Q990" s="31" t="n">
        <v>32</v>
      </c>
    </row>
    <row r="991" customFormat="false" ht="13.8" hidden="false" customHeight="false" outlineLevel="0" collapsed="false">
      <c r="A991" s="81" t="s">
        <v>628</v>
      </c>
      <c r="B991" s="30" t="n">
        <v>2</v>
      </c>
      <c r="C991" s="31" t="n">
        <v>3</v>
      </c>
      <c r="D991" s="30" t="n">
        <v>0</v>
      </c>
      <c r="E991" s="33" t="n">
        <v>2</v>
      </c>
      <c r="F991" s="33" t="n">
        <v>29</v>
      </c>
      <c r="G991" s="31" t="n">
        <v>10</v>
      </c>
      <c r="H991" s="30" t="n">
        <v>5</v>
      </c>
      <c r="I991" s="30" t="n">
        <v>25</v>
      </c>
      <c r="J991" s="31" t="n">
        <v>16</v>
      </c>
      <c r="K991" s="34" t="n">
        <v>6</v>
      </c>
      <c r="L991" s="30" t="n">
        <v>31</v>
      </c>
      <c r="M991" s="33" t="n">
        <v>5</v>
      </c>
      <c r="N991" s="33" t="n">
        <v>4</v>
      </c>
      <c r="O991" s="31" t="n">
        <v>1</v>
      </c>
      <c r="P991" s="30" t="n">
        <v>31</v>
      </c>
      <c r="Q991" s="31" t="n">
        <v>11</v>
      </c>
    </row>
    <row r="992" customFormat="false" ht="13.8" hidden="false" customHeight="false" outlineLevel="0" collapsed="false">
      <c r="A992" s="81" t="s">
        <v>629</v>
      </c>
      <c r="B992" s="30" t="n">
        <v>0</v>
      </c>
      <c r="C992" s="31" t="n">
        <v>11</v>
      </c>
      <c r="D992" s="30" t="n">
        <v>0</v>
      </c>
      <c r="E992" s="33" t="n">
        <v>1</v>
      </c>
      <c r="F992" s="33" t="n">
        <v>12</v>
      </c>
      <c r="G992" s="31" t="n">
        <v>5</v>
      </c>
      <c r="H992" s="30" t="n">
        <v>10</v>
      </c>
      <c r="I992" s="30" t="n">
        <v>7</v>
      </c>
      <c r="J992" s="31" t="n">
        <v>10</v>
      </c>
      <c r="K992" s="34" t="n">
        <v>10</v>
      </c>
      <c r="L992" s="30" t="n">
        <v>12</v>
      </c>
      <c r="M992" s="33" t="n">
        <v>5</v>
      </c>
      <c r="N992" s="33" t="n">
        <v>0</v>
      </c>
      <c r="O992" s="31" t="n">
        <v>1</v>
      </c>
      <c r="P992" s="30" t="n">
        <v>9</v>
      </c>
      <c r="Q992" s="31" t="n">
        <v>8</v>
      </c>
    </row>
    <row r="993" customFormat="false" ht="13.8" hidden="false" customHeight="false" outlineLevel="0" collapsed="false">
      <c r="A993" s="81" t="s">
        <v>630</v>
      </c>
      <c r="B993" s="30" t="n">
        <v>0</v>
      </c>
      <c r="C993" s="31" t="n">
        <v>2</v>
      </c>
      <c r="D993" s="30" t="n">
        <v>0</v>
      </c>
      <c r="E993" s="33" t="n">
        <v>0</v>
      </c>
      <c r="F993" s="33" t="n">
        <v>7</v>
      </c>
      <c r="G993" s="31" t="n">
        <v>2</v>
      </c>
      <c r="H993" s="30" t="n">
        <v>2</v>
      </c>
      <c r="I993" s="30" t="n">
        <v>7</v>
      </c>
      <c r="J993" s="31" t="n">
        <v>2</v>
      </c>
      <c r="K993" s="34" t="n">
        <v>2</v>
      </c>
      <c r="L993" s="30" t="n">
        <v>7</v>
      </c>
      <c r="M993" s="33" t="n">
        <v>1</v>
      </c>
      <c r="N993" s="33" t="n">
        <v>1</v>
      </c>
      <c r="O993" s="31" t="n">
        <v>0</v>
      </c>
      <c r="P993" s="30" t="n">
        <v>8</v>
      </c>
      <c r="Q993" s="31" t="n">
        <v>1</v>
      </c>
    </row>
    <row r="994" customFormat="false" ht="13.8" hidden="false" customHeight="false" outlineLevel="0" collapsed="false">
      <c r="A994" s="81" t="s">
        <v>171</v>
      </c>
      <c r="B994" s="59" t="n">
        <v>8</v>
      </c>
      <c r="C994" s="60" t="n">
        <v>14</v>
      </c>
      <c r="D994" s="59" t="n">
        <v>1</v>
      </c>
      <c r="E994" s="61" t="n">
        <v>4</v>
      </c>
      <c r="F994" s="61" t="n">
        <v>18</v>
      </c>
      <c r="G994" s="60" t="n">
        <v>44</v>
      </c>
      <c r="H994" s="59" t="n">
        <v>23</v>
      </c>
      <c r="I994" s="59" t="n">
        <v>30</v>
      </c>
      <c r="J994" s="60" t="n">
        <v>35</v>
      </c>
      <c r="K994" s="62" t="n">
        <v>22</v>
      </c>
      <c r="L994" s="59" t="n">
        <v>29</v>
      </c>
      <c r="M994" s="61" t="n">
        <v>9</v>
      </c>
      <c r="N994" s="61" t="n">
        <v>10</v>
      </c>
      <c r="O994" s="60" t="n">
        <v>11</v>
      </c>
      <c r="P994" s="59" t="n">
        <v>36</v>
      </c>
      <c r="Q994" s="60" t="n">
        <v>22</v>
      </c>
    </row>
    <row r="995" customFormat="false" ht="13.8" hidden="false" customHeight="false" outlineLevel="0" collapsed="false">
      <c r="A995" s="44" t="s">
        <v>23</v>
      </c>
      <c r="B995" s="45" t="n">
        <f aca="false">SUM(B981:B994)</f>
        <v>202</v>
      </c>
      <c r="C995" s="45" t="n">
        <f aca="false">SUM(C981:C994)</f>
        <v>315</v>
      </c>
      <c r="D995" s="45" t="n">
        <f aca="false">SUM(D981:D994)</f>
        <v>19</v>
      </c>
      <c r="E995" s="45" t="n">
        <f aca="false">SUM(E981:E994)</f>
        <v>26</v>
      </c>
      <c r="F995" s="45" t="n">
        <f aca="false">SUM(F981:F994)</f>
        <v>268</v>
      </c>
      <c r="G995" s="45" t="n">
        <f aca="false">SUM(G981:G994)</f>
        <v>305</v>
      </c>
      <c r="H995" s="45" t="n">
        <f aca="false">SUM(H981:H994)</f>
        <v>495</v>
      </c>
      <c r="I995" s="45" t="n">
        <f aca="false">SUM(I981:I994)</f>
        <v>264</v>
      </c>
      <c r="J995" s="45" t="n">
        <f aca="false">SUM(J981:J994)</f>
        <v>303</v>
      </c>
      <c r="K995" s="45" t="n">
        <f aca="false">SUM(K981:K994)</f>
        <v>480</v>
      </c>
      <c r="L995" s="45" t="n">
        <f aca="false">SUM(L981:L994)</f>
        <v>293</v>
      </c>
      <c r="M995" s="45" t="n">
        <f aca="false">SUM(M981:M994)</f>
        <v>66</v>
      </c>
      <c r="N995" s="45" t="n">
        <f aca="false">SUM(N981:N994)</f>
        <v>104</v>
      </c>
      <c r="O995" s="45" t="n">
        <f aca="false">SUM(O981:O994)</f>
        <v>72</v>
      </c>
      <c r="P995" s="45" t="n">
        <f aca="false">SUM(P981:P994)</f>
        <v>315</v>
      </c>
      <c r="Q995" s="45" t="n">
        <f aca="false">SUM(Q981:Q994)</f>
        <v>224</v>
      </c>
    </row>
    <row r="996" customFormat="false" ht="14.4" hidden="false" customHeight="false" outlineLevel="0" collapsed="false">
      <c r="A996" s="80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</row>
    <row r="997" customFormat="false" ht="14.4" hidden="false" customHeight="false" outlineLevel="0" collapsed="false">
      <c r="A997" s="15" t="s">
        <v>631</v>
      </c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</row>
    <row r="998" customFormat="false" ht="13.8" hidden="false" customHeight="false" outlineLevel="0" collapsed="false">
      <c r="A998" s="81" t="n">
        <v>1</v>
      </c>
      <c r="B998" s="50" t="n">
        <v>62</v>
      </c>
      <c r="C998" s="51" t="n">
        <v>26</v>
      </c>
      <c r="D998" s="50" t="n">
        <v>8</v>
      </c>
      <c r="E998" s="52" t="n">
        <v>21</v>
      </c>
      <c r="F998" s="52" t="n">
        <v>48</v>
      </c>
      <c r="G998" s="51" t="n">
        <v>167</v>
      </c>
      <c r="H998" s="50" t="n">
        <v>81</v>
      </c>
      <c r="I998" s="50" t="n">
        <v>52</v>
      </c>
      <c r="J998" s="51" t="n">
        <v>164</v>
      </c>
      <c r="K998" s="53" t="n">
        <v>79</v>
      </c>
      <c r="L998" s="50" t="n">
        <v>55</v>
      </c>
      <c r="M998" s="52" t="n">
        <v>71</v>
      </c>
      <c r="N998" s="52" t="n">
        <v>45</v>
      </c>
      <c r="O998" s="51" t="n">
        <v>35</v>
      </c>
      <c r="P998" s="50" t="n">
        <v>107</v>
      </c>
      <c r="Q998" s="51" t="n">
        <v>100</v>
      </c>
    </row>
    <row r="999" customFormat="false" ht="13.8" hidden="false" customHeight="false" outlineLevel="0" collapsed="false">
      <c r="A999" s="81" t="n">
        <v>2</v>
      </c>
      <c r="B999" s="30" t="n">
        <v>36</v>
      </c>
      <c r="C999" s="31" t="n">
        <v>13</v>
      </c>
      <c r="D999" s="30" t="n">
        <v>11</v>
      </c>
      <c r="E999" s="33" t="n">
        <v>5</v>
      </c>
      <c r="F999" s="33" t="n">
        <v>31</v>
      </c>
      <c r="G999" s="31" t="n">
        <v>118</v>
      </c>
      <c r="H999" s="30" t="n">
        <v>49</v>
      </c>
      <c r="I999" s="30" t="n">
        <v>46</v>
      </c>
      <c r="J999" s="31" t="n">
        <v>105</v>
      </c>
      <c r="K999" s="34" t="n">
        <v>50</v>
      </c>
      <c r="L999" s="30" t="n">
        <v>48</v>
      </c>
      <c r="M999" s="33" t="n">
        <v>37</v>
      </c>
      <c r="N999" s="33" t="n">
        <v>27</v>
      </c>
      <c r="O999" s="31" t="n">
        <v>29</v>
      </c>
      <c r="P999" s="30" t="n">
        <v>89</v>
      </c>
      <c r="Q999" s="31" t="n">
        <v>56</v>
      </c>
    </row>
    <row r="1000" customFormat="false" ht="13.8" hidden="false" customHeight="false" outlineLevel="0" collapsed="false">
      <c r="A1000" s="81" t="n">
        <v>3</v>
      </c>
      <c r="B1000" s="30" t="n">
        <v>36</v>
      </c>
      <c r="C1000" s="31" t="n">
        <v>22</v>
      </c>
      <c r="D1000" s="30" t="n">
        <v>2</v>
      </c>
      <c r="E1000" s="33" t="n">
        <v>6</v>
      </c>
      <c r="F1000" s="33" t="n">
        <v>15</v>
      </c>
      <c r="G1000" s="31" t="n">
        <v>39</v>
      </c>
      <c r="H1000" s="30" t="n">
        <v>56</v>
      </c>
      <c r="I1000" s="30" t="n">
        <v>17</v>
      </c>
      <c r="J1000" s="31" t="n">
        <v>38</v>
      </c>
      <c r="K1000" s="34" t="n">
        <v>55</v>
      </c>
      <c r="L1000" s="30" t="n">
        <v>16</v>
      </c>
      <c r="M1000" s="33" t="n">
        <v>13</v>
      </c>
      <c r="N1000" s="33" t="n">
        <v>10</v>
      </c>
      <c r="O1000" s="31" t="n">
        <v>8</v>
      </c>
      <c r="P1000" s="30" t="n">
        <v>26</v>
      </c>
      <c r="Q1000" s="31" t="n">
        <v>19</v>
      </c>
    </row>
    <row r="1001" customFormat="false" ht="13.8" hidden="false" customHeight="false" outlineLevel="0" collapsed="false">
      <c r="A1001" s="81" t="n">
        <v>4</v>
      </c>
      <c r="B1001" s="55" t="n">
        <v>58</v>
      </c>
      <c r="C1001" s="56" t="n">
        <v>19</v>
      </c>
      <c r="D1001" s="55" t="n">
        <v>5</v>
      </c>
      <c r="E1001" s="57" t="n">
        <v>7</v>
      </c>
      <c r="F1001" s="57" t="n">
        <v>30</v>
      </c>
      <c r="G1001" s="56" t="n">
        <v>87</v>
      </c>
      <c r="H1001" s="55" t="n">
        <v>70</v>
      </c>
      <c r="I1001" s="55" t="n">
        <v>26</v>
      </c>
      <c r="J1001" s="56" t="n">
        <v>79</v>
      </c>
      <c r="K1001" s="58" t="n">
        <v>68</v>
      </c>
      <c r="L1001" s="55" t="n">
        <v>34</v>
      </c>
      <c r="M1001" s="57" t="n">
        <v>29</v>
      </c>
      <c r="N1001" s="57" t="n">
        <v>14</v>
      </c>
      <c r="O1001" s="56" t="n">
        <v>20</v>
      </c>
      <c r="P1001" s="55" t="n">
        <v>60</v>
      </c>
      <c r="Q1001" s="56" t="n">
        <v>42</v>
      </c>
    </row>
    <row r="1002" customFormat="false" ht="13.8" hidden="false" customHeight="false" outlineLevel="0" collapsed="false">
      <c r="A1002" s="81" t="n">
        <v>5</v>
      </c>
      <c r="B1002" s="55" t="n">
        <v>34</v>
      </c>
      <c r="C1002" s="56" t="n">
        <v>15</v>
      </c>
      <c r="D1002" s="55" t="n">
        <v>2</v>
      </c>
      <c r="E1002" s="57" t="n">
        <v>4</v>
      </c>
      <c r="F1002" s="57" t="n">
        <v>41</v>
      </c>
      <c r="G1002" s="56" t="n">
        <v>78</v>
      </c>
      <c r="H1002" s="55" t="n">
        <v>44</v>
      </c>
      <c r="I1002" s="55" t="n">
        <v>18</v>
      </c>
      <c r="J1002" s="56" t="n">
        <v>80</v>
      </c>
      <c r="K1002" s="58" t="n">
        <v>46</v>
      </c>
      <c r="L1002" s="55" t="n">
        <v>22</v>
      </c>
      <c r="M1002" s="57" t="n">
        <v>24</v>
      </c>
      <c r="N1002" s="57" t="n">
        <v>27</v>
      </c>
      <c r="O1002" s="56" t="n">
        <v>12</v>
      </c>
      <c r="P1002" s="55" t="n">
        <v>55</v>
      </c>
      <c r="Q1002" s="56" t="n">
        <v>42</v>
      </c>
    </row>
    <row r="1003" customFormat="false" ht="13.8" hidden="false" customHeight="false" outlineLevel="0" collapsed="false">
      <c r="A1003" s="81" t="n">
        <v>6</v>
      </c>
      <c r="B1003" s="55" t="n">
        <v>35</v>
      </c>
      <c r="C1003" s="56" t="n">
        <v>26</v>
      </c>
      <c r="D1003" s="55" t="n">
        <v>6</v>
      </c>
      <c r="E1003" s="57" t="n">
        <v>16</v>
      </c>
      <c r="F1003" s="57" t="n">
        <v>48</v>
      </c>
      <c r="G1003" s="56" t="n">
        <v>134</v>
      </c>
      <c r="H1003" s="55" t="n">
        <v>60</v>
      </c>
      <c r="I1003" s="55" t="n">
        <v>24</v>
      </c>
      <c r="J1003" s="56" t="n">
        <v>141</v>
      </c>
      <c r="K1003" s="58" t="n">
        <v>59</v>
      </c>
      <c r="L1003" s="55" t="n">
        <v>35</v>
      </c>
      <c r="M1003" s="57" t="n">
        <v>60</v>
      </c>
      <c r="N1003" s="57" t="n">
        <v>39</v>
      </c>
      <c r="O1003" s="56" t="n">
        <v>20</v>
      </c>
      <c r="P1003" s="55" t="n">
        <v>85</v>
      </c>
      <c r="Q1003" s="56" t="n">
        <v>75</v>
      </c>
    </row>
    <row r="1004" customFormat="false" ht="13.8" hidden="false" customHeight="false" outlineLevel="0" collapsed="false">
      <c r="A1004" s="81" t="n">
        <v>7</v>
      </c>
      <c r="B1004" s="59" t="n">
        <v>51</v>
      </c>
      <c r="C1004" s="60" t="n">
        <v>20</v>
      </c>
      <c r="D1004" s="59" t="n">
        <v>4</v>
      </c>
      <c r="E1004" s="61" t="n">
        <v>7</v>
      </c>
      <c r="F1004" s="61" t="n">
        <v>33</v>
      </c>
      <c r="G1004" s="60" t="n">
        <v>81</v>
      </c>
      <c r="H1004" s="59" t="n">
        <v>57</v>
      </c>
      <c r="I1004" s="59" t="n">
        <v>23</v>
      </c>
      <c r="J1004" s="60" t="n">
        <v>86</v>
      </c>
      <c r="K1004" s="62" t="n">
        <v>59</v>
      </c>
      <c r="L1004" s="59" t="n">
        <v>41</v>
      </c>
      <c r="M1004" s="61" t="n">
        <v>28</v>
      </c>
      <c r="N1004" s="61" t="n">
        <v>26</v>
      </c>
      <c r="O1004" s="60" t="n">
        <v>10</v>
      </c>
      <c r="P1004" s="59" t="n">
        <v>52</v>
      </c>
      <c r="Q1004" s="60" t="n">
        <v>50</v>
      </c>
    </row>
    <row r="1005" customFormat="false" ht="13.8" hidden="false" customHeight="false" outlineLevel="0" collapsed="false">
      <c r="A1005" s="44" t="s">
        <v>23</v>
      </c>
      <c r="B1005" s="45" t="n">
        <f aca="false">SUM(B998:B1004)</f>
        <v>312</v>
      </c>
      <c r="C1005" s="45" t="n">
        <f aca="false">SUM(C998:C1004)</f>
        <v>141</v>
      </c>
      <c r="D1005" s="45" t="n">
        <f aca="false">SUM(D998:D1004)</f>
        <v>38</v>
      </c>
      <c r="E1005" s="45" t="n">
        <f aca="false">SUM(E998:E1004)</f>
        <v>66</v>
      </c>
      <c r="F1005" s="45" t="n">
        <f aca="false">SUM(F998:F1004)</f>
        <v>246</v>
      </c>
      <c r="G1005" s="45" t="n">
        <f aca="false">SUM(G998:G1004)</f>
        <v>704</v>
      </c>
      <c r="H1005" s="45" t="n">
        <f aca="false">SUM(H998:H1004)</f>
        <v>417</v>
      </c>
      <c r="I1005" s="45" t="n">
        <f aca="false">SUM(I998:I1004)</f>
        <v>206</v>
      </c>
      <c r="J1005" s="45" t="n">
        <f aca="false">SUM(J998:J1004)</f>
        <v>693</v>
      </c>
      <c r="K1005" s="45" t="n">
        <f aca="false">SUM(K998:K1004)</f>
        <v>416</v>
      </c>
      <c r="L1005" s="45" t="n">
        <f aca="false">SUM(L998:L1004)</f>
        <v>251</v>
      </c>
      <c r="M1005" s="45" t="n">
        <f aca="false">SUM(M998:M1004)</f>
        <v>262</v>
      </c>
      <c r="N1005" s="45" t="n">
        <f aca="false">SUM(N998:N1004)</f>
        <v>188</v>
      </c>
      <c r="O1005" s="45" t="n">
        <f aca="false">SUM(O998:O1004)</f>
        <v>134</v>
      </c>
      <c r="P1005" s="45" t="n">
        <f aca="false">SUM(P998:P1004)</f>
        <v>474</v>
      </c>
      <c r="Q1005" s="45" t="n">
        <f aca="false">SUM(Q998:Q1004)</f>
        <v>384</v>
      </c>
    </row>
    <row r="1006" customFormat="false" ht="14.4" hidden="false" customHeight="false" outlineLevel="0" collapsed="false">
      <c r="A1006" s="80"/>
      <c r="B1006" s="47"/>
      <c r="C1006" s="47"/>
      <c r="D1006" s="47"/>
      <c r="E1006" s="47"/>
      <c r="F1006" s="47"/>
      <c r="G1006" s="47"/>
      <c r="H1006" s="47"/>
      <c r="I1006" s="47"/>
      <c r="J1006" s="47"/>
      <c r="K1006" s="47"/>
      <c r="L1006" s="47"/>
      <c r="M1006" s="47"/>
      <c r="N1006" s="47"/>
      <c r="O1006" s="47"/>
      <c r="P1006" s="47"/>
      <c r="Q1006" s="47"/>
    </row>
    <row r="1007" customFormat="false" ht="14.4" hidden="false" customHeight="false" outlineLevel="0" collapsed="false">
      <c r="A1007" s="15" t="s">
        <v>632</v>
      </c>
      <c r="B1007" s="48"/>
      <c r="C1007" s="48"/>
      <c r="D1007" s="48"/>
      <c r="E1007" s="48"/>
      <c r="F1007" s="48"/>
      <c r="G1007" s="48"/>
      <c r="H1007" s="48"/>
      <c r="I1007" s="48"/>
      <c r="J1007" s="48"/>
      <c r="K1007" s="48"/>
      <c r="L1007" s="48"/>
      <c r="M1007" s="48"/>
      <c r="N1007" s="48"/>
      <c r="O1007" s="48"/>
      <c r="P1007" s="48"/>
      <c r="Q1007" s="48"/>
    </row>
    <row r="1008" customFormat="false" ht="13.8" hidden="false" customHeight="false" outlineLevel="0" collapsed="false">
      <c r="A1008" s="81" t="s">
        <v>633</v>
      </c>
      <c r="B1008" s="50" t="n">
        <v>6</v>
      </c>
      <c r="C1008" s="51" t="n">
        <v>4</v>
      </c>
      <c r="D1008" s="50" t="n">
        <v>13</v>
      </c>
      <c r="E1008" s="52" t="n">
        <v>8</v>
      </c>
      <c r="F1008" s="52" t="n">
        <v>49</v>
      </c>
      <c r="G1008" s="51" t="n">
        <v>99</v>
      </c>
      <c r="H1008" s="50" t="n">
        <v>9</v>
      </c>
      <c r="I1008" s="50" t="n">
        <v>58</v>
      </c>
      <c r="J1008" s="51" t="n">
        <v>105</v>
      </c>
      <c r="K1008" s="53" t="n">
        <v>9</v>
      </c>
      <c r="L1008" s="50" t="n">
        <v>57</v>
      </c>
      <c r="M1008" s="52" t="n">
        <v>15</v>
      </c>
      <c r="N1008" s="52" t="n">
        <v>50</v>
      </c>
      <c r="O1008" s="51" t="n">
        <v>24</v>
      </c>
      <c r="P1008" s="50" t="n">
        <v>73</v>
      </c>
      <c r="Q1008" s="51" t="n">
        <v>70</v>
      </c>
    </row>
    <row r="1009" customFormat="false" ht="13.8" hidden="false" customHeight="false" outlineLevel="0" collapsed="false">
      <c r="A1009" s="81" t="s">
        <v>634</v>
      </c>
      <c r="B1009" s="30" t="n">
        <v>6</v>
      </c>
      <c r="C1009" s="31" t="n">
        <v>10</v>
      </c>
      <c r="D1009" s="30" t="n">
        <v>3</v>
      </c>
      <c r="E1009" s="33" t="n">
        <v>10</v>
      </c>
      <c r="F1009" s="33" t="n">
        <v>70</v>
      </c>
      <c r="G1009" s="31" t="n">
        <v>110</v>
      </c>
      <c r="H1009" s="30" t="n">
        <v>15</v>
      </c>
      <c r="I1009" s="30" t="n">
        <v>69</v>
      </c>
      <c r="J1009" s="31" t="n">
        <v>120</v>
      </c>
      <c r="K1009" s="34" t="n">
        <v>16</v>
      </c>
      <c r="L1009" s="30" t="n">
        <v>90</v>
      </c>
      <c r="M1009" s="33" t="n">
        <v>26</v>
      </c>
      <c r="N1009" s="33" t="n">
        <v>44</v>
      </c>
      <c r="O1009" s="31" t="n">
        <v>24</v>
      </c>
      <c r="P1009" s="30" t="n">
        <v>89</v>
      </c>
      <c r="Q1009" s="31" t="n">
        <v>91</v>
      </c>
    </row>
    <row r="1010" customFormat="false" ht="13.8" hidden="false" customHeight="false" outlineLevel="0" collapsed="false">
      <c r="A1010" s="81" t="s">
        <v>635</v>
      </c>
      <c r="B1010" s="30" t="n">
        <v>7</v>
      </c>
      <c r="C1010" s="31" t="n">
        <v>10</v>
      </c>
      <c r="D1010" s="30" t="n">
        <v>3</v>
      </c>
      <c r="E1010" s="33" t="n">
        <v>2</v>
      </c>
      <c r="F1010" s="33" t="n">
        <v>33</v>
      </c>
      <c r="G1010" s="31" t="n">
        <v>86</v>
      </c>
      <c r="H1010" s="30" t="n">
        <v>15</v>
      </c>
      <c r="I1010" s="30" t="n">
        <v>18</v>
      </c>
      <c r="J1010" s="31" t="n">
        <v>97</v>
      </c>
      <c r="K1010" s="34" t="n">
        <v>16</v>
      </c>
      <c r="L1010" s="30" t="n">
        <v>42</v>
      </c>
      <c r="M1010" s="33" t="n">
        <v>15</v>
      </c>
      <c r="N1010" s="33" t="n">
        <v>39</v>
      </c>
      <c r="O1010" s="31" t="n">
        <v>16</v>
      </c>
      <c r="P1010" s="30" t="n">
        <v>61</v>
      </c>
      <c r="Q1010" s="31" t="n">
        <v>47</v>
      </c>
    </row>
    <row r="1011" customFormat="false" ht="13.8" hidden="false" customHeight="false" outlineLevel="0" collapsed="false">
      <c r="A1011" s="81" t="s">
        <v>636</v>
      </c>
      <c r="B1011" s="30" t="n">
        <v>1</v>
      </c>
      <c r="C1011" s="31" t="n">
        <v>3</v>
      </c>
      <c r="D1011" s="30" t="n">
        <v>3</v>
      </c>
      <c r="E1011" s="33" t="n">
        <v>1</v>
      </c>
      <c r="F1011" s="33" t="n">
        <v>37</v>
      </c>
      <c r="G1011" s="31" t="n">
        <v>49</v>
      </c>
      <c r="H1011" s="30" t="n">
        <v>2</v>
      </c>
      <c r="I1011" s="30" t="n">
        <v>35</v>
      </c>
      <c r="J1011" s="31" t="n">
        <v>54</v>
      </c>
      <c r="K1011" s="34" t="n">
        <v>3</v>
      </c>
      <c r="L1011" s="30" t="n">
        <v>39</v>
      </c>
      <c r="M1011" s="33" t="n">
        <v>5</v>
      </c>
      <c r="N1011" s="33" t="n">
        <v>28</v>
      </c>
      <c r="O1011" s="31" t="n">
        <v>14</v>
      </c>
      <c r="P1011" s="30" t="n">
        <v>60</v>
      </c>
      <c r="Q1011" s="31" t="n">
        <v>22</v>
      </c>
    </row>
    <row r="1012" customFormat="false" ht="13.8" hidden="false" customHeight="false" outlineLevel="0" collapsed="false">
      <c r="A1012" s="81" t="s">
        <v>637</v>
      </c>
      <c r="B1012" s="30" t="n">
        <v>5</v>
      </c>
      <c r="C1012" s="31" t="n">
        <v>4</v>
      </c>
      <c r="D1012" s="30" t="n">
        <v>4</v>
      </c>
      <c r="E1012" s="33" t="n">
        <v>3</v>
      </c>
      <c r="F1012" s="33" t="n">
        <v>31</v>
      </c>
      <c r="G1012" s="31" t="n">
        <v>78</v>
      </c>
      <c r="H1012" s="30" t="n">
        <v>10</v>
      </c>
      <c r="I1012" s="30" t="n">
        <v>42</v>
      </c>
      <c r="J1012" s="31" t="n">
        <v>70</v>
      </c>
      <c r="K1012" s="34" t="n">
        <v>10</v>
      </c>
      <c r="L1012" s="30" t="n">
        <v>56</v>
      </c>
      <c r="M1012" s="33" t="n">
        <v>15</v>
      </c>
      <c r="N1012" s="33" t="n">
        <v>22</v>
      </c>
      <c r="O1012" s="31" t="n">
        <v>14</v>
      </c>
      <c r="P1012" s="30" t="n">
        <v>71</v>
      </c>
      <c r="Q1012" s="31" t="n">
        <v>31</v>
      </c>
    </row>
    <row r="1013" customFormat="false" ht="13.8" hidden="false" customHeight="false" outlineLevel="0" collapsed="false">
      <c r="A1013" s="74" t="s">
        <v>638</v>
      </c>
      <c r="B1013" s="30" t="n">
        <v>4</v>
      </c>
      <c r="C1013" s="31" t="n">
        <v>3</v>
      </c>
      <c r="D1013" s="30" t="n">
        <v>6</v>
      </c>
      <c r="E1013" s="33" t="n">
        <v>1</v>
      </c>
      <c r="F1013" s="33" t="n">
        <v>48</v>
      </c>
      <c r="G1013" s="31" t="n">
        <v>107</v>
      </c>
      <c r="H1013" s="30" t="n">
        <v>7</v>
      </c>
      <c r="I1013" s="30" t="n">
        <v>48</v>
      </c>
      <c r="J1013" s="31" t="n">
        <v>108</v>
      </c>
      <c r="K1013" s="34" t="n">
        <v>8</v>
      </c>
      <c r="L1013" s="30" t="n">
        <v>54</v>
      </c>
      <c r="M1013" s="33" t="n">
        <v>13</v>
      </c>
      <c r="N1013" s="33" t="n">
        <v>43</v>
      </c>
      <c r="O1013" s="31" t="n">
        <v>29</v>
      </c>
      <c r="P1013" s="30" t="n">
        <v>82</v>
      </c>
      <c r="Q1013" s="31" t="n">
        <v>63</v>
      </c>
    </row>
    <row r="1014" customFormat="false" ht="13.8" hidden="false" customHeight="false" outlineLevel="0" collapsed="false">
      <c r="A1014" s="81" t="s">
        <v>639</v>
      </c>
      <c r="B1014" s="30" t="n">
        <v>4</v>
      </c>
      <c r="C1014" s="31" t="n">
        <v>5</v>
      </c>
      <c r="D1014" s="30" t="n">
        <v>3</v>
      </c>
      <c r="E1014" s="33" t="n">
        <v>7</v>
      </c>
      <c r="F1014" s="33" t="n">
        <v>54</v>
      </c>
      <c r="G1014" s="31" t="n">
        <v>65</v>
      </c>
      <c r="H1014" s="30" t="n">
        <v>8</v>
      </c>
      <c r="I1014" s="30" t="n">
        <v>56</v>
      </c>
      <c r="J1014" s="31" t="n">
        <v>67</v>
      </c>
      <c r="K1014" s="34" t="n">
        <v>9</v>
      </c>
      <c r="L1014" s="30" t="n">
        <v>59</v>
      </c>
      <c r="M1014" s="33" t="n">
        <v>8</v>
      </c>
      <c r="N1014" s="33" t="n">
        <v>25</v>
      </c>
      <c r="O1014" s="31" t="n">
        <v>20</v>
      </c>
      <c r="P1014" s="30" t="n">
        <v>69</v>
      </c>
      <c r="Q1014" s="31" t="n">
        <v>42</v>
      </c>
    </row>
    <row r="1015" customFormat="false" ht="13.8" hidden="false" customHeight="false" outlineLevel="0" collapsed="false">
      <c r="A1015" s="81" t="s">
        <v>640</v>
      </c>
      <c r="B1015" s="30" t="n">
        <v>7</v>
      </c>
      <c r="C1015" s="31" t="n">
        <v>11</v>
      </c>
      <c r="D1015" s="30" t="n">
        <v>4</v>
      </c>
      <c r="E1015" s="33" t="n">
        <v>8</v>
      </c>
      <c r="F1015" s="33" t="n">
        <v>47</v>
      </c>
      <c r="G1015" s="31" t="n">
        <v>105</v>
      </c>
      <c r="H1015" s="30" t="n">
        <v>17</v>
      </c>
      <c r="I1015" s="30" t="n">
        <v>34</v>
      </c>
      <c r="J1015" s="31" t="n">
        <v>118</v>
      </c>
      <c r="K1015" s="34" t="n">
        <v>18</v>
      </c>
      <c r="L1015" s="30" t="n">
        <v>45</v>
      </c>
      <c r="M1015" s="33" t="n">
        <v>17</v>
      </c>
      <c r="N1015" s="33" t="n">
        <v>42</v>
      </c>
      <c r="O1015" s="31" t="n">
        <v>36</v>
      </c>
      <c r="P1015" s="30" t="n">
        <v>61</v>
      </c>
      <c r="Q1015" s="31" t="n">
        <v>79</v>
      </c>
    </row>
    <row r="1016" customFormat="false" ht="13.8" hidden="false" customHeight="false" outlineLevel="0" collapsed="false">
      <c r="A1016" s="81" t="s">
        <v>641</v>
      </c>
      <c r="B1016" s="30" t="n">
        <v>6</v>
      </c>
      <c r="C1016" s="31" t="n">
        <v>3</v>
      </c>
      <c r="D1016" s="30" t="n">
        <v>1</v>
      </c>
      <c r="E1016" s="33" t="n">
        <v>7</v>
      </c>
      <c r="F1016" s="33" t="n">
        <v>39</v>
      </c>
      <c r="G1016" s="31" t="n">
        <v>86</v>
      </c>
      <c r="H1016" s="30" t="n">
        <v>9</v>
      </c>
      <c r="I1016" s="30" t="n">
        <v>15</v>
      </c>
      <c r="J1016" s="31" t="n">
        <v>113</v>
      </c>
      <c r="K1016" s="34" t="n">
        <v>9</v>
      </c>
      <c r="L1016" s="30" t="n">
        <v>43</v>
      </c>
      <c r="M1016" s="33" t="n">
        <v>18</v>
      </c>
      <c r="N1016" s="33" t="n">
        <v>27</v>
      </c>
      <c r="O1016" s="31" t="n">
        <v>37</v>
      </c>
      <c r="P1016" s="30" t="n">
        <v>60</v>
      </c>
      <c r="Q1016" s="31" t="n">
        <v>63</v>
      </c>
    </row>
    <row r="1017" customFormat="false" ht="13.8" hidden="false" customHeight="false" outlineLevel="0" collapsed="false">
      <c r="A1017" s="81" t="s">
        <v>642</v>
      </c>
      <c r="B1017" s="30" t="n">
        <v>6</v>
      </c>
      <c r="C1017" s="31" t="n">
        <v>4</v>
      </c>
      <c r="D1017" s="30" t="n">
        <v>1</v>
      </c>
      <c r="E1017" s="33" t="n">
        <v>6</v>
      </c>
      <c r="F1017" s="33" t="n">
        <v>52</v>
      </c>
      <c r="G1017" s="31" t="n">
        <v>94</v>
      </c>
      <c r="H1017" s="30" t="n">
        <v>9</v>
      </c>
      <c r="I1017" s="30" t="n">
        <v>27</v>
      </c>
      <c r="J1017" s="31" t="n">
        <v>124</v>
      </c>
      <c r="K1017" s="34" t="n">
        <v>9</v>
      </c>
      <c r="L1017" s="30" t="n">
        <v>45</v>
      </c>
      <c r="M1017" s="33" t="n">
        <v>21</v>
      </c>
      <c r="N1017" s="33" t="n">
        <v>44</v>
      </c>
      <c r="O1017" s="31" t="n">
        <v>32</v>
      </c>
      <c r="P1017" s="30" t="n">
        <v>63</v>
      </c>
      <c r="Q1017" s="31" t="n">
        <v>74</v>
      </c>
    </row>
    <row r="1018" customFormat="false" ht="13.8" hidden="false" customHeight="false" outlineLevel="0" collapsed="false">
      <c r="A1018" s="81" t="s">
        <v>643</v>
      </c>
      <c r="B1018" s="30" t="n">
        <v>5</v>
      </c>
      <c r="C1018" s="31" t="n">
        <v>4</v>
      </c>
      <c r="D1018" s="30" t="n">
        <v>11</v>
      </c>
      <c r="E1018" s="33" t="n">
        <v>8</v>
      </c>
      <c r="F1018" s="33" t="n">
        <v>43</v>
      </c>
      <c r="G1018" s="31" t="n">
        <v>115</v>
      </c>
      <c r="H1018" s="30" t="n">
        <v>6</v>
      </c>
      <c r="I1018" s="30" t="n">
        <v>30</v>
      </c>
      <c r="J1018" s="31" t="n">
        <v>134</v>
      </c>
      <c r="K1018" s="34" t="n">
        <v>6</v>
      </c>
      <c r="L1018" s="30" t="n">
        <v>58</v>
      </c>
      <c r="M1018" s="33" t="n">
        <v>18</v>
      </c>
      <c r="N1018" s="33" t="n">
        <v>36</v>
      </c>
      <c r="O1018" s="31" t="n">
        <v>41</v>
      </c>
      <c r="P1018" s="30" t="n">
        <v>69</v>
      </c>
      <c r="Q1018" s="31" t="n">
        <v>86</v>
      </c>
    </row>
    <row r="1019" customFormat="false" ht="13.8" hidden="false" customHeight="false" outlineLevel="0" collapsed="false">
      <c r="A1019" s="81" t="s">
        <v>644</v>
      </c>
      <c r="B1019" s="30" t="n">
        <v>1</v>
      </c>
      <c r="C1019" s="31" t="n">
        <v>2</v>
      </c>
      <c r="D1019" s="30" t="n">
        <v>0</v>
      </c>
      <c r="E1019" s="33" t="n">
        <v>5</v>
      </c>
      <c r="F1019" s="33" t="n">
        <v>46</v>
      </c>
      <c r="G1019" s="31" t="n">
        <v>95</v>
      </c>
      <c r="H1019" s="30" t="n">
        <v>3</v>
      </c>
      <c r="I1019" s="30" t="n">
        <v>29</v>
      </c>
      <c r="J1019" s="31" t="n">
        <v>108</v>
      </c>
      <c r="K1019" s="34" t="n">
        <v>3</v>
      </c>
      <c r="L1019" s="30" t="n">
        <v>42</v>
      </c>
      <c r="M1019" s="33" t="n">
        <v>13</v>
      </c>
      <c r="N1019" s="33" t="n">
        <v>48</v>
      </c>
      <c r="O1019" s="31" t="n">
        <v>25</v>
      </c>
      <c r="P1019" s="30" t="n">
        <v>59</v>
      </c>
      <c r="Q1019" s="31" t="n">
        <v>65</v>
      </c>
    </row>
    <row r="1020" customFormat="false" ht="13.8" hidden="false" customHeight="false" outlineLevel="0" collapsed="false">
      <c r="A1020" s="81" t="s">
        <v>645</v>
      </c>
      <c r="B1020" s="30" t="n">
        <v>6</v>
      </c>
      <c r="C1020" s="31" t="n">
        <v>2</v>
      </c>
      <c r="D1020" s="30" t="n">
        <v>2</v>
      </c>
      <c r="E1020" s="33" t="n">
        <v>11</v>
      </c>
      <c r="F1020" s="33" t="n">
        <v>43</v>
      </c>
      <c r="G1020" s="31" t="n">
        <v>89</v>
      </c>
      <c r="H1020" s="30" t="n">
        <v>6</v>
      </c>
      <c r="I1020" s="30" t="n">
        <v>36</v>
      </c>
      <c r="J1020" s="31" t="n">
        <v>103</v>
      </c>
      <c r="K1020" s="34" t="n">
        <v>7</v>
      </c>
      <c r="L1020" s="30" t="n">
        <v>62</v>
      </c>
      <c r="M1020" s="33" t="n">
        <v>20</v>
      </c>
      <c r="N1020" s="33" t="n">
        <v>23</v>
      </c>
      <c r="O1020" s="31" t="n">
        <v>22</v>
      </c>
      <c r="P1020" s="30" t="n">
        <v>65</v>
      </c>
      <c r="Q1020" s="31" t="n">
        <v>64</v>
      </c>
    </row>
    <row r="1021" customFormat="false" ht="13.8" hidden="false" customHeight="false" outlineLevel="0" collapsed="false">
      <c r="A1021" s="81" t="s">
        <v>646</v>
      </c>
      <c r="B1021" s="30" t="n">
        <v>6</v>
      </c>
      <c r="C1021" s="31" t="n">
        <v>4</v>
      </c>
      <c r="D1021" s="30" t="n">
        <v>1</v>
      </c>
      <c r="E1021" s="33" t="n">
        <v>5</v>
      </c>
      <c r="F1021" s="33" t="n">
        <v>63</v>
      </c>
      <c r="G1021" s="31" t="n">
        <v>119</v>
      </c>
      <c r="H1021" s="30" t="n">
        <v>10</v>
      </c>
      <c r="I1021" s="30" t="n">
        <v>38</v>
      </c>
      <c r="J1021" s="31" t="n">
        <v>137</v>
      </c>
      <c r="K1021" s="34" t="n">
        <v>10</v>
      </c>
      <c r="L1021" s="30" t="n">
        <v>54</v>
      </c>
      <c r="M1021" s="33" t="n">
        <v>28</v>
      </c>
      <c r="N1021" s="33" t="n">
        <v>42</v>
      </c>
      <c r="O1021" s="31" t="n">
        <v>44</v>
      </c>
      <c r="P1021" s="30" t="n">
        <v>69</v>
      </c>
      <c r="Q1021" s="31" t="n">
        <v>100</v>
      </c>
    </row>
    <row r="1022" customFormat="false" ht="13.8" hidden="false" customHeight="false" outlineLevel="0" collapsed="false">
      <c r="A1022" s="81" t="s">
        <v>647</v>
      </c>
      <c r="B1022" s="30" t="n">
        <v>3</v>
      </c>
      <c r="C1022" s="31" t="n">
        <v>0</v>
      </c>
      <c r="D1022" s="30" t="n">
        <v>2</v>
      </c>
      <c r="E1022" s="33" t="n">
        <v>6</v>
      </c>
      <c r="F1022" s="33" t="n">
        <v>64</v>
      </c>
      <c r="G1022" s="31" t="n">
        <v>123</v>
      </c>
      <c r="H1022" s="30" t="n">
        <v>4</v>
      </c>
      <c r="I1022" s="30" t="n">
        <v>41</v>
      </c>
      <c r="J1022" s="31" t="n">
        <v>129</v>
      </c>
      <c r="K1022" s="34" t="n">
        <v>4</v>
      </c>
      <c r="L1022" s="30" t="n">
        <v>61</v>
      </c>
      <c r="M1022" s="33" t="n">
        <v>27</v>
      </c>
      <c r="N1022" s="33" t="n">
        <v>44</v>
      </c>
      <c r="O1022" s="31" t="n">
        <v>27</v>
      </c>
      <c r="P1022" s="30" t="n">
        <v>73</v>
      </c>
      <c r="Q1022" s="31" t="n">
        <v>79</v>
      </c>
    </row>
    <row r="1023" customFormat="false" ht="13.8" hidden="false" customHeight="false" outlineLevel="0" collapsed="false">
      <c r="A1023" s="81" t="s">
        <v>648</v>
      </c>
      <c r="B1023" s="30" t="n">
        <v>5</v>
      </c>
      <c r="C1023" s="31" t="n">
        <v>3</v>
      </c>
      <c r="D1023" s="30" t="n">
        <v>1</v>
      </c>
      <c r="E1023" s="33" t="n">
        <v>11</v>
      </c>
      <c r="F1023" s="33" t="n">
        <v>37</v>
      </c>
      <c r="G1023" s="31" t="n">
        <v>72</v>
      </c>
      <c r="H1023" s="30" t="n">
        <v>8</v>
      </c>
      <c r="I1023" s="30" t="n">
        <v>23</v>
      </c>
      <c r="J1023" s="31" t="n">
        <v>91</v>
      </c>
      <c r="K1023" s="34" t="n">
        <v>8</v>
      </c>
      <c r="L1023" s="30" t="n">
        <v>47</v>
      </c>
      <c r="M1023" s="33" t="n">
        <v>13</v>
      </c>
      <c r="N1023" s="33" t="n">
        <v>21</v>
      </c>
      <c r="O1023" s="31" t="n">
        <v>28</v>
      </c>
      <c r="P1023" s="30" t="n">
        <v>56</v>
      </c>
      <c r="Q1023" s="31" t="n">
        <v>51</v>
      </c>
    </row>
    <row r="1024" customFormat="false" ht="13.8" hidden="false" customHeight="false" outlineLevel="0" collapsed="false">
      <c r="A1024" s="81" t="s">
        <v>649</v>
      </c>
      <c r="B1024" s="30" t="n">
        <v>2</v>
      </c>
      <c r="C1024" s="31" t="n">
        <v>0</v>
      </c>
      <c r="D1024" s="30" t="n">
        <v>1</v>
      </c>
      <c r="E1024" s="33" t="n">
        <v>0</v>
      </c>
      <c r="F1024" s="33" t="n">
        <v>32</v>
      </c>
      <c r="G1024" s="31" t="n">
        <v>54</v>
      </c>
      <c r="H1024" s="30" t="n">
        <v>2</v>
      </c>
      <c r="I1024" s="30" t="n">
        <v>25</v>
      </c>
      <c r="J1024" s="31" t="n">
        <v>59</v>
      </c>
      <c r="K1024" s="34" t="n">
        <v>2</v>
      </c>
      <c r="L1024" s="30" t="n">
        <v>19</v>
      </c>
      <c r="M1024" s="33" t="n">
        <v>11</v>
      </c>
      <c r="N1024" s="33" t="n">
        <v>26</v>
      </c>
      <c r="O1024" s="31" t="n">
        <v>21</v>
      </c>
      <c r="P1024" s="30" t="n">
        <v>32</v>
      </c>
      <c r="Q1024" s="31" t="n">
        <v>42</v>
      </c>
    </row>
    <row r="1025" customFormat="false" ht="13.8" hidden="false" customHeight="false" outlineLevel="0" collapsed="false">
      <c r="A1025" s="81" t="s">
        <v>650</v>
      </c>
      <c r="B1025" s="30" t="n">
        <v>2</v>
      </c>
      <c r="C1025" s="31" t="n">
        <v>3</v>
      </c>
      <c r="D1025" s="30" t="n">
        <v>1</v>
      </c>
      <c r="E1025" s="33" t="n">
        <v>4</v>
      </c>
      <c r="F1025" s="33" t="n">
        <v>25</v>
      </c>
      <c r="G1025" s="31" t="n">
        <v>51</v>
      </c>
      <c r="H1025" s="30" t="n">
        <v>4</v>
      </c>
      <c r="I1025" s="30" t="n">
        <v>22</v>
      </c>
      <c r="J1025" s="31" t="n">
        <v>52</v>
      </c>
      <c r="K1025" s="34" t="n">
        <v>4</v>
      </c>
      <c r="L1025" s="30" t="n">
        <v>29</v>
      </c>
      <c r="M1025" s="33" t="n">
        <v>11</v>
      </c>
      <c r="N1025" s="33" t="n">
        <v>14</v>
      </c>
      <c r="O1025" s="31" t="n">
        <v>16</v>
      </c>
      <c r="P1025" s="30" t="n">
        <v>35</v>
      </c>
      <c r="Q1025" s="31" t="n">
        <v>32</v>
      </c>
    </row>
    <row r="1026" customFormat="false" ht="13.8" hidden="false" customHeight="false" outlineLevel="0" collapsed="false">
      <c r="A1026" s="81" t="s">
        <v>651</v>
      </c>
      <c r="B1026" s="30" t="n">
        <v>7</v>
      </c>
      <c r="C1026" s="31" t="n">
        <v>7</v>
      </c>
      <c r="D1026" s="30" t="n">
        <v>4</v>
      </c>
      <c r="E1026" s="33" t="n">
        <v>4</v>
      </c>
      <c r="F1026" s="33" t="n">
        <v>41</v>
      </c>
      <c r="G1026" s="31" t="n">
        <v>70</v>
      </c>
      <c r="H1026" s="30" t="n">
        <v>15</v>
      </c>
      <c r="I1026" s="30" t="n">
        <v>35</v>
      </c>
      <c r="J1026" s="31" t="n">
        <v>77</v>
      </c>
      <c r="K1026" s="34" t="n">
        <v>15</v>
      </c>
      <c r="L1026" s="30" t="n">
        <v>44</v>
      </c>
      <c r="M1026" s="33" t="n">
        <v>19</v>
      </c>
      <c r="N1026" s="33" t="n">
        <v>29</v>
      </c>
      <c r="O1026" s="31" t="n">
        <v>21</v>
      </c>
      <c r="P1026" s="30" t="n">
        <v>72</v>
      </c>
      <c r="Q1026" s="31" t="n">
        <v>39</v>
      </c>
    </row>
    <row r="1027" customFormat="false" ht="13.8" hidden="false" customHeight="false" outlineLevel="0" collapsed="false">
      <c r="A1027" s="81" t="s">
        <v>652</v>
      </c>
      <c r="B1027" s="30" t="n">
        <v>9</v>
      </c>
      <c r="C1027" s="31" t="n">
        <v>10</v>
      </c>
      <c r="D1027" s="30" t="n">
        <v>1</v>
      </c>
      <c r="E1027" s="33" t="n">
        <v>4</v>
      </c>
      <c r="F1027" s="33" t="n">
        <v>27</v>
      </c>
      <c r="G1027" s="31" t="n">
        <v>44</v>
      </c>
      <c r="H1027" s="30" t="n">
        <v>19</v>
      </c>
      <c r="I1027" s="30" t="n">
        <v>19</v>
      </c>
      <c r="J1027" s="31" t="n">
        <v>53</v>
      </c>
      <c r="K1027" s="34" t="n">
        <v>19</v>
      </c>
      <c r="L1027" s="30" t="n">
        <v>27</v>
      </c>
      <c r="M1027" s="33" t="n">
        <v>12</v>
      </c>
      <c r="N1027" s="33" t="n">
        <v>20</v>
      </c>
      <c r="O1027" s="31" t="n">
        <v>9</v>
      </c>
      <c r="P1027" s="30" t="n">
        <v>34</v>
      </c>
      <c r="Q1027" s="31" t="n">
        <v>25</v>
      </c>
    </row>
    <row r="1028" customFormat="false" ht="13.8" hidden="false" customHeight="false" outlineLevel="0" collapsed="false">
      <c r="A1028" s="81" t="s">
        <v>653</v>
      </c>
      <c r="B1028" s="30" t="n">
        <v>12</v>
      </c>
      <c r="C1028" s="31" t="n">
        <v>3</v>
      </c>
      <c r="D1028" s="30" t="n">
        <v>1</v>
      </c>
      <c r="E1028" s="33" t="n">
        <v>4</v>
      </c>
      <c r="F1028" s="33" t="n">
        <v>40</v>
      </c>
      <c r="G1028" s="31" t="n">
        <v>61</v>
      </c>
      <c r="H1028" s="30" t="n">
        <v>12</v>
      </c>
      <c r="I1028" s="30" t="n">
        <v>23</v>
      </c>
      <c r="J1028" s="31" t="n">
        <v>78</v>
      </c>
      <c r="K1028" s="34" t="n">
        <v>12</v>
      </c>
      <c r="L1028" s="30" t="n">
        <v>38</v>
      </c>
      <c r="M1028" s="33" t="n">
        <v>13</v>
      </c>
      <c r="N1028" s="33" t="n">
        <v>29</v>
      </c>
      <c r="O1028" s="31" t="n">
        <v>14</v>
      </c>
      <c r="P1028" s="30" t="n">
        <v>58</v>
      </c>
      <c r="Q1028" s="31" t="n">
        <v>36</v>
      </c>
    </row>
    <row r="1029" customFormat="false" ht="13.8" hidden="false" customHeight="false" outlineLevel="0" collapsed="false">
      <c r="A1029" s="81" t="s">
        <v>654</v>
      </c>
      <c r="B1029" s="30" t="n">
        <v>10</v>
      </c>
      <c r="C1029" s="31" t="n">
        <v>9</v>
      </c>
      <c r="D1029" s="30" t="n">
        <v>0</v>
      </c>
      <c r="E1029" s="33" t="n">
        <v>5</v>
      </c>
      <c r="F1029" s="33" t="n">
        <v>41</v>
      </c>
      <c r="G1029" s="31" t="n">
        <v>88</v>
      </c>
      <c r="H1029" s="30" t="n">
        <v>21</v>
      </c>
      <c r="I1029" s="30" t="n">
        <v>14</v>
      </c>
      <c r="J1029" s="31" t="n">
        <v>109</v>
      </c>
      <c r="K1029" s="34" t="n">
        <v>22</v>
      </c>
      <c r="L1029" s="30" t="n">
        <v>37</v>
      </c>
      <c r="M1029" s="33" t="n">
        <v>23</v>
      </c>
      <c r="N1029" s="33" t="n">
        <v>42</v>
      </c>
      <c r="O1029" s="31" t="n">
        <v>20</v>
      </c>
      <c r="P1029" s="30" t="n">
        <v>69</v>
      </c>
      <c r="Q1029" s="31" t="n">
        <v>45</v>
      </c>
    </row>
    <row r="1030" customFormat="false" ht="13.8" hidden="false" customHeight="false" outlineLevel="0" collapsed="false">
      <c r="A1030" s="81" t="s">
        <v>655</v>
      </c>
      <c r="B1030" s="30" t="n">
        <v>4</v>
      </c>
      <c r="C1030" s="31" t="n">
        <v>3</v>
      </c>
      <c r="D1030" s="30" t="n">
        <v>2</v>
      </c>
      <c r="E1030" s="33" t="n">
        <v>7</v>
      </c>
      <c r="F1030" s="33" t="n">
        <v>63</v>
      </c>
      <c r="G1030" s="31" t="n">
        <v>126</v>
      </c>
      <c r="H1030" s="30" t="n">
        <v>6</v>
      </c>
      <c r="I1030" s="30" t="n">
        <v>32</v>
      </c>
      <c r="J1030" s="31" t="n">
        <v>148</v>
      </c>
      <c r="K1030" s="34" t="n">
        <v>6</v>
      </c>
      <c r="L1030" s="30" t="n">
        <v>52</v>
      </c>
      <c r="M1030" s="33" t="n">
        <v>36</v>
      </c>
      <c r="N1030" s="33" t="n">
        <v>50</v>
      </c>
      <c r="O1030" s="31" t="n">
        <v>37</v>
      </c>
      <c r="P1030" s="30" t="n">
        <v>83</v>
      </c>
      <c r="Q1030" s="31" t="n">
        <v>79</v>
      </c>
    </row>
    <row r="1031" customFormat="false" ht="13.8" hidden="false" customHeight="false" outlineLevel="0" collapsed="false">
      <c r="A1031" s="81" t="s">
        <v>656</v>
      </c>
      <c r="B1031" s="30" t="n">
        <v>6</v>
      </c>
      <c r="C1031" s="31" t="n">
        <v>5</v>
      </c>
      <c r="D1031" s="30" t="n">
        <v>3</v>
      </c>
      <c r="E1031" s="33" t="n">
        <v>2</v>
      </c>
      <c r="F1031" s="33" t="n">
        <v>71</v>
      </c>
      <c r="G1031" s="31" t="n">
        <v>122</v>
      </c>
      <c r="H1031" s="30" t="n">
        <v>11</v>
      </c>
      <c r="I1031" s="30" t="n">
        <v>37</v>
      </c>
      <c r="J1031" s="31" t="n">
        <v>142</v>
      </c>
      <c r="K1031" s="34" t="n">
        <v>11</v>
      </c>
      <c r="L1031" s="30" t="n">
        <v>43</v>
      </c>
      <c r="M1031" s="33" t="n">
        <v>34</v>
      </c>
      <c r="N1031" s="33" t="n">
        <v>65</v>
      </c>
      <c r="O1031" s="31" t="n">
        <v>22</v>
      </c>
      <c r="P1031" s="30" t="n">
        <v>79</v>
      </c>
      <c r="Q1031" s="31" t="n">
        <v>78</v>
      </c>
    </row>
    <row r="1032" customFormat="false" ht="13.8" hidden="false" customHeight="false" outlineLevel="0" collapsed="false">
      <c r="A1032" s="81" t="s">
        <v>657</v>
      </c>
      <c r="B1032" s="30" t="n">
        <v>21</v>
      </c>
      <c r="C1032" s="31" t="n">
        <v>7</v>
      </c>
      <c r="D1032" s="30" t="n">
        <v>3</v>
      </c>
      <c r="E1032" s="33" t="n">
        <v>5</v>
      </c>
      <c r="F1032" s="33" t="n">
        <v>42</v>
      </c>
      <c r="G1032" s="31" t="n">
        <v>86</v>
      </c>
      <c r="H1032" s="30" t="n">
        <v>28</v>
      </c>
      <c r="I1032" s="30" t="n">
        <v>25</v>
      </c>
      <c r="J1032" s="31" t="n">
        <v>105</v>
      </c>
      <c r="K1032" s="34" t="n">
        <v>28</v>
      </c>
      <c r="L1032" s="30" t="n">
        <v>58</v>
      </c>
      <c r="M1032" s="33" t="n">
        <v>12</v>
      </c>
      <c r="N1032" s="33" t="n">
        <v>35</v>
      </c>
      <c r="O1032" s="31" t="n">
        <v>22</v>
      </c>
      <c r="P1032" s="30" t="n">
        <v>71</v>
      </c>
      <c r="Q1032" s="31" t="n">
        <v>51</v>
      </c>
    </row>
    <row r="1033" customFormat="false" ht="13.8" hidden="false" customHeight="false" outlineLevel="0" collapsed="false">
      <c r="A1033" s="81" t="s">
        <v>658</v>
      </c>
      <c r="B1033" s="30" t="n">
        <v>10</v>
      </c>
      <c r="C1033" s="31" t="n">
        <v>6</v>
      </c>
      <c r="D1033" s="30" t="n">
        <v>7</v>
      </c>
      <c r="E1033" s="33" t="n">
        <v>4</v>
      </c>
      <c r="F1033" s="33" t="n">
        <v>55</v>
      </c>
      <c r="G1033" s="31" t="n">
        <v>98</v>
      </c>
      <c r="H1033" s="30" t="n">
        <v>16</v>
      </c>
      <c r="I1033" s="30" t="n">
        <v>39</v>
      </c>
      <c r="J1033" s="31" t="n">
        <v>104</v>
      </c>
      <c r="K1033" s="34" t="n">
        <v>16</v>
      </c>
      <c r="L1033" s="30" t="n">
        <v>49</v>
      </c>
      <c r="M1033" s="33" t="n">
        <v>26</v>
      </c>
      <c r="N1033" s="33" t="n">
        <v>29</v>
      </c>
      <c r="O1033" s="31" t="n">
        <v>30</v>
      </c>
      <c r="P1033" s="30" t="n">
        <v>76</v>
      </c>
      <c r="Q1033" s="31" t="n">
        <v>55</v>
      </c>
    </row>
    <row r="1034" customFormat="false" ht="13.8" hidden="false" customHeight="false" outlineLevel="0" collapsed="false">
      <c r="A1034" s="81" t="s">
        <v>659</v>
      </c>
      <c r="B1034" s="30" t="n">
        <v>16</v>
      </c>
      <c r="C1034" s="31" t="n">
        <v>9</v>
      </c>
      <c r="D1034" s="30" t="n">
        <v>3</v>
      </c>
      <c r="E1034" s="33" t="n">
        <v>10</v>
      </c>
      <c r="F1034" s="33" t="n">
        <v>68</v>
      </c>
      <c r="G1034" s="31" t="n">
        <v>123</v>
      </c>
      <c r="H1034" s="30" t="n">
        <v>25</v>
      </c>
      <c r="I1034" s="30" t="n">
        <v>36</v>
      </c>
      <c r="J1034" s="31" t="n">
        <v>153</v>
      </c>
      <c r="K1034" s="34" t="n">
        <v>26</v>
      </c>
      <c r="L1034" s="30" t="n">
        <v>65</v>
      </c>
      <c r="M1034" s="33" t="n">
        <v>30</v>
      </c>
      <c r="N1034" s="33" t="n">
        <v>51</v>
      </c>
      <c r="O1034" s="31" t="n">
        <v>41</v>
      </c>
      <c r="P1034" s="30" t="n">
        <v>79</v>
      </c>
      <c r="Q1034" s="31" t="n">
        <v>93</v>
      </c>
    </row>
    <row r="1035" customFormat="false" ht="13.8" hidden="false" customHeight="false" outlineLevel="0" collapsed="false">
      <c r="A1035" s="81" t="s">
        <v>660</v>
      </c>
      <c r="B1035" s="30" t="n">
        <v>8</v>
      </c>
      <c r="C1035" s="31" t="n">
        <v>3</v>
      </c>
      <c r="D1035" s="30" t="n">
        <v>2</v>
      </c>
      <c r="E1035" s="33" t="n">
        <v>7</v>
      </c>
      <c r="F1035" s="33" t="n">
        <v>37</v>
      </c>
      <c r="G1035" s="31" t="n">
        <v>63</v>
      </c>
      <c r="H1035" s="30" t="n">
        <v>10</v>
      </c>
      <c r="I1035" s="30" t="n">
        <v>26</v>
      </c>
      <c r="J1035" s="31" t="n">
        <v>75</v>
      </c>
      <c r="K1035" s="34" t="n">
        <v>9</v>
      </c>
      <c r="L1035" s="30" t="n">
        <v>37</v>
      </c>
      <c r="M1035" s="33" t="n">
        <v>13</v>
      </c>
      <c r="N1035" s="33" t="n">
        <v>27</v>
      </c>
      <c r="O1035" s="31" t="n">
        <v>18</v>
      </c>
      <c r="P1035" s="30" t="n">
        <v>38</v>
      </c>
      <c r="Q1035" s="31" t="n">
        <v>52</v>
      </c>
    </row>
    <row r="1036" customFormat="false" ht="13.8" hidden="false" customHeight="false" outlineLevel="0" collapsed="false">
      <c r="A1036" s="81" t="s">
        <v>661</v>
      </c>
      <c r="B1036" s="30" t="n">
        <v>9</v>
      </c>
      <c r="C1036" s="31" t="n">
        <v>7</v>
      </c>
      <c r="D1036" s="30" t="n">
        <v>5</v>
      </c>
      <c r="E1036" s="33" t="n">
        <v>6</v>
      </c>
      <c r="F1036" s="33" t="n">
        <v>52</v>
      </c>
      <c r="G1036" s="31" t="n">
        <v>95</v>
      </c>
      <c r="H1036" s="30" t="n">
        <v>15</v>
      </c>
      <c r="I1036" s="30" t="n">
        <v>32</v>
      </c>
      <c r="J1036" s="31" t="n">
        <v>111</v>
      </c>
      <c r="K1036" s="34" t="n">
        <v>15</v>
      </c>
      <c r="L1036" s="30" t="n">
        <v>48</v>
      </c>
      <c r="M1036" s="33" t="n">
        <v>26</v>
      </c>
      <c r="N1036" s="33" t="n">
        <v>39</v>
      </c>
      <c r="O1036" s="31" t="n">
        <v>28</v>
      </c>
      <c r="P1036" s="30" t="n">
        <v>60</v>
      </c>
      <c r="Q1036" s="31" t="n">
        <v>75</v>
      </c>
    </row>
    <row r="1037" customFormat="false" ht="13.8" hidden="false" customHeight="false" outlineLevel="0" collapsed="false">
      <c r="A1037" s="81" t="s">
        <v>662</v>
      </c>
      <c r="B1037" s="30" t="n">
        <v>10</v>
      </c>
      <c r="C1037" s="31" t="n">
        <v>7</v>
      </c>
      <c r="D1037" s="30" t="n">
        <v>3</v>
      </c>
      <c r="E1037" s="33" t="n">
        <v>5</v>
      </c>
      <c r="F1037" s="33" t="n">
        <v>44</v>
      </c>
      <c r="G1037" s="31" t="n">
        <v>135</v>
      </c>
      <c r="H1037" s="30" t="n">
        <v>17</v>
      </c>
      <c r="I1037" s="30" t="n">
        <v>22</v>
      </c>
      <c r="J1037" s="31" t="n">
        <v>145</v>
      </c>
      <c r="K1037" s="34" t="n">
        <v>16</v>
      </c>
      <c r="L1037" s="30" t="n">
        <v>50</v>
      </c>
      <c r="M1037" s="33" t="n">
        <v>19</v>
      </c>
      <c r="N1037" s="33" t="n">
        <v>37</v>
      </c>
      <c r="O1037" s="31" t="n">
        <v>46</v>
      </c>
      <c r="P1037" s="30" t="n">
        <v>65</v>
      </c>
      <c r="Q1037" s="31" t="n">
        <v>81</v>
      </c>
    </row>
    <row r="1038" customFormat="false" ht="13.8" hidden="false" customHeight="false" outlineLevel="0" collapsed="false">
      <c r="A1038" s="81" t="s">
        <v>663</v>
      </c>
      <c r="B1038" s="30" t="n">
        <v>8</v>
      </c>
      <c r="C1038" s="31" t="n">
        <v>6</v>
      </c>
      <c r="D1038" s="30" t="n">
        <v>9</v>
      </c>
      <c r="E1038" s="33" t="n">
        <v>3</v>
      </c>
      <c r="F1038" s="33" t="n">
        <v>41</v>
      </c>
      <c r="G1038" s="31" t="n">
        <v>61</v>
      </c>
      <c r="H1038" s="30" t="n">
        <v>13</v>
      </c>
      <c r="I1038" s="30" t="n">
        <v>25</v>
      </c>
      <c r="J1038" s="31" t="n">
        <v>86</v>
      </c>
      <c r="K1038" s="34" t="n">
        <v>13</v>
      </c>
      <c r="L1038" s="30" t="n">
        <v>33</v>
      </c>
      <c r="M1038" s="33" t="n">
        <v>22</v>
      </c>
      <c r="N1038" s="33" t="n">
        <v>27</v>
      </c>
      <c r="O1038" s="31" t="n">
        <v>21</v>
      </c>
      <c r="P1038" s="30" t="n">
        <v>57</v>
      </c>
      <c r="Q1038" s="31" t="n">
        <v>38</v>
      </c>
    </row>
    <row r="1039" customFormat="false" ht="13.8" hidden="false" customHeight="false" outlineLevel="0" collapsed="false">
      <c r="A1039" s="81" t="s">
        <v>664</v>
      </c>
      <c r="B1039" s="30" t="n">
        <v>8</v>
      </c>
      <c r="C1039" s="31" t="n">
        <v>6</v>
      </c>
      <c r="D1039" s="30" t="n">
        <v>2</v>
      </c>
      <c r="E1039" s="33" t="n">
        <v>4</v>
      </c>
      <c r="F1039" s="33" t="n">
        <v>40</v>
      </c>
      <c r="G1039" s="31" t="n">
        <v>64</v>
      </c>
      <c r="H1039" s="30" t="n">
        <v>13</v>
      </c>
      <c r="I1039" s="30" t="n">
        <v>23</v>
      </c>
      <c r="J1039" s="31" t="n">
        <v>85</v>
      </c>
      <c r="K1039" s="34" t="n">
        <v>12</v>
      </c>
      <c r="L1039" s="30" t="n">
        <v>30</v>
      </c>
      <c r="M1039" s="33" t="n">
        <v>19</v>
      </c>
      <c r="N1039" s="33" t="n">
        <v>29</v>
      </c>
      <c r="O1039" s="31" t="n">
        <v>21</v>
      </c>
      <c r="P1039" s="30" t="n">
        <v>66</v>
      </c>
      <c r="Q1039" s="31" t="n">
        <v>33</v>
      </c>
    </row>
    <row r="1040" customFormat="false" ht="13.8" hidden="false" customHeight="false" outlineLevel="0" collapsed="false">
      <c r="A1040" s="81" t="s">
        <v>665</v>
      </c>
      <c r="B1040" s="30" t="n">
        <v>1</v>
      </c>
      <c r="C1040" s="31" t="n">
        <v>5</v>
      </c>
      <c r="D1040" s="30" t="n">
        <v>1</v>
      </c>
      <c r="E1040" s="33" t="n">
        <v>2</v>
      </c>
      <c r="F1040" s="33" t="n">
        <v>25</v>
      </c>
      <c r="G1040" s="31" t="n">
        <v>58</v>
      </c>
      <c r="H1040" s="30" t="n">
        <v>6</v>
      </c>
      <c r="I1040" s="30" t="n">
        <v>11</v>
      </c>
      <c r="J1040" s="31" t="n">
        <v>64</v>
      </c>
      <c r="K1040" s="34" t="n">
        <v>6</v>
      </c>
      <c r="L1040" s="30" t="n">
        <v>16</v>
      </c>
      <c r="M1040" s="33" t="n">
        <v>18</v>
      </c>
      <c r="N1040" s="33" t="n">
        <v>19</v>
      </c>
      <c r="O1040" s="31" t="n">
        <v>18</v>
      </c>
      <c r="P1040" s="30" t="n">
        <v>32</v>
      </c>
      <c r="Q1040" s="31" t="n">
        <v>36</v>
      </c>
    </row>
    <row r="1041" customFormat="false" ht="13.8" hidden="false" customHeight="false" outlineLevel="0" collapsed="false">
      <c r="A1041" s="81" t="s">
        <v>666</v>
      </c>
      <c r="B1041" s="30" t="n">
        <v>7</v>
      </c>
      <c r="C1041" s="31" t="n">
        <v>6</v>
      </c>
      <c r="D1041" s="30" t="n">
        <v>4</v>
      </c>
      <c r="E1041" s="33" t="n">
        <v>3</v>
      </c>
      <c r="F1041" s="33" t="n">
        <v>43</v>
      </c>
      <c r="G1041" s="31" t="n">
        <v>57</v>
      </c>
      <c r="H1041" s="30" t="n">
        <v>13</v>
      </c>
      <c r="I1041" s="30" t="n">
        <v>25</v>
      </c>
      <c r="J1041" s="31" t="n">
        <v>81</v>
      </c>
      <c r="K1041" s="34" t="n">
        <v>13</v>
      </c>
      <c r="L1041" s="30" t="n">
        <v>35</v>
      </c>
      <c r="M1041" s="33" t="n">
        <v>15</v>
      </c>
      <c r="N1041" s="33" t="n">
        <v>31</v>
      </c>
      <c r="O1041" s="31" t="n">
        <v>14</v>
      </c>
      <c r="P1041" s="30" t="n">
        <v>59</v>
      </c>
      <c r="Q1041" s="31" t="n">
        <v>36</v>
      </c>
    </row>
    <row r="1042" customFormat="false" ht="13.8" hidden="false" customHeight="false" outlineLevel="0" collapsed="false">
      <c r="A1042" s="81" t="s">
        <v>667</v>
      </c>
      <c r="B1042" s="30" t="n">
        <v>13</v>
      </c>
      <c r="C1042" s="31" t="n">
        <v>9</v>
      </c>
      <c r="D1042" s="30" t="n">
        <v>1</v>
      </c>
      <c r="E1042" s="33" t="n">
        <v>5</v>
      </c>
      <c r="F1042" s="33" t="n">
        <v>21</v>
      </c>
      <c r="G1042" s="31" t="n">
        <v>60</v>
      </c>
      <c r="H1042" s="30" t="n">
        <v>21</v>
      </c>
      <c r="I1042" s="30" t="n">
        <v>19</v>
      </c>
      <c r="J1042" s="31" t="n">
        <v>64</v>
      </c>
      <c r="K1042" s="34" t="n">
        <v>23</v>
      </c>
      <c r="L1042" s="30" t="n">
        <v>33</v>
      </c>
      <c r="M1042" s="33" t="n">
        <v>8</v>
      </c>
      <c r="N1042" s="33" t="n">
        <v>18</v>
      </c>
      <c r="O1042" s="31" t="n">
        <v>19</v>
      </c>
      <c r="P1042" s="30" t="n">
        <v>30</v>
      </c>
      <c r="Q1042" s="31" t="n">
        <v>47</v>
      </c>
    </row>
    <row r="1043" customFormat="false" ht="13.8" hidden="false" customHeight="false" outlineLevel="0" collapsed="false">
      <c r="A1043" s="81" t="s">
        <v>668</v>
      </c>
      <c r="B1043" s="30" t="n">
        <v>10</v>
      </c>
      <c r="C1043" s="31" t="n">
        <v>4</v>
      </c>
      <c r="D1043" s="30" t="n">
        <v>0</v>
      </c>
      <c r="E1043" s="33" t="n">
        <v>1</v>
      </c>
      <c r="F1043" s="33" t="n">
        <v>57</v>
      </c>
      <c r="G1043" s="31" t="n">
        <v>103</v>
      </c>
      <c r="H1043" s="30" t="n">
        <v>13</v>
      </c>
      <c r="I1043" s="30" t="n">
        <v>36</v>
      </c>
      <c r="J1043" s="31" t="n">
        <v>111</v>
      </c>
      <c r="K1043" s="34" t="n">
        <v>14</v>
      </c>
      <c r="L1043" s="30" t="n">
        <v>48</v>
      </c>
      <c r="M1043" s="33" t="n">
        <v>19</v>
      </c>
      <c r="N1043" s="33" t="n">
        <v>49</v>
      </c>
      <c r="O1043" s="31" t="n">
        <v>18</v>
      </c>
      <c r="P1043" s="30" t="n">
        <v>80</v>
      </c>
      <c r="Q1043" s="31" t="n">
        <v>55</v>
      </c>
    </row>
    <row r="1044" customFormat="false" ht="13.8" hidden="false" customHeight="false" outlineLevel="0" collapsed="false">
      <c r="A1044" s="81" t="s">
        <v>669</v>
      </c>
      <c r="B1044" s="30" t="n">
        <v>8</v>
      </c>
      <c r="C1044" s="31" t="n">
        <v>6</v>
      </c>
      <c r="D1044" s="30" t="n">
        <v>2</v>
      </c>
      <c r="E1044" s="33" t="n">
        <v>4</v>
      </c>
      <c r="F1044" s="33" t="n">
        <v>57</v>
      </c>
      <c r="G1044" s="31" t="n">
        <v>101</v>
      </c>
      <c r="H1044" s="30" t="n">
        <v>15</v>
      </c>
      <c r="I1044" s="30" t="n">
        <v>33</v>
      </c>
      <c r="J1044" s="31" t="n">
        <v>117</v>
      </c>
      <c r="K1044" s="34" t="n">
        <v>14</v>
      </c>
      <c r="L1044" s="30" t="n">
        <v>48</v>
      </c>
      <c r="M1044" s="33" t="n">
        <v>25</v>
      </c>
      <c r="N1044" s="33" t="n">
        <v>34</v>
      </c>
      <c r="O1044" s="31" t="n">
        <v>29</v>
      </c>
      <c r="P1044" s="30" t="n">
        <v>66</v>
      </c>
      <c r="Q1044" s="31" t="n">
        <v>61</v>
      </c>
    </row>
    <row r="1045" customFormat="false" ht="13.8" hidden="false" customHeight="false" outlineLevel="0" collapsed="false">
      <c r="A1045" s="81" t="s">
        <v>670</v>
      </c>
      <c r="B1045" s="55" t="n">
        <v>16</v>
      </c>
      <c r="C1045" s="56" t="n">
        <v>5</v>
      </c>
      <c r="D1045" s="55" t="n">
        <v>2</v>
      </c>
      <c r="E1045" s="57" t="n">
        <v>7</v>
      </c>
      <c r="F1045" s="57" t="n">
        <v>93</v>
      </c>
      <c r="G1045" s="56" t="n">
        <v>110</v>
      </c>
      <c r="H1045" s="55" t="n">
        <v>16</v>
      </c>
      <c r="I1045" s="55" t="n">
        <v>55</v>
      </c>
      <c r="J1045" s="56" t="n">
        <v>146</v>
      </c>
      <c r="K1045" s="58" t="n">
        <v>18</v>
      </c>
      <c r="L1045" s="55" t="n">
        <v>76</v>
      </c>
      <c r="M1045" s="57" t="n">
        <v>25</v>
      </c>
      <c r="N1045" s="57" t="n">
        <v>52</v>
      </c>
      <c r="O1045" s="56" t="n">
        <v>34</v>
      </c>
      <c r="P1045" s="55" t="n">
        <v>103</v>
      </c>
      <c r="Q1045" s="56" t="n">
        <v>74</v>
      </c>
    </row>
    <row r="1046" customFormat="false" ht="13.8" hidden="false" customHeight="false" outlineLevel="0" collapsed="false">
      <c r="A1046" s="81" t="s">
        <v>671</v>
      </c>
      <c r="B1046" s="55" t="n">
        <v>3</v>
      </c>
      <c r="C1046" s="56" t="n">
        <v>5</v>
      </c>
      <c r="D1046" s="55" t="n">
        <v>1</v>
      </c>
      <c r="E1046" s="57" t="n">
        <v>1</v>
      </c>
      <c r="F1046" s="57" t="n">
        <v>40</v>
      </c>
      <c r="G1046" s="56" t="n">
        <v>82</v>
      </c>
      <c r="H1046" s="55" t="n">
        <v>8</v>
      </c>
      <c r="I1046" s="55" t="n">
        <v>23</v>
      </c>
      <c r="J1046" s="56" t="n">
        <v>95</v>
      </c>
      <c r="K1046" s="58" t="n">
        <v>8</v>
      </c>
      <c r="L1046" s="55" t="n">
        <v>38</v>
      </c>
      <c r="M1046" s="57" t="n">
        <v>14</v>
      </c>
      <c r="N1046" s="57" t="n">
        <v>41</v>
      </c>
      <c r="O1046" s="56" t="n">
        <v>16</v>
      </c>
      <c r="P1046" s="55" t="n">
        <v>52</v>
      </c>
      <c r="Q1046" s="56" t="n">
        <v>53</v>
      </c>
    </row>
    <row r="1047" customFormat="false" ht="13.8" hidden="false" customHeight="false" outlineLevel="0" collapsed="false">
      <c r="A1047" s="81" t="s">
        <v>672</v>
      </c>
      <c r="B1047" s="55" t="n">
        <v>13</v>
      </c>
      <c r="C1047" s="56" t="n">
        <v>2</v>
      </c>
      <c r="D1047" s="55" t="n">
        <v>2</v>
      </c>
      <c r="E1047" s="57" t="n">
        <v>8</v>
      </c>
      <c r="F1047" s="57" t="n">
        <v>36</v>
      </c>
      <c r="G1047" s="56" t="n">
        <v>101</v>
      </c>
      <c r="H1047" s="55" t="n">
        <v>15</v>
      </c>
      <c r="I1047" s="55" t="n">
        <v>16</v>
      </c>
      <c r="J1047" s="56" t="n">
        <v>125</v>
      </c>
      <c r="K1047" s="58" t="n">
        <v>15</v>
      </c>
      <c r="L1047" s="55" t="n">
        <v>28</v>
      </c>
      <c r="M1047" s="57" t="n">
        <v>22</v>
      </c>
      <c r="N1047" s="57" t="n">
        <v>40</v>
      </c>
      <c r="O1047" s="56" t="n">
        <v>43</v>
      </c>
      <c r="P1047" s="55" t="n">
        <v>56</v>
      </c>
      <c r="Q1047" s="56" t="n">
        <v>73</v>
      </c>
    </row>
    <row r="1048" customFormat="false" ht="13.8" hidden="false" customHeight="false" outlineLevel="0" collapsed="false">
      <c r="A1048" s="81" t="s">
        <v>673</v>
      </c>
      <c r="B1048" s="55" t="n">
        <v>12</v>
      </c>
      <c r="C1048" s="56" t="n">
        <v>2</v>
      </c>
      <c r="D1048" s="55" t="n">
        <v>1</v>
      </c>
      <c r="E1048" s="57" t="n">
        <v>6</v>
      </c>
      <c r="F1048" s="57" t="n">
        <v>69</v>
      </c>
      <c r="G1048" s="56" t="n">
        <v>135</v>
      </c>
      <c r="H1048" s="55" t="n">
        <v>13</v>
      </c>
      <c r="I1048" s="55" t="n">
        <v>39</v>
      </c>
      <c r="J1048" s="56" t="n">
        <v>158</v>
      </c>
      <c r="K1048" s="58" t="n">
        <v>14</v>
      </c>
      <c r="L1048" s="55" t="n">
        <v>66</v>
      </c>
      <c r="M1048" s="57" t="n">
        <v>32</v>
      </c>
      <c r="N1048" s="57" t="n">
        <v>58</v>
      </c>
      <c r="O1048" s="56" t="n">
        <v>28</v>
      </c>
      <c r="P1048" s="55" t="n">
        <v>96</v>
      </c>
      <c r="Q1048" s="56" t="n">
        <v>78</v>
      </c>
    </row>
    <row r="1049" customFormat="false" ht="13.8" hidden="false" customHeight="false" outlineLevel="0" collapsed="false">
      <c r="A1049" s="81" t="s">
        <v>674</v>
      </c>
      <c r="B1049" s="55" t="n">
        <v>3</v>
      </c>
      <c r="C1049" s="56" t="n">
        <v>3</v>
      </c>
      <c r="D1049" s="55" t="n">
        <v>6</v>
      </c>
      <c r="E1049" s="57" t="n">
        <v>5</v>
      </c>
      <c r="F1049" s="57" t="n">
        <v>49</v>
      </c>
      <c r="G1049" s="56" t="n">
        <v>126</v>
      </c>
      <c r="H1049" s="55" t="n">
        <v>5</v>
      </c>
      <c r="I1049" s="55" t="n">
        <v>39</v>
      </c>
      <c r="J1049" s="56" t="n">
        <v>141</v>
      </c>
      <c r="K1049" s="58" t="n">
        <v>5</v>
      </c>
      <c r="L1049" s="55" t="n">
        <v>59</v>
      </c>
      <c r="M1049" s="57" t="n">
        <v>17</v>
      </c>
      <c r="N1049" s="57" t="n">
        <v>59</v>
      </c>
      <c r="O1049" s="56" t="n">
        <v>35</v>
      </c>
      <c r="P1049" s="55" t="n">
        <v>75</v>
      </c>
      <c r="Q1049" s="56" t="n">
        <v>89</v>
      </c>
    </row>
    <row r="1050" customFormat="false" ht="13.8" hidden="false" customHeight="false" outlineLevel="0" collapsed="false">
      <c r="A1050" s="81" t="s">
        <v>675</v>
      </c>
      <c r="B1050" s="55" t="n">
        <v>3</v>
      </c>
      <c r="C1050" s="56" t="n">
        <v>1</v>
      </c>
      <c r="D1050" s="55" t="n">
        <v>0</v>
      </c>
      <c r="E1050" s="57" t="n">
        <v>5</v>
      </c>
      <c r="F1050" s="57" t="n">
        <v>59</v>
      </c>
      <c r="G1050" s="56" t="n">
        <v>102</v>
      </c>
      <c r="H1050" s="55" t="n">
        <v>3</v>
      </c>
      <c r="I1050" s="55" t="n">
        <v>34</v>
      </c>
      <c r="J1050" s="56" t="n">
        <v>127</v>
      </c>
      <c r="K1050" s="58" t="n">
        <v>3</v>
      </c>
      <c r="L1050" s="55" t="n">
        <v>49</v>
      </c>
      <c r="M1050" s="57" t="n">
        <v>12</v>
      </c>
      <c r="N1050" s="57" t="n">
        <v>60</v>
      </c>
      <c r="O1050" s="56" t="n">
        <v>29</v>
      </c>
      <c r="P1050" s="55" t="n">
        <v>66</v>
      </c>
      <c r="Q1050" s="56" t="n">
        <v>77</v>
      </c>
    </row>
    <row r="1051" customFormat="false" ht="13.8" hidden="false" customHeight="false" outlineLevel="0" collapsed="false">
      <c r="A1051" s="81" t="s">
        <v>676</v>
      </c>
      <c r="B1051" s="59" t="n">
        <v>12</v>
      </c>
      <c r="C1051" s="60" t="n">
        <v>7</v>
      </c>
      <c r="D1051" s="59" t="n">
        <v>2</v>
      </c>
      <c r="E1051" s="61" t="n">
        <v>8</v>
      </c>
      <c r="F1051" s="61" t="n">
        <v>55</v>
      </c>
      <c r="G1051" s="60" t="n">
        <v>107</v>
      </c>
      <c r="H1051" s="59" t="n">
        <v>20</v>
      </c>
      <c r="I1051" s="59" t="n">
        <v>24</v>
      </c>
      <c r="J1051" s="60" t="n">
        <v>135</v>
      </c>
      <c r="K1051" s="62" t="n">
        <v>20</v>
      </c>
      <c r="L1051" s="59" t="n">
        <v>41</v>
      </c>
      <c r="M1051" s="61" t="n">
        <v>20</v>
      </c>
      <c r="N1051" s="61" t="n">
        <v>38</v>
      </c>
      <c r="O1051" s="60" t="n">
        <v>53</v>
      </c>
      <c r="P1051" s="59" t="n">
        <v>67</v>
      </c>
      <c r="Q1051" s="60" t="n">
        <v>81</v>
      </c>
    </row>
    <row r="1052" customFormat="false" ht="13.8" hidden="false" customHeight="false" outlineLevel="0" collapsed="false">
      <c r="A1052" s="44" t="s">
        <v>23</v>
      </c>
      <c r="B1052" s="45" t="n">
        <f aca="false">SUM(B1008:B1051)</f>
        <v>321</v>
      </c>
      <c r="C1052" s="45" t="n">
        <f aca="false">SUM(C1008:C1051)</f>
        <v>218</v>
      </c>
      <c r="D1052" s="45" t="n">
        <f aca="false">SUM(D1008:D1051)</f>
        <v>127</v>
      </c>
      <c r="E1052" s="45" t="n">
        <f aca="false">SUM(E1008:E1051)</f>
        <v>228</v>
      </c>
      <c r="F1052" s="45" t="n">
        <f aca="false">SUM(F1008:F1051)</f>
        <v>2079</v>
      </c>
      <c r="G1052" s="45" t="n">
        <f aca="false">SUM(G1008:G1051)</f>
        <v>3975</v>
      </c>
      <c r="H1052" s="45" t="n">
        <f aca="false">SUM(H1008:H1051)</f>
        <v>513</v>
      </c>
      <c r="I1052" s="45" t="n">
        <f aca="false">SUM(I1008:I1051)</f>
        <v>1388</v>
      </c>
      <c r="J1052" s="45" t="n">
        <f aca="false">SUM(J1008:J1051)</f>
        <v>4624</v>
      </c>
      <c r="K1052" s="45" t="n">
        <f aca="false">SUM(K1008:K1051)</f>
        <v>524</v>
      </c>
      <c r="L1052" s="45" t="n">
        <f aca="false">SUM(L1008:L1051)</f>
        <v>2050</v>
      </c>
      <c r="M1052" s="45" t="n">
        <f aca="false">SUM(M1008:M1051)</f>
        <v>825</v>
      </c>
      <c r="N1052" s="45" t="n">
        <f aca="false">SUM(N1008:N1051)</f>
        <v>1626</v>
      </c>
      <c r="O1052" s="45" t="n">
        <f aca="false">SUM(O1008:O1051)</f>
        <v>1156</v>
      </c>
      <c r="P1052" s="45" t="n">
        <f aca="false">SUM(P1008:P1051)</f>
        <v>2836</v>
      </c>
      <c r="Q1052" s="45" t="n">
        <f aca="false">SUM(Q1008:Q1051)</f>
        <v>2641</v>
      </c>
    </row>
    <row r="1053" customFormat="false" ht="14.4" hidden="false" customHeight="false" outlineLevel="0" collapsed="false">
      <c r="A1053" s="108"/>
      <c r="B1053" s="47"/>
      <c r="C1053" s="47"/>
      <c r="D1053" s="47"/>
      <c r="E1053" s="47"/>
      <c r="F1053" s="47"/>
      <c r="G1053" s="47"/>
      <c r="H1053" s="47"/>
      <c r="I1053" s="47"/>
      <c r="J1053" s="47"/>
      <c r="K1053" s="47"/>
      <c r="L1053" s="47"/>
      <c r="M1053" s="47"/>
      <c r="N1053" s="47"/>
      <c r="O1053" s="47"/>
      <c r="P1053" s="47"/>
      <c r="Q1053" s="47"/>
    </row>
    <row r="1054" customFormat="false" ht="14.4" hidden="false" customHeight="false" outlineLevel="0" collapsed="false">
      <c r="A1054" s="15" t="s">
        <v>677</v>
      </c>
      <c r="B1054" s="48"/>
      <c r="C1054" s="48"/>
      <c r="D1054" s="48"/>
      <c r="E1054" s="48"/>
      <c r="F1054" s="48"/>
      <c r="G1054" s="48"/>
      <c r="H1054" s="48"/>
      <c r="I1054" s="48"/>
      <c r="J1054" s="48"/>
      <c r="K1054" s="48"/>
      <c r="L1054" s="48"/>
      <c r="M1054" s="48"/>
      <c r="N1054" s="48"/>
      <c r="O1054" s="48"/>
      <c r="P1054" s="48"/>
      <c r="Q1054" s="48"/>
    </row>
    <row r="1055" customFormat="false" ht="13.8" hidden="false" customHeight="false" outlineLevel="0" collapsed="false">
      <c r="A1055" s="81" t="s">
        <v>678</v>
      </c>
      <c r="B1055" s="50" t="n">
        <v>0</v>
      </c>
      <c r="C1055" s="51" t="n">
        <v>4</v>
      </c>
      <c r="D1055" s="50" t="n">
        <v>6</v>
      </c>
      <c r="E1055" s="52" t="n">
        <v>0</v>
      </c>
      <c r="F1055" s="52" t="n">
        <v>36</v>
      </c>
      <c r="G1055" s="51" t="n">
        <v>54</v>
      </c>
      <c r="H1055" s="50" t="n">
        <v>4</v>
      </c>
      <c r="I1055" s="50" t="n">
        <v>18</v>
      </c>
      <c r="J1055" s="51" t="n">
        <v>77</v>
      </c>
      <c r="K1055" s="53" t="n">
        <v>4</v>
      </c>
      <c r="L1055" s="50" t="n">
        <v>26</v>
      </c>
      <c r="M1055" s="52" t="n">
        <v>6</v>
      </c>
      <c r="N1055" s="52" t="n">
        <v>46</v>
      </c>
      <c r="O1055" s="51" t="n">
        <v>4</v>
      </c>
      <c r="P1055" s="50" t="n">
        <v>52</v>
      </c>
      <c r="Q1055" s="51" t="n">
        <v>38</v>
      </c>
    </row>
    <row r="1056" customFormat="false" ht="13.8" hidden="false" customHeight="false" outlineLevel="0" collapsed="false">
      <c r="A1056" s="81" t="s">
        <v>679</v>
      </c>
      <c r="B1056" s="30" t="n">
        <v>7</v>
      </c>
      <c r="C1056" s="31" t="n">
        <v>6</v>
      </c>
      <c r="D1056" s="30" t="n">
        <v>1</v>
      </c>
      <c r="E1056" s="33" t="n">
        <v>1</v>
      </c>
      <c r="F1056" s="33" t="n">
        <v>29</v>
      </c>
      <c r="G1056" s="31" t="n">
        <v>73</v>
      </c>
      <c r="H1056" s="30" t="n">
        <v>11</v>
      </c>
      <c r="I1056" s="30" t="n">
        <v>27</v>
      </c>
      <c r="J1056" s="31" t="n">
        <v>79</v>
      </c>
      <c r="K1056" s="34" t="n">
        <v>12</v>
      </c>
      <c r="L1056" s="30" t="n">
        <v>35</v>
      </c>
      <c r="M1056" s="33" t="n">
        <v>6</v>
      </c>
      <c r="N1056" s="33" t="n">
        <v>41</v>
      </c>
      <c r="O1056" s="31" t="n">
        <v>12</v>
      </c>
      <c r="P1056" s="30" t="n">
        <v>55</v>
      </c>
      <c r="Q1056" s="31" t="n">
        <v>39</v>
      </c>
    </row>
    <row r="1057" customFormat="false" ht="13.8" hidden="false" customHeight="false" outlineLevel="0" collapsed="false">
      <c r="A1057" s="81" t="s">
        <v>680</v>
      </c>
      <c r="B1057" s="30" t="n">
        <v>0</v>
      </c>
      <c r="C1057" s="31" t="n">
        <v>1</v>
      </c>
      <c r="D1057" s="30" t="n">
        <v>0</v>
      </c>
      <c r="E1057" s="33" t="n">
        <v>1</v>
      </c>
      <c r="F1057" s="33" t="n">
        <v>7</v>
      </c>
      <c r="G1057" s="31" t="n">
        <v>5</v>
      </c>
      <c r="H1057" s="30" t="n">
        <v>1</v>
      </c>
      <c r="I1057" s="30" t="n">
        <v>6</v>
      </c>
      <c r="J1057" s="31" t="n">
        <v>7</v>
      </c>
      <c r="K1057" s="34" t="n">
        <v>1</v>
      </c>
      <c r="L1057" s="30" t="n">
        <v>5</v>
      </c>
      <c r="M1057" s="33" t="n">
        <v>2</v>
      </c>
      <c r="N1057" s="33" t="n">
        <v>6</v>
      </c>
      <c r="O1057" s="31" t="n">
        <v>0</v>
      </c>
      <c r="P1057" s="30" t="n">
        <v>10</v>
      </c>
      <c r="Q1057" s="31" t="n">
        <v>3</v>
      </c>
    </row>
    <row r="1058" customFormat="false" ht="13.8" hidden="false" customHeight="false" outlineLevel="0" collapsed="false">
      <c r="A1058" s="81" t="s">
        <v>681</v>
      </c>
      <c r="B1058" s="30" t="n">
        <v>41</v>
      </c>
      <c r="C1058" s="31" t="n">
        <v>11</v>
      </c>
      <c r="D1058" s="30" t="n">
        <v>5</v>
      </c>
      <c r="E1058" s="33" t="n">
        <v>6</v>
      </c>
      <c r="F1058" s="33" t="n">
        <v>57</v>
      </c>
      <c r="G1058" s="31" t="n">
        <v>94</v>
      </c>
      <c r="H1058" s="30" t="n">
        <v>48</v>
      </c>
      <c r="I1058" s="30" t="n">
        <v>35</v>
      </c>
      <c r="J1058" s="31" t="n">
        <v>128</v>
      </c>
      <c r="K1058" s="34" t="n">
        <v>51</v>
      </c>
      <c r="L1058" s="30" t="n">
        <v>67</v>
      </c>
      <c r="M1058" s="33" t="n">
        <v>12</v>
      </c>
      <c r="N1058" s="33" t="n">
        <v>53</v>
      </c>
      <c r="O1058" s="31" t="n">
        <v>15</v>
      </c>
      <c r="P1058" s="30" t="n">
        <v>94</v>
      </c>
      <c r="Q1058" s="31" t="n">
        <v>53</v>
      </c>
    </row>
    <row r="1059" customFormat="false" ht="13.8" hidden="false" customHeight="false" outlineLevel="0" collapsed="false">
      <c r="A1059" s="81" t="s">
        <v>682</v>
      </c>
      <c r="B1059" s="30" t="n">
        <v>14</v>
      </c>
      <c r="C1059" s="31" t="n">
        <v>6</v>
      </c>
      <c r="D1059" s="30" t="n">
        <v>1</v>
      </c>
      <c r="E1059" s="33" t="n">
        <v>3</v>
      </c>
      <c r="F1059" s="33" t="n">
        <v>30</v>
      </c>
      <c r="G1059" s="31" t="n">
        <v>62</v>
      </c>
      <c r="H1059" s="30" t="n">
        <v>17</v>
      </c>
      <c r="I1059" s="30" t="n">
        <v>15</v>
      </c>
      <c r="J1059" s="31" t="n">
        <v>76</v>
      </c>
      <c r="K1059" s="34" t="n">
        <v>17</v>
      </c>
      <c r="L1059" s="30" t="n">
        <v>28</v>
      </c>
      <c r="M1059" s="33" t="n">
        <v>7</v>
      </c>
      <c r="N1059" s="33" t="n">
        <v>41</v>
      </c>
      <c r="O1059" s="31" t="n">
        <v>9</v>
      </c>
      <c r="P1059" s="30" t="n">
        <v>61</v>
      </c>
      <c r="Q1059" s="31" t="n">
        <v>33</v>
      </c>
    </row>
    <row r="1060" customFormat="false" ht="13.8" hidden="false" customHeight="false" outlineLevel="0" collapsed="false">
      <c r="A1060" s="81" t="s">
        <v>683</v>
      </c>
      <c r="B1060" s="30" t="n">
        <v>15</v>
      </c>
      <c r="C1060" s="31" t="n">
        <v>11</v>
      </c>
      <c r="D1060" s="30" t="n">
        <v>10</v>
      </c>
      <c r="E1060" s="33" t="n">
        <v>16</v>
      </c>
      <c r="F1060" s="33" t="n">
        <v>97</v>
      </c>
      <c r="G1060" s="31" t="n">
        <v>162</v>
      </c>
      <c r="H1060" s="30" t="n">
        <v>22</v>
      </c>
      <c r="I1060" s="30" t="n">
        <v>93</v>
      </c>
      <c r="J1060" s="31" t="n">
        <v>186</v>
      </c>
      <c r="K1060" s="34" t="n">
        <v>21</v>
      </c>
      <c r="L1060" s="30" t="n">
        <v>114</v>
      </c>
      <c r="M1060" s="33" t="n">
        <v>35</v>
      </c>
      <c r="N1060" s="33" t="n">
        <v>74</v>
      </c>
      <c r="O1060" s="31" t="n">
        <v>16</v>
      </c>
      <c r="P1060" s="30" t="n">
        <v>175</v>
      </c>
      <c r="Q1060" s="31" t="n">
        <v>100</v>
      </c>
    </row>
    <row r="1061" customFormat="false" ht="13.8" hidden="false" customHeight="false" outlineLevel="0" collapsed="false">
      <c r="A1061" s="81" t="s">
        <v>684</v>
      </c>
      <c r="B1061" s="30" t="n">
        <v>8</v>
      </c>
      <c r="C1061" s="31" t="n">
        <v>6</v>
      </c>
      <c r="D1061" s="30" t="n">
        <v>4</v>
      </c>
      <c r="E1061" s="33" t="n">
        <v>1</v>
      </c>
      <c r="F1061" s="33" t="n">
        <v>52</v>
      </c>
      <c r="G1061" s="31" t="n">
        <v>67</v>
      </c>
      <c r="H1061" s="30" t="n">
        <v>12</v>
      </c>
      <c r="I1061" s="30" t="n">
        <v>34</v>
      </c>
      <c r="J1061" s="31" t="n">
        <v>83</v>
      </c>
      <c r="K1061" s="34" t="n">
        <v>13</v>
      </c>
      <c r="L1061" s="30" t="n">
        <v>37</v>
      </c>
      <c r="M1061" s="33" t="n">
        <v>12</v>
      </c>
      <c r="N1061" s="33" t="n">
        <v>40</v>
      </c>
      <c r="O1061" s="31" t="n">
        <v>16</v>
      </c>
      <c r="P1061" s="30" t="n">
        <v>63</v>
      </c>
      <c r="Q1061" s="31" t="n">
        <v>47</v>
      </c>
    </row>
    <row r="1062" customFormat="false" ht="13.8" hidden="false" customHeight="false" outlineLevel="0" collapsed="false">
      <c r="A1062" s="81" t="s">
        <v>685</v>
      </c>
      <c r="B1062" s="55" t="n">
        <v>0</v>
      </c>
      <c r="C1062" s="56" t="n">
        <v>5</v>
      </c>
      <c r="D1062" s="55" t="n">
        <v>0</v>
      </c>
      <c r="E1062" s="57" t="n">
        <v>0</v>
      </c>
      <c r="F1062" s="57" t="n">
        <v>1</v>
      </c>
      <c r="G1062" s="56" t="n">
        <v>25</v>
      </c>
      <c r="H1062" s="55" t="n">
        <v>5</v>
      </c>
      <c r="I1062" s="55" t="n">
        <v>2</v>
      </c>
      <c r="J1062" s="56" t="n">
        <v>26</v>
      </c>
      <c r="K1062" s="58" t="n">
        <v>5</v>
      </c>
      <c r="L1062" s="55" t="n">
        <v>11</v>
      </c>
      <c r="M1062" s="57" t="n">
        <v>2</v>
      </c>
      <c r="N1062" s="57" t="n">
        <v>7</v>
      </c>
      <c r="O1062" s="56" t="n">
        <v>1</v>
      </c>
      <c r="P1062" s="55" t="n">
        <v>16</v>
      </c>
      <c r="Q1062" s="56" t="n">
        <v>7</v>
      </c>
    </row>
    <row r="1063" customFormat="false" ht="13.8" hidden="false" customHeight="false" outlineLevel="0" collapsed="false">
      <c r="A1063" s="81" t="s">
        <v>171</v>
      </c>
      <c r="B1063" s="59" t="n">
        <v>14</v>
      </c>
      <c r="C1063" s="60" t="n">
        <v>11</v>
      </c>
      <c r="D1063" s="59" t="n">
        <v>2</v>
      </c>
      <c r="E1063" s="61" t="n">
        <v>6</v>
      </c>
      <c r="F1063" s="61" t="n">
        <v>61</v>
      </c>
      <c r="G1063" s="60" t="n">
        <v>205</v>
      </c>
      <c r="H1063" s="59" t="n">
        <v>24</v>
      </c>
      <c r="I1063" s="59" t="n">
        <v>60</v>
      </c>
      <c r="J1063" s="60" t="n">
        <v>211</v>
      </c>
      <c r="K1063" s="62" t="n">
        <v>26</v>
      </c>
      <c r="L1063" s="59" t="n">
        <v>82</v>
      </c>
      <c r="M1063" s="61" t="n">
        <v>20</v>
      </c>
      <c r="N1063" s="61" t="n">
        <v>118</v>
      </c>
      <c r="O1063" s="60" t="n">
        <v>35</v>
      </c>
      <c r="P1063" s="59" t="n">
        <v>121</v>
      </c>
      <c r="Q1063" s="60" t="n">
        <v>137</v>
      </c>
    </row>
    <row r="1064" customFormat="false" ht="13.8" hidden="false" customHeight="false" outlineLevel="0" collapsed="false">
      <c r="A1064" s="44" t="s">
        <v>23</v>
      </c>
      <c r="B1064" s="45" t="n">
        <f aca="false">SUM(B1055:B1063)</f>
        <v>99</v>
      </c>
      <c r="C1064" s="45" t="n">
        <f aca="false">SUM(C1055:C1063)</f>
        <v>61</v>
      </c>
      <c r="D1064" s="45" t="n">
        <f aca="false">SUM(D1055:D1063)</f>
        <v>29</v>
      </c>
      <c r="E1064" s="45" t="n">
        <f aca="false">SUM(E1055:E1063)</f>
        <v>34</v>
      </c>
      <c r="F1064" s="45" t="n">
        <f aca="false">SUM(F1055:F1063)</f>
        <v>370</v>
      </c>
      <c r="G1064" s="45" t="n">
        <f aca="false">SUM(G1055:G1063)</f>
        <v>747</v>
      </c>
      <c r="H1064" s="45" t="n">
        <f aca="false">SUM(H1055:H1063)</f>
        <v>144</v>
      </c>
      <c r="I1064" s="45" t="n">
        <f aca="false">SUM(I1055:I1063)</f>
        <v>290</v>
      </c>
      <c r="J1064" s="45" t="n">
        <f aca="false">SUM(J1055:J1063)</f>
        <v>873</v>
      </c>
      <c r="K1064" s="45" t="n">
        <f aca="false">SUM(K1055:K1063)</f>
        <v>150</v>
      </c>
      <c r="L1064" s="45" t="n">
        <f aca="false">SUM(L1055:L1063)</f>
        <v>405</v>
      </c>
      <c r="M1064" s="45" t="n">
        <f aca="false">SUM(M1055:M1063)</f>
        <v>102</v>
      </c>
      <c r="N1064" s="45" t="n">
        <f aca="false">SUM(N1055:N1063)</f>
        <v>426</v>
      </c>
      <c r="O1064" s="45" t="n">
        <f aca="false">SUM(O1055:O1063)</f>
        <v>108</v>
      </c>
      <c r="P1064" s="45" t="n">
        <f aca="false">SUM(P1055:P1063)</f>
        <v>647</v>
      </c>
      <c r="Q1064" s="45" t="n">
        <f aca="false">SUM(Q1055:Q1063)</f>
        <v>457</v>
      </c>
    </row>
    <row r="1065" customFormat="false" ht="14.4" hidden="false" customHeight="false" outlineLevel="0" collapsed="false">
      <c r="A1065" s="80"/>
      <c r="B1065" s="47"/>
      <c r="C1065" s="47"/>
      <c r="D1065" s="47"/>
      <c r="E1065" s="47"/>
      <c r="F1065" s="47"/>
      <c r="G1065" s="47"/>
      <c r="H1065" s="47"/>
      <c r="I1065" s="47"/>
      <c r="J1065" s="47"/>
      <c r="K1065" s="47"/>
      <c r="L1065" s="47"/>
      <c r="M1065" s="47"/>
      <c r="N1065" s="47"/>
      <c r="O1065" s="47"/>
      <c r="P1065" s="47"/>
      <c r="Q1065" s="47"/>
    </row>
    <row r="1066" customFormat="false" ht="14.4" hidden="false" customHeight="false" outlineLevel="0" collapsed="false">
      <c r="A1066" s="15" t="s">
        <v>686</v>
      </c>
      <c r="B1066" s="48"/>
      <c r="C1066" s="48"/>
      <c r="D1066" s="48"/>
      <c r="E1066" s="48"/>
      <c r="F1066" s="48"/>
      <c r="G1066" s="48"/>
      <c r="H1066" s="48"/>
      <c r="I1066" s="48"/>
      <c r="J1066" s="48"/>
      <c r="K1066" s="48"/>
      <c r="L1066" s="48"/>
      <c r="M1066" s="48"/>
      <c r="N1066" s="48"/>
      <c r="O1066" s="48"/>
      <c r="P1066" s="48"/>
      <c r="Q1066" s="48"/>
    </row>
    <row r="1067" customFormat="false" ht="13.8" hidden="false" customHeight="false" outlineLevel="0" collapsed="false">
      <c r="A1067" s="81" t="s">
        <v>687</v>
      </c>
      <c r="B1067" s="50" t="n">
        <v>5</v>
      </c>
      <c r="C1067" s="51" t="n">
        <v>8</v>
      </c>
      <c r="D1067" s="50" t="n">
        <v>4</v>
      </c>
      <c r="E1067" s="52" t="n">
        <v>5</v>
      </c>
      <c r="F1067" s="52" t="n">
        <v>80</v>
      </c>
      <c r="G1067" s="51" t="n">
        <v>124</v>
      </c>
      <c r="H1067" s="50" t="n">
        <v>11</v>
      </c>
      <c r="I1067" s="50" t="n">
        <v>54</v>
      </c>
      <c r="J1067" s="51" t="n">
        <v>147</v>
      </c>
      <c r="K1067" s="53" t="n">
        <v>12</v>
      </c>
      <c r="L1067" s="50" t="n">
        <v>122</v>
      </c>
      <c r="M1067" s="52" t="n">
        <v>16</v>
      </c>
      <c r="N1067" s="52" t="n">
        <v>38</v>
      </c>
      <c r="O1067" s="51" t="n">
        <v>23</v>
      </c>
      <c r="P1067" s="50" t="n">
        <v>96</v>
      </c>
      <c r="Q1067" s="51" t="n">
        <v>85</v>
      </c>
    </row>
    <row r="1068" customFormat="false" ht="13.8" hidden="false" customHeight="false" outlineLevel="0" collapsed="false">
      <c r="A1068" s="81" t="s">
        <v>688</v>
      </c>
      <c r="B1068" s="30" t="n">
        <v>5</v>
      </c>
      <c r="C1068" s="31" t="n">
        <v>8</v>
      </c>
      <c r="D1068" s="30" t="n">
        <v>3</v>
      </c>
      <c r="E1068" s="33" t="n">
        <v>3</v>
      </c>
      <c r="F1068" s="33" t="n">
        <v>57</v>
      </c>
      <c r="G1068" s="31" t="n">
        <v>72</v>
      </c>
      <c r="H1068" s="30" t="n">
        <v>13</v>
      </c>
      <c r="I1068" s="30" t="n">
        <v>39</v>
      </c>
      <c r="J1068" s="31" t="n">
        <v>88</v>
      </c>
      <c r="K1068" s="34" t="n">
        <v>13</v>
      </c>
      <c r="L1068" s="30" t="n">
        <v>63</v>
      </c>
      <c r="M1068" s="33" t="n">
        <v>7</v>
      </c>
      <c r="N1068" s="33" t="n">
        <v>42</v>
      </c>
      <c r="O1068" s="31" t="n">
        <v>7</v>
      </c>
      <c r="P1068" s="30" t="n">
        <v>59</v>
      </c>
      <c r="Q1068" s="31" t="n">
        <v>57</v>
      </c>
    </row>
    <row r="1069" customFormat="false" ht="13.8" hidden="false" customHeight="false" outlineLevel="0" collapsed="false">
      <c r="A1069" s="81" t="s">
        <v>689</v>
      </c>
      <c r="B1069" s="30" t="n">
        <v>6</v>
      </c>
      <c r="C1069" s="31" t="n">
        <v>3</v>
      </c>
      <c r="D1069" s="30" t="n">
        <v>2</v>
      </c>
      <c r="E1069" s="33" t="n">
        <v>3</v>
      </c>
      <c r="F1069" s="33" t="n">
        <v>28</v>
      </c>
      <c r="G1069" s="31" t="n">
        <v>35</v>
      </c>
      <c r="H1069" s="30" t="n">
        <v>8</v>
      </c>
      <c r="I1069" s="30" t="n">
        <v>17</v>
      </c>
      <c r="J1069" s="31" t="n">
        <v>48</v>
      </c>
      <c r="K1069" s="34" t="n">
        <v>9</v>
      </c>
      <c r="L1069" s="30" t="n">
        <v>39</v>
      </c>
      <c r="M1069" s="33" t="n">
        <v>4</v>
      </c>
      <c r="N1069" s="33" t="n">
        <v>16</v>
      </c>
      <c r="O1069" s="31" t="n">
        <v>6</v>
      </c>
      <c r="P1069" s="30" t="n">
        <v>36</v>
      </c>
      <c r="Q1069" s="31" t="n">
        <v>27</v>
      </c>
    </row>
    <row r="1070" customFormat="false" ht="13.8" hidden="false" customHeight="false" outlineLevel="0" collapsed="false">
      <c r="A1070" s="81" t="s">
        <v>690</v>
      </c>
      <c r="B1070" s="30" t="n">
        <v>4</v>
      </c>
      <c r="C1070" s="31" t="n">
        <v>4</v>
      </c>
      <c r="D1070" s="30" t="n">
        <v>8</v>
      </c>
      <c r="E1070" s="33" t="n">
        <v>6</v>
      </c>
      <c r="F1070" s="33" t="n">
        <v>63</v>
      </c>
      <c r="G1070" s="31" t="n">
        <v>133</v>
      </c>
      <c r="H1070" s="30" t="n">
        <v>8</v>
      </c>
      <c r="I1070" s="30" t="n">
        <v>48</v>
      </c>
      <c r="J1070" s="31" t="n">
        <v>151</v>
      </c>
      <c r="K1070" s="34" t="n">
        <v>8</v>
      </c>
      <c r="L1070" s="30" t="n">
        <v>100</v>
      </c>
      <c r="M1070" s="33" t="n">
        <v>6</v>
      </c>
      <c r="N1070" s="33" t="n">
        <v>64</v>
      </c>
      <c r="O1070" s="31" t="n">
        <v>21</v>
      </c>
      <c r="P1070" s="30" t="n">
        <v>85</v>
      </c>
      <c r="Q1070" s="31" t="n">
        <v>87</v>
      </c>
    </row>
    <row r="1071" customFormat="false" ht="13.8" hidden="false" customHeight="false" outlineLevel="0" collapsed="false">
      <c r="A1071" s="81" t="s">
        <v>691</v>
      </c>
      <c r="B1071" s="30" t="n">
        <v>6</v>
      </c>
      <c r="C1071" s="31" t="n">
        <v>4</v>
      </c>
      <c r="D1071" s="30" t="n">
        <v>3</v>
      </c>
      <c r="E1071" s="33" t="n">
        <v>5</v>
      </c>
      <c r="F1071" s="33" t="n">
        <v>39</v>
      </c>
      <c r="G1071" s="31" t="n">
        <v>60</v>
      </c>
      <c r="H1071" s="30" t="n">
        <v>11</v>
      </c>
      <c r="I1071" s="30" t="n">
        <v>28</v>
      </c>
      <c r="J1071" s="31" t="n">
        <v>79</v>
      </c>
      <c r="K1071" s="34" t="n">
        <v>11</v>
      </c>
      <c r="L1071" s="30" t="n">
        <v>64</v>
      </c>
      <c r="M1071" s="33" t="n">
        <v>9</v>
      </c>
      <c r="N1071" s="33" t="n">
        <v>18</v>
      </c>
      <c r="O1071" s="31" t="n">
        <v>15</v>
      </c>
      <c r="P1071" s="30" t="n">
        <v>40</v>
      </c>
      <c r="Q1071" s="31" t="n">
        <v>56</v>
      </c>
    </row>
    <row r="1072" customFormat="false" ht="13.8" hidden="false" customHeight="false" outlineLevel="0" collapsed="false">
      <c r="A1072" s="81" t="s">
        <v>692</v>
      </c>
      <c r="B1072" s="30" t="n">
        <v>2</v>
      </c>
      <c r="C1072" s="31" t="n">
        <v>1</v>
      </c>
      <c r="D1072" s="30" t="n">
        <v>1</v>
      </c>
      <c r="E1072" s="33" t="n">
        <v>3</v>
      </c>
      <c r="F1072" s="33" t="n">
        <v>65</v>
      </c>
      <c r="G1072" s="31" t="n">
        <v>72</v>
      </c>
      <c r="H1072" s="30" t="n">
        <v>3</v>
      </c>
      <c r="I1072" s="30" t="n">
        <v>58</v>
      </c>
      <c r="J1072" s="31" t="n">
        <v>80</v>
      </c>
      <c r="K1072" s="34" t="n">
        <v>3</v>
      </c>
      <c r="L1072" s="30" t="n">
        <v>80</v>
      </c>
      <c r="M1072" s="33" t="n">
        <v>10</v>
      </c>
      <c r="N1072" s="33" t="n">
        <v>34</v>
      </c>
      <c r="O1072" s="31" t="n">
        <v>8</v>
      </c>
      <c r="P1072" s="30" t="n">
        <v>55</v>
      </c>
      <c r="Q1072" s="31" t="n">
        <v>55</v>
      </c>
    </row>
    <row r="1073" customFormat="false" ht="13.8" hidden="false" customHeight="false" outlineLevel="0" collapsed="false">
      <c r="A1073" s="81" t="s">
        <v>693</v>
      </c>
      <c r="B1073" s="30" t="n">
        <v>1</v>
      </c>
      <c r="C1073" s="31" t="n">
        <v>0</v>
      </c>
      <c r="D1073" s="30" t="n">
        <v>8</v>
      </c>
      <c r="E1073" s="33" t="n">
        <v>1</v>
      </c>
      <c r="F1073" s="33" t="n">
        <v>152</v>
      </c>
      <c r="G1073" s="31" t="n">
        <v>98</v>
      </c>
      <c r="H1073" s="30" t="n">
        <v>1</v>
      </c>
      <c r="I1073" s="30" t="n">
        <v>113</v>
      </c>
      <c r="J1073" s="31" t="n">
        <v>140</v>
      </c>
      <c r="K1073" s="34" t="n">
        <v>1</v>
      </c>
      <c r="L1073" s="30" t="n">
        <v>159</v>
      </c>
      <c r="M1073" s="33" t="n">
        <v>25</v>
      </c>
      <c r="N1073" s="33" t="n">
        <v>60</v>
      </c>
      <c r="O1073" s="31" t="n">
        <v>11</v>
      </c>
      <c r="P1073" s="30" t="n">
        <v>130</v>
      </c>
      <c r="Q1073" s="31" t="n">
        <v>109</v>
      </c>
    </row>
    <row r="1074" customFormat="false" ht="13.8" hidden="false" customHeight="false" outlineLevel="0" collapsed="false">
      <c r="A1074" s="81" t="s">
        <v>694</v>
      </c>
      <c r="B1074" s="30" t="n">
        <v>1</v>
      </c>
      <c r="C1074" s="31" t="n">
        <v>6</v>
      </c>
      <c r="D1074" s="30" t="n">
        <v>2</v>
      </c>
      <c r="E1074" s="33" t="n">
        <v>0</v>
      </c>
      <c r="F1074" s="33" t="n">
        <v>106</v>
      </c>
      <c r="G1074" s="31" t="n">
        <v>122</v>
      </c>
      <c r="H1074" s="30" t="n">
        <v>5</v>
      </c>
      <c r="I1074" s="30" t="n">
        <v>65</v>
      </c>
      <c r="J1074" s="31" t="n">
        <v>152</v>
      </c>
      <c r="K1074" s="34" t="n">
        <v>5</v>
      </c>
      <c r="L1074" s="30" t="n">
        <v>135</v>
      </c>
      <c r="M1074" s="33" t="n">
        <v>12</v>
      </c>
      <c r="N1074" s="33" t="n">
        <v>64</v>
      </c>
      <c r="O1074" s="31" t="n">
        <v>20</v>
      </c>
      <c r="P1074" s="30" t="n">
        <v>94</v>
      </c>
      <c r="Q1074" s="31" t="n">
        <v>102</v>
      </c>
    </row>
    <row r="1075" customFormat="false" ht="13.8" hidden="false" customHeight="false" outlineLevel="0" collapsed="false">
      <c r="A1075" s="81" t="s">
        <v>695</v>
      </c>
      <c r="B1075" s="30" t="n">
        <v>13</v>
      </c>
      <c r="C1075" s="31" t="n">
        <v>10</v>
      </c>
      <c r="D1075" s="30" t="n">
        <v>3</v>
      </c>
      <c r="E1075" s="33" t="n">
        <v>7</v>
      </c>
      <c r="F1075" s="33" t="n">
        <v>38</v>
      </c>
      <c r="G1075" s="31" t="n">
        <v>83</v>
      </c>
      <c r="H1075" s="30" t="n">
        <v>23</v>
      </c>
      <c r="I1075" s="30" t="n">
        <v>35</v>
      </c>
      <c r="J1075" s="31" t="n">
        <v>98</v>
      </c>
      <c r="K1075" s="34" t="n">
        <v>23</v>
      </c>
      <c r="L1075" s="30" t="n">
        <v>67</v>
      </c>
      <c r="M1075" s="33" t="n">
        <v>11</v>
      </c>
      <c r="N1075" s="33" t="n">
        <v>33</v>
      </c>
      <c r="O1075" s="31" t="n">
        <v>15</v>
      </c>
      <c r="P1075" s="30" t="n">
        <v>52</v>
      </c>
      <c r="Q1075" s="31" t="n">
        <v>66</v>
      </c>
    </row>
    <row r="1076" customFormat="false" ht="13.8" hidden="false" customHeight="false" outlineLevel="0" collapsed="false">
      <c r="A1076" s="81" t="s">
        <v>696</v>
      </c>
      <c r="B1076" s="30" t="n">
        <v>6</v>
      </c>
      <c r="C1076" s="31" t="n">
        <v>2</v>
      </c>
      <c r="D1076" s="30" t="n">
        <v>3</v>
      </c>
      <c r="E1076" s="33" t="n">
        <v>4</v>
      </c>
      <c r="F1076" s="33" t="n">
        <v>75</v>
      </c>
      <c r="G1076" s="31" t="n">
        <v>93</v>
      </c>
      <c r="H1076" s="30" t="n">
        <v>7</v>
      </c>
      <c r="I1076" s="30" t="n">
        <v>60</v>
      </c>
      <c r="J1076" s="31" t="n">
        <v>113</v>
      </c>
      <c r="K1076" s="34" t="n">
        <v>7</v>
      </c>
      <c r="L1076" s="30" t="n">
        <v>113</v>
      </c>
      <c r="M1076" s="33" t="n">
        <v>3</v>
      </c>
      <c r="N1076" s="33" t="n">
        <v>38</v>
      </c>
      <c r="O1076" s="31" t="n">
        <v>15</v>
      </c>
      <c r="P1076" s="30" t="n">
        <v>83</v>
      </c>
      <c r="Q1076" s="31" t="n">
        <v>73</v>
      </c>
    </row>
    <row r="1077" customFormat="false" ht="13.8" hidden="false" customHeight="false" outlineLevel="0" collapsed="false">
      <c r="A1077" s="81" t="s">
        <v>697</v>
      </c>
      <c r="B1077" s="59" t="n">
        <v>6</v>
      </c>
      <c r="C1077" s="60" t="n">
        <v>2</v>
      </c>
      <c r="D1077" s="59" t="n">
        <v>0</v>
      </c>
      <c r="E1077" s="61" t="n">
        <v>5</v>
      </c>
      <c r="F1077" s="61" t="n">
        <v>84</v>
      </c>
      <c r="G1077" s="60" t="n">
        <v>76</v>
      </c>
      <c r="H1077" s="59" t="n">
        <v>8</v>
      </c>
      <c r="I1077" s="59" t="n">
        <v>67</v>
      </c>
      <c r="J1077" s="60" t="n">
        <v>96</v>
      </c>
      <c r="K1077" s="62" t="n">
        <v>8</v>
      </c>
      <c r="L1077" s="59" t="n">
        <v>103</v>
      </c>
      <c r="M1077" s="61" t="n">
        <v>13</v>
      </c>
      <c r="N1077" s="61" t="n">
        <v>28</v>
      </c>
      <c r="O1077" s="60" t="n">
        <v>16</v>
      </c>
      <c r="P1077" s="59" t="n">
        <v>91</v>
      </c>
      <c r="Q1077" s="60" t="n">
        <v>62</v>
      </c>
    </row>
    <row r="1078" customFormat="false" ht="13.8" hidden="false" customHeight="false" outlineLevel="0" collapsed="false">
      <c r="A1078" s="44" t="s">
        <v>23</v>
      </c>
      <c r="B1078" s="45" t="n">
        <f aca="false">SUM(B1067:B1077)</f>
        <v>55</v>
      </c>
      <c r="C1078" s="45" t="n">
        <f aca="false">SUM(C1067:C1077)</f>
        <v>48</v>
      </c>
      <c r="D1078" s="45" t="n">
        <f aca="false">SUM(D1067:D1077)</f>
        <v>37</v>
      </c>
      <c r="E1078" s="45" t="n">
        <f aca="false">SUM(E1067:E1077)</f>
        <v>42</v>
      </c>
      <c r="F1078" s="45" t="n">
        <f aca="false">SUM(F1067:F1077)</f>
        <v>787</v>
      </c>
      <c r="G1078" s="45" t="n">
        <f aca="false">SUM(G1067:G1077)</f>
        <v>968</v>
      </c>
      <c r="H1078" s="45" t="n">
        <f aca="false">SUM(H1067:H1077)</f>
        <v>98</v>
      </c>
      <c r="I1078" s="45" t="n">
        <f aca="false">SUM(I1067:I1077)</f>
        <v>584</v>
      </c>
      <c r="J1078" s="45" t="n">
        <f aca="false">SUM(J1067:J1077)</f>
        <v>1192</v>
      </c>
      <c r="K1078" s="45" t="n">
        <f aca="false">SUM(K1067:K1077)</f>
        <v>100</v>
      </c>
      <c r="L1078" s="45" t="n">
        <f aca="false">SUM(L1067:L1077)</f>
        <v>1045</v>
      </c>
      <c r="M1078" s="45" t="n">
        <f aca="false">SUM(M1067:M1077)</f>
        <v>116</v>
      </c>
      <c r="N1078" s="45" t="n">
        <f aca="false">SUM(N1067:N1077)</f>
        <v>435</v>
      </c>
      <c r="O1078" s="45" t="n">
        <f aca="false">SUM(O1067:O1077)</f>
        <v>157</v>
      </c>
      <c r="P1078" s="45" t="n">
        <f aca="false">SUM(P1067:P1077)</f>
        <v>821</v>
      </c>
      <c r="Q1078" s="45" t="n">
        <f aca="false">SUM(Q1067:Q1077)</f>
        <v>779</v>
      </c>
    </row>
    <row r="1079" customFormat="false" ht="14.4" hidden="false" customHeight="false" outlineLevel="0" collapsed="false">
      <c r="A1079" s="117"/>
      <c r="B1079" s="47"/>
      <c r="C1079" s="47"/>
      <c r="D1079" s="47"/>
      <c r="E1079" s="47"/>
      <c r="F1079" s="47"/>
      <c r="G1079" s="47"/>
      <c r="H1079" s="47"/>
      <c r="I1079" s="47"/>
      <c r="J1079" s="47"/>
      <c r="K1079" s="47"/>
      <c r="L1079" s="47"/>
      <c r="M1079" s="47"/>
      <c r="N1079" s="47"/>
      <c r="O1079" s="47"/>
      <c r="P1079" s="47"/>
      <c r="Q1079" s="47"/>
    </row>
    <row r="1080" customFormat="false" ht="15" hidden="false" customHeight="false" outlineLevel="0" collapsed="false">
      <c r="A1080" s="118" t="s">
        <v>698</v>
      </c>
      <c r="B1080" s="119" t="n">
        <f aca="false">B152+B162+B223+B240+B254+B285+B304+B314+B350+B403+B413+B420+B425+B492+B505+B533+B539+B556+B569+B590+B611+B627+B643+B652+B683+B704+B718+B791+B827+B840+B851+B859+B881+B895+B930+B939+B955+B968+B978+B995+B1005+B1052+B1064+B1078</f>
        <v>16751</v>
      </c>
      <c r="C1080" s="119" t="n">
        <f aca="false">C152+C162+C223+C240+C254+C285+C304+C314+C350+C403+C413+C420+C425+C492+C505+C533+C539+C556+C569+C590+C611+C627+C643+C652+C683+C704+C718+C791+C827+C840+C851+C859+C881+C895+C930+C939+C955+C968+C978+C995+C1005+C1052+C1064+C1078</f>
        <v>8887</v>
      </c>
      <c r="D1080" s="119" t="n">
        <f aca="false">D152+D162+D223+D240+D254+D285+D304+D314+D350+D403+D413+D420+D425+D492+D505+D533+D539+D556+D569+D590+D611+D627+D643+D652+D683+D704+D718+D791+D827+D840+D851+D859+D881+D895+D930+D939+D955+D968+D978+D995+D1005+D1052+D1064+D1078</f>
        <v>2753</v>
      </c>
      <c r="E1080" s="119" t="n">
        <f aca="false">E152+E162+E223+E240+E254+E285+E304+E314+E350+E403+E413+E420+E425+E492+E505+E533+E539+E556+E569+E590+E611+E627+E643+E652+E683+E704+E718+E791+E827+E840+E851+E859+E881+E895+E930+E939+E955+E968+E978+E995+E1005+E1052+E1064+E1078</f>
        <v>5084</v>
      </c>
      <c r="F1080" s="119" t="n">
        <f aca="false">F152+F162+F223+F240+F254+F285+F304+F314+F350+F403+F413+F420+F425+F492+F505+F533+F539+F556+F569+F590+F611+F627+F643+F652+F683+F704+F718+F791+F827+F840+F851+F859+F881+F895+F930+F939+F955+F968+F978+F995+F1005+F1052+F1064+F1078</f>
        <v>67694</v>
      </c>
      <c r="G1080" s="119" t="n">
        <f aca="false">G152+G162+G223+G240+G254+G285+G304+G314+G350+G403+G413+G420+G425+G492+G505+G533+G539+G556+G569+G590+G611+G627+G643+G652+G683+G704+G718+G791+G827+G840+G851+G859+G881+G895+G930+G939+G955+G968+G978+G995+G1005+G1052+G1064+G1078</f>
        <v>79779</v>
      </c>
      <c r="H1080" s="119" t="n">
        <f aca="false">H152+H162+H223+H240+H254+H285+H304+H314+H350+H403+H413+H420+H425+H492+H505+H533+H539+H556+H569+H590+H611+H627+H643+H652+H683+H704+H718+H791+H827+H840+H851+H859+H881+H895+H930+H939+H955+H968+H978+H995+H1005+H1052+H1064+H1078</f>
        <v>23987</v>
      </c>
      <c r="I1080" s="119" t="n">
        <f aca="false">I152+I162+I223+I240+I254+I285+I304+I314+I350+I403+I413+I420+I425+I492+I505+I533+I539+I556+I569+I590+I611+I627+I643+I652+I683+I704+I718+I791+I827+I840+I851+I859+I881+I895+I930+I939+I955+I968+I978+I995+I1005+I1052+I1064+I1078</f>
        <v>48099</v>
      </c>
      <c r="J1080" s="119" t="n">
        <f aca="false">J152+J162+J223+J240+J254+J285+J304+J314+J350+J403+J413+J420+J425+J492+J505+J533+J539+J556+J569+J590+J611+J627+J643+J652+J683+J704+J718+J791+J827+J840+J851+J859+J881+J895+J930+J939+J955+J968+J978+J995+J1005+J1052+J1064+J1078</f>
        <v>96780</v>
      </c>
      <c r="K1080" s="119" t="n">
        <f aca="false">K152+K162+K223+K240+K254+K285+K304+K314+K350+K403+K413+K420+K425+K492+K505+K533+K539+K556+K569+K590+K611+K627+K643+K652+K683+K704+K718+K791+K827+K840+K851+K859+K881+K895+K930+K939+K955+K968+K978+K995+K1005+K1052+K1064+K1078</f>
        <v>24245</v>
      </c>
      <c r="L1080" s="119" t="n">
        <f aca="false">L152+L162+L223+L240+L254+L285+L304+L314+L350+L403+L413+L420+L425+L492+L505+L533+L539+L556+L569+L590+L611+L627+L643+L652+L683+L704+L718+L791+L827+L840+L851+L859+L881+L895+L930+L939+L955+L968+L978+L995+L1005+L1052+L1064+L1078</f>
        <v>51041</v>
      </c>
      <c r="M1080" s="119" t="n">
        <f aca="false">M152+M162+M223+M240+M254+M285+M304+M314+M350+M403+M413+M420+M425+M492+M505+M533+M539+M556+M569+M590+M611+M627+M643+M652+M683+M704+M718+M791+M827+M840+M851+M859+M881+M895+M930+M939+M955+M968+M978+M995+M1005+M1052+M1064+M1078</f>
        <v>26539</v>
      </c>
      <c r="N1080" s="119" t="n">
        <f aca="false">N152+N162+N223+N240+N254+N285+N304+N314+N350+N403+N413+N420+N425+N492+N505+N533+N539+N556+N569+N590+N611+N627+N643+N652+N683+N704+N718+N791+N827+N840+N851+N859+N881+N895+N930+N939+N955+N968+N978+N995+N1005+N1052+N1064+N1078</f>
        <v>38336</v>
      </c>
      <c r="O1080" s="119" t="n">
        <f aca="false">O152+O162+O223+O240+O254+O285+O304+O314+O350+O403+O413+O420+O425+O492+O505+O533+O539+O556+O569+O590+O611+O627+O643+O652+O683+O704+O718+O791+O827+O840+O851+O859+O881+O895+O930+O939+O955+O968+O978+O995+O1005+O1052+O1064+O1078</f>
        <v>21630</v>
      </c>
      <c r="P1080" s="119" t="n">
        <f aca="false">P152+P162+P223+P240+P254+P285+P304+P314+P350+P403+P413+P420+P425+P492+P505+P533+P539+P556+P569+P590+P611+P627+P643+P652+P683+P704+P718+P791+P827+P840+P851+P859+P881+P895+P930+P939+P955+P968+P978+P995+P1005+P1052+P1064+P1078</f>
        <v>66126</v>
      </c>
      <c r="Q1080" s="119" t="n">
        <f aca="false">Q152+Q162+Q223+Q240+Q254+Q285+Q304+Q314+Q350+Q403+Q413+Q420+Q425+Q492+Q505+Q533+Q539+Q556+Q569+Q590+Q611+Q627+Q643+Q652+Q683+Q704+Q718+Q791+Q827+Q840+Q851+Q859+Q881+Q895+Q930+Q939+Q955+Q968+Q978+Q995+Q1005+Q1052+Q1064+Q1078</f>
        <v>68609</v>
      </c>
    </row>
    <row r="1081" customFormat="false" ht="14.4" hidden="false" customHeight="false" outlineLevel="0" collapsed="false">
      <c r="A1081" s="120"/>
      <c r="B1081" s="47"/>
      <c r="C1081" s="47"/>
      <c r="D1081" s="47"/>
      <c r="E1081" s="47"/>
      <c r="F1081" s="47"/>
      <c r="G1081" s="47"/>
      <c r="H1081" s="47"/>
      <c r="I1081" s="47"/>
      <c r="J1081" s="47"/>
      <c r="K1081" s="47"/>
      <c r="L1081" s="47"/>
      <c r="M1081" s="47"/>
      <c r="N1081" s="47"/>
      <c r="O1081" s="47"/>
      <c r="P1081" s="47"/>
      <c r="Q1081" s="47"/>
    </row>
    <row r="1082" customFormat="false" ht="13.8" hidden="false" customHeight="false" outlineLevel="0" collapsed="false">
      <c r="A1082" s="121" t="s">
        <v>699</v>
      </c>
      <c r="B1082" s="122"/>
      <c r="C1082" s="122"/>
      <c r="D1082" s="122"/>
      <c r="E1082" s="122"/>
      <c r="F1082" s="122"/>
      <c r="G1082" s="122"/>
      <c r="H1082" s="122"/>
      <c r="I1082" s="122"/>
      <c r="J1082" s="122"/>
      <c r="K1082" s="122"/>
      <c r="L1082" s="122"/>
      <c r="M1082" s="122"/>
      <c r="N1082" s="122"/>
      <c r="O1082" s="122"/>
      <c r="P1082" s="122"/>
      <c r="Q1082" s="122"/>
    </row>
    <row r="1083" customFormat="false" ht="13.8" hidden="false" customHeight="false" outlineLevel="0" collapsed="false">
      <c r="A1083" s="123" t="s">
        <v>700</v>
      </c>
      <c r="B1083" s="124" t="n">
        <f aca="false">B1087+B162+B254+B314+B350+B413+B492+B556+B643+B683+B791+B827+B851+B930+B955+B968+B995+B1064+B1078</f>
        <v>6512</v>
      </c>
      <c r="C1083" s="124" t="n">
        <f aca="false">C1087+C162+C254+C314+C350+C413+C492+C556+C643+C683+C791+C827+C851+C930+C955+C968+C995+C1064+C1078</f>
        <v>4186</v>
      </c>
      <c r="D1083" s="124" t="n">
        <f aca="false">D1087+D162+D254+D314+D350+D413+D492+D556+D643+D683+D791+D827+D851+D930+D955+D968+D995+D1064+D1078</f>
        <v>1082</v>
      </c>
      <c r="E1083" s="124" t="n">
        <f aca="false">E1087+E162+E254+E314+E350+E413+E492+E556+E643+E683+E791+E827+E851+E930+E955+E968+E995+E1064+E1078</f>
        <v>1837</v>
      </c>
      <c r="F1083" s="124" t="n">
        <f aca="false">F1087+F162+F254+F314+F350+F413+F492+F556+F643+F683+F791+F827+F851+F930+F955+F968+F995+F1064+F1078</f>
        <v>37936</v>
      </c>
      <c r="G1083" s="124" t="n">
        <f aca="false">G1087+G162+G254+G314+G350+G413+G492+G556+G643+G683+G791+G827+G851+G930+G955+G968+G995+G1064+G1078</f>
        <v>34734</v>
      </c>
      <c r="H1083" s="124" t="n">
        <f aca="false">H1087+H162+H254+H314+H350+H413+H492+H556+H643+H683+H791+H827+H851+H930+H955+H968+H995+H1064+H1078</f>
        <v>9977</v>
      </c>
      <c r="I1083" s="124" t="n">
        <f aca="false">I1087+I162+I254+I314+I350+I413+I492+I556+I643+I683+I791+I827+I851+I930+I955+I968+I995+I1064+I1078</f>
        <v>28007</v>
      </c>
      <c r="J1083" s="124" t="n">
        <f aca="false">J1087+J162+J254+J314+J350+J413+J492+J556+J643+J683+J791+J827+J851+J930+J955+J968+J995+J1064+J1078</f>
        <v>43234</v>
      </c>
      <c r="K1083" s="124" t="n">
        <f aca="false">K1087+K162+K254+K314+K350+K413+K492+K556+K643+K683+K791+K827+K851+K930+K955+K968+K995+K1064+K1078</f>
        <v>10083</v>
      </c>
      <c r="L1083" s="124" t="n">
        <f aca="false">L1087+L162+L254+L314+L350+L413+L492+L556+L643+L683+L791+L827+L851+L930+L955+L968+L995+L1064+L1078</f>
        <v>30521</v>
      </c>
      <c r="M1083" s="124" t="n">
        <f aca="false">M1087+M162+M254+M314+M350+M413+M492+M556+M643+M683+M791+M827+M851+M930+M955+M968+M995+M1064+M1078</f>
        <v>5979</v>
      </c>
      <c r="N1083" s="124" t="n">
        <f aca="false">N1087+N162+N254+N314+N350+N413+N492+N556+N643+N683+N791+N827+N851+N930+N955+N968+N995+N1064+N1078</f>
        <v>19857</v>
      </c>
      <c r="O1083" s="124" t="n">
        <f aca="false">O1087+O162+O254+O314+O350+O413+O492+O556+O643+O683+O791+O827+O851+O930+O955+O968+O995+O1064+O1078</f>
        <v>10342</v>
      </c>
      <c r="P1083" s="124" t="n">
        <f aca="false">P1087+P162+P254+P314+P350+P413+P492+P556+P643+P683+P791+P827+P851+P930+P955+P968+P995+P1064+P1078</f>
        <v>34949</v>
      </c>
      <c r="Q1083" s="124" t="n">
        <f aca="false">Q1087+Q162+Q254+Q314+Q350+Q413+Q492+Q556+Q643+Q683+Q791+Q827+Q851+Q930+Q955+Q968+Q995+Q1064+Q1078</f>
        <v>30964</v>
      </c>
    </row>
    <row r="1084" customFormat="false" ht="13.8" hidden="false" customHeight="false" outlineLevel="0" collapsed="false">
      <c r="A1084" s="125" t="s">
        <v>701</v>
      </c>
      <c r="B1084" s="126" t="n">
        <f aca="false">B1088+B223+B240+B285+B304+B403+B420+B425+B505+B533+B539+B569+B590+B611+B627+B652+B704+B718+B840+B859+B881+B895+B939+B978+B1005+B1052</f>
        <v>10239</v>
      </c>
      <c r="C1084" s="126" t="n">
        <f aca="false">C1088+C223+C240+C285+C304+C403+C420+C425+C505+C533+C539+C569+C590+C611+C627+C652+C704+C718+C840+C859+C881+C895+C939+C978+C1005+C1052</f>
        <v>4701</v>
      </c>
      <c r="D1084" s="126" t="n">
        <f aca="false">D1088+D223+D240+D285+D304+D403+D420+D425+D505+D533+D539+D569+D590+D611+D627+D652+D704+D718+D840+D859+D881+D895+D939+D978+D1005+D1052</f>
        <v>1671</v>
      </c>
      <c r="E1084" s="126" t="n">
        <f aca="false">E1088+E223+E240+E285+E304+E403+E420+E425+E505+E533+E539+E569+E590+E611+E627+E652+E704+E718+E840+E859+E881+E895+E939+E978+E1005+E1052</f>
        <v>3247</v>
      </c>
      <c r="F1084" s="126" t="n">
        <f aca="false">F1088+F223+F240+F285+F304+F403+F420+F425+F505+F533+F539+F569+F590+F611+F627+F652+F704+F718+F840+F859+F881+F895+F939+F978+F1005+F1052</f>
        <v>29758</v>
      </c>
      <c r="G1084" s="126" t="n">
        <f aca="false">G1088+G223+G240+G285+G304+G403+G420+G425+G505+G533+G539+G569+G590+G611+G627+G652+G704+G718+G840+G859+G881+G895+G939+G978+G1005+G1052</f>
        <v>45045</v>
      </c>
      <c r="H1084" s="126" t="n">
        <f aca="false">H1088+H223+H240+H285+H304+H403+H420+H425+H505+H533+H539+H569+H590+H611+H627+H652+H704+H718+H840+H859+H881+H895+H939+H978+H1005+H1052</f>
        <v>14010</v>
      </c>
      <c r="I1084" s="126" t="n">
        <f aca="false">I1088+I223+I240+I285+I304+I403+I420+I425+I505+I533+I539+I569+I590+I611+I627+I652+I704+I718+I840+I859+I881+I895+I939+I978+I1005+I1052</f>
        <v>20092</v>
      </c>
      <c r="J1084" s="126" t="n">
        <f aca="false">J1088+J223+J240+J285+J304+J403+J420+J425+J505+J533+J539+J569+J590+J611+J627+J652+J704+J718+J840+J859+J881+J895+J939+J978+J1005+J1052</f>
        <v>53546</v>
      </c>
      <c r="K1084" s="126" t="n">
        <f aca="false">K1088+K223+K240+K285+K304+K403+K420+K425+K505+K533+K539+K569+K590+K611+K627+K652+K704+K718+K840+K859+K881+K895+K939+K978+K1005+K1052</f>
        <v>14162</v>
      </c>
      <c r="L1084" s="126" t="n">
        <f aca="false">L1088+L223+L240+L285+L304+L403+L420+L425+L505+L533+L539+L569+L590+L611+L627+L652+L704+L718+L840+L859+L881+L895+L939+L978+L1005+L1052</f>
        <v>20520</v>
      </c>
      <c r="M1084" s="126" t="n">
        <f aca="false">M1088+M223+M240+M285+M304+M403+M420+M425+M505+M533+M539+M569+M590+M611+M627+M652+M704+M718+M840+M859+M881+M895+M939+M978+M1005+M1052</f>
        <v>20560</v>
      </c>
      <c r="N1084" s="126" t="n">
        <f aca="false">N1088+N223+N240+N285+N304+N403+N420+N425+N505+N533+N539+N569+N590+N611+N627+N652+N704+N718+N840+N859+N881+N895+N939+N978+N1005+N1052</f>
        <v>18479</v>
      </c>
      <c r="O1084" s="126" t="n">
        <f aca="false">O1088+O223+O240+O285+O304+O403+O420+O425+O505+O533+O539+O569+O590+O611+O627+O652+O704+O718+O840+O859+O881+O895+O939+O978+O1005+O1052</f>
        <v>11288</v>
      </c>
      <c r="P1084" s="126" t="n">
        <f aca="false">P1088+P223+P240+P285+P304+P403+P420+P425+P505+P533+P539+P569+P590+P611+P627+P652+P704+P718+P840+P859+P881+P895+P939+P978+P1005+P1052</f>
        <v>31177</v>
      </c>
      <c r="Q1084" s="126" t="n">
        <f aca="false">Q1088+Q223+Q240+Q285+Q304+Q403+Q420+Q425+Q505+Q533+Q539+Q569+Q590+Q611+Q627+Q652+Q704+Q718+Q840+Q859+Q881+Q895+Q939+Q978+Q1005+Q1052</f>
        <v>37645</v>
      </c>
    </row>
    <row r="1085" customFormat="false" ht="13.8" hidden="false" customHeight="false" outlineLevel="0" collapsed="false">
      <c r="A1085" s="116"/>
      <c r="B1085" s="127"/>
      <c r="C1085" s="127"/>
      <c r="D1085" s="127"/>
      <c r="E1085" s="127"/>
      <c r="F1085" s="127"/>
      <c r="G1085" s="127"/>
      <c r="H1085" s="127"/>
      <c r="I1085" s="127"/>
      <c r="J1085" s="127"/>
      <c r="K1085" s="127"/>
      <c r="L1085" s="127"/>
      <c r="M1085" s="127"/>
      <c r="N1085" s="127"/>
      <c r="O1085" s="127"/>
      <c r="P1085" s="127"/>
      <c r="Q1085" s="127"/>
    </row>
    <row r="1086" customFormat="false" ht="13.8" hidden="false" customHeight="false" outlineLevel="0" collapsed="false">
      <c r="A1086" s="121" t="s">
        <v>702</v>
      </c>
      <c r="B1086" s="122"/>
      <c r="C1086" s="122"/>
      <c r="D1086" s="122"/>
      <c r="E1086" s="122"/>
      <c r="F1086" s="122"/>
      <c r="G1086" s="122"/>
      <c r="H1086" s="122"/>
      <c r="I1086" s="122"/>
      <c r="J1086" s="122"/>
      <c r="K1086" s="122"/>
      <c r="L1086" s="122"/>
      <c r="M1086" s="122"/>
      <c r="N1086" s="122"/>
      <c r="O1086" s="122"/>
      <c r="P1086" s="122"/>
      <c r="Q1086" s="122"/>
    </row>
    <row r="1087" customFormat="false" ht="13.8" hidden="false" customHeight="false" outlineLevel="0" collapsed="false">
      <c r="A1087" s="123" t="s">
        <v>700</v>
      </c>
      <c r="B1087" s="124" t="n">
        <f aca="false">(SUM(B7:B26))+(SUM(B29))+(SUM(B47))+(SUM(B71:B74))+(SUM(B91))+(SUM(B109:B151))</f>
        <v>1805</v>
      </c>
      <c r="C1087" s="124" t="n">
        <f aca="false">(SUM(C7:C26))+(SUM(C29))+(SUM(C47))+(SUM(C71:C74))+(SUM(C91))+(SUM(C109:C151))</f>
        <v>694</v>
      </c>
      <c r="D1087" s="124" t="n">
        <f aca="false">(SUM(D7:D26))+(SUM(D29))+(SUM(D47))+(SUM(D71:D74))+(SUM(D91))+(SUM(D109:D151))</f>
        <v>145</v>
      </c>
      <c r="E1087" s="124" t="n">
        <f aca="false">(SUM(E7:E26))+(SUM(E29))+(SUM(E47))+(SUM(E71:E74))+(SUM(E91))+(SUM(E109:E151))</f>
        <v>306</v>
      </c>
      <c r="F1087" s="124" t="n">
        <f aca="false">(SUM(F7:F26))+(SUM(F29))+(SUM(F47))+(SUM(F71:F74))+(SUM(F91))+(SUM(F109:F151))</f>
        <v>10100</v>
      </c>
      <c r="G1087" s="124" t="n">
        <f aca="false">(SUM(G7:G26))+(SUM(G29))+(SUM(G47))+(SUM(G71:G74))+(SUM(G91))+(SUM(G109:G151))</f>
        <v>7720</v>
      </c>
      <c r="H1087" s="124" t="n">
        <f aca="false">(SUM(H7:H26))+(SUM(H29))+(SUM(H47))+(SUM(H71:H74))+(SUM(H91))+(SUM(H109:H151))</f>
        <v>2240</v>
      </c>
      <c r="I1087" s="124" t="n">
        <f aca="false">(SUM(I7:I26))+(SUM(I29))+(SUM(I47))+(SUM(I71:I74))+(SUM(I91))+(SUM(I109:I151))</f>
        <v>5512</v>
      </c>
      <c r="J1087" s="124" t="n">
        <f aca="false">(SUM(J7:J26))+(SUM(J29))+(SUM(J47))+(SUM(J71:J74))+(SUM(J91))+(SUM(J109:J151))</f>
        <v>11471</v>
      </c>
      <c r="K1087" s="124" t="n">
        <f aca="false">(SUM(K7:K26))+(SUM(K29))+(SUM(K47))+(SUM(K71:K74))+(SUM(K91))+(SUM(K109:K151))</f>
        <v>2282</v>
      </c>
      <c r="L1087" s="124" t="n">
        <f aca="false">(SUM(L7:L26))+(SUM(L29))+(SUM(L47))+(SUM(L71:L74))+(SUM(L91))+(SUM(L109:L151))</f>
        <v>5565</v>
      </c>
      <c r="M1087" s="124" t="n">
        <f aca="false">(SUM(M7:M26))+(SUM(M29))+(SUM(M47))+(SUM(M71:M74))+(SUM(M91))+(SUM(M109:M151))</f>
        <v>1565</v>
      </c>
      <c r="N1087" s="124" t="n">
        <f aca="false">(SUM(N7:N26))+(SUM(N29))+(SUM(N47))+(SUM(N71:N74))+(SUM(N91))+(SUM(N109:N151))</f>
        <v>5235</v>
      </c>
      <c r="O1087" s="124" t="n">
        <f aca="false">(SUM(O7:O26))+(SUM(O29))+(SUM(O47))+(SUM(O71:O74))+(SUM(O91))+(SUM(O109:O151))</f>
        <v>3549</v>
      </c>
      <c r="P1087" s="124" t="n">
        <f aca="false">(SUM(P7:P26))+(SUM(P29))+(SUM(P47))+(SUM(P71:P74))+(SUM(P91))+(SUM(P109:P151))</f>
        <v>7409</v>
      </c>
      <c r="Q1087" s="124" t="n">
        <f aca="false">(SUM(Q7:Q26))+(SUM(Q29))+(SUM(Q47))+(SUM(Q71:Q74))+(SUM(Q91))+(SUM(Q109:Q151))</f>
        <v>8261</v>
      </c>
    </row>
    <row r="1088" customFormat="false" ht="13.8" hidden="false" customHeight="false" outlineLevel="0" collapsed="false">
      <c r="A1088" s="125" t="s">
        <v>703</v>
      </c>
      <c r="B1088" s="126" t="n">
        <f aca="false">(SUM(B27:B28))+(SUM(B30:B46))+(SUM(B48:B70))+(SUM(B75:B90))+(SUM(B92:B108))</f>
        <v>6235</v>
      </c>
      <c r="C1088" s="126" t="n">
        <f aca="false">(SUM(C27:C28))+(SUM(C30:C46))+(SUM(C48:C70))+(SUM(C75:C90))+(SUM(C92:C108))</f>
        <v>1333</v>
      </c>
      <c r="D1088" s="126" t="n">
        <f aca="false">(SUM(D27:D28))+(SUM(D30:D46))+(SUM(D48:D70))+(SUM(D75:D90))+(SUM(D92:D108))</f>
        <v>157</v>
      </c>
      <c r="E1088" s="126" t="n">
        <f aca="false">(SUM(E27:E28))+(SUM(E30:E46))+(SUM(E48:E70))+(SUM(E75:E90))+(SUM(E92:E108))</f>
        <v>356</v>
      </c>
      <c r="F1088" s="126" t="n">
        <f aca="false">(SUM(F27:F28))+(SUM(F30:F46))+(SUM(F48:F70))+(SUM(F75:F90))+(SUM(F92:F108))</f>
        <v>5579</v>
      </c>
      <c r="G1088" s="126" t="n">
        <f aca="false">(SUM(G27:G28))+(SUM(G30:G46))+(SUM(G48:G70))+(SUM(G75:G90))+(SUM(G92:G108))</f>
        <v>6512</v>
      </c>
      <c r="H1088" s="126" t="n">
        <f aca="false">(SUM(H27:H28))+(SUM(H30:H46))+(SUM(H48:H70))+(SUM(H75:H90))+(SUM(H92:H108))</f>
        <v>6630</v>
      </c>
      <c r="I1088" s="126" t="n">
        <f aca="false">(SUM(I27:I28))+(SUM(I30:I46))+(SUM(I48:I70))+(SUM(I75:I90))+(SUM(I92:I108))</f>
        <v>3080</v>
      </c>
      <c r="J1088" s="126" t="n">
        <f aca="false">(SUM(J27:J28))+(SUM(J30:J46))+(SUM(J48:J70))+(SUM(J75:J90))+(SUM(J92:J108))</f>
        <v>8953</v>
      </c>
      <c r="K1088" s="126" t="n">
        <f aca="false">(SUM(K27:K28))+(SUM(K30:K46))+(SUM(K48:K70))+(SUM(K75:K90))+(SUM(K92:K108))</f>
        <v>6960</v>
      </c>
      <c r="L1088" s="126" t="n">
        <f aca="false">(SUM(L27:L28))+(SUM(L30:L46))+(SUM(L48:L70))+(SUM(L75:L90))+(SUM(L92:L108))</f>
        <v>3032</v>
      </c>
      <c r="M1088" s="126" t="n">
        <f aca="false">(SUM(M27:M28))+(SUM(M30:M46))+(SUM(M48:M70))+(SUM(M75:M90))+(SUM(M92:M108))</f>
        <v>885</v>
      </c>
      <c r="N1088" s="126" t="n">
        <f aca="false">(SUM(N27:N28))+(SUM(N30:N46))+(SUM(N48:N70))+(SUM(N75:N90))+(SUM(N92:N108))</f>
        <v>4845</v>
      </c>
      <c r="O1088" s="126" t="n">
        <f aca="false">(SUM(O27:O28))+(SUM(O30:O46))+(SUM(O48:O70))+(SUM(O75:O90))+(SUM(O92:O108))</f>
        <v>2630</v>
      </c>
      <c r="P1088" s="126" t="n">
        <f aca="false">(SUM(P27:P28))+(SUM(P30:P46))+(SUM(P48:P70))+(SUM(P75:P90))+(SUM(P92:P108))</f>
        <v>4283</v>
      </c>
      <c r="Q1088" s="126" t="n">
        <f aca="false">(SUM(Q27:Q28))+(SUM(Q30:Q46))+(SUM(Q48:Q70))+(SUM(Q75:Q90))+(SUM(Q92:Q108))</f>
        <v>6495</v>
      </c>
    </row>
    <row r="1089" customFormat="false" ht="13.8" hidden="false" customHeight="false" outlineLevel="0" collapsed="false">
      <c r="A1089" s="128" t="s">
        <v>704</v>
      </c>
      <c r="B1089" s="129" t="n">
        <f aca="false">SUM(B1087:B1088)</f>
        <v>8040</v>
      </c>
      <c r="C1089" s="129" t="n">
        <f aca="false">SUM(C1087:C1088)</f>
        <v>2027</v>
      </c>
      <c r="D1089" s="129" t="n">
        <f aca="false">SUM(D1087:D1088)</f>
        <v>302</v>
      </c>
      <c r="E1089" s="129" t="n">
        <f aca="false">SUM(E1087:E1088)</f>
        <v>662</v>
      </c>
      <c r="F1089" s="129" t="n">
        <f aca="false">SUM(F1087:F1088)</f>
        <v>15679</v>
      </c>
      <c r="G1089" s="129" t="n">
        <f aca="false">SUM(G1087:G1088)</f>
        <v>14232</v>
      </c>
      <c r="H1089" s="129" t="n">
        <f aca="false">SUM(H1087:H1088)</f>
        <v>8870</v>
      </c>
      <c r="I1089" s="129" t="n">
        <f aca="false">SUM(I1087:I1088)</f>
        <v>8592</v>
      </c>
      <c r="J1089" s="129" t="n">
        <f aca="false">SUM(J1087:J1088)</f>
        <v>20424</v>
      </c>
      <c r="K1089" s="129" t="n">
        <f aca="false">SUM(K1087:K1088)</f>
        <v>9242</v>
      </c>
      <c r="L1089" s="129" t="n">
        <f aca="false">SUM(L1087:L1088)</f>
        <v>8597</v>
      </c>
      <c r="M1089" s="129" t="n">
        <f aca="false">SUM(M1087:M1088)</f>
        <v>2450</v>
      </c>
      <c r="N1089" s="129" t="n">
        <f aca="false">SUM(N1087:N1088)</f>
        <v>10080</v>
      </c>
      <c r="O1089" s="129" t="n">
        <f aca="false">SUM(O1087:O1088)</f>
        <v>6179</v>
      </c>
      <c r="P1089" s="129" t="n">
        <f aca="false">SUM(P1087:P1088)</f>
        <v>11692</v>
      </c>
      <c r="Q1089" s="129" t="n">
        <f aca="false">SUM(Q1087:Q1088)</f>
        <v>14756</v>
      </c>
    </row>
  </sheetData>
  <mergeCells count="12">
    <mergeCell ref="B1:G1"/>
    <mergeCell ref="H1:J1"/>
    <mergeCell ref="K1:O1"/>
    <mergeCell ref="P1:Q1"/>
    <mergeCell ref="B2:G2"/>
    <mergeCell ref="H2:J2"/>
    <mergeCell ref="K2:O2"/>
    <mergeCell ref="P2:Q2"/>
    <mergeCell ref="B3:G3"/>
    <mergeCell ref="H3:J3"/>
    <mergeCell ref="K3:O3"/>
    <mergeCell ref="P3:Q3"/>
  </mergeCells>
  <printOptions headings="false" gridLines="false" gridLinesSet="true" horizontalCentered="true" verticalCentered="false"/>
  <pageMargins left="0.25" right="0.25" top="1" bottom="0.5" header="0.490277777777778" footer="0.25"/>
  <pageSetup paperSize="5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&amp;C&amp;"Arial,Bold"&amp;9STATEWIDE PRECINCT RESULTS
PRIMARY ELECTION     MAY 25, 2010
STATE OF IDAHO</oddHeader>
    <oddFooter>&amp;C&amp;"Arial,Italic"&amp;6Page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pane xSplit="1" ySplit="5" topLeftCell="B528" activePane="bottomRight" state="frozen"/>
      <selection pane="topLeft" activeCell="A1" activeCellId="0" sqref="A1"/>
      <selection pane="topRight" activeCell="B1" activeCellId="0" sqref="B1"/>
      <selection pane="bottomLeft" activeCell="A528" activeCellId="0" sqref="A528"/>
      <selection pane="bottomRight" activeCell="E539" activeCellId="0" sqref="E539"/>
    </sheetView>
  </sheetViews>
  <sheetFormatPr defaultRowHeight="13.8" zeroHeight="false" outlineLevelRow="0" outlineLevelCol="0"/>
  <cols>
    <col collapsed="false" customWidth="true" hidden="false" outlineLevel="0" max="1" min="1" style="1" width="23.87"/>
    <col collapsed="false" customWidth="true" hidden="false" outlineLevel="0" max="257" min="2" style="2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"/>
      <c r="C1" s="5"/>
      <c r="D1" s="5"/>
      <c r="E1" s="5"/>
      <c r="F1" s="5"/>
      <c r="G1" s="5"/>
      <c r="H1" s="5" t="s">
        <v>728</v>
      </c>
      <c r="I1" s="5"/>
      <c r="J1" s="5"/>
      <c r="K1" s="5"/>
      <c r="L1" s="5"/>
    </row>
    <row r="2" customFormat="false" ht="13.8" hidden="false" customHeight="false" outlineLevel="0" collapsed="false">
      <c r="A2" s="6"/>
      <c r="B2" s="7" t="s">
        <v>707</v>
      </c>
      <c r="C2" s="7"/>
      <c r="D2" s="7"/>
      <c r="E2" s="7" t="s">
        <v>729</v>
      </c>
      <c r="F2" s="7"/>
      <c r="G2" s="7"/>
      <c r="H2" s="7" t="s">
        <v>730</v>
      </c>
      <c r="I2" s="7"/>
      <c r="J2" s="7"/>
      <c r="K2" s="7"/>
      <c r="L2" s="7"/>
    </row>
    <row r="3" customFormat="false" ht="13.8" hidden="false" customHeight="false" outlineLevel="0" collapsed="false">
      <c r="A3" s="6"/>
      <c r="B3" s="9" t="s">
        <v>731</v>
      </c>
      <c r="C3" s="9"/>
      <c r="D3" s="9"/>
      <c r="E3" s="9" t="s">
        <v>732</v>
      </c>
      <c r="F3" s="9"/>
      <c r="G3" s="9"/>
      <c r="H3" s="9" t="s">
        <v>733</v>
      </c>
      <c r="I3" s="9"/>
      <c r="J3" s="9"/>
      <c r="K3" s="9"/>
      <c r="L3" s="9"/>
    </row>
    <row r="4" customFormat="false" ht="13.8" hidden="false" customHeight="false" outlineLevel="0" collapsed="false">
      <c r="A4" s="10"/>
      <c r="B4" s="11" t="s">
        <v>5</v>
      </c>
      <c r="C4" s="11" t="s">
        <v>5</v>
      </c>
      <c r="D4" s="11" t="s">
        <v>6</v>
      </c>
      <c r="E4" s="11" t="s">
        <v>5</v>
      </c>
      <c r="F4" s="11" t="s">
        <v>6</v>
      </c>
      <c r="G4" s="11" t="s">
        <v>6</v>
      </c>
      <c r="H4" s="11" t="s">
        <v>5</v>
      </c>
      <c r="I4" s="11" t="s">
        <v>6</v>
      </c>
      <c r="J4" s="11" t="s">
        <v>6</v>
      </c>
      <c r="K4" s="11" t="s">
        <v>6</v>
      </c>
      <c r="L4" s="11" t="s">
        <v>6</v>
      </c>
    </row>
    <row r="5" s="14" customFormat="true" ht="66" hidden="false" customHeight="false" outlineLevel="0" collapsed="false">
      <c r="A5" s="12" t="s">
        <v>7</v>
      </c>
      <c r="B5" s="13" t="s">
        <v>734</v>
      </c>
      <c r="C5" s="13" t="s">
        <v>735</v>
      </c>
      <c r="D5" s="13" t="s">
        <v>736</v>
      </c>
      <c r="E5" s="13" t="s">
        <v>737</v>
      </c>
      <c r="F5" s="13" t="s">
        <v>738</v>
      </c>
      <c r="G5" s="13" t="s">
        <v>739</v>
      </c>
      <c r="H5" s="13" t="s">
        <v>740</v>
      </c>
      <c r="I5" s="13" t="s">
        <v>741</v>
      </c>
      <c r="J5" s="13" t="s">
        <v>742</v>
      </c>
      <c r="K5" s="13" t="s">
        <v>743</v>
      </c>
      <c r="L5" s="13" t="s">
        <v>744</v>
      </c>
    </row>
    <row r="6" customFormat="false" ht="14.4" hidden="false" customHeight="false" outlineLevel="0" collapsed="false">
      <c r="A6" s="15" t="s">
        <v>22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customFormat="false" ht="13.8" hidden="false" customHeight="false" outlineLevel="0" collapsed="false">
      <c r="A7" s="17" t="n">
        <v>1401</v>
      </c>
      <c r="B7" s="18" t="n">
        <v>8</v>
      </c>
      <c r="C7" s="19" t="n">
        <v>4</v>
      </c>
      <c r="D7" s="19" t="n">
        <v>185</v>
      </c>
      <c r="E7" s="18" t="n">
        <v>12</v>
      </c>
      <c r="F7" s="18" t="n">
        <v>124</v>
      </c>
      <c r="G7" s="19" t="n">
        <v>108</v>
      </c>
      <c r="H7" s="22" t="n">
        <v>13</v>
      </c>
      <c r="I7" s="18" t="n">
        <v>47</v>
      </c>
      <c r="J7" s="20" t="n">
        <v>63</v>
      </c>
      <c r="K7" s="21" t="n">
        <v>35</v>
      </c>
      <c r="L7" s="19" t="n">
        <v>50</v>
      </c>
    </row>
    <row r="8" customFormat="false" ht="13.8" hidden="false" customHeight="false" outlineLevel="0" collapsed="false">
      <c r="A8" s="23" t="n">
        <v>1402</v>
      </c>
      <c r="B8" s="24" t="n">
        <v>18</v>
      </c>
      <c r="C8" s="25" t="n">
        <v>1</v>
      </c>
      <c r="D8" s="25" t="n">
        <v>200</v>
      </c>
      <c r="E8" s="24" t="n">
        <v>18</v>
      </c>
      <c r="F8" s="24" t="n">
        <v>126</v>
      </c>
      <c r="G8" s="25" t="n">
        <v>124</v>
      </c>
      <c r="H8" s="28" t="n">
        <v>19</v>
      </c>
      <c r="I8" s="24" t="n">
        <v>69</v>
      </c>
      <c r="J8" s="26" t="n">
        <v>56</v>
      </c>
      <c r="K8" s="27" t="n">
        <v>31</v>
      </c>
      <c r="L8" s="25" t="n">
        <v>54</v>
      </c>
    </row>
    <row r="9" customFormat="false" ht="13.8" hidden="false" customHeight="false" outlineLevel="0" collapsed="false">
      <c r="A9" s="23" t="n">
        <v>1403</v>
      </c>
      <c r="B9" s="24" t="n">
        <v>10</v>
      </c>
      <c r="C9" s="25" t="n">
        <v>0</v>
      </c>
      <c r="D9" s="25" t="n">
        <v>71</v>
      </c>
      <c r="E9" s="24" t="n">
        <v>10</v>
      </c>
      <c r="F9" s="24" t="n">
        <v>55</v>
      </c>
      <c r="G9" s="25" t="n">
        <v>41</v>
      </c>
      <c r="H9" s="28" t="n">
        <v>9</v>
      </c>
      <c r="I9" s="24" t="n">
        <v>25</v>
      </c>
      <c r="J9" s="26" t="n">
        <v>18</v>
      </c>
      <c r="K9" s="27" t="n">
        <v>17</v>
      </c>
      <c r="L9" s="25" t="n">
        <v>19</v>
      </c>
    </row>
    <row r="10" customFormat="false" ht="13.8" hidden="false" customHeight="false" outlineLevel="0" collapsed="false">
      <c r="A10" s="23" t="n">
        <v>1404</v>
      </c>
      <c r="B10" s="24" t="n">
        <v>12</v>
      </c>
      <c r="C10" s="25" t="n">
        <v>7</v>
      </c>
      <c r="D10" s="25" t="n">
        <v>241</v>
      </c>
      <c r="E10" s="24" t="n">
        <v>17</v>
      </c>
      <c r="F10" s="24" t="n">
        <v>143</v>
      </c>
      <c r="G10" s="25" t="n">
        <v>128</v>
      </c>
      <c r="H10" s="28" t="n">
        <v>18</v>
      </c>
      <c r="I10" s="24" t="n">
        <v>57</v>
      </c>
      <c r="J10" s="26" t="n">
        <v>79</v>
      </c>
      <c r="K10" s="27" t="n">
        <v>55</v>
      </c>
      <c r="L10" s="25" t="n">
        <v>69</v>
      </c>
    </row>
    <row r="11" customFormat="false" ht="13.8" hidden="false" customHeight="false" outlineLevel="0" collapsed="false">
      <c r="A11" s="23" t="n">
        <v>1405</v>
      </c>
      <c r="B11" s="24" t="n">
        <v>29</v>
      </c>
      <c r="C11" s="25" t="n">
        <v>11</v>
      </c>
      <c r="D11" s="25" t="n">
        <v>197</v>
      </c>
      <c r="E11" s="24" t="n">
        <v>35</v>
      </c>
      <c r="F11" s="24" t="n">
        <v>131</v>
      </c>
      <c r="G11" s="25" t="n">
        <v>105</v>
      </c>
      <c r="H11" s="28" t="n">
        <v>41</v>
      </c>
      <c r="I11" s="24" t="n">
        <v>43</v>
      </c>
      <c r="J11" s="26" t="n">
        <v>62</v>
      </c>
      <c r="K11" s="27" t="n">
        <v>49</v>
      </c>
      <c r="L11" s="25" t="n">
        <v>63</v>
      </c>
    </row>
    <row r="12" customFormat="false" ht="13.8" hidden="false" customHeight="false" outlineLevel="0" collapsed="false">
      <c r="A12" s="23" t="n">
        <v>1406</v>
      </c>
      <c r="B12" s="24" t="n">
        <v>17</v>
      </c>
      <c r="C12" s="25" t="n">
        <v>4</v>
      </c>
      <c r="D12" s="25" t="n">
        <v>290</v>
      </c>
      <c r="E12" s="24" t="n">
        <v>19</v>
      </c>
      <c r="F12" s="24" t="n">
        <v>167</v>
      </c>
      <c r="G12" s="25" t="n">
        <v>171</v>
      </c>
      <c r="H12" s="28" t="n">
        <v>20</v>
      </c>
      <c r="I12" s="24" t="n">
        <v>68</v>
      </c>
      <c r="J12" s="26" t="n">
        <v>68</v>
      </c>
      <c r="K12" s="27" t="n">
        <v>69</v>
      </c>
      <c r="L12" s="25" t="n">
        <v>87</v>
      </c>
    </row>
    <row r="13" customFormat="false" ht="13.8" hidden="false" customHeight="false" outlineLevel="0" collapsed="false">
      <c r="A13" s="23" t="n">
        <v>1407</v>
      </c>
      <c r="B13" s="24" t="n">
        <v>17</v>
      </c>
      <c r="C13" s="25" t="n">
        <v>5</v>
      </c>
      <c r="D13" s="25" t="n">
        <v>193</v>
      </c>
      <c r="E13" s="24" t="n">
        <v>24</v>
      </c>
      <c r="F13" s="24" t="n">
        <v>119</v>
      </c>
      <c r="G13" s="25" t="n">
        <v>126</v>
      </c>
      <c r="H13" s="28" t="n">
        <v>25</v>
      </c>
      <c r="I13" s="24" t="n">
        <v>45</v>
      </c>
      <c r="J13" s="26" t="n">
        <v>55</v>
      </c>
      <c r="K13" s="27" t="n">
        <v>46</v>
      </c>
      <c r="L13" s="25" t="n">
        <v>70</v>
      </c>
    </row>
    <row r="14" customFormat="false" ht="13.8" hidden="false" customHeight="false" outlineLevel="0" collapsed="false">
      <c r="A14" s="23" t="n">
        <v>1408</v>
      </c>
      <c r="B14" s="24" t="n">
        <v>27</v>
      </c>
      <c r="C14" s="25" t="n">
        <v>3</v>
      </c>
      <c r="D14" s="25" t="n">
        <v>180</v>
      </c>
      <c r="E14" s="24" t="n">
        <v>25</v>
      </c>
      <c r="F14" s="24" t="n">
        <v>84</v>
      </c>
      <c r="G14" s="25" t="n">
        <v>137</v>
      </c>
      <c r="H14" s="28" t="n">
        <v>32</v>
      </c>
      <c r="I14" s="24" t="n">
        <v>53</v>
      </c>
      <c r="J14" s="26" t="n">
        <v>49</v>
      </c>
      <c r="K14" s="27" t="n">
        <v>38</v>
      </c>
      <c r="L14" s="25" t="n">
        <v>57</v>
      </c>
    </row>
    <row r="15" customFormat="false" ht="13.8" hidden="false" customHeight="false" outlineLevel="0" collapsed="false">
      <c r="A15" s="23" t="n">
        <v>1409</v>
      </c>
      <c r="B15" s="24" t="n">
        <v>25</v>
      </c>
      <c r="C15" s="25" t="n">
        <v>5</v>
      </c>
      <c r="D15" s="25" t="n">
        <v>225</v>
      </c>
      <c r="E15" s="24" t="n">
        <v>30</v>
      </c>
      <c r="F15" s="24" t="n">
        <v>109</v>
      </c>
      <c r="G15" s="25" t="n">
        <v>159</v>
      </c>
      <c r="H15" s="28" t="n">
        <v>31</v>
      </c>
      <c r="I15" s="24" t="n">
        <v>41</v>
      </c>
      <c r="J15" s="26" t="n">
        <v>58</v>
      </c>
      <c r="K15" s="27" t="n">
        <v>62</v>
      </c>
      <c r="L15" s="25" t="n">
        <v>79</v>
      </c>
    </row>
    <row r="16" customFormat="false" ht="13.8" hidden="false" customHeight="false" outlineLevel="0" collapsed="false">
      <c r="A16" s="23" t="n">
        <v>1410</v>
      </c>
      <c r="B16" s="24" t="n">
        <v>40</v>
      </c>
      <c r="C16" s="25" t="n">
        <v>7</v>
      </c>
      <c r="D16" s="25" t="n">
        <v>195</v>
      </c>
      <c r="E16" s="24" t="n">
        <v>45</v>
      </c>
      <c r="F16" s="24" t="n">
        <v>121</v>
      </c>
      <c r="G16" s="25" t="n">
        <v>117</v>
      </c>
      <c r="H16" s="28" t="n">
        <v>46</v>
      </c>
      <c r="I16" s="24" t="n">
        <v>52</v>
      </c>
      <c r="J16" s="26" t="n">
        <v>48</v>
      </c>
      <c r="K16" s="27" t="n">
        <v>32</v>
      </c>
      <c r="L16" s="25" t="n">
        <v>75</v>
      </c>
    </row>
    <row r="17" customFormat="false" ht="13.8" hidden="false" customHeight="false" outlineLevel="0" collapsed="false">
      <c r="A17" s="23" t="n">
        <v>1411</v>
      </c>
      <c r="B17" s="24" t="n">
        <v>20</v>
      </c>
      <c r="C17" s="25" t="n">
        <v>5</v>
      </c>
      <c r="D17" s="25" t="n">
        <v>193</v>
      </c>
      <c r="E17" s="24" t="n">
        <v>27</v>
      </c>
      <c r="F17" s="24" t="n">
        <v>115</v>
      </c>
      <c r="G17" s="25" t="n">
        <v>125</v>
      </c>
      <c r="H17" s="28" t="n">
        <v>27</v>
      </c>
      <c r="I17" s="24" t="n">
        <v>54</v>
      </c>
      <c r="J17" s="26" t="n">
        <v>50</v>
      </c>
      <c r="K17" s="27" t="n">
        <v>42</v>
      </c>
      <c r="L17" s="25" t="n">
        <v>63</v>
      </c>
    </row>
    <row r="18" customFormat="false" ht="13.8" hidden="false" customHeight="false" outlineLevel="0" collapsed="false">
      <c r="A18" s="23" t="n">
        <v>1412</v>
      </c>
      <c r="B18" s="24" t="n">
        <v>7</v>
      </c>
      <c r="C18" s="25" t="n">
        <v>2</v>
      </c>
      <c r="D18" s="25" t="n">
        <v>73</v>
      </c>
      <c r="E18" s="24" t="n">
        <v>8</v>
      </c>
      <c r="F18" s="24" t="n">
        <v>42</v>
      </c>
      <c r="G18" s="25" t="n">
        <v>41</v>
      </c>
      <c r="H18" s="28" t="n">
        <v>8</v>
      </c>
      <c r="I18" s="24" t="n">
        <v>19</v>
      </c>
      <c r="J18" s="26" t="n">
        <v>14</v>
      </c>
      <c r="K18" s="27" t="n">
        <v>16</v>
      </c>
      <c r="L18" s="25" t="n">
        <v>20</v>
      </c>
    </row>
    <row r="19" customFormat="false" ht="13.8" hidden="false" customHeight="false" outlineLevel="0" collapsed="false">
      <c r="A19" s="23" t="n">
        <v>1413</v>
      </c>
      <c r="B19" s="24" t="n">
        <v>26</v>
      </c>
      <c r="C19" s="25" t="n">
        <v>4</v>
      </c>
      <c r="D19" s="25" t="n">
        <v>224</v>
      </c>
      <c r="E19" s="24" t="n">
        <v>26</v>
      </c>
      <c r="F19" s="24" t="n">
        <v>126</v>
      </c>
      <c r="G19" s="25" t="n">
        <v>136</v>
      </c>
      <c r="H19" s="28" t="n">
        <v>28</v>
      </c>
      <c r="I19" s="24" t="n">
        <v>60</v>
      </c>
      <c r="J19" s="26" t="n">
        <v>62</v>
      </c>
      <c r="K19" s="27" t="n">
        <v>49</v>
      </c>
      <c r="L19" s="25" t="n">
        <v>64</v>
      </c>
    </row>
    <row r="20" customFormat="false" ht="13.8" hidden="false" customHeight="false" outlineLevel="0" collapsed="false">
      <c r="A20" s="23" t="n">
        <v>1414</v>
      </c>
      <c r="B20" s="24" t="n">
        <v>23</v>
      </c>
      <c r="C20" s="25" t="n">
        <v>7</v>
      </c>
      <c r="D20" s="25" t="n">
        <v>195</v>
      </c>
      <c r="E20" s="24" t="n">
        <v>27</v>
      </c>
      <c r="F20" s="24" t="n">
        <v>122</v>
      </c>
      <c r="G20" s="25" t="n">
        <v>101</v>
      </c>
      <c r="H20" s="28" t="n">
        <v>26</v>
      </c>
      <c r="I20" s="24" t="n">
        <v>64</v>
      </c>
      <c r="J20" s="26" t="n">
        <v>46</v>
      </c>
      <c r="K20" s="27" t="n">
        <v>45</v>
      </c>
      <c r="L20" s="25" t="n">
        <v>51</v>
      </c>
    </row>
    <row r="21" customFormat="false" ht="13.8" hidden="false" customHeight="false" outlineLevel="0" collapsed="false">
      <c r="A21" s="23" t="n">
        <v>1415</v>
      </c>
      <c r="B21" s="24" t="n">
        <v>13</v>
      </c>
      <c r="C21" s="25" t="n">
        <v>2</v>
      </c>
      <c r="D21" s="25" t="n">
        <v>227</v>
      </c>
      <c r="E21" s="24" t="n">
        <v>13</v>
      </c>
      <c r="F21" s="24" t="n">
        <v>120</v>
      </c>
      <c r="G21" s="25" t="n">
        <v>146</v>
      </c>
      <c r="H21" s="28" t="n">
        <v>14</v>
      </c>
      <c r="I21" s="24" t="n">
        <v>77</v>
      </c>
      <c r="J21" s="26" t="n">
        <v>65</v>
      </c>
      <c r="K21" s="27" t="n">
        <v>33</v>
      </c>
      <c r="L21" s="25" t="n">
        <v>57</v>
      </c>
    </row>
    <row r="22" customFormat="false" ht="13.8" hidden="false" customHeight="false" outlineLevel="0" collapsed="false">
      <c r="A22" s="23" t="n">
        <v>1416</v>
      </c>
      <c r="B22" s="24" t="n">
        <v>23</v>
      </c>
      <c r="C22" s="25" t="n">
        <v>3</v>
      </c>
      <c r="D22" s="25" t="n">
        <v>192</v>
      </c>
      <c r="E22" s="24" t="n">
        <v>30</v>
      </c>
      <c r="F22" s="24" t="n">
        <v>112</v>
      </c>
      <c r="G22" s="25" t="n">
        <v>116</v>
      </c>
      <c r="H22" s="28" t="n">
        <v>31</v>
      </c>
      <c r="I22" s="24" t="n">
        <v>40</v>
      </c>
      <c r="J22" s="26" t="n">
        <v>47</v>
      </c>
      <c r="K22" s="27" t="n">
        <v>50</v>
      </c>
      <c r="L22" s="25" t="n">
        <v>59</v>
      </c>
    </row>
    <row r="23" customFormat="false" ht="13.8" hidden="false" customHeight="false" outlineLevel="0" collapsed="false">
      <c r="A23" s="23" t="n">
        <v>1417</v>
      </c>
      <c r="B23" s="24" t="n">
        <v>20</v>
      </c>
      <c r="C23" s="25" t="n">
        <v>1</v>
      </c>
      <c r="D23" s="25" t="n">
        <v>211</v>
      </c>
      <c r="E23" s="24" t="n">
        <v>19</v>
      </c>
      <c r="F23" s="24" t="n">
        <v>129</v>
      </c>
      <c r="G23" s="25" t="n">
        <v>121</v>
      </c>
      <c r="H23" s="28" t="n">
        <v>19</v>
      </c>
      <c r="I23" s="24" t="n">
        <v>79</v>
      </c>
      <c r="J23" s="26" t="n">
        <v>43</v>
      </c>
      <c r="K23" s="27" t="n">
        <v>42</v>
      </c>
      <c r="L23" s="25" t="n">
        <v>69</v>
      </c>
    </row>
    <row r="24" customFormat="false" ht="13.8" hidden="false" customHeight="false" outlineLevel="0" collapsed="false">
      <c r="A24" s="23" t="n">
        <v>1418</v>
      </c>
      <c r="B24" s="24" t="n">
        <v>41</v>
      </c>
      <c r="C24" s="25" t="n">
        <v>6</v>
      </c>
      <c r="D24" s="25" t="n">
        <v>347</v>
      </c>
      <c r="E24" s="24" t="n">
        <v>45</v>
      </c>
      <c r="F24" s="24" t="n">
        <v>181</v>
      </c>
      <c r="G24" s="25" t="n">
        <v>253</v>
      </c>
      <c r="H24" s="28" t="n">
        <v>49</v>
      </c>
      <c r="I24" s="24" t="n">
        <v>109</v>
      </c>
      <c r="J24" s="26" t="n">
        <v>114</v>
      </c>
      <c r="K24" s="27" t="n">
        <v>52</v>
      </c>
      <c r="L24" s="25" t="n">
        <v>124</v>
      </c>
    </row>
    <row r="25" customFormat="false" ht="13.8" hidden="false" customHeight="false" outlineLevel="0" collapsed="false">
      <c r="A25" s="23" t="n">
        <v>1419</v>
      </c>
      <c r="B25" s="24" t="n">
        <v>24</v>
      </c>
      <c r="C25" s="25" t="n">
        <v>1</v>
      </c>
      <c r="D25" s="25" t="n">
        <v>142</v>
      </c>
      <c r="E25" s="24" t="n">
        <v>23</v>
      </c>
      <c r="F25" s="24" t="n">
        <v>84</v>
      </c>
      <c r="G25" s="25" t="n">
        <v>84</v>
      </c>
      <c r="H25" s="28" t="n">
        <v>24</v>
      </c>
      <c r="I25" s="24" t="n">
        <v>47</v>
      </c>
      <c r="J25" s="26" t="n">
        <v>35</v>
      </c>
      <c r="K25" s="27" t="n">
        <v>33</v>
      </c>
      <c r="L25" s="25" t="n">
        <v>42</v>
      </c>
    </row>
    <row r="26" customFormat="false" ht="13.8" hidden="false" customHeight="false" outlineLevel="0" collapsed="false">
      <c r="A26" s="23" t="n">
        <v>1501</v>
      </c>
      <c r="B26" s="24" t="n">
        <v>38</v>
      </c>
      <c r="C26" s="25" t="n">
        <v>3</v>
      </c>
      <c r="D26" s="25" t="n">
        <v>293</v>
      </c>
      <c r="E26" s="24" t="n">
        <v>39</v>
      </c>
      <c r="F26" s="24" t="n">
        <v>142</v>
      </c>
      <c r="G26" s="25" t="n">
        <v>210</v>
      </c>
      <c r="H26" s="28" t="n">
        <v>44</v>
      </c>
      <c r="I26" s="24" t="n">
        <v>100</v>
      </c>
      <c r="J26" s="26" t="n">
        <v>80</v>
      </c>
      <c r="K26" s="27" t="n">
        <v>48</v>
      </c>
      <c r="L26" s="25" t="n">
        <v>91</v>
      </c>
    </row>
    <row r="27" customFormat="false" ht="13.8" hidden="false" customHeight="false" outlineLevel="0" collapsed="false">
      <c r="A27" s="29" t="n">
        <v>1502</v>
      </c>
      <c r="B27" s="30" t="n">
        <v>47</v>
      </c>
      <c r="C27" s="31" t="n">
        <v>7</v>
      </c>
      <c r="D27" s="31" t="n">
        <v>262</v>
      </c>
      <c r="E27" s="30" t="n">
        <v>54</v>
      </c>
      <c r="F27" s="30" t="n">
        <v>107</v>
      </c>
      <c r="G27" s="31" t="n">
        <v>201</v>
      </c>
      <c r="H27" s="34" t="n">
        <v>56</v>
      </c>
      <c r="I27" s="30" t="n">
        <v>63</v>
      </c>
      <c r="J27" s="32" t="n">
        <v>78</v>
      </c>
      <c r="K27" s="33" t="n">
        <v>59</v>
      </c>
      <c r="L27" s="31" t="n">
        <v>91</v>
      </c>
    </row>
    <row r="28" customFormat="false" ht="13.8" hidden="false" customHeight="false" outlineLevel="0" collapsed="false">
      <c r="A28" s="29" t="n">
        <v>1503</v>
      </c>
      <c r="B28" s="30" t="n">
        <v>61</v>
      </c>
      <c r="C28" s="31" t="n">
        <v>4</v>
      </c>
      <c r="D28" s="31" t="n">
        <v>233</v>
      </c>
      <c r="E28" s="30" t="n">
        <v>60</v>
      </c>
      <c r="F28" s="30" t="n">
        <v>121</v>
      </c>
      <c r="G28" s="31" t="n">
        <v>161</v>
      </c>
      <c r="H28" s="34" t="n">
        <v>65</v>
      </c>
      <c r="I28" s="30" t="n">
        <v>50</v>
      </c>
      <c r="J28" s="32" t="n">
        <v>62</v>
      </c>
      <c r="K28" s="33" t="n">
        <v>43</v>
      </c>
      <c r="L28" s="31" t="n">
        <v>95</v>
      </c>
    </row>
    <row r="29" customFormat="false" ht="13.8" hidden="false" customHeight="false" outlineLevel="0" collapsed="false">
      <c r="A29" s="23" t="n">
        <v>1504</v>
      </c>
      <c r="B29" s="24" t="n">
        <v>31</v>
      </c>
      <c r="C29" s="25" t="n">
        <v>10</v>
      </c>
      <c r="D29" s="25" t="n">
        <v>255</v>
      </c>
      <c r="E29" s="24" t="n">
        <v>39</v>
      </c>
      <c r="F29" s="24" t="n">
        <v>141</v>
      </c>
      <c r="G29" s="25" t="n">
        <v>151</v>
      </c>
      <c r="H29" s="28" t="n">
        <v>39</v>
      </c>
      <c r="I29" s="24" t="n">
        <v>101</v>
      </c>
      <c r="J29" s="26" t="n">
        <v>60</v>
      </c>
      <c r="K29" s="27" t="n">
        <v>33</v>
      </c>
      <c r="L29" s="25" t="n">
        <v>84</v>
      </c>
    </row>
    <row r="30" customFormat="false" ht="13.8" hidden="false" customHeight="false" outlineLevel="0" collapsed="false">
      <c r="A30" s="35" t="n">
        <v>1505</v>
      </c>
      <c r="B30" s="30" t="n">
        <v>30</v>
      </c>
      <c r="C30" s="31" t="n">
        <v>2</v>
      </c>
      <c r="D30" s="31" t="n">
        <v>185</v>
      </c>
      <c r="E30" s="30" t="n">
        <v>31</v>
      </c>
      <c r="F30" s="30" t="n">
        <v>99</v>
      </c>
      <c r="G30" s="31" t="n">
        <v>122</v>
      </c>
      <c r="H30" s="34" t="n">
        <v>33</v>
      </c>
      <c r="I30" s="30" t="n">
        <v>69</v>
      </c>
      <c r="J30" s="32" t="n">
        <v>39</v>
      </c>
      <c r="K30" s="33" t="n">
        <v>37</v>
      </c>
      <c r="L30" s="31" t="n">
        <v>55</v>
      </c>
    </row>
    <row r="31" customFormat="false" ht="13.8" hidden="false" customHeight="false" outlineLevel="0" collapsed="false">
      <c r="A31" s="35" t="n">
        <v>1506</v>
      </c>
      <c r="B31" s="30" t="n">
        <v>37</v>
      </c>
      <c r="C31" s="31" t="n">
        <v>7</v>
      </c>
      <c r="D31" s="31" t="n">
        <v>221</v>
      </c>
      <c r="E31" s="30" t="n">
        <v>41</v>
      </c>
      <c r="F31" s="30" t="n">
        <v>117</v>
      </c>
      <c r="G31" s="31" t="n">
        <v>146</v>
      </c>
      <c r="H31" s="34" t="n">
        <v>43</v>
      </c>
      <c r="I31" s="30" t="n">
        <v>73</v>
      </c>
      <c r="J31" s="32" t="n">
        <v>56</v>
      </c>
      <c r="K31" s="33" t="n">
        <v>40</v>
      </c>
      <c r="L31" s="31" t="n">
        <v>72</v>
      </c>
    </row>
    <row r="32" customFormat="false" ht="13.8" hidden="false" customHeight="false" outlineLevel="0" collapsed="false">
      <c r="A32" s="35" t="n">
        <v>1507</v>
      </c>
      <c r="B32" s="30" t="n">
        <v>37</v>
      </c>
      <c r="C32" s="31" t="n">
        <v>8</v>
      </c>
      <c r="D32" s="31" t="n">
        <v>256</v>
      </c>
      <c r="E32" s="30" t="n">
        <v>43</v>
      </c>
      <c r="F32" s="30" t="n">
        <v>116</v>
      </c>
      <c r="G32" s="31" t="n">
        <v>174</v>
      </c>
      <c r="H32" s="34" t="n">
        <v>46</v>
      </c>
      <c r="I32" s="30" t="n">
        <v>69</v>
      </c>
      <c r="J32" s="32" t="n">
        <v>69</v>
      </c>
      <c r="K32" s="33" t="n">
        <v>42</v>
      </c>
      <c r="L32" s="31" t="n">
        <v>85</v>
      </c>
    </row>
    <row r="33" customFormat="false" ht="13.8" hidden="false" customHeight="false" outlineLevel="0" collapsed="false">
      <c r="A33" s="29" t="n">
        <v>1508</v>
      </c>
      <c r="B33" s="30" t="n">
        <v>51</v>
      </c>
      <c r="C33" s="31" t="n">
        <v>4</v>
      </c>
      <c r="D33" s="31" t="n">
        <v>216</v>
      </c>
      <c r="E33" s="30" t="n">
        <v>50</v>
      </c>
      <c r="F33" s="30" t="n">
        <v>93</v>
      </c>
      <c r="G33" s="31" t="n">
        <v>155</v>
      </c>
      <c r="H33" s="34" t="n">
        <v>56</v>
      </c>
      <c r="I33" s="30" t="n">
        <v>49</v>
      </c>
      <c r="J33" s="32" t="n">
        <v>42</v>
      </c>
      <c r="K33" s="33" t="n">
        <v>39</v>
      </c>
      <c r="L33" s="31" t="n">
        <v>94</v>
      </c>
    </row>
    <row r="34" customFormat="false" ht="13.8" hidden="false" customHeight="false" outlineLevel="0" collapsed="false">
      <c r="A34" s="29" t="n">
        <v>1509</v>
      </c>
      <c r="B34" s="30" t="n">
        <v>40</v>
      </c>
      <c r="C34" s="31" t="n">
        <v>6</v>
      </c>
      <c r="D34" s="31" t="n">
        <v>254</v>
      </c>
      <c r="E34" s="30" t="n">
        <v>39</v>
      </c>
      <c r="F34" s="30" t="n">
        <v>130</v>
      </c>
      <c r="G34" s="31" t="n">
        <v>162</v>
      </c>
      <c r="H34" s="34" t="n">
        <v>43</v>
      </c>
      <c r="I34" s="30" t="n">
        <v>65</v>
      </c>
      <c r="J34" s="32" t="n">
        <v>75</v>
      </c>
      <c r="K34" s="33" t="n">
        <v>41</v>
      </c>
      <c r="L34" s="31" t="n">
        <v>87</v>
      </c>
    </row>
    <row r="35" customFormat="false" ht="13.8" hidden="false" customHeight="false" outlineLevel="0" collapsed="false">
      <c r="A35" s="29" t="n">
        <v>1510</v>
      </c>
      <c r="B35" s="30" t="n">
        <v>35</v>
      </c>
      <c r="C35" s="31" t="n">
        <v>6</v>
      </c>
      <c r="D35" s="31" t="n">
        <v>103</v>
      </c>
      <c r="E35" s="30" t="n">
        <v>34</v>
      </c>
      <c r="F35" s="30" t="n">
        <v>60</v>
      </c>
      <c r="G35" s="31" t="n">
        <v>63</v>
      </c>
      <c r="H35" s="34" t="n">
        <v>40</v>
      </c>
      <c r="I35" s="30" t="n">
        <v>26</v>
      </c>
      <c r="J35" s="32" t="n">
        <v>18</v>
      </c>
      <c r="K35" s="33" t="n">
        <v>17</v>
      </c>
      <c r="L35" s="31" t="n">
        <v>54</v>
      </c>
    </row>
    <row r="36" customFormat="false" ht="13.8" hidden="false" customHeight="false" outlineLevel="0" collapsed="false">
      <c r="A36" s="29" t="n">
        <v>1511</v>
      </c>
      <c r="B36" s="30" t="n">
        <v>23</v>
      </c>
      <c r="C36" s="31" t="n">
        <v>3</v>
      </c>
      <c r="D36" s="31" t="n">
        <v>104</v>
      </c>
      <c r="E36" s="30" t="n">
        <v>23</v>
      </c>
      <c r="F36" s="30" t="n">
        <v>61</v>
      </c>
      <c r="G36" s="31" t="n">
        <v>65</v>
      </c>
      <c r="H36" s="34" t="n">
        <v>24</v>
      </c>
      <c r="I36" s="30" t="n">
        <v>38</v>
      </c>
      <c r="J36" s="32" t="n">
        <v>18</v>
      </c>
      <c r="K36" s="33" t="n">
        <v>33</v>
      </c>
      <c r="L36" s="31" t="n">
        <v>34</v>
      </c>
    </row>
    <row r="37" customFormat="false" ht="13.8" hidden="false" customHeight="false" outlineLevel="0" collapsed="false">
      <c r="A37" s="29" t="n">
        <v>1512</v>
      </c>
      <c r="B37" s="30" t="n">
        <v>12</v>
      </c>
      <c r="C37" s="31" t="n">
        <v>2</v>
      </c>
      <c r="D37" s="31" t="n">
        <v>75</v>
      </c>
      <c r="E37" s="30" t="n">
        <v>15</v>
      </c>
      <c r="F37" s="30" t="n">
        <v>29</v>
      </c>
      <c r="G37" s="31" t="n">
        <v>53</v>
      </c>
      <c r="H37" s="34" t="n">
        <v>14</v>
      </c>
      <c r="I37" s="30" t="n">
        <v>16</v>
      </c>
      <c r="J37" s="32" t="n">
        <v>23</v>
      </c>
      <c r="K37" s="33" t="n">
        <v>16</v>
      </c>
      <c r="L37" s="31" t="n">
        <v>23</v>
      </c>
    </row>
    <row r="38" customFormat="false" ht="13.8" hidden="false" customHeight="false" outlineLevel="0" collapsed="false">
      <c r="A38" s="29" t="n">
        <v>1513</v>
      </c>
      <c r="B38" s="30" t="n">
        <v>35</v>
      </c>
      <c r="C38" s="31" t="n">
        <v>5</v>
      </c>
      <c r="D38" s="31" t="n">
        <v>98</v>
      </c>
      <c r="E38" s="30" t="n">
        <v>38</v>
      </c>
      <c r="F38" s="30" t="n">
        <v>51</v>
      </c>
      <c r="G38" s="31" t="n">
        <v>65</v>
      </c>
      <c r="H38" s="34" t="n">
        <v>37</v>
      </c>
      <c r="I38" s="30" t="n">
        <v>31</v>
      </c>
      <c r="J38" s="32" t="n">
        <v>28</v>
      </c>
      <c r="K38" s="33" t="n">
        <v>20</v>
      </c>
      <c r="L38" s="31" t="n">
        <v>31</v>
      </c>
    </row>
    <row r="39" customFormat="false" ht="13.8" hidden="false" customHeight="false" outlineLevel="0" collapsed="false">
      <c r="A39" s="29" t="n">
        <v>1514</v>
      </c>
      <c r="B39" s="30" t="n">
        <v>23</v>
      </c>
      <c r="C39" s="31" t="n">
        <v>2</v>
      </c>
      <c r="D39" s="31" t="n">
        <v>168</v>
      </c>
      <c r="E39" s="30" t="n">
        <v>22</v>
      </c>
      <c r="F39" s="30" t="n">
        <v>61</v>
      </c>
      <c r="G39" s="31" t="n">
        <v>131</v>
      </c>
      <c r="H39" s="34" t="n">
        <v>25</v>
      </c>
      <c r="I39" s="30" t="n">
        <v>35</v>
      </c>
      <c r="J39" s="32" t="n">
        <v>45</v>
      </c>
      <c r="K39" s="33" t="n">
        <v>25</v>
      </c>
      <c r="L39" s="31" t="n">
        <v>74</v>
      </c>
    </row>
    <row r="40" customFormat="false" ht="13.8" hidden="false" customHeight="false" outlineLevel="0" collapsed="false">
      <c r="A40" s="29" t="n">
        <v>1515</v>
      </c>
      <c r="B40" s="30" t="n">
        <v>9</v>
      </c>
      <c r="C40" s="31" t="n">
        <v>1</v>
      </c>
      <c r="D40" s="31" t="n">
        <v>126</v>
      </c>
      <c r="E40" s="30" t="n">
        <v>10</v>
      </c>
      <c r="F40" s="30" t="n">
        <v>50</v>
      </c>
      <c r="G40" s="31" t="n">
        <v>110</v>
      </c>
      <c r="H40" s="34" t="n">
        <v>10</v>
      </c>
      <c r="I40" s="30" t="n">
        <v>29</v>
      </c>
      <c r="J40" s="32" t="n">
        <v>49</v>
      </c>
      <c r="K40" s="33" t="n">
        <v>25</v>
      </c>
      <c r="L40" s="31" t="n">
        <v>42</v>
      </c>
    </row>
    <row r="41" customFormat="false" ht="13.8" hidden="false" customHeight="false" outlineLevel="0" collapsed="false">
      <c r="A41" s="29" t="n">
        <v>1601</v>
      </c>
      <c r="B41" s="30" t="n">
        <v>145</v>
      </c>
      <c r="C41" s="31" t="n">
        <v>15</v>
      </c>
      <c r="D41" s="31" t="n">
        <v>300</v>
      </c>
      <c r="E41" s="30" t="n">
        <v>150</v>
      </c>
      <c r="F41" s="30" t="n">
        <v>156</v>
      </c>
      <c r="G41" s="31" t="n">
        <v>194</v>
      </c>
      <c r="H41" s="34" t="n">
        <v>169</v>
      </c>
      <c r="I41" s="30" t="n">
        <v>46</v>
      </c>
      <c r="J41" s="32" t="n">
        <v>87</v>
      </c>
      <c r="K41" s="33" t="n">
        <v>44</v>
      </c>
      <c r="L41" s="31" t="n">
        <v>128</v>
      </c>
    </row>
    <row r="42" customFormat="false" ht="13.8" hidden="false" customHeight="false" outlineLevel="0" collapsed="false">
      <c r="A42" s="29" t="n">
        <v>1602</v>
      </c>
      <c r="B42" s="30" t="n">
        <v>99</v>
      </c>
      <c r="C42" s="31" t="n">
        <v>18</v>
      </c>
      <c r="D42" s="31" t="n">
        <v>162</v>
      </c>
      <c r="E42" s="30" t="n">
        <v>113</v>
      </c>
      <c r="F42" s="30" t="n">
        <v>70</v>
      </c>
      <c r="G42" s="31" t="n">
        <v>126</v>
      </c>
      <c r="H42" s="34" t="n">
        <v>128</v>
      </c>
      <c r="I42" s="30" t="n">
        <v>21</v>
      </c>
      <c r="J42" s="32" t="n">
        <v>41</v>
      </c>
      <c r="K42" s="33" t="n">
        <v>32</v>
      </c>
      <c r="L42" s="31" t="n">
        <v>76</v>
      </c>
    </row>
    <row r="43" customFormat="false" ht="13.8" hidden="false" customHeight="false" outlineLevel="0" collapsed="false">
      <c r="A43" s="29" t="n">
        <v>1603</v>
      </c>
      <c r="B43" s="30" t="n">
        <v>168</v>
      </c>
      <c r="C43" s="31" t="n">
        <v>17</v>
      </c>
      <c r="D43" s="31" t="n">
        <v>191</v>
      </c>
      <c r="E43" s="30" t="n">
        <v>181</v>
      </c>
      <c r="F43" s="30" t="n">
        <v>93</v>
      </c>
      <c r="G43" s="31" t="n">
        <v>122</v>
      </c>
      <c r="H43" s="34" t="n">
        <v>194</v>
      </c>
      <c r="I43" s="30" t="n">
        <v>30</v>
      </c>
      <c r="J43" s="32" t="n">
        <v>55</v>
      </c>
      <c r="K43" s="33" t="n">
        <v>40</v>
      </c>
      <c r="L43" s="31" t="n">
        <v>70</v>
      </c>
    </row>
    <row r="44" customFormat="false" ht="13.8" hidden="false" customHeight="false" outlineLevel="0" collapsed="false">
      <c r="A44" s="29" t="n">
        <v>1604</v>
      </c>
      <c r="B44" s="30" t="n">
        <v>123</v>
      </c>
      <c r="C44" s="31" t="n">
        <v>25</v>
      </c>
      <c r="D44" s="31" t="n">
        <v>132</v>
      </c>
      <c r="E44" s="30" t="n">
        <v>139</v>
      </c>
      <c r="F44" s="30" t="n">
        <v>76</v>
      </c>
      <c r="G44" s="31" t="n">
        <v>100</v>
      </c>
      <c r="H44" s="34" t="n">
        <v>153</v>
      </c>
      <c r="I44" s="30" t="n">
        <v>37</v>
      </c>
      <c r="J44" s="32" t="n">
        <v>33</v>
      </c>
      <c r="K44" s="33" t="n">
        <v>27</v>
      </c>
      <c r="L44" s="31" t="n">
        <v>61</v>
      </c>
    </row>
    <row r="45" customFormat="false" ht="13.8" hidden="false" customHeight="false" outlineLevel="0" collapsed="false">
      <c r="A45" s="29" t="n">
        <v>1605</v>
      </c>
      <c r="B45" s="30" t="n">
        <v>130</v>
      </c>
      <c r="C45" s="31" t="n">
        <v>13</v>
      </c>
      <c r="D45" s="31" t="n">
        <v>87</v>
      </c>
      <c r="E45" s="30" t="n">
        <v>135</v>
      </c>
      <c r="F45" s="30" t="n">
        <v>42</v>
      </c>
      <c r="G45" s="31" t="n">
        <v>68</v>
      </c>
      <c r="H45" s="34" t="n">
        <v>144</v>
      </c>
      <c r="I45" s="30" t="n">
        <v>17</v>
      </c>
      <c r="J45" s="32" t="n">
        <v>25</v>
      </c>
      <c r="K45" s="33" t="n">
        <v>24</v>
      </c>
      <c r="L45" s="31" t="n">
        <v>35</v>
      </c>
    </row>
    <row r="46" customFormat="false" ht="13.8" hidden="false" customHeight="false" outlineLevel="0" collapsed="false">
      <c r="A46" s="29" t="n">
        <v>1606</v>
      </c>
      <c r="B46" s="30" t="n">
        <v>104</v>
      </c>
      <c r="C46" s="31" t="n">
        <v>19</v>
      </c>
      <c r="D46" s="31" t="n">
        <v>56</v>
      </c>
      <c r="E46" s="30" t="n">
        <v>116</v>
      </c>
      <c r="F46" s="30" t="n">
        <v>26</v>
      </c>
      <c r="G46" s="31" t="n">
        <v>47</v>
      </c>
      <c r="H46" s="34" t="n">
        <v>130</v>
      </c>
      <c r="I46" s="30" t="n">
        <v>15</v>
      </c>
      <c r="J46" s="32" t="n">
        <v>10</v>
      </c>
      <c r="K46" s="33" t="n">
        <v>18</v>
      </c>
      <c r="L46" s="31" t="n">
        <v>22</v>
      </c>
    </row>
    <row r="47" customFormat="false" ht="13.8" hidden="false" customHeight="false" outlineLevel="0" collapsed="false">
      <c r="A47" s="23" t="n">
        <v>1607</v>
      </c>
      <c r="B47" s="24" t="n">
        <v>129</v>
      </c>
      <c r="C47" s="25" t="n">
        <v>19</v>
      </c>
      <c r="D47" s="25" t="n">
        <v>234</v>
      </c>
      <c r="E47" s="24" t="n">
        <v>135</v>
      </c>
      <c r="F47" s="24" t="n">
        <v>130</v>
      </c>
      <c r="G47" s="25" t="n">
        <v>142</v>
      </c>
      <c r="H47" s="28" t="n">
        <v>144</v>
      </c>
      <c r="I47" s="24" t="n">
        <v>54</v>
      </c>
      <c r="J47" s="26" t="n">
        <v>67</v>
      </c>
      <c r="K47" s="27" t="n">
        <v>43</v>
      </c>
      <c r="L47" s="25" t="n">
        <v>86</v>
      </c>
    </row>
    <row r="48" customFormat="false" ht="13.8" hidden="false" customHeight="false" outlineLevel="0" collapsed="false">
      <c r="A48" s="29" t="n">
        <v>1608</v>
      </c>
      <c r="B48" s="30" t="n">
        <v>58</v>
      </c>
      <c r="C48" s="31" t="n">
        <v>11</v>
      </c>
      <c r="D48" s="31" t="n">
        <v>79</v>
      </c>
      <c r="E48" s="30" t="n">
        <v>69</v>
      </c>
      <c r="F48" s="30" t="n">
        <v>46</v>
      </c>
      <c r="G48" s="31" t="n">
        <v>52</v>
      </c>
      <c r="H48" s="34" t="n">
        <v>71</v>
      </c>
      <c r="I48" s="30" t="n">
        <v>11</v>
      </c>
      <c r="J48" s="32" t="n">
        <v>25</v>
      </c>
      <c r="K48" s="33" t="n">
        <v>24</v>
      </c>
      <c r="L48" s="31" t="n">
        <v>29</v>
      </c>
    </row>
    <row r="49" customFormat="false" ht="13.8" hidden="false" customHeight="false" outlineLevel="0" collapsed="false">
      <c r="A49" s="29" t="n">
        <v>1609</v>
      </c>
      <c r="B49" s="30" t="n">
        <v>73</v>
      </c>
      <c r="C49" s="31" t="n">
        <v>11</v>
      </c>
      <c r="D49" s="31" t="n">
        <v>190</v>
      </c>
      <c r="E49" s="30" t="n">
        <v>77</v>
      </c>
      <c r="F49" s="30" t="n">
        <v>93</v>
      </c>
      <c r="G49" s="31" t="n">
        <v>137</v>
      </c>
      <c r="H49" s="34" t="n">
        <v>84</v>
      </c>
      <c r="I49" s="30" t="n">
        <v>43</v>
      </c>
      <c r="J49" s="32" t="n">
        <v>55</v>
      </c>
      <c r="K49" s="33" t="n">
        <v>49</v>
      </c>
      <c r="L49" s="31" t="n">
        <v>69</v>
      </c>
    </row>
    <row r="50" customFormat="false" ht="13.8" hidden="false" customHeight="false" outlineLevel="0" collapsed="false">
      <c r="A50" s="29" t="n">
        <v>1610</v>
      </c>
      <c r="B50" s="30" t="n">
        <v>115</v>
      </c>
      <c r="C50" s="31" t="n">
        <v>26</v>
      </c>
      <c r="D50" s="31" t="n">
        <v>217</v>
      </c>
      <c r="E50" s="30" t="n">
        <v>130</v>
      </c>
      <c r="F50" s="30" t="n">
        <v>117</v>
      </c>
      <c r="G50" s="31" t="n">
        <v>142</v>
      </c>
      <c r="H50" s="34" t="n">
        <v>137</v>
      </c>
      <c r="I50" s="30" t="n">
        <v>65</v>
      </c>
      <c r="J50" s="32" t="n">
        <v>54</v>
      </c>
      <c r="K50" s="33" t="n">
        <v>54</v>
      </c>
      <c r="L50" s="31" t="n">
        <v>68</v>
      </c>
    </row>
    <row r="51" customFormat="false" ht="13.8" hidden="false" customHeight="false" outlineLevel="0" collapsed="false">
      <c r="A51" s="29" t="n">
        <v>1611</v>
      </c>
      <c r="B51" s="30" t="n">
        <v>66</v>
      </c>
      <c r="C51" s="31" t="n">
        <v>21</v>
      </c>
      <c r="D51" s="31" t="n">
        <v>192</v>
      </c>
      <c r="E51" s="30" t="n">
        <v>82</v>
      </c>
      <c r="F51" s="30" t="n">
        <v>76</v>
      </c>
      <c r="G51" s="31" t="n">
        <v>159</v>
      </c>
      <c r="H51" s="34" t="n">
        <v>89</v>
      </c>
      <c r="I51" s="30" t="n">
        <v>37</v>
      </c>
      <c r="J51" s="32" t="n">
        <v>67</v>
      </c>
      <c r="K51" s="33" t="n">
        <v>32</v>
      </c>
      <c r="L51" s="31" t="n">
        <v>66</v>
      </c>
    </row>
    <row r="52" customFormat="false" ht="13.8" hidden="false" customHeight="false" outlineLevel="0" collapsed="false">
      <c r="A52" s="29" t="n">
        <v>1612</v>
      </c>
      <c r="B52" s="30" t="n">
        <v>45</v>
      </c>
      <c r="C52" s="31" t="n">
        <v>8</v>
      </c>
      <c r="D52" s="31" t="n">
        <v>73</v>
      </c>
      <c r="E52" s="30" t="n">
        <v>51</v>
      </c>
      <c r="F52" s="30" t="n">
        <v>36</v>
      </c>
      <c r="G52" s="31" t="n">
        <v>48</v>
      </c>
      <c r="H52" s="34" t="n">
        <v>56</v>
      </c>
      <c r="I52" s="30" t="n">
        <v>20</v>
      </c>
      <c r="J52" s="32" t="n">
        <v>22</v>
      </c>
      <c r="K52" s="33" t="n">
        <v>15</v>
      </c>
      <c r="L52" s="31" t="n">
        <v>24</v>
      </c>
    </row>
    <row r="53" customFormat="false" ht="13.8" hidden="false" customHeight="false" outlineLevel="0" collapsed="false">
      <c r="A53" s="29" t="n">
        <v>1613</v>
      </c>
      <c r="B53" s="30" t="n">
        <v>77</v>
      </c>
      <c r="C53" s="31" t="n">
        <v>14</v>
      </c>
      <c r="D53" s="31" t="n">
        <v>176</v>
      </c>
      <c r="E53" s="30" t="n">
        <v>88</v>
      </c>
      <c r="F53" s="30" t="n">
        <v>70</v>
      </c>
      <c r="G53" s="31" t="n">
        <v>151</v>
      </c>
      <c r="H53" s="34" t="n">
        <v>103</v>
      </c>
      <c r="I53" s="30" t="n">
        <v>41</v>
      </c>
      <c r="J53" s="32" t="n">
        <v>58</v>
      </c>
      <c r="K53" s="33" t="n">
        <v>35</v>
      </c>
      <c r="L53" s="31" t="n">
        <v>68</v>
      </c>
    </row>
    <row r="54" customFormat="false" ht="13.8" hidden="false" customHeight="false" outlineLevel="0" collapsed="false">
      <c r="A54" s="29" t="n">
        <v>1614</v>
      </c>
      <c r="B54" s="30" t="n">
        <v>72</v>
      </c>
      <c r="C54" s="31" t="n">
        <v>13</v>
      </c>
      <c r="D54" s="31" t="n">
        <v>165</v>
      </c>
      <c r="E54" s="30" t="n">
        <v>79</v>
      </c>
      <c r="F54" s="30" t="n">
        <v>59</v>
      </c>
      <c r="G54" s="31" t="n">
        <v>120</v>
      </c>
      <c r="H54" s="34" t="n">
        <v>84</v>
      </c>
      <c r="I54" s="30" t="n">
        <v>27</v>
      </c>
      <c r="J54" s="32" t="n">
        <v>45</v>
      </c>
      <c r="K54" s="33" t="n">
        <v>32</v>
      </c>
      <c r="L54" s="31" t="n">
        <v>62</v>
      </c>
    </row>
    <row r="55" customFormat="false" ht="13.8" hidden="false" customHeight="false" outlineLevel="0" collapsed="false">
      <c r="A55" s="29" t="n">
        <v>1615</v>
      </c>
      <c r="B55" s="30" t="n">
        <v>98</v>
      </c>
      <c r="C55" s="31" t="n">
        <v>15</v>
      </c>
      <c r="D55" s="31" t="n">
        <v>122</v>
      </c>
      <c r="E55" s="30" t="n">
        <v>113</v>
      </c>
      <c r="F55" s="30" t="n">
        <v>58</v>
      </c>
      <c r="G55" s="31" t="n">
        <v>87</v>
      </c>
      <c r="H55" s="34" t="n">
        <v>120</v>
      </c>
      <c r="I55" s="30" t="n">
        <v>27</v>
      </c>
      <c r="J55" s="32" t="n">
        <v>39</v>
      </c>
      <c r="K55" s="33" t="n">
        <v>21</v>
      </c>
      <c r="L55" s="31" t="n">
        <v>46</v>
      </c>
    </row>
    <row r="56" customFormat="false" ht="13.8" hidden="false" customHeight="false" outlineLevel="0" collapsed="false">
      <c r="A56" s="29" t="n">
        <v>1701</v>
      </c>
      <c r="B56" s="30" t="n">
        <v>26</v>
      </c>
      <c r="C56" s="31" t="n">
        <v>6</v>
      </c>
      <c r="D56" s="31" t="n">
        <v>130</v>
      </c>
      <c r="E56" s="30" t="n">
        <v>33</v>
      </c>
      <c r="F56" s="30" t="n">
        <v>69</v>
      </c>
      <c r="G56" s="31" t="n">
        <v>79</v>
      </c>
      <c r="H56" s="34" t="n">
        <v>36</v>
      </c>
      <c r="I56" s="30" t="n">
        <v>27</v>
      </c>
      <c r="J56" s="32" t="n">
        <v>50</v>
      </c>
      <c r="K56" s="33" t="n">
        <v>25</v>
      </c>
      <c r="L56" s="31" t="n">
        <v>33</v>
      </c>
    </row>
    <row r="57" customFormat="false" ht="13.8" hidden="false" customHeight="false" outlineLevel="0" collapsed="false">
      <c r="A57" s="29" t="n">
        <v>1702</v>
      </c>
      <c r="B57" s="30" t="n">
        <v>80</v>
      </c>
      <c r="C57" s="31" t="n">
        <v>10</v>
      </c>
      <c r="D57" s="31" t="n">
        <v>191</v>
      </c>
      <c r="E57" s="30" t="n">
        <v>90</v>
      </c>
      <c r="F57" s="30" t="n">
        <v>78</v>
      </c>
      <c r="G57" s="31" t="n">
        <v>141</v>
      </c>
      <c r="H57" s="34" t="n">
        <v>98</v>
      </c>
      <c r="I57" s="30" t="n">
        <v>41</v>
      </c>
      <c r="J57" s="32" t="n">
        <v>55</v>
      </c>
      <c r="K57" s="33" t="n">
        <v>44</v>
      </c>
      <c r="L57" s="31" t="n">
        <v>70</v>
      </c>
    </row>
    <row r="58" customFormat="false" ht="13.8" hidden="false" customHeight="false" outlineLevel="0" collapsed="false">
      <c r="A58" s="29" t="n">
        <v>1703</v>
      </c>
      <c r="B58" s="30" t="n">
        <v>76</v>
      </c>
      <c r="C58" s="31" t="n">
        <v>12</v>
      </c>
      <c r="D58" s="31" t="n">
        <v>115</v>
      </c>
      <c r="E58" s="30" t="n">
        <v>85</v>
      </c>
      <c r="F58" s="30" t="n">
        <v>59</v>
      </c>
      <c r="G58" s="31" t="n">
        <v>87</v>
      </c>
      <c r="H58" s="34" t="n">
        <v>92</v>
      </c>
      <c r="I58" s="30" t="n">
        <v>22</v>
      </c>
      <c r="J58" s="32" t="n">
        <v>37</v>
      </c>
      <c r="K58" s="33" t="n">
        <v>25</v>
      </c>
      <c r="L58" s="31" t="n">
        <v>51</v>
      </c>
    </row>
    <row r="59" customFormat="false" ht="13.8" hidden="false" customHeight="false" outlineLevel="0" collapsed="false">
      <c r="A59" s="29" t="n">
        <v>1704</v>
      </c>
      <c r="B59" s="30" t="n">
        <v>109</v>
      </c>
      <c r="C59" s="31" t="n">
        <v>10</v>
      </c>
      <c r="D59" s="31" t="n">
        <v>81</v>
      </c>
      <c r="E59" s="30" t="n">
        <v>125</v>
      </c>
      <c r="F59" s="30" t="n">
        <v>31</v>
      </c>
      <c r="G59" s="31" t="n">
        <v>74</v>
      </c>
      <c r="H59" s="34" t="n">
        <v>130</v>
      </c>
      <c r="I59" s="30" t="n">
        <v>21</v>
      </c>
      <c r="J59" s="32" t="n">
        <v>31</v>
      </c>
      <c r="K59" s="33" t="n">
        <v>18</v>
      </c>
      <c r="L59" s="31" t="n">
        <v>32</v>
      </c>
    </row>
    <row r="60" customFormat="false" ht="13.8" hidden="false" customHeight="false" outlineLevel="0" collapsed="false">
      <c r="A60" s="29" t="n">
        <v>1705</v>
      </c>
      <c r="B60" s="30" t="n">
        <v>68</v>
      </c>
      <c r="C60" s="31" t="n">
        <v>9</v>
      </c>
      <c r="D60" s="31" t="n">
        <v>103</v>
      </c>
      <c r="E60" s="30" t="n">
        <v>71</v>
      </c>
      <c r="F60" s="30" t="n">
        <v>37</v>
      </c>
      <c r="G60" s="31" t="n">
        <v>86</v>
      </c>
      <c r="H60" s="34" t="n">
        <v>84</v>
      </c>
      <c r="I60" s="30" t="n">
        <v>11</v>
      </c>
      <c r="J60" s="32" t="n">
        <v>29</v>
      </c>
      <c r="K60" s="33" t="n">
        <v>24</v>
      </c>
      <c r="L60" s="31" t="n">
        <v>49</v>
      </c>
    </row>
    <row r="61" customFormat="false" ht="13.8" hidden="false" customHeight="false" outlineLevel="0" collapsed="false">
      <c r="A61" s="29" t="n">
        <v>1706</v>
      </c>
      <c r="B61" s="30" t="n">
        <v>114</v>
      </c>
      <c r="C61" s="31" t="n">
        <v>21</v>
      </c>
      <c r="D61" s="31" t="n">
        <v>113</v>
      </c>
      <c r="E61" s="30" t="n">
        <v>131</v>
      </c>
      <c r="F61" s="30" t="n">
        <v>55</v>
      </c>
      <c r="G61" s="31" t="n">
        <v>78</v>
      </c>
      <c r="H61" s="34" t="n">
        <v>139</v>
      </c>
      <c r="I61" s="30" t="n">
        <v>30</v>
      </c>
      <c r="J61" s="32" t="n">
        <v>29</v>
      </c>
      <c r="K61" s="33" t="n">
        <v>20</v>
      </c>
      <c r="L61" s="31" t="n">
        <v>48</v>
      </c>
    </row>
    <row r="62" customFormat="false" ht="13.8" hidden="false" customHeight="false" outlineLevel="0" collapsed="false">
      <c r="A62" s="29" t="n">
        <v>1707</v>
      </c>
      <c r="B62" s="30" t="n">
        <v>109</v>
      </c>
      <c r="C62" s="31" t="n">
        <v>11</v>
      </c>
      <c r="D62" s="31" t="n">
        <v>79</v>
      </c>
      <c r="E62" s="30" t="n">
        <v>112</v>
      </c>
      <c r="F62" s="30" t="n">
        <v>33</v>
      </c>
      <c r="G62" s="31" t="n">
        <v>68</v>
      </c>
      <c r="H62" s="34" t="n">
        <v>124</v>
      </c>
      <c r="I62" s="30" t="n">
        <v>15</v>
      </c>
      <c r="J62" s="32" t="n">
        <v>21</v>
      </c>
      <c r="K62" s="33" t="n">
        <v>19</v>
      </c>
      <c r="L62" s="31" t="n">
        <v>31</v>
      </c>
    </row>
    <row r="63" customFormat="false" ht="13.8" hidden="false" customHeight="false" outlineLevel="0" collapsed="false">
      <c r="A63" s="29" t="n">
        <v>1708</v>
      </c>
      <c r="B63" s="30" t="n">
        <v>99</v>
      </c>
      <c r="C63" s="31" t="n">
        <v>13</v>
      </c>
      <c r="D63" s="31" t="n">
        <v>123</v>
      </c>
      <c r="E63" s="30" t="n">
        <v>106</v>
      </c>
      <c r="F63" s="30" t="n">
        <v>52</v>
      </c>
      <c r="G63" s="31" t="n">
        <v>100</v>
      </c>
      <c r="H63" s="34" t="n">
        <v>114</v>
      </c>
      <c r="I63" s="30" t="n">
        <v>24</v>
      </c>
      <c r="J63" s="32" t="n">
        <v>29</v>
      </c>
      <c r="K63" s="33" t="n">
        <v>25</v>
      </c>
      <c r="L63" s="31" t="n">
        <v>53</v>
      </c>
    </row>
    <row r="64" customFormat="false" ht="13.8" hidden="false" customHeight="false" outlineLevel="0" collapsed="false">
      <c r="A64" s="29" t="n">
        <v>1709</v>
      </c>
      <c r="B64" s="30" t="n">
        <v>93</v>
      </c>
      <c r="C64" s="31" t="n">
        <v>19</v>
      </c>
      <c r="D64" s="31" t="n">
        <v>88</v>
      </c>
      <c r="E64" s="30" t="n">
        <v>117</v>
      </c>
      <c r="F64" s="30" t="n">
        <v>39</v>
      </c>
      <c r="G64" s="31" t="n">
        <v>71</v>
      </c>
      <c r="H64" s="34" t="n">
        <v>126</v>
      </c>
      <c r="I64" s="30" t="n">
        <v>22</v>
      </c>
      <c r="J64" s="32" t="n">
        <v>28</v>
      </c>
      <c r="K64" s="33" t="n">
        <v>20</v>
      </c>
      <c r="L64" s="31" t="n">
        <v>32</v>
      </c>
    </row>
    <row r="65" customFormat="false" ht="13.8" hidden="false" customHeight="false" outlineLevel="0" collapsed="false">
      <c r="A65" s="29" t="n">
        <v>1710</v>
      </c>
      <c r="B65" s="30" t="n">
        <v>40</v>
      </c>
      <c r="C65" s="31" t="n">
        <v>7</v>
      </c>
      <c r="D65" s="31" t="n">
        <v>41</v>
      </c>
      <c r="E65" s="30" t="n">
        <v>44</v>
      </c>
      <c r="F65" s="30" t="n">
        <v>17</v>
      </c>
      <c r="G65" s="31" t="n">
        <v>29</v>
      </c>
      <c r="H65" s="34" t="n">
        <v>45</v>
      </c>
      <c r="I65" s="30" t="n">
        <v>6</v>
      </c>
      <c r="J65" s="32" t="n">
        <v>12</v>
      </c>
      <c r="K65" s="33" t="n">
        <v>8</v>
      </c>
      <c r="L65" s="31" t="n">
        <v>15</v>
      </c>
    </row>
    <row r="66" customFormat="false" ht="13.8" hidden="false" customHeight="false" outlineLevel="0" collapsed="false">
      <c r="A66" s="29" t="n">
        <v>1711</v>
      </c>
      <c r="B66" s="30" t="n">
        <v>41</v>
      </c>
      <c r="C66" s="31" t="n">
        <v>6</v>
      </c>
      <c r="D66" s="31" t="n">
        <v>44</v>
      </c>
      <c r="E66" s="30" t="n">
        <v>49</v>
      </c>
      <c r="F66" s="30" t="n">
        <v>25</v>
      </c>
      <c r="G66" s="31" t="n">
        <v>32</v>
      </c>
      <c r="H66" s="34" t="n">
        <v>48</v>
      </c>
      <c r="I66" s="30" t="n">
        <v>9</v>
      </c>
      <c r="J66" s="32" t="n">
        <v>11</v>
      </c>
      <c r="K66" s="33" t="n">
        <v>8</v>
      </c>
      <c r="L66" s="31" t="n">
        <v>25</v>
      </c>
    </row>
    <row r="67" customFormat="false" ht="13.8" hidden="false" customHeight="false" outlineLevel="0" collapsed="false">
      <c r="A67" s="29" t="n">
        <v>1712</v>
      </c>
      <c r="B67" s="30" t="n">
        <v>62</v>
      </c>
      <c r="C67" s="31" t="n">
        <v>6</v>
      </c>
      <c r="D67" s="31" t="n">
        <v>124</v>
      </c>
      <c r="E67" s="30" t="n">
        <v>65</v>
      </c>
      <c r="F67" s="30" t="n">
        <v>57</v>
      </c>
      <c r="G67" s="31" t="n">
        <v>96</v>
      </c>
      <c r="H67" s="34" t="n">
        <v>71</v>
      </c>
      <c r="I67" s="30" t="n">
        <v>23</v>
      </c>
      <c r="J67" s="32" t="n">
        <v>28</v>
      </c>
      <c r="K67" s="33" t="n">
        <v>32</v>
      </c>
      <c r="L67" s="31" t="n">
        <v>58</v>
      </c>
    </row>
    <row r="68" customFormat="false" ht="13.8" hidden="false" customHeight="false" outlineLevel="0" collapsed="false">
      <c r="A68" s="29" t="n">
        <v>1713</v>
      </c>
      <c r="B68" s="30" t="n">
        <v>60</v>
      </c>
      <c r="C68" s="31" t="n">
        <v>9</v>
      </c>
      <c r="D68" s="31" t="n">
        <v>159</v>
      </c>
      <c r="E68" s="30" t="n">
        <v>66</v>
      </c>
      <c r="F68" s="30" t="n">
        <v>64</v>
      </c>
      <c r="G68" s="31" t="n">
        <v>127</v>
      </c>
      <c r="H68" s="34" t="n">
        <v>70</v>
      </c>
      <c r="I68" s="30" t="n">
        <v>36</v>
      </c>
      <c r="J68" s="32" t="n">
        <v>40</v>
      </c>
      <c r="K68" s="33" t="n">
        <v>34</v>
      </c>
      <c r="L68" s="31" t="n">
        <v>69</v>
      </c>
    </row>
    <row r="69" customFormat="false" ht="13.8" hidden="false" customHeight="false" outlineLevel="0" collapsed="false">
      <c r="A69" s="29" t="n">
        <v>1714</v>
      </c>
      <c r="B69" s="30" t="n">
        <v>92</v>
      </c>
      <c r="C69" s="31" t="n">
        <v>4</v>
      </c>
      <c r="D69" s="31" t="n">
        <v>116</v>
      </c>
      <c r="E69" s="30" t="n">
        <v>88</v>
      </c>
      <c r="F69" s="30" t="n">
        <v>54</v>
      </c>
      <c r="G69" s="31" t="n">
        <v>84</v>
      </c>
      <c r="H69" s="34" t="n">
        <v>92</v>
      </c>
      <c r="I69" s="30" t="n">
        <v>29</v>
      </c>
      <c r="J69" s="32" t="n">
        <v>32</v>
      </c>
      <c r="K69" s="33" t="n">
        <v>21</v>
      </c>
      <c r="L69" s="31" t="n">
        <v>42</v>
      </c>
    </row>
    <row r="70" customFormat="false" ht="13.8" hidden="false" customHeight="false" outlineLevel="0" collapsed="false">
      <c r="A70" s="29" t="n">
        <v>1715</v>
      </c>
      <c r="B70" s="30" t="n">
        <v>84</v>
      </c>
      <c r="C70" s="31" t="n">
        <v>17</v>
      </c>
      <c r="D70" s="31" t="n">
        <v>94</v>
      </c>
      <c r="E70" s="30" t="n">
        <v>95</v>
      </c>
      <c r="F70" s="30" t="n">
        <v>44</v>
      </c>
      <c r="G70" s="31" t="n">
        <v>74</v>
      </c>
      <c r="H70" s="34" t="n">
        <v>101</v>
      </c>
      <c r="I70" s="30" t="n">
        <v>18</v>
      </c>
      <c r="J70" s="32" t="n">
        <v>35</v>
      </c>
      <c r="K70" s="33" t="n">
        <v>17</v>
      </c>
      <c r="L70" s="31" t="n">
        <v>38</v>
      </c>
    </row>
    <row r="71" customFormat="false" ht="13.8" hidden="false" customHeight="false" outlineLevel="0" collapsed="false">
      <c r="A71" s="23" t="n">
        <v>1801</v>
      </c>
      <c r="B71" s="24" t="n">
        <v>32</v>
      </c>
      <c r="C71" s="25" t="n">
        <v>1</v>
      </c>
      <c r="D71" s="25" t="n">
        <v>167</v>
      </c>
      <c r="E71" s="24" t="n">
        <v>33</v>
      </c>
      <c r="F71" s="24" t="n">
        <v>87</v>
      </c>
      <c r="G71" s="25" t="n">
        <v>103</v>
      </c>
      <c r="H71" s="28" t="n">
        <v>33</v>
      </c>
      <c r="I71" s="24" t="n">
        <v>47</v>
      </c>
      <c r="J71" s="26" t="n">
        <v>32</v>
      </c>
      <c r="K71" s="27" t="n">
        <v>36</v>
      </c>
      <c r="L71" s="25" t="n">
        <v>62</v>
      </c>
    </row>
    <row r="72" customFormat="false" ht="13.8" hidden="false" customHeight="false" outlineLevel="0" collapsed="false">
      <c r="A72" s="23" t="n">
        <v>1802</v>
      </c>
      <c r="B72" s="24" t="n">
        <v>29</v>
      </c>
      <c r="C72" s="25" t="n">
        <v>6</v>
      </c>
      <c r="D72" s="25" t="n">
        <v>216</v>
      </c>
      <c r="E72" s="24" t="n">
        <v>34</v>
      </c>
      <c r="F72" s="24" t="n">
        <v>120</v>
      </c>
      <c r="G72" s="25" t="n">
        <v>134</v>
      </c>
      <c r="H72" s="28" t="n">
        <v>42</v>
      </c>
      <c r="I72" s="24" t="n">
        <v>69</v>
      </c>
      <c r="J72" s="26" t="n">
        <v>57</v>
      </c>
      <c r="K72" s="27" t="n">
        <v>29</v>
      </c>
      <c r="L72" s="25" t="n">
        <v>77</v>
      </c>
    </row>
    <row r="73" customFormat="false" ht="13.8" hidden="false" customHeight="false" outlineLevel="0" collapsed="false">
      <c r="A73" s="23" t="n">
        <v>1803</v>
      </c>
      <c r="B73" s="24" t="n">
        <v>30</v>
      </c>
      <c r="C73" s="25" t="n">
        <v>2</v>
      </c>
      <c r="D73" s="25" t="n">
        <v>170</v>
      </c>
      <c r="E73" s="24" t="n">
        <v>29</v>
      </c>
      <c r="F73" s="24" t="n">
        <v>87</v>
      </c>
      <c r="G73" s="25" t="n">
        <v>128</v>
      </c>
      <c r="H73" s="28" t="n">
        <v>32</v>
      </c>
      <c r="I73" s="24" t="n">
        <v>39</v>
      </c>
      <c r="J73" s="26" t="n">
        <v>48</v>
      </c>
      <c r="K73" s="27" t="n">
        <v>42</v>
      </c>
      <c r="L73" s="25" t="n">
        <v>67</v>
      </c>
    </row>
    <row r="74" customFormat="false" ht="13.8" hidden="false" customHeight="false" outlineLevel="0" collapsed="false">
      <c r="A74" s="23" t="n">
        <v>1804</v>
      </c>
      <c r="B74" s="24" t="n">
        <v>3</v>
      </c>
      <c r="C74" s="25" t="n">
        <v>0</v>
      </c>
      <c r="D74" s="25" t="n">
        <v>7</v>
      </c>
      <c r="E74" s="24" t="n">
        <v>2</v>
      </c>
      <c r="F74" s="24" t="n">
        <v>0</v>
      </c>
      <c r="G74" s="25" t="n">
        <v>8</v>
      </c>
      <c r="H74" s="28" t="n">
        <v>3</v>
      </c>
      <c r="I74" s="24" t="n">
        <v>0</v>
      </c>
      <c r="J74" s="26" t="n">
        <v>0</v>
      </c>
      <c r="K74" s="27" t="n">
        <v>1</v>
      </c>
      <c r="L74" s="25" t="n">
        <v>4</v>
      </c>
    </row>
    <row r="75" customFormat="false" ht="13.8" hidden="false" customHeight="false" outlineLevel="0" collapsed="false">
      <c r="A75" s="29" t="n">
        <v>1805</v>
      </c>
      <c r="B75" s="30" t="n">
        <v>60</v>
      </c>
      <c r="C75" s="31" t="n">
        <v>9</v>
      </c>
      <c r="D75" s="31" t="n">
        <v>103</v>
      </c>
      <c r="E75" s="30" t="n">
        <v>64</v>
      </c>
      <c r="F75" s="30" t="n">
        <v>40</v>
      </c>
      <c r="G75" s="31" t="n">
        <v>84</v>
      </c>
      <c r="H75" s="34" t="n">
        <v>69</v>
      </c>
      <c r="I75" s="30" t="n">
        <v>17</v>
      </c>
      <c r="J75" s="32" t="n">
        <v>30</v>
      </c>
      <c r="K75" s="33" t="n">
        <v>32</v>
      </c>
      <c r="L75" s="31" t="n">
        <v>40</v>
      </c>
    </row>
    <row r="76" customFormat="false" ht="13.8" hidden="false" customHeight="false" outlineLevel="0" collapsed="false">
      <c r="A76" s="29" t="n">
        <v>1806</v>
      </c>
      <c r="B76" s="30" t="n">
        <v>74</v>
      </c>
      <c r="C76" s="31" t="n">
        <v>7</v>
      </c>
      <c r="D76" s="31" t="n">
        <v>147</v>
      </c>
      <c r="E76" s="30" t="n">
        <v>82</v>
      </c>
      <c r="F76" s="30" t="n">
        <v>52</v>
      </c>
      <c r="G76" s="31" t="n">
        <v>136</v>
      </c>
      <c r="H76" s="34" t="n">
        <v>89</v>
      </c>
      <c r="I76" s="30" t="n">
        <v>25</v>
      </c>
      <c r="J76" s="32" t="n">
        <v>56</v>
      </c>
      <c r="K76" s="33" t="n">
        <v>22</v>
      </c>
      <c r="L76" s="31" t="n">
        <v>67</v>
      </c>
    </row>
    <row r="77" customFormat="false" ht="13.8" hidden="false" customHeight="false" outlineLevel="0" collapsed="false">
      <c r="A77" s="29" t="n">
        <v>1807</v>
      </c>
      <c r="B77" s="30" t="n">
        <v>53</v>
      </c>
      <c r="C77" s="31" t="n">
        <v>14</v>
      </c>
      <c r="D77" s="31" t="n">
        <v>149</v>
      </c>
      <c r="E77" s="30" t="n">
        <v>66</v>
      </c>
      <c r="F77" s="30" t="n">
        <v>65</v>
      </c>
      <c r="G77" s="31" t="n">
        <v>109</v>
      </c>
      <c r="H77" s="34" t="n">
        <v>72</v>
      </c>
      <c r="I77" s="30" t="n">
        <v>34</v>
      </c>
      <c r="J77" s="32" t="n">
        <v>35</v>
      </c>
      <c r="K77" s="33" t="n">
        <v>25</v>
      </c>
      <c r="L77" s="31" t="n">
        <v>70</v>
      </c>
    </row>
    <row r="78" customFormat="false" ht="13.8" hidden="false" customHeight="false" outlineLevel="0" collapsed="false">
      <c r="A78" s="29" t="n">
        <v>1808</v>
      </c>
      <c r="B78" s="30" t="n">
        <v>74</v>
      </c>
      <c r="C78" s="31" t="n">
        <v>6</v>
      </c>
      <c r="D78" s="31" t="n">
        <v>96</v>
      </c>
      <c r="E78" s="30" t="n">
        <v>73</v>
      </c>
      <c r="F78" s="30" t="n">
        <v>39</v>
      </c>
      <c r="G78" s="31" t="n">
        <v>76</v>
      </c>
      <c r="H78" s="34" t="n">
        <v>79</v>
      </c>
      <c r="I78" s="30" t="n">
        <v>18</v>
      </c>
      <c r="J78" s="32" t="n">
        <v>17</v>
      </c>
      <c r="K78" s="33" t="n">
        <v>24</v>
      </c>
      <c r="L78" s="31" t="n">
        <v>53</v>
      </c>
    </row>
    <row r="79" customFormat="false" ht="13.8" hidden="false" customHeight="false" outlineLevel="0" collapsed="false">
      <c r="A79" s="29" t="n">
        <v>1809</v>
      </c>
      <c r="B79" s="30" t="n">
        <v>59</v>
      </c>
      <c r="C79" s="31" t="n">
        <v>11</v>
      </c>
      <c r="D79" s="31" t="n">
        <v>125</v>
      </c>
      <c r="E79" s="30" t="n">
        <v>64</v>
      </c>
      <c r="F79" s="30" t="n">
        <v>49</v>
      </c>
      <c r="G79" s="31" t="n">
        <v>98</v>
      </c>
      <c r="H79" s="34" t="n">
        <v>73</v>
      </c>
      <c r="I79" s="30" t="n">
        <v>23</v>
      </c>
      <c r="J79" s="32" t="n">
        <v>45</v>
      </c>
      <c r="K79" s="33" t="n">
        <v>12</v>
      </c>
      <c r="L79" s="31" t="n">
        <v>55</v>
      </c>
    </row>
    <row r="80" customFormat="false" ht="13.8" hidden="false" customHeight="false" outlineLevel="0" collapsed="false">
      <c r="A80" s="29" t="n">
        <v>1810</v>
      </c>
      <c r="B80" s="30" t="n">
        <v>53</v>
      </c>
      <c r="C80" s="31" t="n">
        <v>9</v>
      </c>
      <c r="D80" s="31" t="n">
        <v>121</v>
      </c>
      <c r="E80" s="30" t="n">
        <v>59</v>
      </c>
      <c r="F80" s="30" t="n">
        <v>47</v>
      </c>
      <c r="G80" s="31" t="n">
        <v>95</v>
      </c>
      <c r="H80" s="34" t="n">
        <v>61</v>
      </c>
      <c r="I80" s="30" t="n">
        <v>10</v>
      </c>
      <c r="J80" s="32" t="n">
        <v>41</v>
      </c>
      <c r="K80" s="33" t="n">
        <v>21</v>
      </c>
      <c r="L80" s="31" t="n">
        <v>56</v>
      </c>
    </row>
    <row r="81" customFormat="false" ht="13.8" hidden="false" customHeight="false" outlineLevel="0" collapsed="false">
      <c r="A81" s="29" t="n">
        <v>1811</v>
      </c>
      <c r="B81" s="30" t="n">
        <v>92</v>
      </c>
      <c r="C81" s="31" t="n">
        <v>7</v>
      </c>
      <c r="D81" s="31" t="n">
        <v>129</v>
      </c>
      <c r="E81" s="30" t="n">
        <v>91</v>
      </c>
      <c r="F81" s="30" t="n">
        <v>39</v>
      </c>
      <c r="G81" s="31" t="n">
        <v>117</v>
      </c>
      <c r="H81" s="34" t="n">
        <v>100</v>
      </c>
      <c r="I81" s="30" t="n">
        <v>21</v>
      </c>
      <c r="J81" s="32" t="n">
        <v>37</v>
      </c>
      <c r="K81" s="33" t="n">
        <v>20</v>
      </c>
      <c r="L81" s="31" t="n">
        <v>62</v>
      </c>
    </row>
    <row r="82" customFormat="false" ht="13.8" hidden="false" customHeight="false" outlineLevel="0" collapsed="false">
      <c r="A82" s="29" t="n">
        <v>1812</v>
      </c>
      <c r="B82" s="30" t="n">
        <v>56</v>
      </c>
      <c r="C82" s="31" t="n">
        <v>7</v>
      </c>
      <c r="D82" s="31" t="n">
        <v>97</v>
      </c>
      <c r="E82" s="30" t="n">
        <v>61</v>
      </c>
      <c r="F82" s="30" t="n">
        <v>47</v>
      </c>
      <c r="G82" s="31" t="n">
        <v>76</v>
      </c>
      <c r="H82" s="34" t="n">
        <v>69</v>
      </c>
      <c r="I82" s="30" t="n">
        <v>20</v>
      </c>
      <c r="J82" s="32" t="n">
        <v>32</v>
      </c>
      <c r="K82" s="33" t="n">
        <v>14</v>
      </c>
      <c r="L82" s="31" t="n">
        <v>44</v>
      </c>
    </row>
    <row r="83" customFormat="false" ht="13.8" hidden="false" customHeight="false" outlineLevel="0" collapsed="false">
      <c r="A83" s="29" t="n">
        <v>1813</v>
      </c>
      <c r="B83" s="30" t="n">
        <v>71</v>
      </c>
      <c r="C83" s="31" t="n">
        <v>6</v>
      </c>
      <c r="D83" s="31" t="n">
        <v>118</v>
      </c>
      <c r="E83" s="30" t="n">
        <v>75</v>
      </c>
      <c r="F83" s="30" t="n">
        <v>49</v>
      </c>
      <c r="G83" s="31" t="n">
        <v>114</v>
      </c>
      <c r="H83" s="34" t="n">
        <v>81</v>
      </c>
      <c r="I83" s="30" t="n">
        <v>21</v>
      </c>
      <c r="J83" s="32" t="n">
        <v>45</v>
      </c>
      <c r="K83" s="33" t="n">
        <v>17</v>
      </c>
      <c r="L83" s="31" t="n">
        <v>51</v>
      </c>
    </row>
    <row r="84" customFormat="false" ht="13.8" hidden="false" customHeight="false" outlineLevel="0" collapsed="false">
      <c r="A84" s="29" t="n">
        <v>1814</v>
      </c>
      <c r="B84" s="30" t="n">
        <v>22</v>
      </c>
      <c r="C84" s="31" t="n">
        <v>2</v>
      </c>
      <c r="D84" s="31" t="n">
        <v>95</v>
      </c>
      <c r="E84" s="30" t="n">
        <v>26</v>
      </c>
      <c r="F84" s="30" t="n">
        <v>50</v>
      </c>
      <c r="G84" s="31" t="n">
        <v>73</v>
      </c>
      <c r="H84" s="34" t="n">
        <v>30</v>
      </c>
      <c r="I84" s="30" t="n">
        <v>16</v>
      </c>
      <c r="J84" s="32" t="n">
        <v>24</v>
      </c>
      <c r="K84" s="33" t="n">
        <v>22</v>
      </c>
      <c r="L84" s="31" t="n">
        <v>40</v>
      </c>
    </row>
    <row r="85" customFormat="false" ht="13.8" hidden="false" customHeight="false" outlineLevel="0" collapsed="false">
      <c r="A85" s="29" t="n">
        <v>1815</v>
      </c>
      <c r="B85" s="30" t="n">
        <v>40</v>
      </c>
      <c r="C85" s="31" t="n">
        <v>4</v>
      </c>
      <c r="D85" s="31" t="n">
        <v>147</v>
      </c>
      <c r="E85" s="30" t="n">
        <v>43</v>
      </c>
      <c r="F85" s="30" t="n">
        <v>58</v>
      </c>
      <c r="G85" s="31" t="n">
        <v>101</v>
      </c>
      <c r="H85" s="34" t="n">
        <v>46</v>
      </c>
      <c r="I85" s="30" t="n">
        <v>27</v>
      </c>
      <c r="J85" s="32" t="n">
        <v>39</v>
      </c>
      <c r="K85" s="33" t="n">
        <v>33</v>
      </c>
      <c r="L85" s="31" t="n">
        <v>46</v>
      </c>
    </row>
    <row r="86" customFormat="false" ht="13.8" hidden="false" customHeight="false" outlineLevel="0" collapsed="false">
      <c r="A86" s="29" t="n">
        <v>1816</v>
      </c>
      <c r="B86" s="30" t="n">
        <v>34</v>
      </c>
      <c r="C86" s="31" t="n">
        <v>4</v>
      </c>
      <c r="D86" s="31" t="n">
        <v>117</v>
      </c>
      <c r="E86" s="30" t="n">
        <v>35</v>
      </c>
      <c r="F86" s="30" t="n">
        <v>36</v>
      </c>
      <c r="G86" s="31" t="n">
        <v>100</v>
      </c>
      <c r="H86" s="34" t="n">
        <v>39</v>
      </c>
      <c r="I86" s="30" t="n">
        <v>12</v>
      </c>
      <c r="J86" s="32" t="n">
        <v>32</v>
      </c>
      <c r="K86" s="33" t="n">
        <v>22</v>
      </c>
      <c r="L86" s="31" t="n">
        <v>50</v>
      </c>
    </row>
    <row r="87" customFormat="false" ht="13.8" hidden="false" customHeight="false" outlineLevel="0" collapsed="false">
      <c r="A87" s="29" t="n">
        <v>1817</v>
      </c>
      <c r="B87" s="30" t="n">
        <v>57</v>
      </c>
      <c r="C87" s="31" t="n">
        <v>9</v>
      </c>
      <c r="D87" s="31" t="n">
        <v>146</v>
      </c>
      <c r="E87" s="30" t="n">
        <v>69</v>
      </c>
      <c r="F87" s="30" t="n">
        <v>66</v>
      </c>
      <c r="G87" s="31" t="n">
        <v>117</v>
      </c>
      <c r="H87" s="34" t="n">
        <v>74</v>
      </c>
      <c r="I87" s="30" t="n">
        <v>23</v>
      </c>
      <c r="J87" s="32" t="n">
        <v>39</v>
      </c>
      <c r="K87" s="33" t="n">
        <v>34</v>
      </c>
      <c r="L87" s="31" t="n">
        <v>74</v>
      </c>
    </row>
    <row r="88" customFormat="false" ht="13.8" hidden="false" customHeight="false" outlineLevel="0" collapsed="false">
      <c r="A88" s="29" t="n">
        <v>1818</v>
      </c>
      <c r="B88" s="30" t="n">
        <v>24</v>
      </c>
      <c r="C88" s="31" t="n">
        <v>8</v>
      </c>
      <c r="D88" s="31" t="n">
        <v>112</v>
      </c>
      <c r="E88" s="30" t="n">
        <v>37</v>
      </c>
      <c r="F88" s="30" t="n">
        <v>45</v>
      </c>
      <c r="G88" s="31" t="n">
        <v>86</v>
      </c>
      <c r="H88" s="34" t="n">
        <v>39</v>
      </c>
      <c r="I88" s="30" t="n">
        <v>23</v>
      </c>
      <c r="J88" s="32" t="n">
        <v>28</v>
      </c>
      <c r="K88" s="33" t="n">
        <v>26</v>
      </c>
      <c r="L88" s="31" t="n">
        <v>38</v>
      </c>
    </row>
    <row r="89" customFormat="false" ht="13.8" hidden="false" customHeight="false" outlineLevel="0" collapsed="false">
      <c r="A89" s="29" t="n">
        <v>1901</v>
      </c>
      <c r="B89" s="30" t="n">
        <v>87</v>
      </c>
      <c r="C89" s="31" t="n">
        <v>6</v>
      </c>
      <c r="D89" s="31" t="n">
        <v>210</v>
      </c>
      <c r="E89" s="30" t="n">
        <v>92</v>
      </c>
      <c r="F89" s="30" t="n">
        <v>95</v>
      </c>
      <c r="G89" s="31" t="n">
        <v>145</v>
      </c>
      <c r="H89" s="34" t="n">
        <v>101</v>
      </c>
      <c r="I89" s="30" t="n">
        <v>50</v>
      </c>
      <c r="J89" s="32" t="n">
        <v>55</v>
      </c>
      <c r="K89" s="33" t="n">
        <v>37</v>
      </c>
      <c r="L89" s="31" t="n">
        <v>79</v>
      </c>
    </row>
    <row r="90" customFormat="false" ht="13.8" hidden="false" customHeight="false" outlineLevel="0" collapsed="false">
      <c r="A90" s="29" t="n">
        <v>1902</v>
      </c>
      <c r="B90" s="30" t="n">
        <v>99</v>
      </c>
      <c r="C90" s="31" t="n">
        <v>5</v>
      </c>
      <c r="D90" s="31" t="n">
        <v>172</v>
      </c>
      <c r="E90" s="30" t="n">
        <v>104</v>
      </c>
      <c r="F90" s="30" t="n">
        <v>52</v>
      </c>
      <c r="G90" s="31" t="n">
        <v>155</v>
      </c>
      <c r="H90" s="34" t="n">
        <v>125</v>
      </c>
      <c r="I90" s="30" t="n">
        <v>16</v>
      </c>
      <c r="J90" s="32" t="n">
        <v>59</v>
      </c>
      <c r="K90" s="33" t="n">
        <v>36</v>
      </c>
      <c r="L90" s="31" t="n">
        <v>67</v>
      </c>
    </row>
    <row r="91" customFormat="false" ht="13.8" hidden="false" customHeight="false" outlineLevel="0" collapsed="false">
      <c r="A91" s="23" t="n">
        <v>1903</v>
      </c>
      <c r="B91" s="24" t="n">
        <v>20</v>
      </c>
      <c r="C91" s="25" t="n">
        <v>0</v>
      </c>
      <c r="D91" s="25" t="n">
        <v>52</v>
      </c>
      <c r="E91" s="24" t="n">
        <v>23</v>
      </c>
      <c r="F91" s="24" t="n">
        <v>34</v>
      </c>
      <c r="G91" s="25" t="n">
        <v>32</v>
      </c>
      <c r="H91" s="28" t="n">
        <v>24</v>
      </c>
      <c r="I91" s="24" t="n">
        <v>13</v>
      </c>
      <c r="J91" s="26" t="n">
        <v>9</v>
      </c>
      <c r="K91" s="27" t="n">
        <v>19</v>
      </c>
      <c r="L91" s="25" t="n">
        <v>15</v>
      </c>
    </row>
    <row r="92" customFormat="false" ht="13.8" hidden="false" customHeight="false" outlineLevel="0" collapsed="false">
      <c r="A92" s="29" t="n">
        <v>1904</v>
      </c>
      <c r="B92" s="30" t="n">
        <v>43</v>
      </c>
      <c r="C92" s="31" t="n">
        <v>7</v>
      </c>
      <c r="D92" s="31" t="n">
        <v>127</v>
      </c>
      <c r="E92" s="30" t="n">
        <v>46</v>
      </c>
      <c r="F92" s="30" t="n">
        <v>67</v>
      </c>
      <c r="G92" s="31" t="n">
        <v>89</v>
      </c>
      <c r="H92" s="34" t="n">
        <v>56</v>
      </c>
      <c r="I92" s="30" t="n">
        <v>25</v>
      </c>
      <c r="J92" s="32" t="n">
        <v>28</v>
      </c>
      <c r="K92" s="33" t="n">
        <v>32</v>
      </c>
      <c r="L92" s="31" t="n">
        <v>56</v>
      </c>
    </row>
    <row r="93" customFormat="false" ht="13.8" hidden="false" customHeight="false" outlineLevel="0" collapsed="false">
      <c r="A93" s="29" t="n">
        <v>1905</v>
      </c>
      <c r="B93" s="30" t="n">
        <v>76</v>
      </c>
      <c r="C93" s="31" t="n">
        <v>11</v>
      </c>
      <c r="D93" s="31" t="n">
        <v>90</v>
      </c>
      <c r="E93" s="30" t="n">
        <v>89</v>
      </c>
      <c r="F93" s="30" t="n">
        <v>46</v>
      </c>
      <c r="G93" s="31" t="n">
        <v>58</v>
      </c>
      <c r="H93" s="34" t="n">
        <v>99</v>
      </c>
      <c r="I93" s="30" t="n">
        <v>16</v>
      </c>
      <c r="J93" s="32" t="n">
        <v>14</v>
      </c>
      <c r="K93" s="33" t="n">
        <v>15</v>
      </c>
      <c r="L93" s="31" t="n">
        <v>40</v>
      </c>
    </row>
    <row r="94" customFormat="false" ht="13.8" hidden="false" customHeight="false" outlineLevel="0" collapsed="false">
      <c r="A94" s="29" t="n">
        <v>1906</v>
      </c>
      <c r="B94" s="30" t="n">
        <v>84</v>
      </c>
      <c r="C94" s="31" t="n">
        <v>18</v>
      </c>
      <c r="D94" s="31" t="n">
        <v>116</v>
      </c>
      <c r="E94" s="30" t="n">
        <v>96</v>
      </c>
      <c r="F94" s="30" t="n">
        <v>47</v>
      </c>
      <c r="G94" s="31" t="n">
        <v>88</v>
      </c>
      <c r="H94" s="34" t="n">
        <v>108</v>
      </c>
      <c r="I94" s="30" t="n">
        <v>22</v>
      </c>
      <c r="J94" s="32" t="n">
        <v>36</v>
      </c>
      <c r="K94" s="33" t="n">
        <v>19</v>
      </c>
      <c r="L94" s="31" t="n">
        <v>46</v>
      </c>
    </row>
    <row r="95" customFormat="false" ht="13.8" hidden="false" customHeight="false" outlineLevel="0" collapsed="false">
      <c r="A95" s="29" t="n">
        <v>1907</v>
      </c>
      <c r="B95" s="30" t="n">
        <v>118</v>
      </c>
      <c r="C95" s="31" t="n">
        <v>14</v>
      </c>
      <c r="D95" s="31" t="n">
        <v>203</v>
      </c>
      <c r="E95" s="30" t="n">
        <v>127</v>
      </c>
      <c r="F95" s="30" t="n">
        <v>90</v>
      </c>
      <c r="G95" s="31" t="n">
        <v>160</v>
      </c>
      <c r="H95" s="34" t="n">
        <v>147</v>
      </c>
      <c r="I95" s="30" t="n">
        <v>36</v>
      </c>
      <c r="J95" s="32" t="n">
        <v>67</v>
      </c>
      <c r="K95" s="33" t="n">
        <v>44</v>
      </c>
      <c r="L95" s="31" t="n">
        <v>65</v>
      </c>
    </row>
    <row r="96" customFormat="false" ht="13.8" hidden="false" customHeight="false" outlineLevel="0" collapsed="false">
      <c r="A96" s="29" t="n">
        <v>1908</v>
      </c>
      <c r="B96" s="30" t="n">
        <v>69</v>
      </c>
      <c r="C96" s="31" t="n">
        <v>5</v>
      </c>
      <c r="D96" s="31" t="n">
        <v>50</v>
      </c>
      <c r="E96" s="30" t="n">
        <v>82</v>
      </c>
      <c r="F96" s="30" t="n">
        <v>16</v>
      </c>
      <c r="G96" s="31" t="n">
        <v>70</v>
      </c>
      <c r="H96" s="34" t="n">
        <v>89</v>
      </c>
      <c r="I96" s="30" t="n">
        <v>9</v>
      </c>
      <c r="J96" s="32" t="n">
        <v>26</v>
      </c>
      <c r="K96" s="33" t="n">
        <v>15</v>
      </c>
      <c r="L96" s="31" t="n">
        <v>22</v>
      </c>
    </row>
    <row r="97" customFormat="false" ht="13.8" hidden="false" customHeight="false" outlineLevel="0" collapsed="false">
      <c r="A97" s="29" t="n">
        <v>1909</v>
      </c>
      <c r="B97" s="30" t="n">
        <v>144</v>
      </c>
      <c r="C97" s="31" t="n">
        <v>18</v>
      </c>
      <c r="D97" s="31" t="n">
        <v>116</v>
      </c>
      <c r="E97" s="30" t="n">
        <v>181</v>
      </c>
      <c r="F97" s="30" t="n">
        <v>46</v>
      </c>
      <c r="G97" s="31" t="n">
        <v>113</v>
      </c>
      <c r="H97" s="34" t="n">
        <v>186</v>
      </c>
      <c r="I97" s="30" t="n">
        <v>18</v>
      </c>
      <c r="J97" s="32" t="n">
        <v>49</v>
      </c>
      <c r="K97" s="33" t="n">
        <v>16</v>
      </c>
      <c r="L97" s="31" t="n">
        <v>53</v>
      </c>
    </row>
    <row r="98" customFormat="false" ht="13.8" hidden="false" customHeight="false" outlineLevel="0" collapsed="false">
      <c r="A98" s="29" t="n">
        <v>1910</v>
      </c>
      <c r="B98" s="30" t="n">
        <v>153</v>
      </c>
      <c r="C98" s="31" t="n">
        <v>29</v>
      </c>
      <c r="D98" s="31" t="n">
        <v>138</v>
      </c>
      <c r="E98" s="30" t="n">
        <v>193</v>
      </c>
      <c r="F98" s="30" t="n">
        <v>40</v>
      </c>
      <c r="G98" s="31" t="n">
        <v>150</v>
      </c>
      <c r="H98" s="34" t="n">
        <v>215</v>
      </c>
      <c r="I98" s="30" t="n">
        <v>20</v>
      </c>
      <c r="J98" s="32" t="n">
        <v>43</v>
      </c>
      <c r="K98" s="33" t="n">
        <v>28</v>
      </c>
      <c r="L98" s="31" t="n">
        <v>64</v>
      </c>
    </row>
    <row r="99" customFormat="false" ht="13.8" hidden="false" customHeight="false" outlineLevel="0" collapsed="false">
      <c r="A99" s="29" t="n">
        <v>1911</v>
      </c>
      <c r="B99" s="30" t="n">
        <v>173</v>
      </c>
      <c r="C99" s="31" t="n">
        <v>11</v>
      </c>
      <c r="D99" s="31" t="n">
        <v>49</v>
      </c>
      <c r="E99" s="30" t="n">
        <v>178</v>
      </c>
      <c r="F99" s="30" t="n">
        <v>25</v>
      </c>
      <c r="G99" s="31" t="n">
        <v>45</v>
      </c>
      <c r="H99" s="34" t="n">
        <v>186</v>
      </c>
      <c r="I99" s="30" t="n">
        <v>8</v>
      </c>
      <c r="J99" s="32" t="n">
        <v>17</v>
      </c>
      <c r="K99" s="33" t="n">
        <v>9</v>
      </c>
      <c r="L99" s="31" t="n">
        <v>30</v>
      </c>
    </row>
    <row r="100" customFormat="false" ht="13.8" hidden="false" customHeight="false" outlineLevel="0" collapsed="false">
      <c r="A100" s="29" t="n">
        <v>1912</v>
      </c>
      <c r="B100" s="30" t="n">
        <v>137</v>
      </c>
      <c r="C100" s="31" t="n">
        <v>17</v>
      </c>
      <c r="D100" s="31" t="n">
        <v>38</v>
      </c>
      <c r="E100" s="30" t="n">
        <v>156</v>
      </c>
      <c r="F100" s="30" t="n">
        <v>16</v>
      </c>
      <c r="G100" s="31" t="n">
        <v>47</v>
      </c>
      <c r="H100" s="34" t="n">
        <v>169</v>
      </c>
      <c r="I100" s="30" t="n">
        <v>7</v>
      </c>
      <c r="J100" s="32" t="n">
        <v>15</v>
      </c>
      <c r="K100" s="33" t="n">
        <v>5</v>
      </c>
      <c r="L100" s="31" t="n">
        <v>32</v>
      </c>
    </row>
    <row r="101" customFormat="false" ht="13.8" hidden="false" customHeight="false" outlineLevel="0" collapsed="false">
      <c r="A101" s="29" t="n">
        <v>1913</v>
      </c>
      <c r="B101" s="30" t="n">
        <v>154</v>
      </c>
      <c r="C101" s="31" t="n">
        <v>19</v>
      </c>
      <c r="D101" s="31" t="n">
        <v>69</v>
      </c>
      <c r="E101" s="30" t="n">
        <v>156</v>
      </c>
      <c r="F101" s="30" t="n">
        <v>21</v>
      </c>
      <c r="G101" s="31" t="n">
        <v>77</v>
      </c>
      <c r="H101" s="34" t="n">
        <v>183</v>
      </c>
      <c r="I101" s="30" t="n">
        <v>6</v>
      </c>
      <c r="J101" s="32" t="n">
        <v>20</v>
      </c>
      <c r="K101" s="33" t="n">
        <v>21</v>
      </c>
      <c r="L101" s="31" t="n">
        <v>35</v>
      </c>
    </row>
    <row r="102" customFormat="false" ht="13.8" hidden="false" customHeight="false" outlineLevel="0" collapsed="false">
      <c r="A102" s="29" t="n">
        <v>1914</v>
      </c>
      <c r="B102" s="30" t="n">
        <v>87</v>
      </c>
      <c r="C102" s="31" t="n">
        <v>19</v>
      </c>
      <c r="D102" s="31" t="n">
        <v>33</v>
      </c>
      <c r="E102" s="30" t="n">
        <v>108</v>
      </c>
      <c r="F102" s="30" t="n">
        <v>17</v>
      </c>
      <c r="G102" s="31" t="n">
        <v>24</v>
      </c>
      <c r="H102" s="34" t="n">
        <v>118</v>
      </c>
      <c r="I102" s="30" t="n">
        <v>6</v>
      </c>
      <c r="J102" s="32" t="n">
        <v>9</v>
      </c>
      <c r="K102" s="33" t="n">
        <v>4</v>
      </c>
      <c r="L102" s="31" t="n">
        <v>20</v>
      </c>
    </row>
    <row r="103" customFormat="false" ht="13.8" hidden="false" customHeight="false" outlineLevel="0" collapsed="false">
      <c r="A103" s="29" t="n">
        <v>1915</v>
      </c>
      <c r="B103" s="30" t="n">
        <v>102</v>
      </c>
      <c r="C103" s="31" t="n">
        <v>23</v>
      </c>
      <c r="D103" s="31" t="n">
        <v>51</v>
      </c>
      <c r="E103" s="30" t="n">
        <v>122</v>
      </c>
      <c r="F103" s="30" t="n">
        <v>24</v>
      </c>
      <c r="G103" s="31" t="n">
        <v>48</v>
      </c>
      <c r="H103" s="34" t="n">
        <v>132</v>
      </c>
      <c r="I103" s="30" t="n">
        <v>15</v>
      </c>
      <c r="J103" s="32" t="n">
        <v>10</v>
      </c>
      <c r="K103" s="33" t="n">
        <v>9</v>
      </c>
      <c r="L103" s="31" t="n">
        <v>32</v>
      </c>
    </row>
    <row r="104" customFormat="false" ht="13.8" hidden="false" customHeight="false" outlineLevel="0" collapsed="false">
      <c r="A104" s="29" t="n">
        <v>1916</v>
      </c>
      <c r="B104" s="30" t="n">
        <v>56</v>
      </c>
      <c r="C104" s="31" t="n">
        <v>6</v>
      </c>
      <c r="D104" s="31" t="n">
        <v>56</v>
      </c>
      <c r="E104" s="30" t="n">
        <v>63</v>
      </c>
      <c r="F104" s="30" t="n">
        <v>33</v>
      </c>
      <c r="G104" s="31" t="n">
        <v>40</v>
      </c>
      <c r="H104" s="34" t="n">
        <v>66</v>
      </c>
      <c r="I104" s="30" t="n">
        <v>10</v>
      </c>
      <c r="J104" s="32" t="n">
        <v>17</v>
      </c>
      <c r="K104" s="33" t="n">
        <v>20</v>
      </c>
      <c r="L104" s="31" t="n">
        <v>21</v>
      </c>
    </row>
    <row r="105" customFormat="false" ht="13.8" hidden="false" customHeight="false" outlineLevel="0" collapsed="false">
      <c r="A105" s="29" t="n">
        <v>1917</v>
      </c>
      <c r="B105" s="30" t="n">
        <v>85</v>
      </c>
      <c r="C105" s="31" t="n">
        <v>12</v>
      </c>
      <c r="D105" s="31" t="n">
        <v>60</v>
      </c>
      <c r="E105" s="30" t="n">
        <v>86</v>
      </c>
      <c r="F105" s="30" t="n">
        <v>32</v>
      </c>
      <c r="G105" s="31" t="n">
        <v>41</v>
      </c>
      <c r="H105" s="34" t="n">
        <v>96</v>
      </c>
      <c r="I105" s="30" t="n">
        <v>14</v>
      </c>
      <c r="J105" s="32" t="n">
        <v>18</v>
      </c>
      <c r="K105" s="33" t="n">
        <v>3</v>
      </c>
      <c r="L105" s="31" t="n">
        <v>30</v>
      </c>
    </row>
    <row r="106" customFormat="false" ht="13.8" hidden="false" customHeight="false" outlineLevel="0" collapsed="false">
      <c r="A106" s="29" t="n">
        <v>1918</v>
      </c>
      <c r="B106" s="30" t="n">
        <v>170</v>
      </c>
      <c r="C106" s="31" t="n">
        <v>18</v>
      </c>
      <c r="D106" s="31" t="n">
        <v>133</v>
      </c>
      <c r="E106" s="30" t="n">
        <v>199</v>
      </c>
      <c r="F106" s="30" t="n">
        <v>52</v>
      </c>
      <c r="G106" s="31" t="n">
        <v>117</v>
      </c>
      <c r="H106" s="34" t="n">
        <v>214</v>
      </c>
      <c r="I106" s="30" t="n">
        <v>23</v>
      </c>
      <c r="J106" s="32" t="n">
        <v>40</v>
      </c>
      <c r="K106" s="33" t="n">
        <v>23</v>
      </c>
      <c r="L106" s="31" t="n">
        <v>65</v>
      </c>
    </row>
    <row r="107" customFormat="false" ht="13.8" hidden="false" customHeight="false" outlineLevel="0" collapsed="false">
      <c r="A107" s="29" t="n">
        <v>1919</v>
      </c>
      <c r="B107" s="30" t="n">
        <v>169</v>
      </c>
      <c r="C107" s="31" t="n">
        <v>27</v>
      </c>
      <c r="D107" s="31" t="n">
        <v>133</v>
      </c>
      <c r="E107" s="30" t="n">
        <v>200</v>
      </c>
      <c r="F107" s="30" t="n">
        <v>46</v>
      </c>
      <c r="G107" s="31" t="n">
        <v>134</v>
      </c>
      <c r="H107" s="34" t="n">
        <v>220</v>
      </c>
      <c r="I107" s="30" t="n">
        <v>15</v>
      </c>
      <c r="J107" s="32" t="n">
        <v>43</v>
      </c>
      <c r="K107" s="33" t="n">
        <v>27</v>
      </c>
      <c r="L107" s="31" t="n">
        <v>72</v>
      </c>
    </row>
    <row r="108" customFormat="false" ht="13.8" hidden="false" customHeight="false" outlineLevel="0" collapsed="false">
      <c r="A108" s="29" t="n">
        <v>1920</v>
      </c>
      <c r="B108" s="30" t="n">
        <v>69</v>
      </c>
      <c r="C108" s="31" t="n">
        <v>6</v>
      </c>
      <c r="D108" s="31" t="n">
        <v>71</v>
      </c>
      <c r="E108" s="30" t="n">
        <v>77</v>
      </c>
      <c r="F108" s="30" t="n">
        <v>33</v>
      </c>
      <c r="G108" s="31" t="n">
        <v>64</v>
      </c>
      <c r="H108" s="34" t="n">
        <v>82</v>
      </c>
      <c r="I108" s="30" t="n">
        <v>17</v>
      </c>
      <c r="J108" s="32" t="n">
        <v>22</v>
      </c>
      <c r="K108" s="33" t="n">
        <v>11</v>
      </c>
      <c r="L108" s="31" t="n">
        <v>32</v>
      </c>
    </row>
    <row r="109" customFormat="false" ht="13.8" hidden="false" customHeight="false" outlineLevel="0" collapsed="false">
      <c r="A109" s="23" t="n">
        <v>2001</v>
      </c>
      <c r="B109" s="24" t="n">
        <v>22</v>
      </c>
      <c r="C109" s="25" t="n">
        <v>4</v>
      </c>
      <c r="D109" s="25" t="n">
        <v>161</v>
      </c>
      <c r="E109" s="24" t="n">
        <v>22</v>
      </c>
      <c r="F109" s="24" t="n">
        <v>94</v>
      </c>
      <c r="G109" s="25" t="n">
        <v>100</v>
      </c>
      <c r="H109" s="28" t="n">
        <v>26</v>
      </c>
      <c r="I109" s="24" t="n">
        <v>48</v>
      </c>
      <c r="J109" s="26" t="n">
        <v>40</v>
      </c>
      <c r="K109" s="27" t="n">
        <v>30</v>
      </c>
      <c r="L109" s="25" t="n">
        <v>54</v>
      </c>
    </row>
    <row r="110" customFormat="false" ht="13.8" hidden="false" customHeight="false" outlineLevel="0" collapsed="false">
      <c r="A110" s="23" t="n">
        <v>2002</v>
      </c>
      <c r="B110" s="24" t="n">
        <v>34</v>
      </c>
      <c r="C110" s="25" t="n">
        <v>4</v>
      </c>
      <c r="D110" s="25" t="n">
        <v>260</v>
      </c>
      <c r="E110" s="24" t="n">
        <v>36</v>
      </c>
      <c r="F110" s="24" t="n">
        <v>146</v>
      </c>
      <c r="G110" s="25" t="n">
        <v>150</v>
      </c>
      <c r="H110" s="28" t="n">
        <v>42</v>
      </c>
      <c r="I110" s="24" t="n">
        <v>86</v>
      </c>
      <c r="J110" s="26" t="n">
        <v>55</v>
      </c>
      <c r="K110" s="27" t="n">
        <v>46</v>
      </c>
      <c r="L110" s="25" t="n">
        <v>86</v>
      </c>
    </row>
    <row r="111" customFormat="false" ht="13.8" hidden="false" customHeight="false" outlineLevel="0" collapsed="false">
      <c r="A111" s="23" t="n">
        <v>2003</v>
      </c>
      <c r="B111" s="24" t="n">
        <v>18</v>
      </c>
      <c r="C111" s="25" t="n">
        <v>6</v>
      </c>
      <c r="D111" s="25" t="n">
        <v>171</v>
      </c>
      <c r="E111" s="24" t="n">
        <v>23</v>
      </c>
      <c r="F111" s="24" t="n">
        <v>93</v>
      </c>
      <c r="G111" s="25" t="n">
        <v>119</v>
      </c>
      <c r="H111" s="28" t="n">
        <v>27</v>
      </c>
      <c r="I111" s="24" t="n">
        <v>50</v>
      </c>
      <c r="J111" s="26" t="n">
        <v>51</v>
      </c>
      <c r="K111" s="27" t="n">
        <v>38</v>
      </c>
      <c r="L111" s="25" t="n">
        <v>63</v>
      </c>
    </row>
    <row r="112" customFormat="false" ht="13.8" hidden="false" customHeight="false" outlineLevel="0" collapsed="false">
      <c r="A112" s="23" t="n">
        <v>2004</v>
      </c>
      <c r="B112" s="24" t="n">
        <v>20</v>
      </c>
      <c r="C112" s="25" t="n">
        <v>2</v>
      </c>
      <c r="D112" s="25" t="n">
        <v>166</v>
      </c>
      <c r="E112" s="24" t="n">
        <v>19</v>
      </c>
      <c r="F112" s="24" t="n">
        <v>106</v>
      </c>
      <c r="G112" s="25" t="n">
        <v>91</v>
      </c>
      <c r="H112" s="28" t="n">
        <v>21</v>
      </c>
      <c r="I112" s="24" t="n">
        <v>58</v>
      </c>
      <c r="J112" s="26" t="n">
        <v>50</v>
      </c>
      <c r="K112" s="27" t="n">
        <v>32</v>
      </c>
      <c r="L112" s="25" t="n">
        <v>43</v>
      </c>
    </row>
    <row r="113" customFormat="false" ht="13.8" hidden="false" customHeight="false" outlineLevel="0" collapsed="false">
      <c r="A113" s="23" t="n">
        <v>2005</v>
      </c>
      <c r="B113" s="24" t="n">
        <v>17</v>
      </c>
      <c r="C113" s="25" t="n">
        <v>3</v>
      </c>
      <c r="D113" s="25" t="n">
        <v>192</v>
      </c>
      <c r="E113" s="24" t="n">
        <v>21</v>
      </c>
      <c r="F113" s="24" t="n">
        <v>108</v>
      </c>
      <c r="G113" s="25" t="n">
        <v>121</v>
      </c>
      <c r="H113" s="28" t="n">
        <v>24</v>
      </c>
      <c r="I113" s="24" t="n">
        <v>49</v>
      </c>
      <c r="J113" s="26" t="n">
        <v>67</v>
      </c>
      <c r="K113" s="27" t="n">
        <v>40</v>
      </c>
      <c r="L113" s="25" t="n">
        <v>51</v>
      </c>
    </row>
    <row r="114" customFormat="false" ht="13.8" hidden="false" customHeight="false" outlineLevel="0" collapsed="false">
      <c r="A114" s="23" t="n">
        <v>2006</v>
      </c>
      <c r="B114" s="24" t="n">
        <v>23</v>
      </c>
      <c r="C114" s="25" t="n">
        <v>3</v>
      </c>
      <c r="D114" s="25" t="n">
        <v>285</v>
      </c>
      <c r="E114" s="24" t="n">
        <v>26</v>
      </c>
      <c r="F114" s="24" t="n">
        <v>149</v>
      </c>
      <c r="G114" s="25" t="n">
        <v>180</v>
      </c>
      <c r="H114" s="28" t="n">
        <v>26</v>
      </c>
      <c r="I114" s="24" t="n">
        <v>77</v>
      </c>
      <c r="J114" s="26" t="n">
        <v>95</v>
      </c>
      <c r="K114" s="27" t="n">
        <v>42</v>
      </c>
      <c r="L114" s="25" t="n">
        <v>96</v>
      </c>
    </row>
    <row r="115" customFormat="false" ht="13.8" hidden="false" customHeight="false" outlineLevel="0" collapsed="false">
      <c r="A115" s="23" t="n">
        <v>2007</v>
      </c>
      <c r="B115" s="24" t="n">
        <v>22</v>
      </c>
      <c r="C115" s="25" t="n">
        <v>4</v>
      </c>
      <c r="D115" s="25" t="n">
        <v>226</v>
      </c>
      <c r="E115" s="24" t="n">
        <v>27</v>
      </c>
      <c r="F115" s="24" t="n">
        <v>113</v>
      </c>
      <c r="G115" s="25" t="n">
        <v>141</v>
      </c>
      <c r="H115" s="28" t="n">
        <v>30</v>
      </c>
      <c r="I115" s="24" t="n">
        <v>56</v>
      </c>
      <c r="J115" s="26" t="n">
        <v>58</v>
      </c>
      <c r="K115" s="27" t="n">
        <v>50</v>
      </c>
      <c r="L115" s="25" t="n">
        <v>68</v>
      </c>
    </row>
    <row r="116" customFormat="false" ht="13.8" hidden="false" customHeight="false" outlineLevel="0" collapsed="false">
      <c r="A116" s="23" t="n">
        <v>2008</v>
      </c>
      <c r="B116" s="24" t="n">
        <v>35</v>
      </c>
      <c r="C116" s="25" t="n">
        <v>9</v>
      </c>
      <c r="D116" s="25" t="n">
        <v>203</v>
      </c>
      <c r="E116" s="24" t="n">
        <v>45</v>
      </c>
      <c r="F116" s="24" t="n">
        <v>101</v>
      </c>
      <c r="G116" s="25" t="n">
        <v>128</v>
      </c>
      <c r="H116" s="28" t="n">
        <v>45</v>
      </c>
      <c r="I116" s="24" t="n">
        <v>50</v>
      </c>
      <c r="J116" s="26" t="n">
        <v>57</v>
      </c>
      <c r="K116" s="27" t="n">
        <v>42</v>
      </c>
      <c r="L116" s="25" t="n">
        <v>63</v>
      </c>
    </row>
    <row r="117" customFormat="false" ht="13.8" hidden="false" customHeight="false" outlineLevel="0" collapsed="false">
      <c r="A117" s="23" t="n">
        <v>2009</v>
      </c>
      <c r="B117" s="24" t="n">
        <v>49</v>
      </c>
      <c r="C117" s="25" t="n">
        <v>9</v>
      </c>
      <c r="D117" s="25" t="n">
        <v>264</v>
      </c>
      <c r="E117" s="24" t="n">
        <v>57</v>
      </c>
      <c r="F117" s="24" t="n">
        <v>120</v>
      </c>
      <c r="G117" s="25" t="n">
        <v>172</v>
      </c>
      <c r="H117" s="28" t="n">
        <v>58</v>
      </c>
      <c r="I117" s="24" t="n">
        <v>67</v>
      </c>
      <c r="J117" s="26" t="n">
        <v>75</v>
      </c>
      <c r="K117" s="27" t="n">
        <v>45</v>
      </c>
      <c r="L117" s="25" t="n">
        <v>93</v>
      </c>
    </row>
    <row r="118" customFormat="false" ht="13.8" hidden="false" customHeight="false" outlineLevel="0" collapsed="false">
      <c r="A118" s="23" t="n">
        <v>2010</v>
      </c>
      <c r="B118" s="24" t="n">
        <v>23</v>
      </c>
      <c r="C118" s="25" t="n">
        <v>4</v>
      </c>
      <c r="D118" s="25" t="n">
        <v>197</v>
      </c>
      <c r="E118" s="24" t="n">
        <v>25</v>
      </c>
      <c r="F118" s="24" t="n">
        <v>86</v>
      </c>
      <c r="G118" s="25" t="n">
        <v>133</v>
      </c>
      <c r="H118" s="28" t="n">
        <v>26</v>
      </c>
      <c r="I118" s="24" t="n">
        <v>53</v>
      </c>
      <c r="J118" s="26" t="n">
        <v>52</v>
      </c>
      <c r="K118" s="27" t="n">
        <v>40</v>
      </c>
      <c r="L118" s="25" t="n">
        <v>51</v>
      </c>
    </row>
    <row r="119" customFormat="false" ht="13.8" hidden="false" customHeight="false" outlineLevel="0" collapsed="false">
      <c r="A119" s="23" t="n">
        <v>2011</v>
      </c>
      <c r="B119" s="24" t="n">
        <v>20</v>
      </c>
      <c r="C119" s="25" t="n">
        <v>2</v>
      </c>
      <c r="D119" s="25" t="n">
        <v>174</v>
      </c>
      <c r="E119" s="24" t="n">
        <v>21</v>
      </c>
      <c r="F119" s="24" t="n">
        <v>89</v>
      </c>
      <c r="G119" s="25" t="n">
        <v>114</v>
      </c>
      <c r="H119" s="28" t="n">
        <v>21</v>
      </c>
      <c r="I119" s="24" t="n">
        <v>40</v>
      </c>
      <c r="J119" s="26" t="n">
        <v>49</v>
      </c>
      <c r="K119" s="27" t="n">
        <v>37</v>
      </c>
      <c r="L119" s="25" t="n">
        <v>64</v>
      </c>
    </row>
    <row r="120" customFormat="false" ht="13.8" hidden="false" customHeight="false" outlineLevel="0" collapsed="false">
      <c r="A120" s="23" t="n">
        <v>2012</v>
      </c>
      <c r="B120" s="24" t="n">
        <v>27</v>
      </c>
      <c r="C120" s="25" t="n">
        <v>0</v>
      </c>
      <c r="D120" s="25" t="n">
        <v>88</v>
      </c>
      <c r="E120" s="24" t="n">
        <v>25</v>
      </c>
      <c r="F120" s="24" t="n">
        <v>55</v>
      </c>
      <c r="G120" s="25" t="n">
        <v>53</v>
      </c>
      <c r="H120" s="28" t="n">
        <v>28</v>
      </c>
      <c r="I120" s="24" t="n">
        <v>37</v>
      </c>
      <c r="J120" s="26" t="n">
        <v>27</v>
      </c>
      <c r="K120" s="27" t="n">
        <v>16</v>
      </c>
      <c r="L120" s="25" t="n">
        <v>19</v>
      </c>
    </row>
    <row r="121" customFormat="false" ht="13.8" hidden="false" customHeight="false" outlineLevel="0" collapsed="false">
      <c r="A121" s="23" t="n">
        <v>2013</v>
      </c>
      <c r="B121" s="24" t="n">
        <v>28</v>
      </c>
      <c r="C121" s="25" t="n">
        <v>4</v>
      </c>
      <c r="D121" s="25" t="n">
        <v>203</v>
      </c>
      <c r="E121" s="24" t="n">
        <v>31</v>
      </c>
      <c r="F121" s="24" t="n">
        <v>103</v>
      </c>
      <c r="G121" s="25" t="n">
        <v>144</v>
      </c>
      <c r="H121" s="28" t="n">
        <v>32</v>
      </c>
      <c r="I121" s="24" t="n">
        <v>34</v>
      </c>
      <c r="J121" s="26" t="n">
        <v>76</v>
      </c>
      <c r="K121" s="27" t="n">
        <v>30</v>
      </c>
      <c r="L121" s="25" t="n">
        <v>87</v>
      </c>
    </row>
    <row r="122" customFormat="false" ht="13.8" hidden="false" customHeight="false" outlineLevel="0" collapsed="false">
      <c r="A122" s="23" t="n">
        <v>2101</v>
      </c>
      <c r="B122" s="24" t="n">
        <v>27</v>
      </c>
      <c r="C122" s="25" t="n">
        <v>8</v>
      </c>
      <c r="D122" s="25" t="n">
        <v>393</v>
      </c>
      <c r="E122" s="24" t="n">
        <v>36</v>
      </c>
      <c r="F122" s="24" t="n">
        <v>195</v>
      </c>
      <c r="G122" s="25" t="n">
        <v>272</v>
      </c>
      <c r="H122" s="28" t="n">
        <v>36</v>
      </c>
      <c r="I122" s="24" t="n">
        <v>93</v>
      </c>
      <c r="J122" s="26" t="n">
        <v>123</v>
      </c>
      <c r="K122" s="27" t="n">
        <v>82</v>
      </c>
      <c r="L122" s="25" t="n">
        <v>144</v>
      </c>
    </row>
    <row r="123" customFormat="false" ht="13.8" hidden="false" customHeight="false" outlineLevel="0" collapsed="false">
      <c r="A123" s="23" t="n">
        <v>2102</v>
      </c>
      <c r="B123" s="24" t="n">
        <v>26</v>
      </c>
      <c r="C123" s="25" t="n">
        <v>1</v>
      </c>
      <c r="D123" s="25" t="n">
        <v>213</v>
      </c>
      <c r="E123" s="24" t="n">
        <v>23</v>
      </c>
      <c r="F123" s="24" t="n">
        <v>99</v>
      </c>
      <c r="G123" s="25" t="n">
        <v>146</v>
      </c>
      <c r="H123" s="28" t="n">
        <v>24</v>
      </c>
      <c r="I123" s="24" t="n">
        <v>58</v>
      </c>
      <c r="J123" s="26" t="n">
        <v>55</v>
      </c>
      <c r="K123" s="27" t="n">
        <v>41</v>
      </c>
      <c r="L123" s="25" t="n">
        <v>69</v>
      </c>
    </row>
    <row r="124" customFormat="false" ht="13.8" hidden="false" customHeight="false" outlineLevel="0" collapsed="false">
      <c r="A124" s="23" t="n">
        <v>2103</v>
      </c>
      <c r="B124" s="24" t="n">
        <v>17</v>
      </c>
      <c r="C124" s="25" t="n">
        <v>4</v>
      </c>
      <c r="D124" s="25" t="n">
        <v>185</v>
      </c>
      <c r="E124" s="24" t="n">
        <v>19</v>
      </c>
      <c r="F124" s="24" t="n">
        <v>89</v>
      </c>
      <c r="G124" s="25" t="n">
        <v>129</v>
      </c>
      <c r="H124" s="28" t="n">
        <v>22</v>
      </c>
      <c r="I124" s="24" t="n">
        <v>47</v>
      </c>
      <c r="J124" s="26" t="n">
        <v>66</v>
      </c>
      <c r="K124" s="27" t="n">
        <v>42</v>
      </c>
      <c r="L124" s="25" t="n">
        <v>46</v>
      </c>
    </row>
    <row r="125" customFormat="false" ht="13.8" hidden="false" customHeight="false" outlineLevel="0" collapsed="false">
      <c r="A125" s="23" t="n">
        <v>2104</v>
      </c>
      <c r="B125" s="24" t="n">
        <v>23</v>
      </c>
      <c r="C125" s="25" t="n">
        <v>1</v>
      </c>
      <c r="D125" s="25" t="n">
        <v>255</v>
      </c>
      <c r="E125" s="24" t="n">
        <v>22</v>
      </c>
      <c r="F125" s="24" t="n">
        <v>116</v>
      </c>
      <c r="G125" s="25" t="n">
        <v>184</v>
      </c>
      <c r="H125" s="28" t="n">
        <v>23</v>
      </c>
      <c r="I125" s="24" t="n">
        <v>50</v>
      </c>
      <c r="J125" s="26" t="n">
        <v>83</v>
      </c>
      <c r="K125" s="27" t="n">
        <v>42</v>
      </c>
      <c r="L125" s="25" t="n">
        <v>98</v>
      </c>
    </row>
    <row r="126" customFormat="false" ht="13.8" hidden="false" customHeight="false" outlineLevel="0" collapsed="false">
      <c r="A126" s="23" t="n">
        <v>2105</v>
      </c>
      <c r="B126" s="24" t="n">
        <v>19</v>
      </c>
      <c r="C126" s="25" t="n">
        <v>3</v>
      </c>
      <c r="D126" s="25" t="n">
        <v>145</v>
      </c>
      <c r="E126" s="24" t="n">
        <v>23</v>
      </c>
      <c r="F126" s="24" t="n">
        <v>61</v>
      </c>
      <c r="G126" s="25" t="n">
        <v>116</v>
      </c>
      <c r="H126" s="28" t="n">
        <v>21</v>
      </c>
      <c r="I126" s="24" t="n">
        <v>28</v>
      </c>
      <c r="J126" s="26" t="n">
        <v>34</v>
      </c>
      <c r="K126" s="27" t="n">
        <v>36</v>
      </c>
      <c r="L126" s="25" t="n">
        <v>59</v>
      </c>
    </row>
    <row r="127" customFormat="false" ht="13.8" hidden="false" customHeight="false" outlineLevel="0" collapsed="false">
      <c r="A127" s="23" t="n">
        <v>2106</v>
      </c>
      <c r="B127" s="24" t="n">
        <v>24</v>
      </c>
      <c r="C127" s="25" t="n">
        <v>8</v>
      </c>
      <c r="D127" s="25" t="n">
        <v>248</v>
      </c>
      <c r="E127" s="24" t="n">
        <v>37</v>
      </c>
      <c r="F127" s="24" t="n">
        <v>121</v>
      </c>
      <c r="G127" s="25" t="n">
        <v>173</v>
      </c>
      <c r="H127" s="28" t="n">
        <v>38</v>
      </c>
      <c r="I127" s="24" t="n">
        <v>65</v>
      </c>
      <c r="J127" s="26" t="n">
        <v>76</v>
      </c>
      <c r="K127" s="27" t="n">
        <v>49</v>
      </c>
      <c r="L127" s="25" t="n">
        <v>77</v>
      </c>
    </row>
    <row r="128" customFormat="false" ht="13.8" hidden="false" customHeight="false" outlineLevel="0" collapsed="false">
      <c r="A128" s="23" t="n">
        <v>2107</v>
      </c>
      <c r="B128" s="24" t="n">
        <v>25</v>
      </c>
      <c r="C128" s="25" t="n">
        <v>3</v>
      </c>
      <c r="D128" s="25" t="n">
        <v>230</v>
      </c>
      <c r="E128" s="24" t="n">
        <v>25</v>
      </c>
      <c r="F128" s="24" t="n">
        <v>120</v>
      </c>
      <c r="G128" s="25" t="n">
        <v>157</v>
      </c>
      <c r="H128" s="28" t="n">
        <v>27</v>
      </c>
      <c r="I128" s="24" t="n">
        <v>82</v>
      </c>
      <c r="J128" s="26" t="n">
        <v>59</v>
      </c>
      <c r="K128" s="27" t="n">
        <v>44</v>
      </c>
      <c r="L128" s="25" t="n">
        <v>72</v>
      </c>
    </row>
    <row r="129" customFormat="false" ht="13.8" hidden="false" customHeight="false" outlineLevel="0" collapsed="false">
      <c r="A129" s="23" t="n">
        <v>2108</v>
      </c>
      <c r="B129" s="24" t="n">
        <v>21</v>
      </c>
      <c r="C129" s="25" t="n">
        <v>4</v>
      </c>
      <c r="D129" s="25" t="n">
        <v>217</v>
      </c>
      <c r="E129" s="24" t="n">
        <v>23</v>
      </c>
      <c r="F129" s="24" t="n">
        <v>100</v>
      </c>
      <c r="G129" s="25" t="n">
        <v>159</v>
      </c>
      <c r="H129" s="28" t="n">
        <v>28</v>
      </c>
      <c r="I129" s="24" t="n">
        <v>52</v>
      </c>
      <c r="J129" s="26" t="n">
        <v>66</v>
      </c>
      <c r="K129" s="27" t="n">
        <v>41</v>
      </c>
      <c r="L129" s="25" t="n">
        <v>72</v>
      </c>
    </row>
    <row r="130" customFormat="false" ht="13.8" hidden="false" customHeight="false" outlineLevel="0" collapsed="false">
      <c r="A130" s="23" t="n">
        <v>2109</v>
      </c>
      <c r="B130" s="24" t="n">
        <v>26</v>
      </c>
      <c r="C130" s="25" t="n">
        <v>5</v>
      </c>
      <c r="D130" s="25" t="n">
        <v>148</v>
      </c>
      <c r="E130" s="24" t="n">
        <v>35</v>
      </c>
      <c r="F130" s="24" t="n">
        <v>77</v>
      </c>
      <c r="G130" s="25" t="n">
        <v>111</v>
      </c>
      <c r="H130" s="28" t="n">
        <v>32</v>
      </c>
      <c r="I130" s="24" t="n">
        <v>44</v>
      </c>
      <c r="J130" s="26" t="n">
        <v>50</v>
      </c>
      <c r="K130" s="27" t="n">
        <v>24</v>
      </c>
      <c r="L130" s="25" t="n">
        <v>51</v>
      </c>
    </row>
    <row r="131" customFormat="false" ht="13.8" hidden="false" customHeight="false" outlineLevel="0" collapsed="false">
      <c r="A131" s="23" t="n">
        <v>2110</v>
      </c>
      <c r="B131" s="24" t="n">
        <v>13</v>
      </c>
      <c r="C131" s="25" t="n">
        <v>0</v>
      </c>
      <c r="D131" s="25" t="n">
        <v>115</v>
      </c>
      <c r="E131" s="24" t="n">
        <v>8</v>
      </c>
      <c r="F131" s="24" t="n">
        <v>61</v>
      </c>
      <c r="G131" s="25" t="n">
        <v>74</v>
      </c>
      <c r="H131" s="28" t="n">
        <v>15</v>
      </c>
      <c r="I131" s="24" t="n">
        <v>29</v>
      </c>
      <c r="J131" s="26" t="n">
        <v>29</v>
      </c>
      <c r="K131" s="27" t="n">
        <v>27</v>
      </c>
      <c r="L131" s="25" t="n">
        <v>34</v>
      </c>
    </row>
    <row r="132" customFormat="false" ht="13.8" hidden="false" customHeight="false" outlineLevel="0" collapsed="false">
      <c r="A132" s="23" t="n">
        <v>2111</v>
      </c>
      <c r="B132" s="24" t="n">
        <v>24</v>
      </c>
      <c r="C132" s="25" t="n">
        <v>3</v>
      </c>
      <c r="D132" s="25" t="n">
        <v>178</v>
      </c>
      <c r="E132" s="24" t="n">
        <v>27</v>
      </c>
      <c r="F132" s="24" t="n">
        <v>110</v>
      </c>
      <c r="G132" s="25" t="n">
        <v>102</v>
      </c>
      <c r="H132" s="28" t="n">
        <v>28</v>
      </c>
      <c r="I132" s="24" t="n">
        <v>56</v>
      </c>
      <c r="J132" s="26" t="n">
        <v>50</v>
      </c>
      <c r="K132" s="27" t="n">
        <v>31</v>
      </c>
      <c r="L132" s="25" t="n">
        <v>65</v>
      </c>
    </row>
    <row r="133" customFormat="false" ht="13.8" hidden="false" customHeight="false" outlineLevel="0" collapsed="false">
      <c r="A133" s="23" t="n">
        <v>2112</v>
      </c>
      <c r="B133" s="24" t="n">
        <v>31</v>
      </c>
      <c r="C133" s="25" t="n">
        <v>3</v>
      </c>
      <c r="D133" s="25" t="n">
        <v>218</v>
      </c>
      <c r="E133" s="24" t="n">
        <v>32</v>
      </c>
      <c r="F133" s="24" t="n">
        <v>138</v>
      </c>
      <c r="G133" s="25" t="n">
        <v>126</v>
      </c>
      <c r="H133" s="28" t="n">
        <v>33</v>
      </c>
      <c r="I133" s="24" t="n">
        <v>64</v>
      </c>
      <c r="J133" s="26" t="n">
        <v>47</v>
      </c>
      <c r="K133" s="27" t="n">
        <v>40</v>
      </c>
      <c r="L133" s="25" t="n">
        <v>93</v>
      </c>
    </row>
    <row r="134" customFormat="false" ht="13.8" hidden="false" customHeight="false" outlineLevel="0" collapsed="false">
      <c r="A134" s="23" t="n">
        <v>2113</v>
      </c>
      <c r="B134" s="24" t="n">
        <v>24</v>
      </c>
      <c r="C134" s="25" t="n">
        <v>3</v>
      </c>
      <c r="D134" s="25" t="n">
        <v>152</v>
      </c>
      <c r="E134" s="24" t="n">
        <v>26</v>
      </c>
      <c r="F134" s="24" t="n">
        <v>80</v>
      </c>
      <c r="G134" s="25" t="n">
        <v>90</v>
      </c>
      <c r="H134" s="28" t="n">
        <v>28</v>
      </c>
      <c r="I134" s="24" t="n">
        <v>32</v>
      </c>
      <c r="J134" s="26" t="n">
        <v>35</v>
      </c>
      <c r="K134" s="27" t="n">
        <v>30</v>
      </c>
      <c r="L134" s="25" t="n">
        <v>56</v>
      </c>
    </row>
    <row r="135" customFormat="false" ht="13.8" hidden="false" customHeight="false" outlineLevel="0" collapsed="false">
      <c r="A135" s="23" t="n">
        <v>2114</v>
      </c>
      <c r="B135" s="24" t="n">
        <v>46</v>
      </c>
      <c r="C135" s="25" t="n">
        <v>5</v>
      </c>
      <c r="D135" s="25" t="n">
        <v>193</v>
      </c>
      <c r="E135" s="24" t="n">
        <v>46</v>
      </c>
      <c r="F135" s="24" t="n">
        <v>100</v>
      </c>
      <c r="G135" s="25" t="n">
        <v>125</v>
      </c>
      <c r="H135" s="28" t="n">
        <v>49</v>
      </c>
      <c r="I135" s="24" t="n">
        <v>42</v>
      </c>
      <c r="J135" s="26" t="n">
        <v>61</v>
      </c>
      <c r="K135" s="27" t="n">
        <v>31</v>
      </c>
      <c r="L135" s="25" t="n">
        <v>72</v>
      </c>
    </row>
    <row r="136" customFormat="false" ht="13.8" hidden="false" customHeight="false" outlineLevel="0" collapsed="false">
      <c r="A136" s="23" t="n">
        <v>2115</v>
      </c>
      <c r="B136" s="24" t="n">
        <v>34</v>
      </c>
      <c r="C136" s="25" t="n">
        <v>7</v>
      </c>
      <c r="D136" s="25" t="n">
        <v>174</v>
      </c>
      <c r="E136" s="24" t="n">
        <v>39</v>
      </c>
      <c r="F136" s="24" t="n">
        <v>100</v>
      </c>
      <c r="G136" s="25" t="n">
        <v>99</v>
      </c>
      <c r="H136" s="28" t="n">
        <v>41</v>
      </c>
      <c r="I136" s="24" t="n">
        <v>54</v>
      </c>
      <c r="J136" s="26" t="n">
        <v>44</v>
      </c>
      <c r="K136" s="27" t="n">
        <v>29</v>
      </c>
      <c r="L136" s="25" t="n">
        <v>59</v>
      </c>
    </row>
    <row r="137" customFormat="false" ht="13.8" hidden="false" customHeight="false" outlineLevel="0" collapsed="false">
      <c r="A137" s="23" t="n">
        <v>2116</v>
      </c>
      <c r="B137" s="24" t="n">
        <v>19</v>
      </c>
      <c r="C137" s="25" t="n">
        <v>4</v>
      </c>
      <c r="D137" s="25" t="n">
        <v>104</v>
      </c>
      <c r="E137" s="24" t="n">
        <v>23</v>
      </c>
      <c r="F137" s="24" t="n">
        <v>51</v>
      </c>
      <c r="G137" s="25" t="n">
        <v>67</v>
      </c>
      <c r="H137" s="28" t="n">
        <v>27</v>
      </c>
      <c r="I137" s="24" t="n">
        <v>29</v>
      </c>
      <c r="J137" s="26" t="n">
        <v>21</v>
      </c>
      <c r="K137" s="27" t="n">
        <v>20</v>
      </c>
      <c r="L137" s="25" t="n">
        <v>44</v>
      </c>
    </row>
    <row r="138" customFormat="false" ht="13.8" hidden="false" customHeight="false" outlineLevel="0" collapsed="false">
      <c r="A138" s="23" t="n">
        <v>2201</v>
      </c>
      <c r="B138" s="24" t="n">
        <v>34</v>
      </c>
      <c r="C138" s="25" t="n">
        <v>4</v>
      </c>
      <c r="D138" s="25" t="n">
        <v>185</v>
      </c>
      <c r="E138" s="24" t="n">
        <v>40</v>
      </c>
      <c r="F138" s="24" t="n">
        <v>93</v>
      </c>
      <c r="G138" s="25" t="n">
        <v>125</v>
      </c>
      <c r="H138" s="28" t="n">
        <v>38</v>
      </c>
      <c r="I138" s="24" t="n">
        <v>60</v>
      </c>
      <c r="J138" s="26" t="n">
        <v>48</v>
      </c>
      <c r="K138" s="27" t="n">
        <v>51</v>
      </c>
      <c r="L138" s="25" t="n">
        <v>54</v>
      </c>
    </row>
    <row r="139" customFormat="false" ht="13.8" hidden="false" customHeight="false" outlineLevel="0" collapsed="false">
      <c r="A139" s="23" t="n">
        <v>2202</v>
      </c>
      <c r="B139" s="24" t="n">
        <v>28</v>
      </c>
      <c r="C139" s="25" t="n">
        <v>2</v>
      </c>
      <c r="D139" s="25" t="n">
        <v>159</v>
      </c>
      <c r="E139" s="24" t="n">
        <v>31</v>
      </c>
      <c r="F139" s="24" t="n">
        <v>106</v>
      </c>
      <c r="G139" s="25" t="n">
        <v>97</v>
      </c>
      <c r="H139" s="28" t="n">
        <v>31</v>
      </c>
      <c r="I139" s="24" t="n">
        <v>48</v>
      </c>
      <c r="J139" s="26" t="n">
        <v>55</v>
      </c>
      <c r="K139" s="27" t="n">
        <v>29</v>
      </c>
      <c r="L139" s="25" t="n">
        <v>55</v>
      </c>
    </row>
    <row r="140" customFormat="false" ht="13.8" hidden="false" customHeight="false" outlineLevel="0" collapsed="false">
      <c r="A140" s="23" t="n">
        <v>2203</v>
      </c>
      <c r="B140" s="24" t="n">
        <v>22</v>
      </c>
      <c r="C140" s="25" t="n">
        <v>8</v>
      </c>
      <c r="D140" s="25" t="n">
        <v>202</v>
      </c>
      <c r="E140" s="24" t="n">
        <v>27</v>
      </c>
      <c r="F140" s="24" t="n">
        <v>96</v>
      </c>
      <c r="G140" s="25" t="n">
        <v>141</v>
      </c>
      <c r="H140" s="28" t="n">
        <v>30</v>
      </c>
      <c r="I140" s="24" t="n">
        <v>60</v>
      </c>
      <c r="J140" s="26" t="n">
        <v>70</v>
      </c>
      <c r="K140" s="27" t="n">
        <v>40</v>
      </c>
      <c r="L140" s="25" t="n">
        <v>54</v>
      </c>
    </row>
    <row r="141" customFormat="false" ht="13.8" hidden="false" customHeight="false" outlineLevel="0" collapsed="false">
      <c r="A141" s="23" t="n">
        <v>2204</v>
      </c>
      <c r="B141" s="24" t="n">
        <v>24</v>
      </c>
      <c r="C141" s="25" t="n">
        <v>5</v>
      </c>
      <c r="D141" s="25" t="n">
        <v>191</v>
      </c>
      <c r="E141" s="24" t="n">
        <v>26</v>
      </c>
      <c r="F141" s="24" t="n">
        <v>89</v>
      </c>
      <c r="G141" s="25" t="n">
        <v>131</v>
      </c>
      <c r="H141" s="28" t="n">
        <v>28</v>
      </c>
      <c r="I141" s="24" t="n">
        <v>44</v>
      </c>
      <c r="J141" s="26" t="n">
        <v>48</v>
      </c>
      <c r="K141" s="27" t="n">
        <v>43</v>
      </c>
      <c r="L141" s="25" t="n">
        <v>70</v>
      </c>
    </row>
    <row r="142" customFormat="false" ht="13.8" hidden="false" customHeight="false" outlineLevel="0" collapsed="false">
      <c r="A142" s="23" t="n">
        <v>2205</v>
      </c>
      <c r="B142" s="24" t="n">
        <v>16</v>
      </c>
      <c r="C142" s="25" t="n">
        <v>3</v>
      </c>
      <c r="D142" s="25" t="n">
        <v>192</v>
      </c>
      <c r="E142" s="24" t="n">
        <v>19</v>
      </c>
      <c r="F142" s="24" t="n">
        <v>91</v>
      </c>
      <c r="G142" s="25" t="n">
        <v>132</v>
      </c>
      <c r="H142" s="28" t="n">
        <v>20</v>
      </c>
      <c r="I142" s="24" t="n">
        <v>56</v>
      </c>
      <c r="J142" s="26" t="n">
        <v>52</v>
      </c>
      <c r="K142" s="27" t="n">
        <v>47</v>
      </c>
      <c r="L142" s="25" t="n">
        <v>45</v>
      </c>
    </row>
    <row r="143" customFormat="false" ht="13.8" hidden="false" customHeight="false" outlineLevel="0" collapsed="false">
      <c r="A143" s="23" t="n">
        <v>2206</v>
      </c>
      <c r="B143" s="24" t="n">
        <v>17</v>
      </c>
      <c r="C143" s="25" t="n">
        <v>2</v>
      </c>
      <c r="D143" s="25" t="n">
        <v>199</v>
      </c>
      <c r="E143" s="24" t="n">
        <v>18</v>
      </c>
      <c r="F143" s="24" t="n">
        <v>89</v>
      </c>
      <c r="G143" s="25" t="n">
        <v>135</v>
      </c>
      <c r="H143" s="28" t="n">
        <v>18</v>
      </c>
      <c r="I143" s="24" t="n">
        <v>52</v>
      </c>
      <c r="J143" s="26" t="n">
        <v>78</v>
      </c>
      <c r="K143" s="27" t="n">
        <v>26</v>
      </c>
      <c r="L143" s="25" t="n">
        <v>59</v>
      </c>
    </row>
    <row r="144" customFormat="false" ht="13.8" hidden="false" customHeight="false" outlineLevel="0" collapsed="false">
      <c r="A144" s="23" t="n">
        <v>2207</v>
      </c>
      <c r="B144" s="24" t="n">
        <v>26</v>
      </c>
      <c r="C144" s="25" t="n">
        <v>6</v>
      </c>
      <c r="D144" s="25" t="n">
        <v>404</v>
      </c>
      <c r="E144" s="24" t="n">
        <v>34</v>
      </c>
      <c r="F144" s="24" t="n">
        <v>203</v>
      </c>
      <c r="G144" s="25" t="n">
        <v>254</v>
      </c>
      <c r="H144" s="28" t="n">
        <v>38</v>
      </c>
      <c r="I144" s="24" t="n">
        <v>86</v>
      </c>
      <c r="J144" s="26" t="n">
        <v>142</v>
      </c>
      <c r="K144" s="27" t="n">
        <v>74</v>
      </c>
      <c r="L144" s="25" t="n">
        <v>141</v>
      </c>
    </row>
    <row r="145" customFormat="false" ht="13.8" hidden="false" customHeight="false" outlineLevel="0" collapsed="false">
      <c r="A145" s="23" t="n">
        <v>2208</v>
      </c>
      <c r="B145" s="24" t="n">
        <v>89</v>
      </c>
      <c r="C145" s="25" t="n">
        <v>10</v>
      </c>
      <c r="D145" s="25" t="n">
        <v>354</v>
      </c>
      <c r="E145" s="24" t="n">
        <v>96</v>
      </c>
      <c r="F145" s="24" t="n">
        <v>165</v>
      </c>
      <c r="G145" s="25" t="n">
        <v>236</v>
      </c>
      <c r="H145" s="28" t="n">
        <v>104</v>
      </c>
      <c r="I145" s="24" t="n">
        <v>64</v>
      </c>
      <c r="J145" s="26" t="n">
        <v>104</v>
      </c>
      <c r="K145" s="27" t="n">
        <v>78</v>
      </c>
      <c r="L145" s="25" t="n">
        <v>117</v>
      </c>
    </row>
    <row r="146" customFormat="false" ht="13.8" hidden="false" customHeight="false" outlineLevel="0" collapsed="false">
      <c r="A146" s="23" t="n">
        <v>2209</v>
      </c>
      <c r="B146" s="24" t="n">
        <v>64</v>
      </c>
      <c r="C146" s="25" t="n">
        <v>18</v>
      </c>
      <c r="D146" s="25" t="n">
        <v>238</v>
      </c>
      <c r="E146" s="24" t="n">
        <v>74</v>
      </c>
      <c r="F146" s="24" t="n">
        <v>114</v>
      </c>
      <c r="G146" s="25" t="n">
        <v>143</v>
      </c>
      <c r="H146" s="28" t="n">
        <v>85</v>
      </c>
      <c r="I146" s="24" t="n">
        <v>50</v>
      </c>
      <c r="J146" s="26" t="n">
        <v>73</v>
      </c>
      <c r="K146" s="27" t="n">
        <v>59</v>
      </c>
      <c r="L146" s="25" t="n">
        <v>69</v>
      </c>
    </row>
    <row r="147" customFormat="false" ht="13.8" hidden="false" customHeight="false" outlineLevel="0" collapsed="false">
      <c r="A147" s="23" t="n">
        <v>2210</v>
      </c>
      <c r="B147" s="24" t="n">
        <v>78</v>
      </c>
      <c r="C147" s="25" t="n">
        <v>15</v>
      </c>
      <c r="D147" s="25" t="n">
        <v>313</v>
      </c>
      <c r="E147" s="24" t="n">
        <v>88</v>
      </c>
      <c r="F147" s="24" t="n">
        <v>114</v>
      </c>
      <c r="G147" s="25" t="n">
        <v>233</v>
      </c>
      <c r="H147" s="28" t="n">
        <v>88</v>
      </c>
      <c r="I147" s="24" t="n">
        <v>58</v>
      </c>
      <c r="J147" s="26" t="n">
        <v>87</v>
      </c>
      <c r="K147" s="27" t="n">
        <v>73</v>
      </c>
      <c r="L147" s="25" t="n">
        <v>116</v>
      </c>
    </row>
    <row r="148" customFormat="false" ht="13.8" hidden="false" customHeight="false" outlineLevel="0" collapsed="false">
      <c r="A148" s="23" t="n">
        <v>2211</v>
      </c>
      <c r="B148" s="24" t="n">
        <v>42</v>
      </c>
      <c r="C148" s="25" t="n">
        <v>12</v>
      </c>
      <c r="D148" s="25" t="n">
        <v>361</v>
      </c>
      <c r="E148" s="24" t="n">
        <v>52</v>
      </c>
      <c r="F148" s="24" t="n">
        <v>153</v>
      </c>
      <c r="G148" s="25" t="n">
        <v>231</v>
      </c>
      <c r="H148" s="28" t="n">
        <v>57</v>
      </c>
      <c r="I148" s="24" t="n">
        <v>54</v>
      </c>
      <c r="J148" s="26" t="n">
        <v>110</v>
      </c>
      <c r="K148" s="27" t="n">
        <v>105</v>
      </c>
      <c r="L148" s="25" t="n">
        <v>104</v>
      </c>
    </row>
    <row r="149" customFormat="false" ht="13.8" hidden="false" customHeight="false" outlineLevel="0" collapsed="false">
      <c r="A149" s="23" t="n">
        <v>2212</v>
      </c>
      <c r="B149" s="24" t="n">
        <v>54</v>
      </c>
      <c r="C149" s="25" t="n">
        <v>8</v>
      </c>
      <c r="D149" s="25" t="n">
        <v>301</v>
      </c>
      <c r="E149" s="24" t="n">
        <v>56</v>
      </c>
      <c r="F149" s="24" t="n">
        <v>169</v>
      </c>
      <c r="G149" s="25" t="n">
        <v>185</v>
      </c>
      <c r="H149" s="28" t="n">
        <v>65</v>
      </c>
      <c r="I149" s="24" t="n">
        <v>84</v>
      </c>
      <c r="J149" s="26" t="n">
        <v>77</v>
      </c>
      <c r="K149" s="27" t="n">
        <v>55</v>
      </c>
      <c r="L149" s="25" t="n">
        <v>114</v>
      </c>
    </row>
    <row r="150" customFormat="false" ht="13.8" hidden="false" customHeight="false" outlineLevel="0" collapsed="false">
      <c r="A150" s="23" t="n">
        <v>2213</v>
      </c>
      <c r="B150" s="24" t="n">
        <v>0</v>
      </c>
      <c r="C150" s="25" t="n">
        <v>0</v>
      </c>
      <c r="D150" s="25" t="n">
        <v>33</v>
      </c>
      <c r="E150" s="24" t="n">
        <v>0</v>
      </c>
      <c r="F150" s="24" t="n">
        <v>11</v>
      </c>
      <c r="G150" s="25" t="n">
        <v>27</v>
      </c>
      <c r="H150" s="28" t="n">
        <v>0</v>
      </c>
      <c r="I150" s="24" t="n">
        <v>6</v>
      </c>
      <c r="J150" s="26" t="n">
        <v>20</v>
      </c>
      <c r="K150" s="27" t="n">
        <v>3</v>
      </c>
      <c r="L150" s="25" t="n">
        <v>9</v>
      </c>
    </row>
    <row r="151" customFormat="false" ht="13.8" hidden="false" customHeight="false" outlineLevel="0" collapsed="false">
      <c r="A151" s="23" t="n">
        <v>2214</v>
      </c>
      <c r="B151" s="37" t="n">
        <v>15</v>
      </c>
      <c r="C151" s="38" t="n">
        <v>2</v>
      </c>
      <c r="D151" s="38" t="n">
        <v>207</v>
      </c>
      <c r="E151" s="37" t="n">
        <v>17</v>
      </c>
      <c r="F151" s="39" t="n">
        <v>116</v>
      </c>
      <c r="G151" s="42" t="n">
        <v>128</v>
      </c>
      <c r="H151" s="43" t="n">
        <v>19</v>
      </c>
      <c r="I151" s="37" t="n">
        <v>39</v>
      </c>
      <c r="J151" s="40" t="n">
        <v>56</v>
      </c>
      <c r="K151" s="41" t="n">
        <v>47</v>
      </c>
      <c r="L151" s="38" t="n">
        <v>87</v>
      </c>
    </row>
    <row r="152" customFormat="false" ht="13.8" hidden="false" customHeight="false" outlineLevel="0" collapsed="false">
      <c r="A152" s="44" t="s">
        <v>23</v>
      </c>
      <c r="B152" s="45" t="n">
        <f aca="false">SUM(B7:B151)</f>
        <v>7768</v>
      </c>
      <c r="C152" s="45" t="n">
        <f aca="false">SUM(C7:C151)</f>
        <v>1147</v>
      </c>
      <c r="D152" s="45" t="n">
        <f aca="false">SUM(D7:D151)</f>
        <v>23933</v>
      </c>
      <c r="E152" s="45" t="n">
        <f aca="false">SUM(E7:E151)</f>
        <v>8647</v>
      </c>
      <c r="F152" s="45" t="n">
        <f aca="false">SUM(F7:F151)</f>
        <v>11848</v>
      </c>
      <c r="G152" s="45" t="n">
        <f aca="false">SUM(G7:G151)</f>
        <v>16655</v>
      </c>
      <c r="H152" s="45" t="n">
        <f aca="false">SUM(H7:H151)</f>
        <v>9377</v>
      </c>
      <c r="I152" s="45" t="n">
        <f aca="false">SUM(I7:I151)</f>
        <v>5770</v>
      </c>
      <c r="J152" s="45" t="n">
        <f aca="false">SUM(J7:J151)</f>
        <v>6829</v>
      </c>
      <c r="K152" s="45" t="n">
        <f aca="false">SUM(K7:K151)</f>
        <v>4796</v>
      </c>
      <c r="L152" s="45" t="n">
        <f aca="false">SUM(L7:L151)</f>
        <v>8615</v>
      </c>
    </row>
    <row r="153" customFormat="false" ht="14.4" hidden="false" customHeight="false" outlineLevel="0" collapsed="false">
      <c r="A153" s="46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</row>
    <row r="154" customFormat="false" ht="14.4" hidden="false" customHeight="false" outlineLevel="0" collapsed="false">
      <c r="A154" s="15" t="s">
        <v>24</v>
      </c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</row>
    <row r="155" customFormat="false" ht="13.8" hidden="false" customHeight="false" outlineLevel="0" collapsed="false">
      <c r="A155" s="49" t="s">
        <v>25</v>
      </c>
      <c r="B155" s="50" t="n">
        <v>2</v>
      </c>
      <c r="C155" s="51" t="n">
        <v>0</v>
      </c>
      <c r="D155" s="51" t="n">
        <v>56</v>
      </c>
      <c r="E155" s="50" t="n">
        <v>3</v>
      </c>
      <c r="F155" s="50" t="n">
        <v>28</v>
      </c>
      <c r="G155" s="51" t="n">
        <v>39</v>
      </c>
      <c r="H155" s="53" t="n">
        <v>2</v>
      </c>
      <c r="I155" s="50" t="n">
        <v>20</v>
      </c>
      <c r="J155" s="52" t="n">
        <v>13</v>
      </c>
      <c r="K155" s="52" t="n">
        <v>9</v>
      </c>
      <c r="L155" s="51" t="n">
        <v>17</v>
      </c>
    </row>
    <row r="156" customFormat="false" ht="13.8" hidden="false" customHeight="false" outlineLevel="0" collapsed="false">
      <c r="A156" s="49" t="s">
        <v>26</v>
      </c>
      <c r="B156" s="30" t="n">
        <v>5</v>
      </c>
      <c r="C156" s="31" t="n">
        <v>2</v>
      </c>
      <c r="D156" s="31" t="n">
        <v>126</v>
      </c>
      <c r="E156" s="30" t="n">
        <v>6</v>
      </c>
      <c r="F156" s="30" t="n">
        <v>51</v>
      </c>
      <c r="G156" s="31" t="n">
        <v>88</v>
      </c>
      <c r="H156" s="34" t="n">
        <v>6</v>
      </c>
      <c r="I156" s="30" t="n">
        <v>33</v>
      </c>
      <c r="J156" s="33" t="n">
        <v>19</v>
      </c>
      <c r="K156" s="33" t="n">
        <v>33</v>
      </c>
      <c r="L156" s="31" t="n">
        <v>41</v>
      </c>
    </row>
    <row r="157" customFormat="false" ht="13.8" hidden="false" customHeight="false" outlineLevel="0" collapsed="false">
      <c r="A157" s="54" t="s">
        <v>27</v>
      </c>
      <c r="B157" s="30" t="n">
        <v>6</v>
      </c>
      <c r="C157" s="31" t="n">
        <v>1</v>
      </c>
      <c r="D157" s="31" t="n">
        <v>136</v>
      </c>
      <c r="E157" s="30" t="n">
        <v>8</v>
      </c>
      <c r="F157" s="30" t="n">
        <v>79</v>
      </c>
      <c r="G157" s="31" t="n">
        <v>87</v>
      </c>
      <c r="H157" s="34" t="n">
        <v>9</v>
      </c>
      <c r="I157" s="30" t="n">
        <v>49</v>
      </c>
      <c r="J157" s="33" t="n">
        <v>28</v>
      </c>
      <c r="K157" s="33" t="n">
        <v>31</v>
      </c>
      <c r="L157" s="31" t="n">
        <v>49</v>
      </c>
    </row>
    <row r="158" customFormat="false" ht="13.8" hidden="false" customHeight="false" outlineLevel="0" collapsed="false">
      <c r="A158" s="49" t="s">
        <v>28</v>
      </c>
      <c r="B158" s="30" t="n">
        <v>0</v>
      </c>
      <c r="C158" s="31" t="n">
        <v>1</v>
      </c>
      <c r="D158" s="31" t="n">
        <v>12</v>
      </c>
      <c r="E158" s="30" t="n">
        <v>0</v>
      </c>
      <c r="F158" s="30" t="n">
        <v>2</v>
      </c>
      <c r="G158" s="31" t="n">
        <v>13</v>
      </c>
      <c r="H158" s="34" t="n">
        <v>0</v>
      </c>
      <c r="I158" s="30" t="n">
        <v>1</v>
      </c>
      <c r="J158" s="33" t="n">
        <v>2</v>
      </c>
      <c r="K158" s="33" t="n">
        <v>4</v>
      </c>
      <c r="L158" s="31" t="n">
        <v>7</v>
      </c>
    </row>
    <row r="159" customFormat="false" ht="13.8" hidden="false" customHeight="false" outlineLevel="0" collapsed="false">
      <c r="A159" s="49" t="s">
        <v>29</v>
      </c>
      <c r="B159" s="30" t="n">
        <v>24</v>
      </c>
      <c r="C159" s="31" t="n">
        <v>3</v>
      </c>
      <c r="D159" s="31" t="n">
        <v>161</v>
      </c>
      <c r="E159" s="30" t="n">
        <v>28</v>
      </c>
      <c r="F159" s="30" t="n">
        <v>77</v>
      </c>
      <c r="G159" s="31" t="n">
        <v>101</v>
      </c>
      <c r="H159" s="34" t="n">
        <v>28</v>
      </c>
      <c r="I159" s="30" t="n">
        <v>26</v>
      </c>
      <c r="J159" s="33" t="n">
        <v>28</v>
      </c>
      <c r="K159" s="33" t="n">
        <v>31</v>
      </c>
      <c r="L159" s="31" t="n">
        <v>77</v>
      </c>
    </row>
    <row r="160" customFormat="false" ht="13.8" hidden="false" customHeight="false" outlineLevel="0" collapsed="false">
      <c r="A160" s="49" t="s">
        <v>30</v>
      </c>
      <c r="B160" s="55" t="n">
        <v>3</v>
      </c>
      <c r="C160" s="56" t="n">
        <v>0</v>
      </c>
      <c r="D160" s="56" t="n">
        <v>7</v>
      </c>
      <c r="E160" s="55" t="n">
        <v>3</v>
      </c>
      <c r="F160" s="55" t="n">
        <v>4</v>
      </c>
      <c r="G160" s="56" t="n">
        <v>3</v>
      </c>
      <c r="H160" s="58" t="n">
        <v>4</v>
      </c>
      <c r="I160" s="55" t="n">
        <v>0</v>
      </c>
      <c r="J160" s="57" t="n">
        <v>2</v>
      </c>
      <c r="K160" s="57" t="n">
        <v>3</v>
      </c>
      <c r="L160" s="56" t="n">
        <v>1</v>
      </c>
    </row>
    <row r="161" customFormat="false" ht="13.8" hidden="false" customHeight="false" outlineLevel="0" collapsed="false">
      <c r="A161" s="49" t="s">
        <v>31</v>
      </c>
      <c r="B161" s="59" t="n">
        <v>3</v>
      </c>
      <c r="C161" s="60" t="n">
        <v>1</v>
      </c>
      <c r="D161" s="60" t="n">
        <v>75</v>
      </c>
      <c r="E161" s="59" t="n">
        <v>4</v>
      </c>
      <c r="F161" s="59" t="n">
        <v>34</v>
      </c>
      <c r="G161" s="60" t="n">
        <v>53</v>
      </c>
      <c r="H161" s="62" t="n">
        <v>4</v>
      </c>
      <c r="I161" s="59" t="n">
        <v>23</v>
      </c>
      <c r="J161" s="61" t="n">
        <v>17</v>
      </c>
      <c r="K161" s="61" t="n">
        <v>17</v>
      </c>
      <c r="L161" s="60" t="n">
        <v>20</v>
      </c>
    </row>
    <row r="162" customFormat="false" ht="13.8" hidden="false" customHeight="false" outlineLevel="0" collapsed="false">
      <c r="A162" s="44" t="s">
        <v>23</v>
      </c>
      <c r="B162" s="45" t="n">
        <f aca="false">SUM(B155:B161)</f>
        <v>43</v>
      </c>
      <c r="C162" s="45" t="n">
        <f aca="false">SUM(C155:C161)</f>
        <v>8</v>
      </c>
      <c r="D162" s="45" t="n">
        <f aca="false">SUM(D155:D161)</f>
        <v>573</v>
      </c>
      <c r="E162" s="45" t="n">
        <f aca="false">SUM(E155:E161)</f>
        <v>52</v>
      </c>
      <c r="F162" s="45" t="n">
        <f aca="false">SUM(F155:F161)</f>
        <v>275</v>
      </c>
      <c r="G162" s="45" t="n">
        <f aca="false">SUM(G155:G161)</f>
        <v>384</v>
      </c>
      <c r="H162" s="45" t="n">
        <f aca="false">SUM(H155:H161)</f>
        <v>53</v>
      </c>
      <c r="I162" s="45" t="n">
        <f aca="false">SUM(I155:I161)</f>
        <v>152</v>
      </c>
      <c r="J162" s="45" t="n">
        <f aca="false">SUM(J155:J161)</f>
        <v>109</v>
      </c>
      <c r="K162" s="45" t="n">
        <f aca="false">SUM(K155:K161)</f>
        <v>128</v>
      </c>
      <c r="L162" s="45" t="n">
        <f aca="false">SUM(L155:L161)</f>
        <v>212</v>
      </c>
    </row>
    <row r="163" customFormat="false" ht="14.4" hidden="false" customHeight="false" outlineLevel="0" collapsed="false">
      <c r="A163" s="63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</row>
    <row r="164" customFormat="false" ht="14.4" hidden="false" customHeight="false" outlineLevel="0" collapsed="false">
      <c r="A164" s="15" t="s">
        <v>32</v>
      </c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</row>
    <row r="165" customFormat="false" ht="13.8" hidden="false" customHeight="false" outlineLevel="0" collapsed="false">
      <c r="A165" s="64" t="s">
        <v>33</v>
      </c>
      <c r="B165" s="65" t="n">
        <v>90</v>
      </c>
      <c r="C165" s="66" t="n">
        <v>26</v>
      </c>
      <c r="D165" s="66" t="n">
        <v>148</v>
      </c>
      <c r="E165" s="65" t="n">
        <v>133</v>
      </c>
      <c r="F165" s="65" t="n">
        <v>67</v>
      </c>
      <c r="G165" s="66" t="n">
        <v>109</v>
      </c>
      <c r="H165" s="68" t="n">
        <v>129</v>
      </c>
      <c r="I165" s="65" t="n">
        <v>45</v>
      </c>
      <c r="J165" s="67" t="n">
        <v>19</v>
      </c>
      <c r="K165" s="67" t="n">
        <v>68</v>
      </c>
      <c r="L165" s="66" t="n">
        <v>46</v>
      </c>
    </row>
    <row r="166" customFormat="false" ht="13.8" hidden="false" customHeight="false" outlineLevel="0" collapsed="false">
      <c r="A166" s="69" t="s">
        <v>34</v>
      </c>
      <c r="B166" s="70" t="n">
        <v>56</v>
      </c>
      <c r="C166" s="71" t="n">
        <v>13</v>
      </c>
      <c r="D166" s="71" t="n">
        <v>183</v>
      </c>
      <c r="E166" s="70" t="n">
        <v>73</v>
      </c>
      <c r="F166" s="70" t="n">
        <v>86</v>
      </c>
      <c r="G166" s="71" t="n">
        <v>130</v>
      </c>
      <c r="H166" s="73" t="n">
        <v>76</v>
      </c>
      <c r="I166" s="70" t="n">
        <v>32</v>
      </c>
      <c r="J166" s="72" t="n">
        <v>27</v>
      </c>
      <c r="K166" s="72" t="n">
        <v>98</v>
      </c>
      <c r="L166" s="71" t="n">
        <v>48</v>
      </c>
    </row>
    <row r="167" customFormat="false" ht="13.8" hidden="false" customHeight="false" outlineLevel="0" collapsed="false">
      <c r="A167" s="69" t="s">
        <v>35</v>
      </c>
      <c r="B167" s="70" t="n">
        <v>66</v>
      </c>
      <c r="C167" s="71" t="n">
        <v>9</v>
      </c>
      <c r="D167" s="71" t="n">
        <v>152</v>
      </c>
      <c r="E167" s="70" t="n">
        <v>86</v>
      </c>
      <c r="F167" s="70" t="n">
        <v>69</v>
      </c>
      <c r="G167" s="71" t="n">
        <v>106</v>
      </c>
      <c r="H167" s="73" t="n">
        <v>82</v>
      </c>
      <c r="I167" s="70" t="n">
        <v>32</v>
      </c>
      <c r="J167" s="72" t="n">
        <v>21</v>
      </c>
      <c r="K167" s="72" t="n">
        <v>79</v>
      </c>
      <c r="L167" s="71" t="n">
        <v>36</v>
      </c>
    </row>
    <row r="168" customFormat="false" ht="13.8" hidden="false" customHeight="false" outlineLevel="0" collapsed="false">
      <c r="A168" s="69" t="s">
        <v>36</v>
      </c>
      <c r="B168" s="70" t="n">
        <v>96</v>
      </c>
      <c r="C168" s="71" t="n">
        <v>16</v>
      </c>
      <c r="D168" s="71" t="n">
        <v>98</v>
      </c>
      <c r="E168" s="70" t="n">
        <v>120</v>
      </c>
      <c r="F168" s="70" t="n">
        <v>45</v>
      </c>
      <c r="G168" s="71" t="n">
        <v>70</v>
      </c>
      <c r="H168" s="73" t="n">
        <v>115</v>
      </c>
      <c r="I168" s="70" t="n">
        <v>8</v>
      </c>
      <c r="J168" s="72" t="n">
        <v>14</v>
      </c>
      <c r="K168" s="72" t="n">
        <v>66</v>
      </c>
      <c r="L168" s="71" t="n">
        <v>31</v>
      </c>
    </row>
    <row r="169" customFormat="false" ht="13.8" hidden="false" customHeight="false" outlineLevel="0" collapsed="false">
      <c r="A169" s="69" t="s">
        <v>37</v>
      </c>
      <c r="B169" s="70" t="n">
        <v>75</v>
      </c>
      <c r="C169" s="71" t="n">
        <v>16</v>
      </c>
      <c r="D169" s="71" t="n">
        <v>99</v>
      </c>
      <c r="E169" s="70" t="n">
        <v>98</v>
      </c>
      <c r="F169" s="70" t="n">
        <v>44</v>
      </c>
      <c r="G169" s="71" t="n">
        <v>73</v>
      </c>
      <c r="H169" s="73" t="n">
        <v>99</v>
      </c>
      <c r="I169" s="70" t="n">
        <v>17</v>
      </c>
      <c r="J169" s="72" t="n">
        <v>16</v>
      </c>
      <c r="K169" s="72" t="n">
        <v>52</v>
      </c>
      <c r="L169" s="71" t="n">
        <v>32</v>
      </c>
    </row>
    <row r="170" customFormat="false" ht="13.8" hidden="false" customHeight="false" outlineLevel="0" collapsed="false">
      <c r="A170" s="69" t="s">
        <v>38</v>
      </c>
      <c r="B170" s="70" t="n">
        <v>48</v>
      </c>
      <c r="C170" s="71" t="n">
        <v>11</v>
      </c>
      <c r="D170" s="71" t="n">
        <v>47</v>
      </c>
      <c r="E170" s="70" t="n">
        <v>70</v>
      </c>
      <c r="F170" s="70" t="n">
        <v>28</v>
      </c>
      <c r="G170" s="71" t="n">
        <v>28</v>
      </c>
      <c r="H170" s="73" t="n">
        <v>67</v>
      </c>
      <c r="I170" s="70" t="n">
        <v>9</v>
      </c>
      <c r="J170" s="72" t="n">
        <v>7</v>
      </c>
      <c r="K170" s="72" t="n">
        <v>26</v>
      </c>
      <c r="L170" s="71" t="n">
        <v>14</v>
      </c>
    </row>
    <row r="171" customFormat="false" ht="13.8" hidden="false" customHeight="false" outlineLevel="0" collapsed="false">
      <c r="A171" s="69" t="s">
        <v>39</v>
      </c>
      <c r="B171" s="70" t="n">
        <v>78</v>
      </c>
      <c r="C171" s="71" t="n">
        <v>11</v>
      </c>
      <c r="D171" s="71" t="n">
        <v>103</v>
      </c>
      <c r="E171" s="70" t="n">
        <v>95</v>
      </c>
      <c r="F171" s="70" t="n">
        <v>47</v>
      </c>
      <c r="G171" s="71" t="n">
        <v>69</v>
      </c>
      <c r="H171" s="73" t="n">
        <v>92</v>
      </c>
      <c r="I171" s="70" t="n">
        <v>9</v>
      </c>
      <c r="J171" s="72" t="n">
        <v>16</v>
      </c>
      <c r="K171" s="72" t="n">
        <v>63</v>
      </c>
      <c r="L171" s="71" t="n">
        <v>25</v>
      </c>
    </row>
    <row r="172" customFormat="false" ht="13.8" hidden="false" customHeight="false" outlineLevel="0" collapsed="false">
      <c r="A172" s="69" t="s">
        <v>40</v>
      </c>
      <c r="B172" s="70" t="n">
        <v>45</v>
      </c>
      <c r="C172" s="71" t="n">
        <v>5</v>
      </c>
      <c r="D172" s="71" t="n">
        <v>64</v>
      </c>
      <c r="E172" s="70" t="n">
        <v>48</v>
      </c>
      <c r="F172" s="70" t="n">
        <v>37</v>
      </c>
      <c r="G172" s="71" t="n">
        <v>38</v>
      </c>
      <c r="H172" s="73" t="n">
        <v>51</v>
      </c>
      <c r="I172" s="70" t="n">
        <v>26</v>
      </c>
      <c r="J172" s="72" t="n">
        <v>10</v>
      </c>
      <c r="K172" s="72" t="n">
        <v>24</v>
      </c>
      <c r="L172" s="71" t="n">
        <v>15</v>
      </c>
    </row>
    <row r="173" customFormat="false" ht="13.8" hidden="false" customHeight="false" outlineLevel="0" collapsed="false">
      <c r="A173" s="69" t="s">
        <v>41</v>
      </c>
      <c r="B173" s="70" t="n">
        <v>31</v>
      </c>
      <c r="C173" s="71" t="n">
        <v>15</v>
      </c>
      <c r="D173" s="71" t="n">
        <v>71</v>
      </c>
      <c r="E173" s="70" t="n">
        <v>48</v>
      </c>
      <c r="F173" s="70" t="n">
        <v>37</v>
      </c>
      <c r="G173" s="71" t="n">
        <v>53</v>
      </c>
      <c r="H173" s="73" t="n">
        <v>47</v>
      </c>
      <c r="I173" s="70" t="n">
        <v>13</v>
      </c>
      <c r="J173" s="72" t="n">
        <v>7</v>
      </c>
      <c r="K173" s="72" t="n">
        <v>47</v>
      </c>
      <c r="L173" s="71" t="n">
        <v>23</v>
      </c>
    </row>
    <row r="174" customFormat="false" ht="13.8" hidden="false" customHeight="false" outlineLevel="0" collapsed="false">
      <c r="A174" s="69" t="s">
        <v>42</v>
      </c>
      <c r="B174" s="70" t="n">
        <v>45</v>
      </c>
      <c r="C174" s="71" t="n">
        <v>13</v>
      </c>
      <c r="D174" s="71" t="n">
        <v>130</v>
      </c>
      <c r="E174" s="70" t="n">
        <v>56</v>
      </c>
      <c r="F174" s="70" t="n">
        <v>40</v>
      </c>
      <c r="G174" s="71" t="n">
        <v>104</v>
      </c>
      <c r="H174" s="73" t="n">
        <v>56</v>
      </c>
      <c r="I174" s="70" t="n">
        <v>13</v>
      </c>
      <c r="J174" s="72" t="n">
        <v>24</v>
      </c>
      <c r="K174" s="72" t="n">
        <v>62</v>
      </c>
      <c r="L174" s="71" t="n">
        <v>38</v>
      </c>
    </row>
    <row r="175" customFormat="false" ht="13.8" hidden="false" customHeight="false" outlineLevel="0" collapsed="false">
      <c r="A175" s="69" t="s">
        <v>43</v>
      </c>
      <c r="B175" s="70" t="n">
        <v>66</v>
      </c>
      <c r="C175" s="71" t="n">
        <v>10</v>
      </c>
      <c r="D175" s="71" t="n">
        <v>110</v>
      </c>
      <c r="E175" s="70" t="n">
        <v>77</v>
      </c>
      <c r="F175" s="70" t="n">
        <v>51</v>
      </c>
      <c r="G175" s="71" t="n">
        <v>75</v>
      </c>
      <c r="H175" s="73" t="n">
        <v>78</v>
      </c>
      <c r="I175" s="70" t="n">
        <v>27</v>
      </c>
      <c r="J175" s="72" t="n">
        <v>15</v>
      </c>
      <c r="K175" s="72" t="n">
        <v>51</v>
      </c>
      <c r="L175" s="71" t="n">
        <v>30</v>
      </c>
    </row>
    <row r="176" customFormat="false" ht="13.8" hidden="false" customHeight="false" outlineLevel="0" collapsed="false">
      <c r="A176" s="69" t="s">
        <v>44</v>
      </c>
      <c r="B176" s="70" t="n">
        <v>44</v>
      </c>
      <c r="C176" s="71" t="n">
        <v>18</v>
      </c>
      <c r="D176" s="71" t="n">
        <v>130</v>
      </c>
      <c r="E176" s="70" t="n">
        <v>67</v>
      </c>
      <c r="F176" s="70" t="n">
        <v>66</v>
      </c>
      <c r="G176" s="71" t="n">
        <v>80</v>
      </c>
      <c r="H176" s="73" t="n">
        <v>66</v>
      </c>
      <c r="I176" s="70" t="n">
        <v>33</v>
      </c>
      <c r="J176" s="72" t="n">
        <v>17</v>
      </c>
      <c r="K176" s="72" t="n">
        <v>65</v>
      </c>
      <c r="L176" s="71" t="n">
        <v>30</v>
      </c>
    </row>
    <row r="177" customFormat="false" ht="13.8" hidden="false" customHeight="false" outlineLevel="0" collapsed="false">
      <c r="A177" s="69" t="s">
        <v>45</v>
      </c>
      <c r="B177" s="70" t="n">
        <v>47</v>
      </c>
      <c r="C177" s="71" t="n">
        <v>15</v>
      </c>
      <c r="D177" s="71" t="n">
        <v>88</v>
      </c>
      <c r="E177" s="70" t="n">
        <v>58</v>
      </c>
      <c r="F177" s="70" t="n">
        <v>34</v>
      </c>
      <c r="G177" s="71" t="n">
        <v>62</v>
      </c>
      <c r="H177" s="73" t="n">
        <v>58</v>
      </c>
      <c r="I177" s="70" t="n">
        <v>15</v>
      </c>
      <c r="J177" s="72" t="n">
        <v>11</v>
      </c>
      <c r="K177" s="72" t="n">
        <v>42</v>
      </c>
      <c r="L177" s="71" t="n">
        <v>19</v>
      </c>
    </row>
    <row r="178" customFormat="false" ht="13.8" hidden="false" customHeight="false" outlineLevel="0" collapsed="false">
      <c r="A178" s="69" t="s">
        <v>46</v>
      </c>
      <c r="B178" s="70" t="n">
        <v>65</v>
      </c>
      <c r="C178" s="71" t="n">
        <v>16</v>
      </c>
      <c r="D178" s="71" t="n">
        <v>131</v>
      </c>
      <c r="E178" s="70" t="n">
        <v>82</v>
      </c>
      <c r="F178" s="70" t="n">
        <v>75</v>
      </c>
      <c r="G178" s="71" t="n">
        <v>69</v>
      </c>
      <c r="H178" s="73" t="n">
        <v>84</v>
      </c>
      <c r="I178" s="70" t="n">
        <v>36</v>
      </c>
      <c r="J178" s="72" t="n">
        <v>20</v>
      </c>
      <c r="K178" s="72" t="n">
        <v>60</v>
      </c>
      <c r="L178" s="71" t="n">
        <v>31</v>
      </c>
    </row>
    <row r="179" customFormat="false" ht="13.8" hidden="false" customHeight="false" outlineLevel="0" collapsed="false">
      <c r="A179" s="69" t="s">
        <v>47</v>
      </c>
      <c r="B179" s="70" t="n">
        <v>50</v>
      </c>
      <c r="C179" s="71" t="n">
        <v>8</v>
      </c>
      <c r="D179" s="71" t="n">
        <v>98</v>
      </c>
      <c r="E179" s="70" t="n">
        <v>60</v>
      </c>
      <c r="F179" s="70" t="n">
        <v>39</v>
      </c>
      <c r="G179" s="71" t="n">
        <v>62</v>
      </c>
      <c r="H179" s="73" t="n">
        <v>62</v>
      </c>
      <c r="I179" s="70" t="n">
        <v>13</v>
      </c>
      <c r="J179" s="72" t="n">
        <v>15</v>
      </c>
      <c r="K179" s="72" t="n">
        <v>51</v>
      </c>
      <c r="L179" s="71" t="n">
        <v>22</v>
      </c>
    </row>
    <row r="180" customFormat="false" ht="13.8" hidden="false" customHeight="false" outlineLevel="0" collapsed="false">
      <c r="A180" s="69" t="s">
        <v>48</v>
      </c>
      <c r="B180" s="70" t="n">
        <v>62</v>
      </c>
      <c r="C180" s="71" t="n">
        <v>13</v>
      </c>
      <c r="D180" s="71" t="n">
        <v>130</v>
      </c>
      <c r="E180" s="70" t="n">
        <v>78</v>
      </c>
      <c r="F180" s="70" t="n">
        <v>46</v>
      </c>
      <c r="G180" s="71" t="n">
        <v>92</v>
      </c>
      <c r="H180" s="73" t="n">
        <v>76</v>
      </c>
      <c r="I180" s="70" t="n">
        <v>18</v>
      </c>
      <c r="J180" s="72" t="n">
        <v>15</v>
      </c>
      <c r="K180" s="72" t="n">
        <v>74</v>
      </c>
      <c r="L180" s="71" t="n">
        <v>31</v>
      </c>
    </row>
    <row r="181" customFormat="false" ht="13.8" hidden="false" customHeight="false" outlineLevel="0" collapsed="false">
      <c r="A181" s="69" t="s">
        <v>49</v>
      </c>
      <c r="B181" s="70" t="n">
        <v>64</v>
      </c>
      <c r="C181" s="71" t="n">
        <v>9</v>
      </c>
      <c r="D181" s="71" t="n">
        <v>157</v>
      </c>
      <c r="E181" s="70" t="n">
        <v>74</v>
      </c>
      <c r="F181" s="70" t="n">
        <v>74</v>
      </c>
      <c r="G181" s="71" t="n">
        <v>106</v>
      </c>
      <c r="H181" s="73" t="n">
        <v>77</v>
      </c>
      <c r="I181" s="70" t="n">
        <v>39</v>
      </c>
      <c r="J181" s="72" t="n">
        <v>20</v>
      </c>
      <c r="K181" s="72" t="n">
        <v>83</v>
      </c>
      <c r="L181" s="71" t="n">
        <v>41</v>
      </c>
    </row>
    <row r="182" customFormat="false" ht="13.8" hidden="false" customHeight="false" outlineLevel="0" collapsed="false">
      <c r="A182" s="69" t="s">
        <v>50</v>
      </c>
      <c r="B182" s="70" t="n">
        <v>42</v>
      </c>
      <c r="C182" s="71" t="n">
        <v>9</v>
      </c>
      <c r="D182" s="71" t="n">
        <v>65</v>
      </c>
      <c r="E182" s="70" t="n">
        <v>55</v>
      </c>
      <c r="F182" s="70" t="n">
        <v>41</v>
      </c>
      <c r="G182" s="71" t="n">
        <v>31</v>
      </c>
      <c r="H182" s="73" t="n">
        <v>54</v>
      </c>
      <c r="I182" s="70" t="n">
        <v>10</v>
      </c>
      <c r="J182" s="72" t="n">
        <v>11</v>
      </c>
      <c r="K182" s="72" t="n">
        <v>37</v>
      </c>
      <c r="L182" s="71" t="n">
        <v>13</v>
      </c>
    </row>
    <row r="183" customFormat="false" ht="13.8" hidden="false" customHeight="false" outlineLevel="0" collapsed="false">
      <c r="A183" s="69" t="s">
        <v>51</v>
      </c>
      <c r="B183" s="70" t="n">
        <v>42</v>
      </c>
      <c r="C183" s="71" t="n">
        <v>16</v>
      </c>
      <c r="D183" s="71" t="n">
        <v>84</v>
      </c>
      <c r="E183" s="70" t="n">
        <v>58</v>
      </c>
      <c r="F183" s="70" t="n">
        <v>30</v>
      </c>
      <c r="G183" s="71" t="n">
        <v>67</v>
      </c>
      <c r="H183" s="73" t="n">
        <v>60</v>
      </c>
      <c r="I183" s="70" t="n">
        <v>12</v>
      </c>
      <c r="J183" s="72" t="n">
        <v>13</v>
      </c>
      <c r="K183" s="72" t="n">
        <v>48</v>
      </c>
      <c r="L183" s="71" t="n">
        <v>19</v>
      </c>
    </row>
    <row r="184" customFormat="false" ht="13.8" hidden="false" customHeight="false" outlineLevel="0" collapsed="false">
      <c r="A184" s="69" t="s">
        <v>52</v>
      </c>
      <c r="B184" s="70" t="n">
        <v>46</v>
      </c>
      <c r="C184" s="71" t="n">
        <v>8</v>
      </c>
      <c r="D184" s="71" t="n">
        <v>127</v>
      </c>
      <c r="E184" s="70" t="n">
        <v>56</v>
      </c>
      <c r="F184" s="70" t="n">
        <v>47</v>
      </c>
      <c r="G184" s="71" t="n">
        <v>94</v>
      </c>
      <c r="H184" s="73" t="n">
        <v>56</v>
      </c>
      <c r="I184" s="70" t="n">
        <v>14</v>
      </c>
      <c r="J184" s="72" t="n">
        <v>27</v>
      </c>
      <c r="K184" s="72" t="n">
        <v>63</v>
      </c>
      <c r="L184" s="71" t="n">
        <v>34</v>
      </c>
    </row>
    <row r="185" customFormat="false" ht="13.8" hidden="false" customHeight="false" outlineLevel="0" collapsed="false">
      <c r="A185" s="69" t="s">
        <v>53</v>
      </c>
      <c r="B185" s="70" t="n">
        <v>43</v>
      </c>
      <c r="C185" s="71" t="n">
        <v>21</v>
      </c>
      <c r="D185" s="71" t="n">
        <v>120</v>
      </c>
      <c r="E185" s="70" t="n">
        <v>61</v>
      </c>
      <c r="F185" s="70" t="n">
        <v>35</v>
      </c>
      <c r="G185" s="71" t="n">
        <v>90</v>
      </c>
      <c r="H185" s="73" t="n">
        <v>64</v>
      </c>
      <c r="I185" s="70" t="n">
        <v>7</v>
      </c>
      <c r="J185" s="72" t="n">
        <v>22</v>
      </c>
      <c r="K185" s="72" t="n">
        <v>65</v>
      </c>
      <c r="L185" s="71" t="n">
        <v>28</v>
      </c>
    </row>
    <row r="186" customFormat="false" ht="13.8" hidden="false" customHeight="false" outlineLevel="0" collapsed="false">
      <c r="A186" s="69" t="s">
        <v>54</v>
      </c>
      <c r="B186" s="70" t="n">
        <v>71</v>
      </c>
      <c r="C186" s="71" t="n">
        <v>9</v>
      </c>
      <c r="D186" s="71" t="n">
        <v>120</v>
      </c>
      <c r="E186" s="70" t="n">
        <v>84</v>
      </c>
      <c r="F186" s="70" t="n">
        <v>45</v>
      </c>
      <c r="G186" s="71" t="n">
        <v>86</v>
      </c>
      <c r="H186" s="73" t="n">
        <v>87</v>
      </c>
      <c r="I186" s="70" t="n">
        <v>20</v>
      </c>
      <c r="J186" s="72" t="n">
        <v>22</v>
      </c>
      <c r="K186" s="72" t="n">
        <v>59</v>
      </c>
      <c r="L186" s="71" t="n">
        <v>29</v>
      </c>
    </row>
    <row r="187" customFormat="false" ht="13.8" hidden="false" customHeight="false" outlineLevel="0" collapsed="false">
      <c r="A187" s="69" t="s">
        <v>55</v>
      </c>
      <c r="B187" s="70" t="n">
        <v>53</v>
      </c>
      <c r="C187" s="71" t="n">
        <v>9</v>
      </c>
      <c r="D187" s="71" t="n">
        <v>42</v>
      </c>
      <c r="E187" s="70" t="n">
        <v>63</v>
      </c>
      <c r="F187" s="70" t="n">
        <v>23</v>
      </c>
      <c r="G187" s="71" t="n">
        <v>28</v>
      </c>
      <c r="H187" s="73" t="n">
        <v>61</v>
      </c>
      <c r="I187" s="70" t="n">
        <v>7</v>
      </c>
      <c r="J187" s="72" t="n">
        <v>9</v>
      </c>
      <c r="K187" s="72" t="n">
        <v>25</v>
      </c>
      <c r="L187" s="71" t="n">
        <v>15</v>
      </c>
    </row>
    <row r="188" customFormat="false" ht="13.8" hidden="false" customHeight="false" outlineLevel="0" collapsed="false">
      <c r="A188" s="69" t="s">
        <v>56</v>
      </c>
      <c r="B188" s="70" t="n">
        <v>56</v>
      </c>
      <c r="C188" s="71" t="n">
        <v>10</v>
      </c>
      <c r="D188" s="71" t="n">
        <v>55</v>
      </c>
      <c r="E188" s="70" t="n">
        <v>72</v>
      </c>
      <c r="F188" s="70" t="n">
        <v>32</v>
      </c>
      <c r="G188" s="71" t="n">
        <v>27</v>
      </c>
      <c r="H188" s="73" t="n">
        <v>68</v>
      </c>
      <c r="I188" s="70" t="n">
        <v>7</v>
      </c>
      <c r="J188" s="72" t="n">
        <v>7</v>
      </c>
      <c r="K188" s="72" t="n">
        <v>27</v>
      </c>
      <c r="L188" s="71" t="n">
        <v>17</v>
      </c>
    </row>
    <row r="189" customFormat="false" ht="13.8" hidden="false" customHeight="false" outlineLevel="0" collapsed="false">
      <c r="A189" s="69" t="s">
        <v>57</v>
      </c>
      <c r="B189" s="70" t="n">
        <v>65</v>
      </c>
      <c r="C189" s="71" t="n">
        <v>8</v>
      </c>
      <c r="D189" s="71" t="n">
        <v>34</v>
      </c>
      <c r="E189" s="70" t="n">
        <v>85</v>
      </c>
      <c r="F189" s="70" t="n">
        <v>12</v>
      </c>
      <c r="G189" s="71" t="n">
        <v>26</v>
      </c>
      <c r="H189" s="73" t="n">
        <v>87</v>
      </c>
      <c r="I189" s="70" t="n">
        <v>8</v>
      </c>
      <c r="J189" s="72" t="n">
        <v>6</v>
      </c>
      <c r="K189" s="72" t="n">
        <v>16</v>
      </c>
      <c r="L189" s="71" t="n">
        <v>7</v>
      </c>
    </row>
    <row r="190" customFormat="false" ht="13.8" hidden="false" customHeight="false" outlineLevel="0" collapsed="false">
      <c r="A190" s="69" t="s">
        <v>58</v>
      </c>
      <c r="B190" s="70" t="n">
        <v>38</v>
      </c>
      <c r="C190" s="71" t="n">
        <v>4</v>
      </c>
      <c r="D190" s="71" t="n">
        <v>50</v>
      </c>
      <c r="E190" s="70" t="n">
        <v>51</v>
      </c>
      <c r="F190" s="70" t="n">
        <v>24</v>
      </c>
      <c r="G190" s="71" t="n">
        <v>29</v>
      </c>
      <c r="H190" s="73" t="n">
        <v>50</v>
      </c>
      <c r="I190" s="70" t="n">
        <v>11</v>
      </c>
      <c r="J190" s="72" t="n">
        <v>8</v>
      </c>
      <c r="K190" s="72" t="n">
        <v>21</v>
      </c>
      <c r="L190" s="71" t="n">
        <v>13</v>
      </c>
    </row>
    <row r="191" customFormat="false" ht="13.8" hidden="false" customHeight="false" outlineLevel="0" collapsed="false">
      <c r="A191" s="69" t="s">
        <v>59</v>
      </c>
      <c r="B191" s="70" t="n">
        <v>39</v>
      </c>
      <c r="C191" s="71" t="n">
        <v>8</v>
      </c>
      <c r="D191" s="71" t="n">
        <v>74</v>
      </c>
      <c r="E191" s="70" t="n">
        <v>45</v>
      </c>
      <c r="F191" s="70" t="n">
        <v>37</v>
      </c>
      <c r="G191" s="71" t="n">
        <v>37</v>
      </c>
      <c r="H191" s="73" t="n">
        <v>47</v>
      </c>
      <c r="I191" s="70" t="n">
        <v>16</v>
      </c>
      <c r="J191" s="72" t="n">
        <v>15</v>
      </c>
      <c r="K191" s="72" t="n">
        <v>33</v>
      </c>
      <c r="L191" s="71" t="n">
        <v>11</v>
      </c>
    </row>
    <row r="192" customFormat="false" ht="13.8" hidden="false" customHeight="false" outlineLevel="0" collapsed="false">
      <c r="A192" s="69" t="s">
        <v>60</v>
      </c>
      <c r="B192" s="70" t="n">
        <v>105</v>
      </c>
      <c r="C192" s="71" t="n">
        <v>10</v>
      </c>
      <c r="D192" s="71" t="n">
        <v>55</v>
      </c>
      <c r="E192" s="70" t="n">
        <v>123</v>
      </c>
      <c r="F192" s="70" t="n">
        <v>26</v>
      </c>
      <c r="G192" s="71" t="n">
        <v>40</v>
      </c>
      <c r="H192" s="73" t="n">
        <v>123</v>
      </c>
      <c r="I192" s="70" t="n">
        <v>11</v>
      </c>
      <c r="J192" s="72" t="n">
        <v>7</v>
      </c>
      <c r="K192" s="72" t="n">
        <v>26</v>
      </c>
      <c r="L192" s="71" t="n">
        <v>16</v>
      </c>
    </row>
    <row r="193" customFormat="false" ht="13.8" hidden="false" customHeight="false" outlineLevel="0" collapsed="false">
      <c r="A193" s="69" t="s">
        <v>61</v>
      </c>
      <c r="B193" s="70" t="n">
        <v>70</v>
      </c>
      <c r="C193" s="71" t="n">
        <v>12</v>
      </c>
      <c r="D193" s="71" t="n">
        <v>96</v>
      </c>
      <c r="E193" s="70" t="n">
        <v>98</v>
      </c>
      <c r="F193" s="70" t="n">
        <v>35</v>
      </c>
      <c r="G193" s="71" t="n">
        <v>67</v>
      </c>
      <c r="H193" s="73" t="n">
        <v>98</v>
      </c>
      <c r="I193" s="70" t="n">
        <v>20</v>
      </c>
      <c r="J193" s="72" t="n">
        <v>9</v>
      </c>
      <c r="K193" s="72" t="n">
        <v>54</v>
      </c>
      <c r="L193" s="71" t="n">
        <v>27</v>
      </c>
    </row>
    <row r="194" customFormat="false" ht="13.8" hidden="false" customHeight="false" outlineLevel="0" collapsed="false">
      <c r="A194" s="69" t="s">
        <v>62</v>
      </c>
      <c r="B194" s="70" t="n">
        <v>47</v>
      </c>
      <c r="C194" s="71" t="n">
        <v>4</v>
      </c>
      <c r="D194" s="71" t="n">
        <v>107</v>
      </c>
      <c r="E194" s="70" t="n">
        <v>55</v>
      </c>
      <c r="F194" s="70" t="n">
        <v>48</v>
      </c>
      <c r="G194" s="71" t="n">
        <v>74</v>
      </c>
      <c r="H194" s="73" t="n">
        <v>57</v>
      </c>
      <c r="I194" s="70" t="n">
        <v>11</v>
      </c>
      <c r="J194" s="72" t="n">
        <v>18</v>
      </c>
      <c r="K194" s="72" t="n">
        <v>59</v>
      </c>
      <c r="L194" s="71" t="n">
        <v>29</v>
      </c>
    </row>
    <row r="195" customFormat="false" ht="13.8" hidden="false" customHeight="false" outlineLevel="0" collapsed="false">
      <c r="A195" s="69" t="s">
        <v>63</v>
      </c>
      <c r="B195" s="70" t="n">
        <v>36</v>
      </c>
      <c r="C195" s="71" t="n">
        <v>8</v>
      </c>
      <c r="D195" s="71" t="n">
        <v>131</v>
      </c>
      <c r="E195" s="70" t="n">
        <v>51</v>
      </c>
      <c r="F195" s="70" t="n">
        <v>39</v>
      </c>
      <c r="G195" s="71" t="n">
        <v>98</v>
      </c>
      <c r="H195" s="73" t="n">
        <v>51</v>
      </c>
      <c r="I195" s="70" t="n">
        <v>14</v>
      </c>
      <c r="J195" s="72" t="n">
        <v>11</v>
      </c>
      <c r="K195" s="72" t="n">
        <v>83</v>
      </c>
      <c r="L195" s="71" t="n">
        <v>28</v>
      </c>
    </row>
    <row r="196" customFormat="false" ht="13.8" hidden="false" customHeight="false" outlineLevel="0" collapsed="false">
      <c r="A196" s="69" t="s">
        <v>64</v>
      </c>
      <c r="B196" s="70" t="n">
        <v>65</v>
      </c>
      <c r="C196" s="71" t="n">
        <v>9</v>
      </c>
      <c r="D196" s="71" t="n">
        <v>201</v>
      </c>
      <c r="E196" s="70" t="n">
        <v>80</v>
      </c>
      <c r="F196" s="70" t="n">
        <v>99</v>
      </c>
      <c r="G196" s="71" t="n">
        <v>124</v>
      </c>
      <c r="H196" s="73" t="n">
        <v>78</v>
      </c>
      <c r="I196" s="70" t="n">
        <v>49</v>
      </c>
      <c r="J196" s="72" t="n">
        <v>16</v>
      </c>
      <c r="K196" s="72" t="n">
        <v>127</v>
      </c>
      <c r="L196" s="71" t="n">
        <v>37</v>
      </c>
    </row>
    <row r="197" customFormat="false" ht="13.8" hidden="false" customHeight="false" outlineLevel="0" collapsed="false">
      <c r="A197" s="69" t="s">
        <v>65</v>
      </c>
      <c r="B197" s="70" t="n">
        <v>36</v>
      </c>
      <c r="C197" s="71" t="n">
        <v>8</v>
      </c>
      <c r="D197" s="71" t="n">
        <v>206</v>
      </c>
      <c r="E197" s="70" t="n">
        <v>48</v>
      </c>
      <c r="F197" s="70" t="n">
        <v>89</v>
      </c>
      <c r="G197" s="71" t="n">
        <v>157</v>
      </c>
      <c r="H197" s="73" t="n">
        <v>50</v>
      </c>
      <c r="I197" s="70" t="n">
        <v>47</v>
      </c>
      <c r="J197" s="72" t="n">
        <v>24</v>
      </c>
      <c r="K197" s="72" t="n">
        <v>123</v>
      </c>
      <c r="L197" s="71" t="n">
        <v>36</v>
      </c>
    </row>
    <row r="198" customFormat="false" ht="13.8" hidden="false" customHeight="false" outlineLevel="0" collapsed="false">
      <c r="A198" s="69" t="s">
        <v>66</v>
      </c>
      <c r="B198" s="70" t="n">
        <v>33</v>
      </c>
      <c r="C198" s="71" t="n">
        <v>6</v>
      </c>
      <c r="D198" s="71" t="n">
        <v>187</v>
      </c>
      <c r="E198" s="70" t="n">
        <v>45</v>
      </c>
      <c r="F198" s="70" t="n">
        <v>87</v>
      </c>
      <c r="G198" s="71" t="n">
        <v>127</v>
      </c>
      <c r="H198" s="73" t="n">
        <v>45</v>
      </c>
      <c r="I198" s="70" t="n">
        <v>51</v>
      </c>
      <c r="J198" s="72" t="n">
        <v>31</v>
      </c>
      <c r="K198" s="72" t="n">
        <v>108</v>
      </c>
      <c r="L198" s="71" t="n">
        <v>26</v>
      </c>
    </row>
    <row r="199" customFormat="false" ht="13.8" hidden="false" customHeight="false" outlineLevel="0" collapsed="false">
      <c r="A199" s="74" t="s">
        <v>67</v>
      </c>
      <c r="B199" s="70" t="n">
        <v>43</v>
      </c>
      <c r="C199" s="71" t="n">
        <v>6</v>
      </c>
      <c r="D199" s="71" t="n">
        <v>122</v>
      </c>
      <c r="E199" s="70" t="n">
        <v>52</v>
      </c>
      <c r="F199" s="70" t="n">
        <v>56</v>
      </c>
      <c r="G199" s="71" t="n">
        <v>81</v>
      </c>
      <c r="H199" s="73" t="n">
        <v>49</v>
      </c>
      <c r="I199" s="70" t="n">
        <v>33</v>
      </c>
      <c r="J199" s="72" t="n">
        <v>12</v>
      </c>
      <c r="K199" s="72" t="n">
        <v>62</v>
      </c>
      <c r="L199" s="71" t="n">
        <v>26</v>
      </c>
    </row>
    <row r="200" customFormat="false" ht="13.8" hidden="false" customHeight="false" outlineLevel="0" collapsed="false">
      <c r="A200" s="74" t="s">
        <v>68</v>
      </c>
      <c r="B200" s="70" t="n">
        <v>24</v>
      </c>
      <c r="C200" s="71" t="n">
        <v>4</v>
      </c>
      <c r="D200" s="71" t="n">
        <v>75</v>
      </c>
      <c r="E200" s="70" t="n">
        <v>29</v>
      </c>
      <c r="F200" s="70" t="n">
        <v>35</v>
      </c>
      <c r="G200" s="71" t="n">
        <v>49</v>
      </c>
      <c r="H200" s="73" t="n">
        <v>29</v>
      </c>
      <c r="I200" s="70" t="n">
        <v>18</v>
      </c>
      <c r="J200" s="72" t="n">
        <v>12</v>
      </c>
      <c r="K200" s="72" t="n">
        <v>36</v>
      </c>
      <c r="L200" s="71" t="n">
        <v>18</v>
      </c>
    </row>
    <row r="201" customFormat="false" ht="13.8" hidden="false" customHeight="false" outlineLevel="0" collapsed="false">
      <c r="A201" s="74" t="s">
        <v>69</v>
      </c>
      <c r="B201" s="70" t="n">
        <v>53</v>
      </c>
      <c r="C201" s="71" t="n">
        <v>11</v>
      </c>
      <c r="D201" s="71" t="n">
        <v>141</v>
      </c>
      <c r="E201" s="70" t="n">
        <v>70</v>
      </c>
      <c r="F201" s="70" t="n">
        <v>41</v>
      </c>
      <c r="G201" s="71" t="n">
        <v>114</v>
      </c>
      <c r="H201" s="73" t="n">
        <v>68</v>
      </c>
      <c r="I201" s="70" t="n">
        <v>17</v>
      </c>
      <c r="J201" s="72" t="n">
        <v>19</v>
      </c>
      <c r="K201" s="72" t="n">
        <v>82</v>
      </c>
      <c r="L201" s="71" t="n">
        <v>29</v>
      </c>
    </row>
    <row r="202" customFormat="false" ht="13.8" hidden="false" customHeight="false" outlineLevel="0" collapsed="false">
      <c r="A202" s="74" t="s">
        <v>70</v>
      </c>
      <c r="B202" s="70" t="n">
        <v>50</v>
      </c>
      <c r="C202" s="71" t="n">
        <v>7</v>
      </c>
      <c r="D202" s="71" t="n">
        <v>117</v>
      </c>
      <c r="E202" s="70" t="n">
        <v>56</v>
      </c>
      <c r="F202" s="70" t="n">
        <v>30</v>
      </c>
      <c r="G202" s="71" t="n">
        <v>92</v>
      </c>
      <c r="H202" s="73" t="n">
        <v>57</v>
      </c>
      <c r="I202" s="70" t="n">
        <v>16</v>
      </c>
      <c r="J202" s="72" t="n">
        <v>16</v>
      </c>
      <c r="K202" s="72" t="n">
        <v>57</v>
      </c>
      <c r="L202" s="71" t="n">
        <v>24</v>
      </c>
    </row>
    <row r="203" customFormat="false" ht="13.8" hidden="false" customHeight="false" outlineLevel="0" collapsed="false">
      <c r="A203" s="74" t="s">
        <v>71</v>
      </c>
      <c r="B203" s="70" t="n">
        <v>59</v>
      </c>
      <c r="C203" s="71" t="n">
        <v>12</v>
      </c>
      <c r="D203" s="71" t="n">
        <v>108</v>
      </c>
      <c r="E203" s="70" t="n">
        <v>73</v>
      </c>
      <c r="F203" s="70" t="n">
        <v>37</v>
      </c>
      <c r="G203" s="71" t="n">
        <v>74</v>
      </c>
      <c r="H203" s="73" t="n">
        <v>73</v>
      </c>
      <c r="I203" s="70" t="n">
        <v>14</v>
      </c>
      <c r="J203" s="72" t="n">
        <v>15</v>
      </c>
      <c r="K203" s="72" t="n">
        <v>48</v>
      </c>
      <c r="L203" s="71" t="n">
        <v>32</v>
      </c>
    </row>
    <row r="204" customFormat="false" ht="13.8" hidden="false" customHeight="false" outlineLevel="0" collapsed="false">
      <c r="A204" s="69" t="s">
        <v>72</v>
      </c>
      <c r="B204" s="70" t="n">
        <v>23</v>
      </c>
      <c r="C204" s="71" t="n">
        <v>8</v>
      </c>
      <c r="D204" s="71" t="n">
        <v>132</v>
      </c>
      <c r="E204" s="70" t="n">
        <v>32</v>
      </c>
      <c r="F204" s="70" t="n">
        <v>52</v>
      </c>
      <c r="G204" s="71" t="n">
        <v>87</v>
      </c>
      <c r="H204" s="73" t="n">
        <v>31</v>
      </c>
      <c r="I204" s="70" t="n">
        <v>21</v>
      </c>
      <c r="J204" s="72" t="n">
        <v>20</v>
      </c>
      <c r="K204" s="72" t="n">
        <v>62</v>
      </c>
      <c r="L204" s="71" t="n">
        <v>29</v>
      </c>
    </row>
    <row r="205" customFormat="false" ht="13.8" hidden="false" customHeight="false" outlineLevel="0" collapsed="false">
      <c r="A205" s="69" t="s">
        <v>73</v>
      </c>
      <c r="B205" s="70" t="n">
        <v>23</v>
      </c>
      <c r="C205" s="71" t="n">
        <v>10</v>
      </c>
      <c r="D205" s="71" t="n">
        <v>130</v>
      </c>
      <c r="E205" s="70" t="n">
        <v>37</v>
      </c>
      <c r="F205" s="70" t="n">
        <v>41</v>
      </c>
      <c r="G205" s="71" t="n">
        <v>96</v>
      </c>
      <c r="H205" s="73" t="n">
        <v>33</v>
      </c>
      <c r="I205" s="70" t="n">
        <v>26</v>
      </c>
      <c r="J205" s="72" t="n">
        <v>18</v>
      </c>
      <c r="K205" s="72" t="n">
        <v>63</v>
      </c>
      <c r="L205" s="71" t="n">
        <v>24</v>
      </c>
    </row>
    <row r="206" customFormat="false" ht="13.8" hidden="false" customHeight="false" outlineLevel="0" collapsed="false">
      <c r="A206" s="69" t="s">
        <v>74</v>
      </c>
      <c r="B206" s="70" t="n">
        <v>8</v>
      </c>
      <c r="C206" s="71" t="n">
        <v>4</v>
      </c>
      <c r="D206" s="71" t="n">
        <v>91</v>
      </c>
      <c r="E206" s="70" t="n">
        <v>15</v>
      </c>
      <c r="F206" s="70" t="n">
        <v>31</v>
      </c>
      <c r="G206" s="71" t="n">
        <v>65</v>
      </c>
      <c r="H206" s="73" t="n">
        <v>14</v>
      </c>
      <c r="I206" s="70" t="n">
        <v>12</v>
      </c>
      <c r="J206" s="72" t="n">
        <v>13</v>
      </c>
      <c r="K206" s="72" t="n">
        <v>48</v>
      </c>
      <c r="L206" s="71" t="n">
        <v>16</v>
      </c>
    </row>
    <row r="207" customFormat="false" ht="13.8" hidden="false" customHeight="false" outlineLevel="0" collapsed="false">
      <c r="A207" s="69" t="s">
        <v>75</v>
      </c>
      <c r="B207" s="70" t="n">
        <v>48</v>
      </c>
      <c r="C207" s="71" t="n">
        <v>11</v>
      </c>
      <c r="D207" s="71" t="n">
        <v>122</v>
      </c>
      <c r="E207" s="70" t="n">
        <v>61</v>
      </c>
      <c r="F207" s="70" t="n">
        <v>52</v>
      </c>
      <c r="G207" s="71" t="n">
        <v>78</v>
      </c>
      <c r="H207" s="73" t="n">
        <v>59</v>
      </c>
      <c r="I207" s="70" t="n">
        <v>26</v>
      </c>
      <c r="J207" s="72" t="n">
        <v>23</v>
      </c>
      <c r="K207" s="72" t="n">
        <v>51</v>
      </c>
      <c r="L207" s="71" t="n">
        <v>28</v>
      </c>
    </row>
    <row r="208" customFormat="false" ht="13.8" hidden="false" customHeight="false" outlineLevel="0" collapsed="false">
      <c r="A208" s="69" t="s">
        <v>76</v>
      </c>
      <c r="B208" s="70" t="n">
        <v>16</v>
      </c>
      <c r="C208" s="71" t="n">
        <v>0</v>
      </c>
      <c r="D208" s="71" t="n">
        <v>133</v>
      </c>
      <c r="E208" s="70" t="n">
        <v>15</v>
      </c>
      <c r="F208" s="70" t="n">
        <v>68</v>
      </c>
      <c r="G208" s="71" t="n">
        <v>85</v>
      </c>
      <c r="H208" s="73" t="n">
        <v>15</v>
      </c>
      <c r="I208" s="70" t="n">
        <v>40</v>
      </c>
      <c r="J208" s="72" t="n">
        <v>18</v>
      </c>
      <c r="K208" s="72" t="n">
        <v>54</v>
      </c>
      <c r="L208" s="71" t="n">
        <v>31</v>
      </c>
    </row>
    <row r="209" customFormat="false" ht="13.8" hidden="false" customHeight="false" outlineLevel="0" collapsed="false">
      <c r="A209" s="69" t="s">
        <v>77</v>
      </c>
      <c r="B209" s="70" t="n">
        <v>15</v>
      </c>
      <c r="C209" s="71" t="n">
        <v>5</v>
      </c>
      <c r="D209" s="71" t="n">
        <v>135</v>
      </c>
      <c r="E209" s="70" t="n">
        <v>22</v>
      </c>
      <c r="F209" s="70" t="n">
        <v>71</v>
      </c>
      <c r="G209" s="71" t="n">
        <v>87</v>
      </c>
      <c r="H209" s="73" t="n">
        <v>21</v>
      </c>
      <c r="I209" s="70" t="n">
        <v>44</v>
      </c>
      <c r="J209" s="72" t="n">
        <v>13</v>
      </c>
      <c r="K209" s="72" t="n">
        <v>68</v>
      </c>
      <c r="L209" s="71" t="n">
        <v>30</v>
      </c>
    </row>
    <row r="210" customFormat="false" ht="13.8" hidden="false" customHeight="false" outlineLevel="0" collapsed="false">
      <c r="A210" s="69" t="s">
        <v>78</v>
      </c>
      <c r="B210" s="70" t="n">
        <v>26</v>
      </c>
      <c r="C210" s="71" t="n">
        <v>4</v>
      </c>
      <c r="D210" s="71" t="n">
        <v>104</v>
      </c>
      <c r="E210" s="70" t="n">
        <v>31</v>
      </c>
      <c r="F210" s="70" t="n">
        <v>35</v>
      </c>
      <c r="G210" s="71" t="n">
        <v>89</v>
      </c>
      <c r="H210" s="73" t="n">
        <v>33</v>
      </c>
      <c r="I210" s="70" t="n">
        <v>21</v>
      </c>
      <c r="J210" s="72" t="n">
        <v>8</v>
      </c>
      <c r="K210" s="72" t="n">
        <v>66</v>
      </c>
      <c r="L210" s="71" t="n">
        <v>25</v>
      </c>
    </row>
    <row r="211" customFormat="false" ht="13.8" hidden="false" customHeight="false" outlineLevel="0" collapsed="false">
      <c r="A211" s="74" t="s">
        <v>79</v>
      </c>
      <c r="B211" s="70" t="n">
        <v>27</v>
      </c>
      <c r="C211" s="71" t="n">
        <v>3</v>
      </c>
      <c r="D211" s="71" t="n">
        <v>163</v>
      </c>
      <c r="E211" s="70" t="n">
        <v>31</v>
      </c>
      <c r="F211" s="70" t="n">
        <v>74</v>
      </c>
      <c r="G211" s="71" t="n">
        <v>109</v>
      </c>
      <c r="H211" s="73" t="n">
        <v>33</v>
      </c>
      <c r="I211" s="70" t="n">
        <v>36</v>
      </c>
      <c r="J211" s="72" t="n">
        <v>20</v>
      </c>
      <c r="K211" s="72" t="n">
        <v>88</v>
      </c>
      <c r="L211" s="71" t="n">
        <v>31</v>
      </c>
    </row>
    <row r="212" customFormat="false" ht="13.8" hidden="false" customHeight="false" outlineLevel="0" collapsed="false">
      <c r="A212" s="74" t="s">
        <v>80</v>
      </c>
      <c r="B212" s="70" t="n">
        <v>19</v>
      </c>
      <c r="C212" s="71" t="n">
        <v>4</v>
      </c>
      <c r="D212" s="71" t="n">
        <v>81</v>
      </c>
      <c r="E212" s="70" t="n">
        <v>21</v>
      </c>
      <c r="F212" s="70" t="n">
        <v>30</v>
      </c>
      <c r="G212" s="71" t="n">
        <v>52</v>
      </c>
      <c r="H212" s="73" t="n">
        <v>21</v>
      </c>
      <c r="I212" s="70" t="n">
        <v>13</v>
      </c>
      <c r="J212" s="72" t="n">
        <v>6</v>
      </c>
      <c r="K212" s="72" t="n">
        <v>44</v>
      </c>
      <c r="L212" s="71" t="n">
        <v>19</v>
      </c>
    </row>
    <row r="213" customFormat="false" ht="13.8" hidden="false" customHeight="false" outlineLevel="0" collapsed="false">
      <c r="A213" s="74" t="s">
        <v>81</v>
      </c>
      <c r="B213" s="70" t="n">
        <v>19</v>
      </c>
      <c r="C213" s="71" t="n">
        <v>2</v>
      </c>
      <c r="D213" s="71" t="n">
        <v>109</v>
      </c>
      <c r="E213" s="70" t="n">
        <v>21</v>
      </c>
      <c r="F213" s="70" t="n">
        <v>72</v>
      </c>
      <c r="G213" s="71" t="n">
        <v>54</v>
      </c>
      <c r="H213" s="73" t="n">
        <v>23</v>
      </c>
      <c r="I213" s="70" t="n">
        <v>42</v>
      </c>
      <c r="J213" s="72" t="n">
        <v>16</v>
      </c>
      <c r="K213" s="72" t="n">
        <v>46</v>
      </c>
      <c r="L213" s="71" t="n">
        <v>20</v>
      </c>
    </row>
    <row r="214" customFormat="false" ht="13.8" hidden="false" customHeight="false" outlineLevel="0" collapsed="false">
      <c r="A214" s="74" t="s">
        <v>82</v>
      </c>
      <c r="B214" s="70" t="n">
        <v>23</v>
      </c>
      <c r="C214" s="71" t="n">
        <v>5</v>
      </c>
      <c r="D214" s="71" t="n">
        <v>46</v>
      </c>
      <c r="E214" s="70" t="n">
        <v>27</v>
      </c>
      <c r="F214" s="70" t="n">
        <v>21</v>
      </c>
      <c r="G214" s="71" t="n">
        <v>32</v>
      </c>
      <c r="H214" s="73" t="n">
        <v>28</v>
      </c>
      <c r="I214" s="70" t="n">
        <v>9</v>
      </c>
      <c r="J214" s="72" t="n">
        <v>5</v>
      </c>
      <c r="K214" s="72" t="n">
        <v>24</v>
      </c>
      <c r="L214" s="71" t="n">
        <v>13</v>
      </c>
    </row>
    <row r="215" customFormat="false" ht="13.8" hidden="false" customHeight="false" outlineLevel="0" collapsed="false">
      <c r="A215" s="74" t="s">
        <v>83</v>
      </c>
      <c r="B215" s="70" t="n">
        <v>9</v>
      </c>
      <c r="C215" s="71" t="n">
        <v>8</v>
      </c>
      <c r="D215" s="71" t="n">
        <v>125</v>
      </c>
      <c r="E215" s="70" t="n">
        <v>13</v>
      </c>
      <c r="F215" s="70" t="n">
        <v>43</v>
      </c>
      <c r="G215" s="71" t="n">
        <v>86</v>
      </c>
      <c r="H215" s="73" t="n">
        <v>16</v>
      </c>
      <c r="I215" s="70" t="n">
        <v>8</v>
      </c>
      <c r="J215" s="72" t="n">
        <v>33</v>
      </c>
      <c r="K215" s="72" t="n">
        <v>62</v>
      </c>
      <c r="L215" s="71" t="n">
        <v>20</v>
      </c>
    </row>
    <row r="216" customFormat="false" ht="13.8" hidden="false" customHeight="false" outlineLevel="0" collapsed="false">
      <c r="A216" s="69" t="s">
        <v>84</v>
      </c>
      <c r="B216" s="70" t="n">
        <v>18</v>
      </c>
      <c r="C216" s="71" t="n">
        <v>5</v>
      </c>
      <c r="D216" s="71" t="n">
        <v>146</v>
      </c>
      <c r="E216" s="70" t="n">
        <v>22</v>
      </c>
      <c r="F216" s="70" t="n">
        <v>48</v>
      </c>
      <c r="G216" s="71" t="n">
        <v>108</v>
      </c>
      <c r="H216" s="73" t="n">
        <v>25</v>
      </c>
      <c r="I216" s="70" t="n">
        <v>26</v>
      </c>
      <c r="J216" s="72" t="n">
        <v>22</v>
      </c>
      <c r="K216" s="72" t="n">
        <v>76</v>
      </c>
      <c r="L216" s="71" t="n">
        <v>29</v>
      </c>
    </row>
    <row r="217" customFormat="false" ht="13.8" hidden="false" customHeight="false" outlineLevel="0" collapsed="false">
      <c r="A217" s="75" t="s">
        <v>85</v>
      </c>
      <c r="B217" s="70" t="n">
        <v>23</v>
      </c>
      <c r="C217" s="71" t="n">
        <v>11</v>
      </c>
      <c r="D217" s="71" t="n">
        <v>113</v>
      </c>
      <c r="E217" s="70" t="n">
        <v>33</v>
      </c>
      <c r="F217" s="70" t="n">
        <v>35</v>
      </c>
      <c r="G217" s="71" t="n">
        <v>81</v>
      </c>
      <c r="H217" s="73" t="n">
        <v>36</v>
      </c>
      <c r="I217" s="70" t="n">
        <v>18</v>
      </c>
      <c r="J217" s="72" t="n">
        <v>27</v>
      </c>
      <c r="K217" s="72" t="n">
        <v>58</v>
      </c>
      <c r="L217" s="71" t="n">
        <v>17</v>
      </c>
    </row>
    <row r="218" customFormat="false" ht="13.8" hidden="false" customHeight="false" outlineLevel="0" collapsed="false">
      <c r="A218" s="69" t="s">
        <v>86</v>
      </c>
      <c r="B218" s="70" t="n">
        <v>22</v>
      </c>
      <c r="C218" s="71" t="n">
        <v>4</v>
      </c>
      <c r="D218" s="71" t="n">
        <v>131</v>
      </c>
      <c r="E218" s="70" t="n">
        <v>24</v>
      </c>
      <c r="F218" s="70" t="n">
        <v>59</v>
      </c>
      <c r="G218" s="71" t="n">
        <v>86</v>
      </c>
      <c r="H218" s="73" t="n">
        <v>22</v>
      </c>
      <c r="I218" s="70" t="n">
        <v>31</v>
      </c>
      <c r="J218" s="72" t="n">
        <v>18</v>
      </c>
      <c r="K218" s="72" t="n">
        <v>61</v>
      </c>
      <c r="L218" s="71" t="n">
        <v>30</v>
      </c>
    </row>
    <row r="219" customFormat="false" ht="13.8" hidden="false" customHeight="false" outlineLevel="0" collapsed="false">
      <c r="A219" s="69" t="s">
        <v>87</v>
      </c>
      <c r="B219" s="70" t="n">
        <v>24</v>
      </c>
      <c r="C219" s="71" t="n">
        <v>11</v>
      </c>
      <c r="D219" s="71" t="n">
        <v>160</v>
      </c>
      <c r="E219" s="70" t="n">
        <v>35</v>
      </c>
      <c r="F219" s="70" t="n">
        <v>52</v>
      </c>
      <c r="G219" s="71" t="n">
        <v>121</v>
      </c>
      <c r="H219" s="73" t="n">
        <v>35</v>
      </c>
      <c r="I219" s="70" t="n">
        <v>20</v>
      </c>
      <c r="J219" s="72" t="n">
        <v>32</v>
      </c>
      <c r="K219" s="72" t="n">
        <v>82</v>
      </c>
      <c r="L219" s="71" t="n">
        <v>31</v>
      </c>
    </row>
    <row r="220" customFormat="false" ht="13.8" hidden="false" customHeight="false" outlineLevel="0" collapsed="false">
      <c r="A220" s="69" t="s">
        <v>88</v>
      </c>
      <c r="B220" s="70" t="n">
        <v>35</v>
      </c>
      <c r="C220" s="71" t="n">
        <v>7</v>
      </c>
      <c r="D220" s="71" t="n">
        <v>143</v>
      </c>
      <c r="E220" s="70" t="n">
        <v>42</v>
      </c>
      <c r="F220" s="70" t="n">
        <v>69</v>
      </c>
      <c r="G220" s="71" t="n">
        <v>92</v>
      </c>
      <c r="H220" s="73" t="n">
        <v>44</v>
      </c>
      <c r="I220" s="70" t="n">
        <v>30</v>
      </c>
      <c r="J220" s="72" t="n">
        <v>19</v>
      </c>
      <c r="K220" s="72" t="n">
        <v>81</v>
      </c>
      <c r="L220" s="71" t="n">
        <v>33</v>
      </c>
    </row>
    <row r="221" customFormat="false" ht="13.8" hidden="false" customHeight="false" outlineLevel="0" collapsed="false">
      <c r="A221" s="69" t="s">
        <v>89</v>
      </c>
      <c r="B221" s="70" t="n">
        <v>11</v>
      </c>
      <c r="C221" s="71" t="n">
        <v>6</v>
      </c>
      <c r="D221" s="71" t="n">
        <v>132</v>
      </c>
      <c r="E221" s="70" t="n">
        <v>19</v>
      </c>
      <c r="F221" s="70" t="n">
        <v>77</v>
      </c>
      <c r="G221" s="71" t="n">
        <v>81</v>
      </c>
      <c r="H221" s="73" t="n">
        <v>17</v>
      </c>
      <c r="I221" s="70" t="n">
        <v>35</v>
      </c>
      <c r="J221" s="72" t="n">
        <v>24</v>
      </c>
      <c r="K221" s="72" t="n">
        <v>60</v>
      </c>
      <c r="L221" s="71" t="n">
        <v>34</v>
      </c>
    </row>
    <row r="222" customFormat="false" ht="13.8" hidden="false" customHeight="false" outlineLevel="0" collapsed="false">
      <c r="A222" s="69" t="s">
        <v>90</v>
      </c>
      <c r="B222" s="76" t="n">
        <v>1</v>
      </c>
      <c r="C222" s="77" t="n">
        <v>1</v>
      </c>
      <c r="D222" s="77" t="n">
        <v>35</v>
      </c>
      <c r="E222" s="76" t="n">
        <v>2</v>
      </c>
      <c r="F222" s="76" t="n">
        <v>8</v>
      </c>
      <c r="G222" s="77" t="n">
        <v>26</v>
      </c>
      <c r="H222" s="79" t="n">
        <v>2</v>
      </c>
      <c r="I222" s="76" t="n">
        <v>1</v>
      </c>
      <c r="J222" s="78" t="n">
        <v>10</v>
      </c>
      <c r="K222" s="78" t="n">
        <v>15</v>
      </c>
      <c r="L222" s="77" t="n">
        <v>5</v>
      </c>
    </row>
    <row r="223" customFormat="false" ht="13.8" hidden="false" customHeight="false" outlineLevel="0" collapsed="false">
      <c r="A223" s="44" t="s">
        <v>23</v>
      </c>
      <c r="B223" s="45" t="n">
        <f aca="false">SUM(B165:B222)</f>
        <v>2534</v>
      </c>
      <c r="C223" s="45" t="n">
        <f aca="false">SUM(C165:C222)</f>
        <v>532</v>
      </c>
      <c r="D223" s="45" t="n">
        <f aca="false">SUM(D165:D222)</f>
        <v>6487</v>
      </c>
      <c r="E223" s="45" t="n">
        <f aca="false">SUM(E165:E222)</f>
        <v>3236</v>
      </c>
      <c r="F223" s="45" t="n">
        <f aca="false">SUM(F165:F222)</f>
        <v>2771</v>
      </c>
      <c r="G223" s="45" t="n">
        <f aca="false">SUM(G165:G222)</f>
        <v>4453</v>
      </c>
      <c r="H223" s="45" t="n">
        <f aca="false">SUM(H165:H222)</f>
        <v>3235</v>
      </c>
      <c r="I223" s="45" t="n">
        <f aca="false">SUM(I165:I222)</f>
        <v>1257</v>
      </c>
      <c r="J223" s="45" t="n">
        <f aca="false">SUM(J165:J222)</f>
        <v>949</v>
      </c>
      <c r="K223" s="45" t="n">
        <f aca="false">SUM(K165:K222)</f>
        <v>3379</v>
      </c>
      <c r="L223" s="45" t="n">
        <f aca="false">SUM(L165:L222)</f>
        <v>1491</v>
      </c>
    </row>
    <row r="224" customFormat="false" ht="14.4" hidden="false" customHeight="false" outlineLevel="0" collapsed="false">
      <c r="A224" s="80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</row>
    <row r="225" customFormat="false" ht="14.4" hidden="false" customHeight="false" outlineLevel="0" collapsed="false">
      <c r="A225" s="15" t="s">
        <v>91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</row>
    <row r="226" customFormat="false" ht="13.8" hidden="false" customHeight="false" outlineLevel="0" collapsed="false">
      <c r="A226" s="81" t="s">
        <v>92</v>
      </c>
      <c r="B226" s="50" t="n">
        <v>8</v>
      </c>
      <c r="C226" s="51" t="n">
        <v>4</v>
      </c>
      <c r="D226" s="51" t="n">
        <v>156</v>
      </c>
      <c r="E226" s="50" t="n">
        <v>11</v>
      </c>
      <c r="F226" s="50" t="n">
        <v>52</v>
      </c>
      <c r="G226" s="51" t="n">
        <v>99</v>
      </c>
      <c r="H226" s="53" t="n">
        <v>11</v>
      </c>
      <c r="I226" s="50" t="n">
        <v>24</v>
      </c>
      <c r="J226" s="52" t="n">
        <v>19</v>
      </c>
      <c r="K226" s="52" t="n">
        <v>61</v>
      </c>
      <c r="L226" s="51" t="n">
        <v>44</v>
      </c>
    </row>
    <row r="227" customFormat="false" ht="13.8" hidden="false" customHeight="false" outlineLevel="0" collapsed="false">
      <c r="A227" s="81" t="s">
        <v>93</v>
      </c>
      <c r="B227" s="30" t="n">
        <v>6</v>
      </c>
      <c r="C227" s="31" t="n">
        <v>1</v>
      </c>
      <c r="D227" s="31" t="n">
        <v>135</v>
      </c>
      <c r="E227" s="30" t="n">
        <v>7</v>
      </c>
      <c r="F227" s="30" t="n">
        <v>54</v>
      </c>
      <c r="G227" s="31" t="n">
        <v>81</v>
      </c>
      <c r="H227" s="34" t="n">
        <v>9</v>
      </c>
      <c r="I227" s="30" t="n">
        <v>26</v>
      </c>
      <c r="J227" s="33" t="n">
        <v>19</v>
      </c>
      <c r="K227" s="33" t="n">
        <v>47</v>
      </c>
      <c r="L227" s="31" t="n">
        <v>39</v>
      </c>
    </row>
    <row r="228" customFormat="false" ht="13.8" hidden="false" customHeight="false" outlineLevel="0" collapsed="false">
      <c r="A228" s="81" t="s">
        <v>94</v>
      </c>
      <c r="B228" s="30" t="n">
        <v>4</v>
      </c>
      <c r="C228" s="31" t="n">
        <v>3</v>
      </c>
      <c r="D228" s="31" t="n">
        <v>133</v>
      </c>
      <c r="E228" s="30" t="n">
        <v>7</v>
      </c>
      <c r="F228" s="30" t="n">
        <v>60</v>
      </c>
      <c r="G228" s="31" t="n">
        <v>71</v>
      </c>
      <c r="H228" s="34" t="n">
        <v>6</v>
      </c>
      <c r="I228" s="30" t="n">
        <v>33</v>
      </c>
      <c r="J228" s="33" t="n">
        <v>30</v>
      </c>
      <c r="K228" s="33" t="n">
        <v>41</v>
      </c>
      <c r="L228" s="31" t="n">
        <v>31</v>
      </c>
    </row>
    <row r="229" customFormat="false" ht="13.8" hidden="false" customHeight="false" outlineLevel="0" collapsed="false">
      <c r="A229" s="81" t="s">
        <v>95</v>
      </c>
      <c r="B229" s="30" t="n">
        <v>1</v>
      </c>
      <c r="C229" s="31" t="n">
        <v>0</v>
      </c>
      <c r="D229" s="31" t="n">
        <v>61</v>
      </c>
      <c r="E229" s="30" t="n">
        <v>1</v>
      </c>
      <c r="F229" s="30" t="n">
        <v>21</v>
      </c>
      <c r="G229" s="31" t="n">
        <v>43</v>
      </c>
      <c r="H229" s="34" t="n">
        <v>2</v>
      </c>
      <c r="I229" s="30" t="n">
        <v>14</v>
      </c>
      <c r="J229" s="33" t="n">
        <v>13</v>
      </c>
      <c r="K229" s="33" t="n">
        <v>20</v>
      </c>
      <c r="L229" s="31" t="n">
        <v>18</v>
      </c>
    </row>
    <row r="230" customFormat="false" ht="13.8" hidden="false" customHeight="false" outlineLevel="0" collapsed="false">
      <c r="A230" s="81" t="s">
        <v>96</v>
      </c>
      <c r="B230" s="30" t="n">
        <v>3</v>
      </c>
      <c r="C230" s="31" t="n">
        <v>2</v>
      </c>
      <c r="D230" s="31" t="n">
        <v>27</v>
      </c>
      <c r="E230" s="30" t="n">
        <v>5</v>
      </c>
      <c r="F230" s="30" t="n">
        <v>12</v>
      </c>
      <c r="G230" s="31" t="n">
        <v>16</v>
      </c>
      <c r="H230" s="34" t="n">
        <v>3</v>
      </c>
      <c r="I230" s="30" t="n">
        <v>12</v>
      </c>
      <c r="J230" s="33" t="n">
        <v>2</v>
      </c>
      <c r="K230" s="33" t="n">
        <v>6</v>
      </c>
      <c r="L230" s="31" t="n">
        <v>9</v>
      </c>
    </row>
    <row r="231" customFormat="false" ht="13.8" hidden="false" customHeight="false" outlineLevel="0" collapsed="false">
      <c r="A231" s="81" t="s">
        <v>97</v>
      </c>
      <c r="B231" s="30" t="n">
        <v>0</v>
      </c>
      <c r="C231" s="31" t="n">
        <v>0</v>
      </c>
      <c r="D231" s="31" t="n">
        <v>48</v>
      </c>
      <c r="E231" s="30" t="n">
        <v>0</v>
      </c>
      <c r="F231" s="30" t="n">
        <v>19</v>
      </c>
      <c r="G231" s="31" t="n">
        <v>29</v>
      </c>
      <c r="H231" s="34" t="n">
        <v>0</v>
      </c>
      <c r="I231" s="30" t="n">
        <v>4</v>
      </c>
      <c r="J231" s="33" t="n">
        <v>13</v>
      </c>
      <c r="K231" s="33" t="n">
        <v>13</v>
      </c>
      <c r="L231" s="31" t="n">
        <v>12</v>
      </c>
    </row>
    <row r="232" customFormat="false" ht="13.8" hidden="false" customHeight="false" outlineLevel="0" collapsed="false">
      <c r="A232" s="81" t="s">
        <v>98</v>
      </c>
      <c r="B232" s="30" t="n">
        <v>2</v>
      </c>
      <c r="C232" s="31" t="n">
        <v>0</v>
      </c>
      <c r="D232" s="31" t="n">
        <v>47</v>
      </c>
      <c r="E232" s="30" t="n">
        <v>2</v>
      </c>
      <c r="F232" s="30" t="n">
        <v>23</v>
      </c>
      <c r="G232" s="31" t="n">
        <v>24</v>
      </c>
      <c r="H232" s="34" t="n">
        <v>3</v>
      </c>
      <c r="I232" s="30" t="n">
        <v>10</v>
      </c>
      <c r="J232" s="33" t="n">
        <v>9</v>
      </c>
      <c r="K232" s="33" t="n">
        <v>14</v>
      </c>
      <c r="L232" s="31" t="n">
        <v>13</v>
      </c>
    </row>
    <row r="233" customFormat="false" ht="13.8" hidden="false" customHeight="false" outlineLevel="0" collapsed="false">
      <c r="A233" s="81" t="s">
        <v>99</v>
      </c>
      <c r="B233" s="30" t="n">
        <v>0</v>
      </c>
      <c r="C233" s="31" t="n">
        <v>0</v>
      </c>
      <c r="D233" s="31" t="n">
        <v>55</v>
      </c>
      <c r="E233" s="30" t="n">
        <v>0</v>
      </c>
      <c r="F233" s="30" t="n">
        <v>20</v>
      </c>
      <c r="G233" s="31" t="n">
        <v>33</v>
      </c>
      <c r="H233" s="34" t="n">
        <v>0</v>
      </c>
      <c r="I233" s="30" t="n">
        <v>9</v>
      </c>
      <c r="J233" s="33" t="n">
        <v>8</v>
      </c>
      <c r="K233" s="33" t="n">
        <v>18</v>
      </c>
      <c r="L233" s="31" t="n">
        <v>18</v>
      </c>
    </row>
    <row r="234" customFormat="false" ht="13.8" hidden="false" customHeight="false" outlineLevel="0" collapsed="false">
      <c r="A234" s="81" t="s">
        <v>100</v>
      </c>
      <c r="B234" s="30" t="n">
        <v>3</v>
      </c>
      <c r="C234" s="31" t="n">
        <v>3</v>
      </c>
      <c r="D234" s="31" t="n">
        <v>49</v>
      </c>
      <c r="E234" s="30" t="n">
        <v>5</v>
      </c>
      <c r="F234" s="30" t="n">
        <v>26</v>
      </c>
      <c r="G234" s="31" t="n">
        <v>21</v>
      </c>
      <c r="H234" s="34" t="n">
        <v>5</v>
      </c>
      <c r="I234" s="30" t="n">
        <v>5</v>
      </c>
      <c r="J234" s="33" t="n">
        <v>11</v>
      </c>
      <c r="K234" s="33" t="n">
        <v>21</v>
      </c>
      <c r="L234" s="31" t="n">
        <v>10</v>
      </c>
    </row>
    <row r="235" customFormat="false" ht="13.8" hidden="false" customHeight="false" outlineLevel="0" collapsed="false">
      <c r="A235" s="81" t="s">
        <v>101</v>
      </c>
      <c r="B235" s="30" t="n">
        <v>4</v>
      </c>
      <c r="C235" s="31" t="n">
        <v>3</v>
      </c>
      <c r="D235" s="31" t="n">
        <v>118</v>
      </c>
      <c r="E235" s="30" t="n">
        <v>7</v>
      </c>
      <c r="F235" s="30" t="n">
        <v>51</v>
      </c>
      <c r="G235" s="31" t="n">
        <v>75</v>
      </c>
      <c r="H235" s="34" t="n">
        <v>7</v>
      </c>
      <c r="I235" s="30" t="n">
        <v>11</v>
      </c>
      <c r="J235" s="33" t="n">
        <v>19</v>
      </c>
      <c r="K235" s="33" t="n">
        <v>50</v>
      </c>
      <c r="L235" s="31" t="n">
        <v>37</v>
      </c>
    </row>
    <row r="236" customFormat="false" ht="13.8" hidden="false" customHeight="false" outlineLevel="0" collapsed="false">
      <c r="A236" s="81" t="s">
        <v>102</v>
      </c>
      <c r="B236" s="30" t="n">
        <v>1</v>
      </c>
      <c r="C236" s="31" t="n">
        <v>1</v>
      </c>
      <c r="D236" s="31" t="n">
        <v>92</v>
      </c>
      <c r="E236" s="30" t="n">
        <v>1</v>
      </c>
      <c r="F236" s="30" t="n">
        <v>45</v>
      </c>
      <c r="G236" s="31" t="n">
        <v>56</v>
      </c>
      <c r="H236" s="34" t="n">
        <v>2</v>
      </c>
      <c r="I236" s="30" t="n">
        <v>15</v>
      </c>
      <c r="J236" s="33" t="n">
        <v>28</v>
      </c>
      <c r="K236" s="33" t="n">
        <v>30</v>
      </c>
      <c r="L236" s="31" t="n">
        <v>14</v>
      </c>
    </row>
    <row r="237" customFormat="false" ht="13.8" hidden="false" customHeight="false" outlineLevel="0" collapsed="false">
      <c r="A237" s="81" t="s">
        <v>103</v>
      </c>
      <c r="B237" s="30" t="n">
        <v>1</v>
      </c>
      <c r="C237" s="31" t="n">
        <v>2</v>
      </c>
      <c r="D237" s="31" t="n">
        <v>88</v>
      </c>
      <c r="E237" s="30" t="n">
        <v>3</v>
      </c>
      <c r="F237" s="30" t="n">
        <v>39</v>
      </c>
      <c r="G237" s="31" t="n">
        <v>53</v>
      </c>
      <c r="H237" s="34" t="n">
        <v>3</v>
      </c>
      <c r="I237" s="30" t="n">
        <v>9</v>
      </c>
      <c r="J237" s="33" t="n">
        <v>11</v>
      </c>
      <c r="K237" s="33" t="n">
        <v>37</v>
      </c>
      <c r="L237" s="31" t="n">
        <v>27</v>
      </c>
    </row>
    <row r="238" customFormat="false" ht="13.8" hidden="false" customHeight="false" outlineLevel="0" collapsed="false">
      <c r="A238" s="81" t="s">
        <v>104</v>
      </c>
      <c r="B238" s="30" t="n">
        <v>1</v>
      </c>
      <c r="C238" s="31" t="n">
        <v>2</v>
      </c>
      <c r="D238" s="31" t="n">
        <v>61</v>
      </c>
      <c r="E238" s="30" t="n">
        <v>3</v>
      </c>
      <c r="F238" s="30" t="n">
        <v>22</v>
      </c>
      <c r="G238" s="31" t="n">
        <v>42</v>
      </c>
      <c r="H238" s="34" t="n">
        <v>2</v>
      </c>
      <c r="I238" s="30" t="n">
        <v>7</v>
      </c>
      <c r="J238" s="33" t="n">
        <v>13</v>
      </c>
      <c r="K238" s="33" t="n">
        <v>32</v>
      </c>
      <c r="L238" s="31" t="n">
        <v>11</v>
      </c>
    </row>
    <row r="239" customFormat="false" ht="13.8" hidden="false" customHeight="false" outlineLevel="0" collapsed="false">
      <c r="A239" s="81" t="s">
        <v>105</v>
      </c>
      <c r="B239" s="59" t="n">
        <v>4</v>
      </c>
      <c r="C239" s="60" t="n">
        <v>5</v>
      </c>
      <c r="D239" s="60" t="n">
        <v>23</v>
      </c>
      <c r="E239" s="59" t="n">
        <v>5</v>
      </c>
      <c r="F239" s="59" t="n">
        <v>17</v>
      </c>
      <c r="G239" s="60" t="n">
        <v>11</v>
      </c>
      <c r="H239" s="62" t="n">
        <v>5</v>
      </c>
      <c r="I239" s="59" t="n">
        <v>8</v>
      </c>
      <c r="J239" s="61" t="n">
        <v>4</v>
      </c>
      <c r="K239" s="61" t="n">
        <v>7</v>
      </c>
      <c r="L239" s="60" t="n">
        <v>8</v>
      </c>
    </row>
    <row r="240" customFormat="false" ht="13.8" hidden="false" customHeight="false" outlineLevel="0" collapsed="false">
      <c r="A240" s="44" t="s">
        <v>23</v>
      </c>
      <c r="B240" s="45" t="n">
        <f aca="false">SUM(B226:B239)</f>
        <v>38</v>
      </c>
      <c r="C240" s="45" t="n">
        <f aca="false">SUM(C226:C239)</f>
        <v>26</v>
      </c>
      <c r="D240" s="45" t="n">
        <f aca="false">SUM(D226:D239)</f>
        <v>1093</v>
      </c>
      <c r="E240" s="45" t="n">
        <f aca="false">SUM(E226:E239)</f>
        <v>57</v>
      </c>
      <c r="F240" s="45" t="n">
        <f aca="false">SUM(F226:F239)</f>
        <v>461</v>
      </c>
      <c r="G240" s="45" t="n">
        <f aca="false">SUM(G226:G239)</f>
        <v>654</v>
      </c>
      <c r="H240" s="45" t="n">
        <f aca="false">SUM(H226:H239)</f>
        <v>58</v>
      </c>
      <c r="I240" s="45" t="n">
        <f aca="false">SUM(I226:I239)</f>
        <v>187</v>
      </c>
      <c r="J240" s="45" t="n">
        <f aca="false">SUM(J226:J239)</f>
        <v>199</v>
      </c>
      <c r="K240" s="45" t="n">
        <f aca="false">SUM(K226:K239)</f>
        <v>397</v>
      </c>
      <c r="L240" s="45" t="n">
        <f aca="false">SUM(L226:L239)</f>
        <v>291</v>
      </c>
    </row>
    <row r="241" customFormat="false" ht="14.4" hidden="false" customHeight="false" outlineLevel="0" collapsed="false">
      <c r="A241" s="82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</row>
    <row r="242" customFormat="false" ht="14.4" hidden="false" customHeight="false" outlineLevel="0" collapsed="false">
      <c r="A242" s="15" t="s">
        <v>106</v>
      </c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</row>
    <row r="243" customFormat="false" ht="13.8" hidden="false" customHeight="false" outlineLevel="0" collapsed="false">
      <c r="A243" s="49" t="s">
        <v>107</v>
      </c>
      <c r="B243" s="50" t="n">
        <v>11</v>
      </c>
      <c r="C243" s="51" t="n">
        <v>3</v>
      </c>
      <c r="D243" s="51" t="n">
        <v>37</v>
      </c>
      <c r="E243" s="50" t="n">
        <v>13</v>
      </c>
      <c r="F243" s="50" t="n">
        <v>30</v>
      </c>
      <c r="G243" s="51" t="n">
        <v>16</v>
      </c>
      <c r="H243" s="53" t="n">
        <v>13</v>
      </c>
      <c r="I243" s="50" t="n">
        <v>21</v>
      </c>
      <c r="J243" s="52" t="n">
        <v>11</v>
      </c>
      <c r="K243" s="52" t="n">
        <v>5</v>
      </c>
      <c r="L243" s="51" t="n">
        <v>5</v>
      </c>
    </row>
    <row r="244" customFormat="false" ht="13.8" hidden="false" customHeight="false" outlineLevel="0" collapsed="false">
      <c r="A244" s="49" t="s">
        <v>108</v>
      </c>
      <c r="B244" s="30" t="n">
        <v>19</v>
      </c>
      <c r="C244" s="31" t="n">
        <v>6</v>
      </c>
      <c r="D244" s="31" t="n">
        <v>39</v>
      </c>
      <c r="E244" s="30" t="n">
        <v>22</v>
      </c>
      <c r="F244" s="30" t="n">
        <v>51</v>
      </c>
      <c r="G244" s="31" t="n">
        <v>9</v>
      </c>
      <c r="H244" s="34" t="n">
        <v>21</v>
      </c>
      <c r="I244" s="30" t="n">
        <v>46</v>
      </c>
      <c r="J244" s="33" t="n">
        <v>8</v>
      </c>
      <c r="K244" s="33" t="n">
        <v>2</v>
      </c>
      <c r="L244" s="31" t="n">
        <v>7</v>
      </c>
    </row>
    <row r="245" customFormat="false" ht="13.8" hidden="false" customHeight="false" outlineLevel="0" collapsed="false">
      <c r="A245" s="49" t="s">
        <v>109</v>
      </c>
      <c r="B245" s="30" t="n">
        <v>12</v>
      </c>
      <c r="C245" s="31" t="n">
        <v>4</v>
      </c>
      <c r="D245" s="31" t="n">
        <v>38</v>
      </c>
      <c r="E245" s="30" t="n">
        <v>14</v>
      </c>
      <c r="F245" s="30" t="n">
        <v>37</v>
      </c>
      <c r="G245" s="31" t="n">
        <v>16</v>
      </c>
      <c r="H245" s="34" t="n">
        <v>14</v>
      </c>
      <c r="I245" s="30" t="n">
        <v>24</v>
      </c>
      <c r="J245" s="33" t="n">
        <v>8</v>
      </c>
      <c r="K245" s="33" t="n">
        <v>10</v>
      </c>
      <c r="L245" s="31" t="n">
        <v>9</v>
      </c>
    </row>
    <row r="246" customFormat="false" ht="13.8" hidden="false" customHeight="false" outlineLevel="0" collapsed="false">
      <c r="A246" s="84" t="s">
        <v>110</v>
      </c>
      <c r="B246" s="30" t="n">
        <v>7</v>
      </c>
      <c r="C246" s="31" t="n">
        <v>9</v>
      </c>
      <c r="D246" s="31" t="n">
        <v>31</v>
      </c>
      <c r="E246" s="30" t="n">
        <v>16</v>
      </c>
      <c r="F246" s="30" t="n">
        <v>33</v>
      </c>
      <c r="G246" s="31" t="n">
        <v>8</v>
      </c>
      <c r="H246" s="34" t="n">
        <v>14</v>
      </c>
      <c r="I246" s="30" t="n">
        <v>28</v>
      </c>
      <c r="J246" s="33" t="n">
        <v>3</v>
      </c>
      <c r="K246" s="33" t="n">
        <v>3</v>
      </c>
      <c r="L246" s="31" t="n">
        <v>5</v>
      </c>
    </row>
    <row r="247" customFormat="false" ht="13.8" hidden="false" customHeight="false" outlineLevel="0" collapsed="false">
      <c r="A247" s="84" t="s">
        <v>111</v>
      </c>
      <c r="B247" s="30" t="n">
        <v>10</v>
      </c>
      <c r="C247" s="31" t="n">
        <v>3</v>
      </c>
      <c r="D247" s="31" t="n">
        <v>39</v>
      </c>
      <c r="E247" s="30" t="n">
        <v>13</v>
      </c>
      <c r="F247" s="30" t="n">
        <v>39</v>
      </c>
      <c r="G247" s="31" t="n">
        <v>11</v>
      </c>
      <c r="H247" s="34" t="n">
        <v>12</v>
      </c>
      <c r="I247" s="30" t="n">
        <v>30</v>
      </c>
      <c r="J247" s="33" t="n">
        <v>3</v>
      </c>
      <c r="K247" s="33" t="n">
        <v>6</v>
      </c>
      <c r="L247" s="31" t="n">
        <v>11</v>
      </c>
    </row>
    <row r="248" customFormat="false" ht="13.8" hidden="false" customHeight="false" outlineLevel="0" collapsed="false">
      <c r="A248" s="49" t="s">
        <v>112</v>
      </c>
      <c r="B248" s="30" t="n">
        <v>20</v>
      </c>
      <c r="C248" s="31" t="n">
        <v>7</v>
      </c>
      <c r="D248" s="31" t="n">
        <v>90</v>
      </c>
      <c r="E248" s="30" t="n">
        <v>24</v>
      </c>
      <c r="F248" s="30" t="n">
        <v>67</v>
      </c>
      <c r="G248" s="31" t="n">
        <v>35</v>
      </c>
      <c r="H248" s="34" t="n">
        <v>25</v>
      </c>
      <c r="I248" s="30" t="n">
        <v>49</v>
      </c>
      <c r="J248" s="33" t="n">
        <v>17</v>
      </c>
      <c r="K248" s="33" t="n">
        <v>18</v>
      </c>
      <c r="L248" s="31" t="n">
        <v>17</v>
      </c>
    </row>
    <row r="249" customFormat="false" ht="13.8" hidden="false" customHeight="false" outlineLevel="0" collapsed="false">
      <c r="A249" s="49" t="s">
        <v>113</v>
      </c>
      <c r="B249" s="30" t="n">
        <v>9</v>
      </c>
      <c r="C249" s="31" t="n">
        <v>3</v>
      </c>
      <c r="D249" s="31" t="n">
        <v>43</v>
      </c>
      <c r="E249" s="30" t="n">
        <v>13</v>
      </c>
      <c r="F249" s="30" t="n">
        <v>70</v>
      </c>
      <c r="G249" s="31" t="n">
        <v>10</v>
      </c>
      <c r="H249" s="34" t="n">
        <v>13</v>
      </c>
      <c r="I249" s="30" t="n">
        <v>62</v>
      </c>
      <c r="J249" s="33" t="n">
        <v>5</v>
      </c>
      <c r="K249" s="33" t="n">
        <v>6</v>
      </c>
      <c r="L249" s="31" t="n">
        <v>3</v>
      </c>
    </row>
    <row r="250" customFormat="false" ht="13.8" hidden="false" customHeight="false" outlineLevel="0" collapsed="false">
      <c r="A250" s="49" t="s">
        <v>114</v>
      </c>
      <c r="B250" s="30" t="n">
        <v>0</v>
      </c>
      <c r="C250" s="31" t="n">
        <v>0</v>
      </c>
      <c r="D250" s="31" t="n">
        <v>6</v>
      </c>
      <c r="E250" s="30" t="n">
        <v>0</v>
      </c>
      <c r="F250" s="30" t="n">
        <v>8</v>
      </c>
      <c r="G250" s="31" t="n">
        <v>2</v>
      </c>
      <c r="H250" s="34" t="n">
        <v>0</v>
      </c>
      <c r="I250" s="30" t="n">
        <v>7</v>
      </c>
      <c r="J250" s="33" t="n">
        <v>1</v>
      </c>
      <c r="K250" s="33" t="n">
        <v>0</v>
      </c>
      <c r="L250" s="31" t="n">
        <v>0</v>
      </c>
    </row>
    <row r="251" customFormat="false" ht="13.8" hidden="false" customHeight="false" outlineLevel="0" collapsed="false">
      <c r="A251" s="49" t="s">
        <v>115</v>
      </c>
      <c r="B251" s="30" t="n">
        <v>25</v>
      </c>
      <c r="C251" s="31" t="n">
        <v>8</v>
      </c>
      <c r="D251" s="31" t="n">
        <v>93</v>
      </c>
      <c r="E251" s="30" t="n">
        <v>33</v>
      </c>
      <c r="F251" s="30" t="n">
        <v>92</v>
      </c>
      <c r="G251" s="31" t="n">
        <v>38</v>
      </c>
      <c r="H251" s="34" t="n">
        <v>36</v>
      </c>
      <c r="I251" s="30" t="n">
        <v>72</v>
      </c>
      <c r="J251" s="33" t="n">
        <v>18</v>
      </c>
      <c r="K251" s="33" t="n">
        <v>14</v>
      </c>
      <c r="L251" s="31" t="n">
        <v>25</v>
      </c>
    </row>
    <row r="252" customFormat="false" ht="13.8" hidden="false" customHeight="false" outlineLevel="0" collapsed="false">
      <c r="A252" s="49" t="s">
        <v>116</v>
      </c>
      <c r="B252" s="30" t="n">
        <v>19</v>
      </c>
      <c r="C252" s="31" t="n">
        <v>4</v>
      </c>
      <c r="D252" s="31" t="n">
        <v>61</v>
      </c>
      <c r="E252" s="30" t="n">
        <v>24</v>
      </c>
      <c r="F252" s="30" t="n">
        <v>78</v>
      </c>
      <c r="G252" s="31" t="n">
        <v>10</v>
      </c>
      <c r="H252" s="34" t="n">
        <v>22</v>
      </c>
      <c r="I252" s="30" t="n">
        <v>53</v>
      </c>
      <c r="J252" s="33" t="n">
        <v>9</v>
      </c>
      <c r="K252" s="33" t="n">
        <v>14</v>
      </c>
      <c r="L252" s="31" t="n">
        <v>11</v>
      </c>
    </row>
    <row r="253" customFormat="false" ht="13.8" hidden="false" customHeight="false" outlineLevel="0" collapsed="false">
      <c r="A253" s="85" t="s">
        <v>117</v>
      </c>
      <c r="B253" s="59" t="n">
        <v>26</v>
      </c>
      <c r="C253" s="60" t="n">
        <v>7</v>
      </c>
      <c r="D253" s="60" t="n">
        <v>71</v>
      </c>
      <c r="E253" s="59" t="n">
        <v>27</v>
      </c>
      <c r="F253" s="59" t="n">
        <v>60</v>
      </c>
      <c r="G253" s="60" t="n">
        <v>24</v>
      </c>
      <c r="H253" s="62" t="n">
        <v>29</v>
      </c>
      <c r="I253" s="59" t="n">
        <v>45</v>
      </c>
      <c r="J253" s="61" t="n">
        <v>23</v>
      </c>
      <c r="K253" s="61" t="n">
        <v>5</v>
      </c>
      <c r="L253" s="60" t="n">
        <v>11</v>
      </c>
    </row>
    <row r="254" customFormat="false" ht="13.8" hidden="false" customHeight="false" outlineLevel="0" collapsed="false">
      <c r="A254" s="44" t="s">
        <v>23</v>
      </c>
      <c r="B254" s="45" t="n">
        <f aca="false">SUM(B243:B253)</f>
        <v>158</v>
      </c>
      <c r="C254" s="45" t="n">
        <f aca="false">SUM(C243:C253)</f>
        <v>54</v>
      </c>
      <c r="D254" s="45" t="n">
        <f aca="false">SUM(D243:D253)</f>
        <v>548</v>
      </c>
      <c r="E254" s="45" t="n">
        <f aca="false">SUM(E243:E253)</f>
        <v>199</v>
      </c>
      <c r="F254" s="45" t="n">
        <f aca="false">SUM(F243:F253)</f>
        <v>565</v>
      </c>
      <c r="G254" s="45" t="n">
        <f aca="false">SUM(G243:G253)</f>
        <v>179</v>
      </c>
      <c r="H254" s="45" t="n">
        <f aca="false">SUM(H243:H253)</f>
        <v>199</v>
      </c>
      <c r="I254" s="45" t="n">
        <f aca="false">SUM(I243:I253)</f>
        <v>437</v>
      </c>
      <c r="J254" s="45" t="n">
        <f aca="false">SUM(J243:J253)</f>
        <v>106</v>
      </c>
      <c r="K254" s="45" t="n">
        <f aca="false">SUM(K243:K253)</f>
        <v>83</v>
      </c>
      <c r="L254" s="45" t="n">
        <f aca="false">SUM(L243:L253)</f>
        <v>104</v>
      </c>
    </row>
    <row r="255" customFormat="false" ht="14.4" hidden="false" customHeight="false" outlineLevel="0" collapsed="false">
      <c r="A255" s="80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</row>
    <row r="256" customFormat="false" ht="14.4" hidden="false" customHeight="false" outlineLevel="0" collapsed="false">
      <c r="A256" s="15" t="s">
        <v>118</v>
      </c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</row>
    <row r="257" customFormat="false" ht="13.8" hidden="false" customHeight="false" outlineLevel="0" collapsed="false">
      <c r="A257" s="81" t="s">
        <v>119</v>
      </c>
      <c r="B257" s="86" t="n">
        <v>19</v>
      </c>
      <c r="C257" s="87" t="n">
        <v>4</v>
      </c>
      <c r="D257" s="87" t="n">
        <v>242</v>
      </c>
      <c r="E257" s="88" t="n">
        <v>20</v>
      </c>
      <c r="F257" s="88" t="n">
        <v>108</v>
      </c>
      <c r="G257" s="89" t="n">
        <v>158</v>
      </c>
      <c r="H257" s="91" t="n">
        <v>24</v>
      </c>
      <c r="I257" s="86" t="n">
        <v>37</v>
      </c>
      <c r="J257" s="90" t="n">
        <v>59</v>
      </c>
      <c r="K257" s="90" t="n">
        <v>94</v>
      </c>
      <c r="L257" s="87" t="n">
        <v>69</v>
      </c>
    </row>
    <row r="258" customFormat="false" ht="13.8" hidden="false" customHeight="false" outlineLevel="0" collapsed="false">
      <c r="A258" s="81" t="s">
        <v>120</v>
      </c>
      <c r="B258" s="92" t="n">
        <v>13</v>
      </c>
      <c r="C258" s="93" t="n">
        <v>3</v>
      </c>
      <c r="D258" s="93" t="n">
        <v>118</v>
      </c>
      <c r="E258" s="94" t="n">
        <v>16</v>
      </c>
      <c r="F258" s="94" t="n">
        <v>40</v>
      </c>
      <c r="G258" s="95" t="n">
        <v>92</v>
      </c>
      <c r="H258" s="97" t="n">
        <v>17</v>
      </c>
      <c r="I258" s="92" t="n">
        <v>8</v>
      </c>
      <c r="J258" s="96" t="n">
        <v>29</v>
      </c>
      <c r="K258" s="96" t="n">
        <v>47</v>
      </c>
      <c r="L258" s="93" t="n">
        <v>43</v>
      </c>
    </row>
    <row r="259" customFormat="false" ht="13.8" hidden="false" customHeight="false" outlineLevel="0" collapsed="false">
      <c r="A259" s="81" t="s">
        <v>121</v>
      </c>
      <c r="B259" s="92" t="n">
        <v>10</v>
      </c>
      <c r="C259" s="93" t="n">
        <v>6</v>
      </c>
      <c r="D259" s="93" t="n">
        <v>209</v>
      </c>
      <c r="E259" s="94" t="n">
        <v>15</v>
      </c>
      <c r="F259" s="94" t="n">
        <v>85</v>
      </c>
      <c r="G259" s="95" t="n">
        <v>149</v>
      </c>
      <c r="H259" s="97" t="n">
        <v>14</v>
      </c>
      <c r="I259" s="92" t="n">
        <v>50</v>
      </c>
      <c r="J259" s="96" t="n">
        <v>56</v>
      </c>
      <c r="K259" s="96" t="n">
        <v>67</v>
      </c>
      <c r="L259" s="93" t="n">
        <v>55</v>
      </c>
    </row>
    <row r="260" customFormat="false" ht="13.8" hidden="false" customHeight="false" outlineLevel="0" collapsed="false">
      <c r="A260" s="81" t="s">
        <v>122</v>
      </c>
      <c r="B260" s="92" t="n">
        <v>10</v>
      </c>
      <c r="C260" s="93" t="n">
        <v>2</v>
      </c>
      <c r="D260" s="93" t="n">
        <v>209</v>
      </c>
      <c r="E260" s="94" t="n">
        <v>14</v>
      </c>
      <c r="F260" s="94" t="n">
        <v>81</v>
      </c>
      <c r="G260" s="95" t="n">
        <v>139</v>
      </c>
      <c r="H260" s="97" t="n">
        <v>12</v>
      </c>
      <c r="I260" s="92" t="n">
        <v>26</v>
      </c>
      <c r="J260" s="96" t="n">
        <v>52</v>
      </c>
      <c r="K260" s="96" t="n">
        <v>82</v>
      </c>
      <c r="L260" s="93" t="n">
        <v>66</v>
      </c>
    </row>
    <row r="261" customFormat="false" ht="13.8" hidden="false" customHeight="false" outlineLevel="0" collapsed="false">
      <c r="A261" s="81" t="s">
        <v>123</v>
      </c>
      <c r="B261" s="92" t="n">
        <v>20</v>
      </c>
      <c r="C261" s="93" t="n">
        <v>5</v>
      </c>
      <c r="D261" s="93" t="n">
        <v>212</v>
      </c>
      <c r="E261" s="94" t="n">
        <v>25</v>
      </c>
      <c r="F261" s="94" t="n">
        <v>76</v>
      </c>
      <c r="G261" s="95" t="n">
        <v>159</v>
      </c>
      <c r="H261" s="97" t="n">
        <v>26</v>
      </c>
      <c r="I261" s="92" t="n">
        <v>35</v>
      </c>
      <c r="J261" s="96" t="n">
        <v>40</v>
      </c>
      <c r="K261" s="96" t="n">
        <v>84</v>
      </c>
      <c r="L261" s="93" t="n">
        <v>66</v>
      </c>
    </row>
    <row r="262" customFormat="false" ht="13.8" hidden="false" customHeight="false" outlineLevel="0" collapsed="false">
      <c r="A262" s="81" t="s">
        <v>124</v>
      </c>
      <c r="B262" s="92" t="n">
        <v>19</v>
      </c>
      <c r="C262" s="93" t="n">
        <v>7</v>
      </c>
      <c r="D262" s="93" t="n">
        <v>289</v>
      </c>
      <c r="E262" s="94" t="n">
        <v>24</v>
      </c>
      <c r="F262" s="94" t="n">
        <v>97</v>
      </c>
      <c r="G262" s="95" t="n">
        <v>214</v>
      </c>
      <c r="H262" s="97" t="n">
        <v>26</v>
      </c>
      <c r="I262" s="92" t="n">
        <v>36</v>
      </c>
      <c r="J262" s="96" t="n">
        <v>65</v>
      </c>
      <c r="K262" s="96" t="n">
        <v>106</v>
      </c>
      <c r="L262" s="93" t="n">
        <v>97</v>
      </c>
    </row>
    <row r="263" customFormat="false" ht="13.8" hidden="false" customHeight="false" outlineLevel="0" collapsed="false">
      <c r="A263" s="81" t="s">
        <v>125</v>
      </c>
      <c r="B263" s="92" t="n">
        <v>7</v>
      </c>
      <c r="C263" s="93" t="n">
        <v>9</v>
      </c>
      <c r="D263" s="93" t="n">
        <v>291</v>
      </c>
      <c r="E263" s="94" t="n">
        <v>16</v>
      </c>
      <c r="F263" s="94" t="n">
        <v>118</v>
      </c>
      <c r="G263" s="95" t="n">
        <v>195</v>
      </c>
      <c r="H263" s="97" t="n">
        <v>17</v>
      </c>
      <c r="I263" s="92" t="n">
        <v>64</v>
      </c>
      <c r="J263" s="96" t="n">
        <v>70</v>
      </c>
      <c r="K263" s="96" t="n">
        <v>83</v>
      </c>
      <c r="L263" s="93" t="n">
        <v>88</v>
      </c>
    </row>
    <row r="264" customFormat="false" ht="13.8" hidden="false" customHeight="false" outlineLevel="0" collapsed="false">
      <c r="A264" s="81" t="s">
        <v>126</v>
      </c>
      <c r="B264" s="92" t="n">
        <v>10</v>
      </c>
      <c r="C264" s="93" t="n">
        <v>1</v>
      </c>
      <c r="D264" s="93" t="n">
        <v>243</v>
      </c>
      <c r="E264" s="94" t="n">
        <v>11</v>
      </c>
      <c r="F264" s="94" t="n">
        <v>108</v>
      </c>
      <c r="G264" s="95" t="n">
        <v>167</v>
      </c>
      <c r="H264" s="97" t="n">
        <v>11</v>
      </c>
      <c r="I264" s="92" t="n">
        <v>56</v>
      </c>
      <c r="J264" s="96" t="n">
        <v>41</v>
      </c>
      <c r="K264" s="96" t="n">
        <v>80</v>
      </c>
      <c r="L264" s="93" t="n">
        <v>92</v>
      </c>
    </row>
    <row r="265" customFormat="false" ht="13.8" hidden="false" customHeight="false" outlineLevel="0" collapsed="false">
      <c r="A265" s="81" t="s">
        <v>127</v>
      </c>
      <c r="B265" s="92" t="n">
        <v>13</v>
      </c>
      <c r="C265" s="93" t="n">
        <v>2</v>
      </c>
      <c r="D265" s="93" t="n">
        <v>321</v>
      </c>
      <c r="E265" s="94" t="n">
        <v>14</v>
      </c>
      <c r="F265" s="94" t="n">
        <v>110</v>
      </c>
      <c r="G265" s="95" t="n">
        <v>231</v>
      </c>
      <c r="H265" s="97" t="n">
        <v>16</v>
      </c>
      <c r="I265" s="92" t="n">
        <v>72</v>
      </c>
      <c r="J265" s="96" t="n">
        <v>70</v>
      </c>
      <c r="K265" s="96" t="n">
        <v>100</v>
      </c>
      <c r="L265" s="93" t="n">
        <v>91</v>
      </c>
    </row>
    <row r="266" customFormat="false" ht="13.8" hidden="false" customHeight="false" outlineLevel="0" collapsed="false">
      <c r="A266" s="81" t="s">
        <v>128</v>
      </c>
      <c r="B266" s="92" t="n">
        <v>10</v>
      </c>
      <c r="C266" s="93" t="n">
        <v>0</v>
      </c>
      <c r="D266" s="93" t="n">
        <v>194</v>
      </c>
      <c r="E266" s="94" t="n">
        <v>9</v>
      </c>
      <c r="F266" s="94" t="n">
        <v>81</v>
      </c>
      <c r="G266" s="95" t="n">
        <v>132</v>
      </c>
      <c r="H266" s="97" t="n">
        <v>9</v>
      </c>
      <c r="I266" s="92" t="n">
        <v>34</v>
      </c>
      <c r="J266" s="96" t="n">
        <v>48</v>
      </c>
      <c r="K266" s="96" t="n">
        <v>66</v>
      </c>
      <c r="L266" s="93" t="n">
        <v>55</v>
      </c>
    </row>
    <row r="267" customFormat="false" ht="13.8" hidden="false" customHeight="false" outlineLevel="0" collapsed="false">
      <c r="A267" s="81" t="s">
        <v>129</v>
      </c>
      <c r="B267" s="92" t="n">
        <v>8</v>
      </c>
      <c r="C267" s="93" t="n">
        <v>4</v>
      </c>
      <c r="D267" s="93" t="n">
        <v>131</v>
      </c>
      <c r="E267" s="94" t="n">
        <v>10</v>
      </c>
      <c r="F267" s="94" t="n">
        <v>53</v>
      </c>
      <c r="G267" s="95" t="n">
        <v>87</v>
      </c>
      <c r="H267" s="97" t="n">
        <v>11</v>
      </c>
      <c r="I267" s="92" t="n">
        <v>21</v>
      </c>
      <c r="J267" s="96" t="n">
        <v>31</v>
      </c>
      <c r="K267" s="96" t="n">
        <v>58</v>
      </c>
      <c r="L267" s="93" t="n">
        <v>33</v>
      </c>
    </row>
    <row r="268" customFormat="false" ht="13.8" hidden="false" customHeight="false" outlineLevel="0" collapsed="false">
      <c r="A268" s="81" t="s">
        <v>130</v>
      </c>
      <c r="B268" s="92" t="n">
        <v>7</v>
      </c>
      <c r="C268" s="93" t="n">
        <v>3</v>
      </c>
      <c r="D268" s="93" t="n">
        <v>261</v>
      </c>
      <c r="E268" s="94" t="n">
        <v>10</v>
      </c>
      <c r="F268" s="94" t="n">
        <v>111</v>
      </c>
      <c r="G268" s="95" t="n">
        <v>172</v>
      </c>
      <c r="H268" s="97" t="n">
        <v>10</v>
      </c>
      <c r="I268" s="92" t="n">
        <v>37</v>
      </c>
      <c r="J268" s="96" t="n">
        <v>55</v>
      </c>
      <c r="K268" s="96" t="n">
        <v>111</v>
      </c>
      <c r="L268" s="93" t="n">
        <v>69</v>
      </c>
    </row>
    <row r="269" customFormat="false" ht="13.8" hidden="false" customHeight="false" outlineLevel="0" collapsed="false">
      <c r="A269" s="81" t="s">
        <v>131</v>
      </c>
      <c r="B269" s="92" t="n">
        <v>11</v>
      </c>
      <c r="C269" s="93" t="n">
        <v>5</v>
      </c>
      <c r="D269" s="93" t="n">
        <v>231</v>
      </c>
      <c r="E269" s="94" t="n">
        <v>14</v>
      </c>
      <c r="F269" s="94" t="n">
        <v>87</v>
      </c>
      <c r="G269" s="95" t="n">
        <v>168</v>
      </c>
      <c r="H269" s="97" t="n">
        <v>15</v>
      </c>
      <c r="I269" s="92" t="n">
        <v>32</v>
      </c>
      <c r="J269" s="96" t="n">
        <v>58</v>
      </c>
      <c r="K269" s="96" t="n">
        <v>86</v>
      </c>
      <c r="L269" s="93" t="n">
        <v>69</v>
      </c>
    </row>
    <row r="270" customFormat="false" ht="13.8" hidden="false" customHeight="false" outlineLevel="0" collapsed="false">
      <c r="A270" s="81" t="s">
        <v>132</v>
      </c>
      <c r="B270" s="92" t="n">
        <v>7</v>
      </c>
      <c r="C270" s="93" t="n">
        <v>5</v>
      </c>
      <c r="D270" s="93" t="n">
        <v>282</v>
      </c>
      <c r="E270" s="94" t="n">
        <v>12</v>
      </c>
      <c r="F270" s="94" t="n">
        <v>111</v>
      </c>
      <c r="G270" s="95" t="n">
        <v>187</v>
      </c>
      <c r="H270" s="97" t="n">
        <v>12</v>
      </c>
      <c r="I270" s="92" t="n">
        <v>45</v>
      </c>
      <c r="J270" s="96" t="n">
        <v>70</v>
      </c>
      <c r="K270" s="96" t="n">
        <v>87</v>
      </c>
      <c r="L270" s="93" t="n">
        <v>84</v>
      </c>
    </row>
    <row r="271" customFormat="false" ht="13.8" hidden="false" customHeight="false" outlineLevel="0" collapsed="false">
      <c r="A271" s="81" t="s">
        <v>133</v>
      </c>
      <c r="B271" s="92" t="n">
        <v>14</v>
      </c>
      <c r="C271" s="93" t="n">
        <v>0</v>
      </c>
      <c r="D271" s="93" t="n">
        <v>151</v>
      </c>
      <c r="E271" s="94" t="n">
        <v>14</v>
      </c>
      <c r="F271" s="94" t="n">
        <v>53</v>
      </c>
      <c r="G271" s="95" t="n">
        <v>108</v>
      </c>
      <c r="H271" s="97" t="n">
        <v>15</v>
      </c>
      <c r="I271" s="92" t="n">
        <v>15</v>
      </c>
      <c r="J271" s="96" t="n">
        <v>16</v>
      </c>
      <c r="K271" s="96" t="n">
        <v>111</v>
      </c>
      <c r="L271" s="93" t="n">
        <v>28</v>
      </c>
    </row>
    <row r="272" customFormat="false" ht="13.8" hidden="false" customHeight="false" outlineLevel="0" collapsed="false">
      <c r="A272" s="81" t="s">
        <v>134</v>
      </c>
      <c r="B272" s="92" t="n">
        <v>6</v>
      </c>
      <c r="C272" s="93" t="n">
        <v>1</v>
      </c>
      <c r="D272" s="93" t="n">
        <v>113</v>
      </c>
      <c r="E272" s="94" t="n">
        <v>7</v>
      </c>
      <c r="F272" s="94" t="n">
        <v>32</v>
      </c>
      <c r="G272" s="95" t="n">
        <v>91</v>
      </c>
      <c r="H272" s="97" t="n">
        <v>7</v>
      </c>
      <c r="I272" s="92" t="n">
        <v>7</v>
      </c>
      <c r="J272" s="96" t="n">
        <v>22</v>
      </c>
      <c r="K272" s="96" t="n">
        <v>71</v>
      </c>
      <c r="L272" s="93" t="n">
        <v>21</v>
      </c>
    </row>
    <row r="273" customFormat="false" ht="13.8" hidden="false" customHeight="false" outlineLevel="0" collapsed="false">
      <c r="A273" s="81" t="s">
        <v>135</v>
      </c>
      <c r="B273" s="92" t="n">
        <v>5</v>
      </c>
      <c r="C273" s="93" t="n">
        <v>0</v>
      </c>
      <c r="D273" s="93" t="n">
        <v>251</v>
      </c>
      <c r="E273" s="94" t="n">
        <v>5</v>
      </c>
      <c r="F273" s="94" t="n">
        <v>84</v>
      </c>
      <c r="G273" s="95" t="n">
        <v>191</v>
      </c>
      <c r="H273" s="97" t="n">
        <v>5</v>
      </c>
      <c r="I273" s="92" t="n">
        <v>28</v>
      </c>
      <c r="J273" s="96" t="n">
        <v>63</v>
      </c>
      <c r="K273" s="96" t="n">
        <v>100</v>
      </c>
      <c r="L273" s="93" t="n">
        <v>66</v>
      </c>
    </row>
    <row r="274" customFormat="false" ht="13.8" hidden="false" customHeight="false" outlineLevel="0" collapsed="false">
      <c r="A274" s="81" t="s">
        <v>136</v>
      </c>
      <c r="B274" s="92" t="n">
        <v>6</v>
      </c>
      <c r="C274" s="93" t="n">
        <v>0</v>
      </c>
      <c r="D274" s="93" t="n">
        <v>160</v>
      </c>
      <c r="E274" s="94" t="n">
        <v>8</v>
      </c>
      <c r="F274" s="94" t="n">
        <v>65</v>
      </c>
      <c r="G274" s="95" t="n">
        <v>110</v>
      </c>
      <c r="H274" s="97" t="n">
        <v>8</v>
      </c>
      <c r="I274" s="92" t="n">
        <v>25</v>
      </c>
      <c r="J274" s="96" t="n">
        <v>51</v>
      </c>
      <c r="K274" s="96" t="n">
        <v>67</v>
      </c>
      <c r="L274" s="93" t="n">
        <v>21</v>
      </c>
    </row>
    <row r="275" customFormat="false" ht="13.8" hidden="false" customHeight="false" outlineLevel="0" collapsed="false">
      <c r="A275" s="81" t="s">
        <v>137</v>
      </c>
      <c r="B275" s="92" t="n">
        <v>5</v>
      </c>
      <c r="C275" s="93" t="n">
        <v>1</v>
      </c>
      <c r="D275" s="93" t="n">
        <v>113</v>
      </c>
      <c r="E275" s="94" t="n">
        <v>4</v>
      </c>
      <c r="F275" s="94" t="n">
        <v>41</v>
      </c>
      <c r="G275" s="95" t="n">
        <v>91</v>
      </c>
      <c r="H275" s="97" t="n">
        <v>4</v>
      </c>
      <c r="I275" s="92" t="n">
        <v>12</v>
      </c>
      <c r="J275" s="96" t="n">
        <v>27</v>
      </c>
      <c r="K275" s="96" t="n">
        <v>44</v>
      </c>
      <c r="L275" s="93" t="n">
        <v>44</v>
      </c>
    </row>
    <row r="276" customFormat="false" ht="13.8" hidden="false" customHeight="false" outlineLevel="0" collapsed="false">
      <c r="A276" s="81" t="s">
        <v>138</v>
      </c>
      <c r="B276" s="92" t="n">
        <v>14</v>
      </c>
      <c r="C276" s="93" t="n">
        <v>4</v>
      </c>
      <c r="D276" s="93" t="n">
        <v>18</v>
      </c>
      <c r="E276" s="94" t="n">
        <v>18</v>
      </c>
      <c r="F276" s="94" t="n">
        <v>14</v>
      </c>
      <c r="G276" s="95" t="n">
        <v>9</v>
      </c>
      <c r="H276" s="97" t="n">
        <v>18</v>
      </c>
      <c r="I276" s="92" t="n">
        <v>5</v>
      </c>
      <c r="J276" s="96" t="n">
        <v>4</v>
      </c>
      <c r="K276" s="96" t="n">
        <v>6</v>
      </c>
      <c r="L276" s="93" t="n">
        <v>9</v>
      </c>
    </row>
    <row r="277" customFormat="false" ht="13.8" hidden="false" customHeight="false" outlineLevel="0" collapsed="false">
      <c r="A277" s="81" t="s">
        <v>139</v>
      </c>
      <c r="B277" s="92" t="n">
        <v>10</v>
      </c>
      <c r="C277" s="93" t="n">
        <v>2</v>
      </c>
      <c r="D277" s="93" t="n">
        <v>254</v>
      </c>
      <c r="E277" s="94" t="n">
        <v>12</v>
      </c>
      <c r="F277" s="94" t="n">
        <v>78</v>
      </c>
      <c r="G277" s="95" t="n">
        <v>186</v>
      </c>
      <c r="H277" s="97" t="n">
        <v>13</v>
      </c>
      <c r="I277" s="92" t="n">
        <v>25</v>
      </c>
      <c r="J277" s="96" t="n">
        <v>60</v>
      </c>
      <c r="K277" s="96" t="n">
        <v>80</v>
      </c>
      <c r="L277" s="93" t="n">
        <v>90</v>
      </c>
    </row>
    <row r="278" customFormat="false" ht="13.8" hidden="false" customHeight="false" outlineLevel="0" collapsed="false">
      <c r="A278" s="81" t="s">
        <v>140</v>
      </c>
      <c r="B278" s="98" t="n">
        <v>4</v>
      </c>
      <c r="C278" s="99" t="n">
        <v>1</v>
      </c>
      <c r="D278" s="99" t="n">
        <v>158</v>
      </c>
      <c r="E278" s="100" t="n">
        <v>4</v>
      </c>
      <c r="F278" s="100" t="n">
        <v>64</v>
      </c>
      <c r="G278" s="101" t="n">
        <v>93</v>
      </c>
      <c r="H278" s="103" t="n">
        <v>5</v>
      </c>
      <c r="I278" s="98" t="n">
        <v>19</v>
      </c>
      <c r="J278" s="102" t="n">
        <v>39</v>
      </c>
      <c r="K278" s="102" t="n">
        <v>58</v>
      </c>
      <c r="L278" s="99" t="n">
        <v>39</v>
      </c>
    </row>
    <row r="279" customFormat="false" ht="13.8" hidden="false" customHeight="false" outlineLevel="0" collapsed="false">
      <c r="A279" s="81" t="s">
        <v>141</v>
      </c>
      <c r="B279" s="98" t="n">
        <v>2</v>
      </c>
      <c r="C279" s="99" t="n">
        <v>5</v>
      </c>
      <c r="D279" s="99" t="n">
        <v>149</v>
      </c>
      <c r="E279" s="100" t="n">
        <v>9</v>
      </c>
      <c r="F279" s="100" t="n">
        <v>52</v>
      </c>
      <c r="G279" s="101" t="n">
        <v>108</v>
      </c>
      <c r="H279" s="103" t="n">
        <v>8</v>
      </c>
      <c r="I279" s="98" t="n">
        <v>15</v>
      </c>
      <c r="J279" s="102" t="n">
        <v>33</v>
      </c>
      <c r="K279" s="102" t="n">
        <v>62</v>
      </c>
      <c r="L279" s="99" t="n">
        <v>45</v>
      </c>
    </row>
    <row r="280" customFormat="false" ht="13.8" hidden="false" customHeight="false" outlineLevel="0" collapsed="false">
      <c r="A280" s="81" t="s">
        <v>142</v>
      </c>
      <c r="B280" s="98" t="n">
        <v>4</v>
      </c>
      <c r="C280" s="99" t="n">
        <v>0</v>
      </c>
      <c r="D280" s="99" t="n">
        <v>119</v>
      </c>
      <c r="E280" s="100" t="n">
        <v>1</v>
      </c>
      <c r="F280" s="100" t="n">
        <v>37</v>
      </c>
      <c r="G280" s="101" t="n">
        <v>95</v>
      </c>
      <c r="H280" s="103" t="n">
        <v>0</v>
      </c>
      <c r="I280" s="98" t="n">
        <v>14</v>
      </c>
      <c r="J280" s="102" t="n">
        <v>37</v>
      </c>
      <c r="K280" s="102" t="n">
        <v>41</v>
      </c>
      <c r="L280" s="99" t="n">
        <v>34</v>
      </c>
    </row>
    <row r="281" customFormat="false" ht="13.8" hidden="false" customHeight="false" outlineLevel="0" collapsed="false">
      <c r="A281" s="81" t="s">
        <v>143</v>
      </c>
      <c r="B281" s="98" t="n">
        <v>2</v>
      </c>
      <c r="C281" s="99" t="n">
        <v>0</v>
      </c>
      <c r="D281" s="99" t="n">
        <v>199</v>
      </c>
      <c r="E281" s="100" t="n">
        <v>2</v>
      </c>
      <c r="F281" s="100" t="n">
        <v>78</v>
      </c>
      <c r="G281" s="101" t="n">
        <v>137</v>
      </c>
      <c r="H281" s="103" t="n">
        <v>2</v>
      </c>
      <c r="I281" s="98" t="n">
        <v>33</v>
      </c>
      <c r="J281" s="102" t="n">
        <v>50</v>
      </c>
      <c r="K281" s="102" t="n">
        <v>62</v>
      </c>
      <c r="L281" s="99" t="n">
        <v>57</v>
      </c>
    </row>
    <row r="282" customFormat="false" ht="13.8" hidden="false" customHeight="false" outlineLevel="0" collapsed="false">
      <c r="A282" s="81" t="s">
        <v>144</v>
      </c>
      <c r="B282" s="98" t="n">
        <v>3</v>
      </c>
      <c r="C282" s="99" t="n">
        <v>1</v>
      </c>
      <c r="D282" s="99" t="n">
        <v>4</v>
      </c>
      <c r="E282" s="100" t="n">
        <v>4</v>
      </c>
      <c r="F282" s="100" t="n">
        <v>2</v>
      </c>
      <c r="G282" s="101" t="n">
        <v>2</v>
      </c>
      <c r="H282" s="103" t="n">
        <v>4</v>
      </c>
      <c r="I282" s="98" t="n">
        <v>0</v>
      </c>
      <c r="J282" s="102" t="n">
        <v>3</v>
      </c>
      <c r="K282" s="102" t="n">
        <v>0</v>
      </c>
      <c r="L282" s="99" t="n">
        <v>1</v>
      </c>
    </row>
    <row r="283" customFormat="false" ht="13.8" hidden="false" customHeight="false" outlineLevel="0" collapsed="false">
      <c r="A283" s="81" t="s">
        <v>145</v>
      </c>
      <c r="B283" s="98" t="n">
        <v>0</v>
      </c>
      <c r="C283" s="99" t="n">
        <v>0</v>
      </c>
      <c r="D283" s="99" t="n">
        <v>0</v>
      </c>
      <c r="E283" s="100" t="n">
        <v>0</v>
      </c>
      <c r="F283" s="100" t="n">
        <v>0</v>
      </c>
      <c r="G283" s="101" t="n">
        <v>0</v>
      </c>
      <c r="H283" s="103" t="n">
        <v>0</v>
      </c>
      <c r="I283" s="98" t="n">
        <v>0</v>
      </c>
      <c r="J283" s="102" t="n">
        <v>0</v>
      </c>
      <c r="K283" s="102" t="n">
        <v>0</v>
      </c>
      <c r="L283" s="99" t="n">
        <v>0</v>
      </c>
    </row>
    <row r="284" customFormat="false" ht="13.8" hidden="false" customHeight="false" outlineLevel="0" collapsed="false">
      <c r="A284" s="81" t="s">
        <v>146</v>
      </c>
      <c r="B284" s="98" t="n">
        <v>0</v>
      </c>
      <c r="C284" s="99" t="n">
        <v>0</v>
      </c>
      <c r="D284" s="99" t="n">
        <v>0</v>
      </c>
      <c r="E284" s="100" t="n">
        <v>0</v>
      </c>
      <c r="F284" s="100" t="n">
        <v>0</v>
      </c>
      <c r="G284" s="101" t="n">
        <v>0</v>
      </c>
      <c r="H284" s="103" t="n">
        <v>0</v>
      </c>
      <c r="I284" s="98" t="n">
        <v>0</v>
      </c>
      <c r="J284" s="102" t="n">
        <v>0</v>
      </c>
      <c r="K284" s="102" t="n">
        <v>0</v>
      </c>
      <c r="L284" s="99" t="n">
        <v>0</v>
      </c>
    </row>
    <row r="285" customFormat="false" ht="13.8" hidden="false" customHeight="false" outlineLevel="0" collapsed="false">
      <c r="A285" s="44" t="s">
        <v>23</v>
      </c>
      <c r="B285" s="45" t="n">
        <f aca="false">SUM(B257:B284)</f>
        <v>239</v>
      </c>
      <c r="C285" s="45" t="n">
        <f aca="false">SUM(C257:C284)</f>
        <v>71</v>
      </c>
      <c r="D285" s="45" t="n">
        <f aca="false">SUM(D257:D284)</f>
        <v>4922</v>
      </c>
      <c r="E285" s="45" t="n">
        <f aca="false">SUM(E257:E284)</f>
        <v>298</v>
      </c>
      <c r="F285" s="45" t="n">
        <f aca="false">SUM(F257:F284)</f>
        <v>1866</v>
      </c>
      <c r="G285" s="45" t="n">
        <f aca="false">SUM(G257:G284)</f>
        <v>3471</v>
      </c>
      <c r="H285" s="45" t="n">
        <f aca="false">SUM(H257:H284)</f>
        <v>309</v>
      </c>
      <c r="I285" s="45" t="n">
        <f aca="false">SUM(I257:I284)</f>
        <v>751</v>
      </c>
      <c r="J285" s="45" t="n">
        <f aca="false">SUM(J257:J284)</f>
        <v>1149</v>
      </c>
      <c r="K285" s="45" t="n">
        <f aca="false">SUM(K257:K284)</f>
        <v>1853</v>
      </c>
      <c r="L285" s="45" t="n">
        <f aca="false">SUM(L257:L284)</f>
        <v>1432</v>
      </c>
    </row>
    <row r="286" customFormat="false" ht="14.4" hidden="false" customHeight="false" outlineLevel="0" collapsed="false">
      <c r="A286" s="80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</row>
    <row r="287" customFormat="false" ht="14.4" hidden="false" customHeight="false" outlineLevel="0" collapsed="false">
      <c r="A287" s="15" t="s">
        <v>147</v>
      </c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</row>
    <row r="288" customFormat="false" ht="13.8" hidden="false" customHeight="false" outlineLevel="0" collapsed="false">
      <c r="A288" s="81" t="s">
        <v>148</v>
      </c>
      <c r="B288" s="50" t="n">
        <v>62</v>
      </c>
      <c r="C288" s="51" t="n">
        <v>8</v>
      </c>
      <c r="D288" s="51" t="n">
        <v>75</v>
      </c>
      <c r="E288" s="50" t="n">
        <v>70</v>
      </c>
      <c r="F288" s="50" t="n">
        <v>24</v>
      </c>
      <c r="G288" s="51" t="n">
        <v>57</v>
      </c>
      <c r="H288" s="53" t="n">
        <v>73</v>
      </c>
      <c r="I288" s="50" t="n">
        <v>8</v>
      </c>
      <c r="J288" s="52" t="n">
        <v>15</v>
      </c>
      <c r="K288" s="52" t="n">
        <v>17</v>
      </c>
      <c r="L288" s="51" t="n">
        <v>36</v>
      </c>
    </row>
    <row r="289" customFormat="false" ht="13.8" hidden="false" customHeight="false" outlineLevel="0" collapsed="false">
      <c r="A289" s="81" t="s">
        <v>149</v>
      </c>
      <c r="B289" s="30" t="n">
        <v>35</v>
      </c>
      <c r="C289" s="31" t="n">
        <v>7</v>
      </c>
      <c r="D289" s="31" t="n">
        <v>103</v>
      </c>
      <c r="E289" s="30" t="n">
        <v>38</v>
      </c>
      <c r="F289" s="30" t="n">
        <v>25</v>
      </c>
      <c r="G289" s="31" t="n">
        <v>85</v>
      </c>
      <c r="H289" s="34" t="n">
        <v>42</v>
      </c>
      <c r="I289" s="30" t="n">
        <v>5</v>
      </c>
      <c r="J289" s="33" t="n">
        <v>31</v>
      </c>
      <c r="K289" s="33" t="n">
        <v>18</v>
      </c>
      <c r="L289" s="31" t="n">
        <v>44</v>
      </c>
    </row>
    <row r="290" customFormat="false" ht="13.8" hidden="false" customHeight="false" outlineLevel="0" collapsed="false">
      <c r="A290" s="81" t="s">
        <v>150</v>
      </c>
      <c r="B290" s="30" t="n">
        <v>41</v>
      </c>
      <c r="C290" s="31" t="n">
        <v>7</v>
      </c>
      <c r="D290" s="31" t="n">
        <v>57</v>
      </c>
      <c r="E290" s="30" t="n">
        <v>47</v>
      </c>
      <c r="F290" s="30" t="n">
        <v>17</v>
      </c>
      <c r="G290" s="31" t="n">
        <v>49</v>
      </c>
      <c r="H290" s="34" t="n">
        <v>51</v>
      </c>
      <c r="I290" s="30" t="n">
        <v>6</v>
      </c>
      <c r="J290" s="33" t="n">
        <v>17</v>
      </c>
      <c r="K290" s="33" t="n">
        <v>14</v>
      </c>
      <c r="L290" s="31" t="n">
        <v>19</v>
      </c>
    </row>
    <row r="291" customFormat="false" ht="13.8" hidden="false" customHeight="false" outlineLevel="0" collapsed="false">
      <c r="A291" s="81" t="s">
        <v>151</v>
      </c>
      <c r="B291" s="30" t="n">
        <v>54</v>
      </c>
      <c r="C291" s="31" t="n">
        <v>8</v>
      </c>
      <c r="D291" s="31" t="n">
        <v>39</v>
      </c>
      <c r="E291" s="30" t="n">
        <v>68</v>
      </c>
      <c r="F291" s="30" t="n">
        <v>16</v>
      </c>
      <c r="G291" s="31" t="n">
        <v>29</v>
      </c>
      <c r="H291" s="34" t="n">
        <v>75</v>
      </c>
      <c r="I291" s="30" t="n">
        <v>4</v>
      </c>
      <c r="J291" s="33" t="n">
        <v>12</v>
      </c>
      <c r="K291" s="33" t="n">
        <v>8</v>
      </c>
      <c r="L291" s="31" t="n">
        <v>16</v>
      </c>
    </row>
    <row r="292" customFormat="false" ht="13.8" hidden="false" customHeight="false" outlineLevel="0" collapsed="false">
      <c r="A292" s="81" t="s">
        <v>152</v>
      </c>
      <c r="B292" s="30" t="n">
        <v>62</v>
      </c>
      <c r="C292" s="31" t="n">
        <v>1</v>
      </c>
      <c r="D292" s="31" t="n">
        <v>69</v>
      </c>
      <c r="E292" s="30" t="n">
        <v>55</v>
      </c>
      <c r="F292" s="30" t="n">
        <v>28</v>
      </c>
      <c r="G292" s="31" t="n">
        <v>50</v>
      </c>
      <c r="H292" s="34" t="n">
        <v>61</v>
      </c>
      <c r="I292" s="30" t="n">
        <v>15</v>
      </c>
      <c r="J292" s="33" t="n">
        <v>12</v>
      </c>
      <c r="K292" s="33" t="n">
        <v>15</v>
      </c>
      <c r="L292" s="31" t="n">
        <v>29</v>
      </c>
    </row>
    <row r="293" customFormat="false" ht="13.8" hidden="false" customHeight="false" outlineLevel="0" collapsed="false">
      <c r="A293" s="81" t="s">
        <v>153</v>
      </c>
      <c r="B293" s="30" t="n">
        <v>27</v>
      </c>
      <c r="C293" s="31" t="n">
        <v>1</v>
      </c>
      <c r="D293" s="31" t="n">
        <v>36</v>
      </c>
      <c r="E293" s="30" t="n">
        <v>30</v>
      </c>
      <c r="F293" s="30" t="n">
        <v>14</v>
      </c>
      <c r="G293" s="31" t="n">
        <v>20</v>
      </c>
      <c r="H293" s="34" t="n">
        <v>34</v>
      </c>
      <c r="I293" s="30" t="n">
        <v>3</v>
      </c>
      <c r="J293" s="33" t="n">
        <v>4</v>
      </c>
      <c r="K293" s="33" t="n">
        <v>6</v>
      </c>
      <c r="L293" s="31" t="n">
        <v>18</v>
      </c>
    </row>
    <row r="294" customFormat="false" ht="13.8" hidden="false" customHeight="false" outlineLevel="0" collapsed="false">
      <c r="A294" s="74" t="s">
        <v>154</v>
      </c>
      <c r="B294" s="30" t="n">
        <v>35</v>
      </c>
      <c r="C294" s="31" t="n">
        <v>10</v>
      </c>
      <c r="D294" s="31" t="n">
        <v>34</v>
      </c>
      <c r="E294" s="30" t="n">
        <v>47</v>
      </c>
      <c r="F294" s="30" t="n">
        <v>5</v>
      </c>
      <c r="G294" s="31" t="n">
        <v>32</v>
      </c>
      <c r="H294" s="34" t="n">
        <v>51</v>
      </c>
      <c r="I294" s="30" t="n">
        <v>2</v>
      </c>
      <c r="J294" s="33" t="n">
        <v>9</v>
      </c>
      <c r="K294" s="33" t="n">
        <v>8</v>
      </c>
      <c r="L294" s="31" t="n">
        <v>25</v>
      </c>
    </row>
    <row r="295" customFormat="false" ht="13.8" hidden="false" customHeight="false" outlineLevel="0" collapsed="false">
      <c r="A295" s="74" t="s">
        <v>155</v>
      </c>
      <c r="B295" s="30" t="n">
        <v>55</v>
      </c>
      <c r="C295" s="31" t="n">
        <v>1</v>
      </c>
      <c r="D295" s="31" t="n">
        <v>36</v>
      </c>
      <c r="E295" s="30" t="n">
        <v>56</v>
      </c>
      <c r="F295" s="30" t="n">
        <v>9</v>
      </c>
      <c r="G295" s="31" t="n">
        <v>34</v>
      </c>
      <c r="H295" s="34" t="n">
        <v>60</v>
      </c>
      <c r="I295" s="30" t="n">
        <v>5</v>
      </c>
      <c r="J295" s="33" t="n">
        <v>9</v>
      </c>
      <c r="K295" s="33" t="n">
        <v>7</v>
      </c>
      <c r="L295" s="31" t="n">
        <v>20</v>
      </c>
    </row>
    <row r="296" customFormat="false" ht="13.8" hidden="false" customHeight="false" outlineLevel="0" collapsed="false">
      <c r="A296" s="81" t="s">
        <v>156</v>
      </c>
      <c r="B296" s="30" t="n">
        <v>50</v>
      </c>
      <c r="C296" s="31" t="n">
        <v>3</v>
      </c>
      <c r="D296" s="31" t="n">
        <v>33</v>
      </c>
      <c r="E296" s="30" t="n">
        <v>52</v>
      </c>
      <c r="F296" s="30" t="n">
        <v>12</v>
      </c>
      <c r="G296" s="31" t="n">
        <v>24</v>
      </c>
      <c r="H296" s="34" t="n">
        <v>58</v>
      </c>
      <c r="I296" s="30" t="n">
        <v>1</v>
      </c>
      <c r="J296" s="33" t="n">
        <v>10</v>
      </c>
      <c r="K296" s="33" t="n">
        <v>7</v>
      </c>
      <c r="L296" s="31" t="n">
        <v>19</v>
      </c>
    </row>
    <row r="297" customFormat="false" ht="13.8" hidden="false" customHeight="false" outlineLevel="0" collapsed="false">
      <c r="A297" s="81" t="s">
        <v>157</v>
      </c>
      <c r="B297" s="30" t="n">
        <v>23</v>
      </c>
      <c r="C297" s="31" t="n">
        <v>4</v>
      </c>
      <c r="D297" s="31" t="n">
        <v>20</v>
      </c>
      <c r="E297" s="30" t="n">
        <v>27</v>
      </c>
      <c r="F297" s="30" t="n">
        <v>4</v>
      </c>
      <c r="G297" s="31" t="n">
        <v>15</v>
      </c>
      <c r="H297" s="34" t="n">
        <v>27</v>
      </c>
      <c r="I297" s="30" t="n">
        <v>2</v>
      </c>
      <c r="J297" s="33" t="n">
        <v>2</v>
      </c>
      <c r="K297" s="33" t="n">
        <v>6</v>
      </c>
      <c r="L297" s="31" t="n">
        <v>11</v>
      </c>
    </row>
    <row r="298" customFormat="false" ht="13.8" hidden="false" customHeight="false" outlineLevel="0" collapsed="false">
      <c r="A298" s="81" t="s">
        <v>158</v>
      </c>
      <c r="B298" s="30" t="n">
        <v>30</v>
      </c>
      <c r="C298" s="31" t="n">
        <v>4</v>
      </c>
      <c r="D298" s="31" t="n">
        <v>31</v>
      </c>
      <c r="E298" s="30" t="n">
        <v>30</v>
      </c>
      <c r="F298" s="30" t="n">
        <v>12</v>
      </c>
      <c r="G298" s="31" t="n">
        <v>24</v>
      </c>
      <c r="H298" s="34" t="n">
        <v>30</v>
      </c>
      <c r="I298" s="30" t="n">
        <v>5</v>
      </c>
      <c r="J298" s="33" t="n">
        <v>4</v>
      </c>
      <c r="K298" s="33" t="n">
        <v>8</v>
      </c>
      <c r="L298" s="31" t="n">
        <v>16</v>
      </c>
    </row>
    <row r="299" customFormat="false" ht="13.8" hidden="false" customHeight="false" outlineLevel="0" collapsed="false">
      <c r="A299" s="81" t="s">
        <v>159</v>
      </c>
      <c r="B299" s="30" t="n">
        <v>31</v>
      </c>
      <c r="C299" s="31" t="n">
        <v>2</v>
      </c>
      <c r="D299" s="31" t="n">
        <v>25</v>
      </c>
      <c r="E299" s="30" t="n">
        <v>32</v>
      </c>
      <c r="F299" s="30" t="n">
        <v>7</v>
      </c>
      <c r="G299" s="31" t="n">
        <v>23</v>
      </c>
      <c r="H299" s="34" t="n">
        <v>32</v>
      </c>
      <c r="I299" s="30" t="n">
        <v>3</v>
      </c>
      <c r="J299" s="33" t="n">
        <v>4</v>
      </c>
      <c r="K299" s="33" t="n">
        <v>8</v>
      </c>
      <c r="L299" s="31" t="n">
        <v>11</v>
      </c>
    </row>
    <row r="300" customFormat="false" ht="13.8" hidden="false" customHeight="false" outlineLevel="0" collapsed="false">
      <c r="A300" s="81" t="s">
        <v>160</v>
      </c>
      <c r="B300" s="30" t="n">
        <v>47</v>
      </c>
      <c r="C300" s="31" t="n">
        <v>4</v>
      </c>
      <c r="D300" s="31" t="n">
        <v>74</v>
      </c>
      <c r="E300" s="30" t="n">
        <v>49</v>
      </c>
      <c r="F300" s="30" t="n">
        <v>33</v>
      </c>
      <c r="G300" s="31" t="n">
        <v>44</v>
      </c>
      <c r="H300" s="34" t="n">
        <v>51</v>
      </c>
      <c r="I300" s="30" t="n">
        <v>12</v>
      </c>
      <c r="J300" s="33" t="n">
        <v>8</v>
      </c>
      <c r="K300" s="33" t="n">
        <v>17</v>
      </c>
      <c r="L300" s="31" t="n">
        <v>34</v>
      </c>
    </row>
    <row r="301" customFormat="false" ht="13.8" hidden="false" customHeight="false" outlineLevel="0" collapsed="false">
      <c r="A301" s="81" t="s">
        <v>161</v>
      </c>
      <c r="B301" s="30" t="n">
        <v>15</v>
      </c>
      <c r="C301" s="31" t="n">
        <v>3</v>
      </c>
      <c r="D301" s="31" t="n">
        <v>92</v>
      </c>
      <c r="E301" s="30" t="n">
        <v>16</v>
      </c>
      <c r="F301" s="30" t="n">
        <v>21</v>
      </c>
      <c r="G301" s="31" t="n">
        <v>72</v>
      </c>
      <c r="H301" s="34" t="n">
        <v>15</v>
      </c>
      <c r="I301" s="30" t="n">
        <v>9</v>
      </c>
      <c r="J301" s="33" t="n">
        <v>21</v>
      </c>
      <c r="K301" s="33" t="n">
        <v>35</v>
      </c>
      <c r="L301" s="31" t="n">
        <v>33</v>
      </c>
    </row>
    <row r="302" customFormat="false" ht="13.8" hidden="false" customHeight="false" outlineLevel="0" collapsed="false">
      <c r="A302" s="81" t="s">
        <v>162</v>
      </c>
      <c r="B302" s="55" t="n">
        <v>12</v>
      </c>
      <c r="C302" s="56" t="n">
        <v>1</v>
      </c>
      <c r="D302" s="56" t="n">
        <v>51</v>
      </c>
      <c r="E302" s="55" t="n">
        <v>11</v>
      </c>
      <c r="F302" s="55" t="n">
        <v>18</v>
      </c>
      <c r="G302" s="56" t="n">
        <v>43</v>
      </c>
      <c r="H302" s="58" t="n">
        <v>13</v>
      </c>
      <c r="I302" s="55" t="n">
        <v>3</v>
      </c>
      <c r="J302" s="57" t="n">
        <v>6</v>
      </c>
      <c r="K302" s="57" t="n">
        <v>17</v>
      </c>
      <c r="L302" s="56" t="n">
        <v>30</v>
      </c>
    </row>
    <row r="303" customFormat="false" ht="13.8" hidden="false" customHeight="false" outlineLevel="0" collapsed="false">
      <c r="A303" s="81" t="s">
        <v>163</v>
      </c>
      <c r="B303" s="59" t="n">
        <v>0</v>
      </c>
      <c r="C303" s="60" t="n">
        <v>0</v>
      </c>
      <c r="D303" s="60" t="n">
        <v>3</v>
      </c>
      <c r="E303" s="59" t="n">
        <v>0</v>
      </c>
      <c r="F303" s="59" t="n">
        <v>0</v>
      </c>
      <c r="G303" s="60" t="n">
        <v>4</v>
      </c>
      <c r="H303" s="62" t="n">
        <v>0</v>
      </c>
      <c r="I303" s="59" t="n">
        <v>0</v>
      </c>
      <c r="J303" s="61" t="n">
        <v>0</v>
      </c>
      <c r="K303" s="61" t="n">
        <v>3</v>
      </c>
      <c r="L303" s="60" t="n">
        <v>0</v>
      </c>
    </row>
    <row r="304" customFormat="false" ht="13.8" hidden="false" customHeight="false" outlineLevel="0" collapsed="false">
      <c r="A304" s="44" t="s">
        <v>23</v>
      </c>
      <c r="B304" s="45" t="n">
        <f aca="false">SUM(B288:B303)</f>
        <v>579</v>
      </c>
      <c r="C304" s="45" t="n">
        <f aca="false">SUM(C288:C303)</f>
        <v>64</v>
      </c>
      <c r="D304" s="45" t="n">
        <f aca="false">SUM(D288:D303)</f>
        <v>778</v>
      </c>
      <c r="E304" s="45" t="n">
        <f aca="false">SUM(E288:E303)</f>
        <v>628</v>
      </c>
      <c r="F304" s="45" t="n">
        <f aca="false">SUM(F288:F303)</f>
        <v>245</v>
      </c>
      <c r="G304" s="45" t="n">
        <f aca="false">SUM(G288:G303)</f>
        <v>605</v>
      </c>
      <c r="H304" s="45" t="n">
        <f aca="false">SUM(H288:H303)</f>
        <v>673</v>
      </c>
      <c r="I304" s="45" t="n">
        <f aca="false">SUM(I288:I303)</f>
        <v>83</v>
      </c>
      <c r="J304" s="45" t="n">
        <f aca="false">SUM(J288:J303)</f>
        <v>164</v>
      </c>
      <c r="K304" s="45" t="n">
        <f aca="false">SUM(K288:K303)</f>
        <v>194</v>
      </c>
      <c r="L304" s="45" t="n">
        <f aca="false">SUM(L288:L303)</f>
        <v>361</v>
      </c>
    </row>
    <row r="305" customFormat="false" ht="14.4" hidden="false" customHeight="false" outlineLevel="0" collapsed="false">
      <c r="A305" s="82"/>
      <c r="B305" s="104"/>
      <c r="C305" s="104"/>
      <c r="D305" s="104"/>
      <c r="E305" s="104"/>
      <c r="F305" s="104"/>
      <c r="G305" s="104"/>
      <c r="H305" s="104"/>
      <c r="I305" s="104"/>
      <c r="J305" s="104"/>
      <c r="K305" s="104"/>
      <c r="L305" s="104"/>
    </row>
    <row r="306" customFormat="false" ht="14.4" hidden="false" customHeight="false" outlineLevel="0" collapsed="false">
      <c r="A306" s="15" t="s">
        <v>164</v>
      </c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</row>
    <row r="307" customFormat="false" ht="13.8" hidden="false" customHeight="false" outlineLevel="0" collapsed="false">
      <c r="A307" s="81" t="s">
        <v>165</v>
      </c>
      <c r="B307" s="50" t="n">
        <v>21</v>
      </c>
      <c r="C307" s="51" t="n">
        <v>4</v>
      </c>
      <c r="D307" s="51" t="n">
        <v>282</v>
      </c>
      <c r="E307" s="50" t="n">
        <v>23</v>
      </c>
      <c r="F307" s="50" t="n">
        <v>118</v>
      </c>
      <c r="G307" s="51" t="n">
        <v>204</v>
      </c>
      <c r="H307" s="53" t="n">
        <v>23</v>
      </c>
      <c r="I307" s="50" t="n">
        <v>40</v>
      </c>
      <c r="J307" s="52" t="n">
        <v>67</v>
      </c>
      <c r="K307" s="52" t="n">
        <v>72</v>
      </c>
      <c r="L307" s="51" t="n">
        <v>135</v>
      </c>
    </row>
    <row r="308" customFormat="false" ht="13.8" hidden="false" customHeight="false" outlineLevel="0" collapsed="false">
      <c r="A308" s="81" t="s">
        <v>166</v>
      </c>
      <c r="B308" s="30" t="n">
        <v>13</v>
      </c>
      <c r="C308" s="31" t="n">
        <v>1</v>
      </c>
      <c r="D308" s="31" t="n">
        <v>171</v>
      </c>
      <c r="E308" s="30" t="n">
        <v>13</v>
      </c>
      <c r="F308" s="30" t="n">
        <v>118</v>
      </c>
      <c r="G308" s="31" t="n">
        <v>87</v>
      </c>
      <c r="H308" s="34" t="n">
        <v>14</v>
      </c>
      <c r="I308" s="30" t="n">
        <v>40</v>
      </c>
      <c r="J308" s="33" t="n">
        <v>45</v>
      </c>
      <c r="K308" s="33" t="n">
        <v>38</v>
      </c>
      <c r="L308" s="31" t="n">
        <v>77</v>
      </c>
    </row>
    <row r="309" customFormat="false" ht="13.8" hidden="false" customHeight="false" outlineLevel="0" collapsed="false">
      <c r="A309" s="81" t="s">
        <v>167</v>
      </c>
      <c r="B309" s="30" t="n">
        <v>30</v>
      </c>
      <c r="C309" s="31" t="n">
        <v>6</v>
      </c>
      <c r="D309" s="31" t="n">
        <v>140</v>
      </c>
      <c r="E309" s="30" t="n">
        <v>31</v>
      </c>
      <c r="F309" s="30" t="n">
        <v>68</v>
      </c>
      <c r="G309" s="31" t="n">
        <v>110</v>
      </c>
      <c r="H309" s="34" t="n">
        <v>34</v>
      </c>
      <c r="I309" s="30" t="n">
        <v>28</v>
      </c>
      <c r="J309" s="33" t="n">
        <v>41</v>
      </c>
      <c r="K309" s="33" t="n">
        <v>36</v>
      </c>
      <c r="L309" s="31" t="n">
        <v>73</v>
      </c>
    </row>
    <row r="310" customFormat="false" ht="13.8" hidden="false" customHeight="false" outlineLevel="0" collapsed="false">
      <c r="A310" s="81" t="s">
        <v>168</v>
      </c>
      <c r="B310" s="30" t="n">
        <v>1</v>
      </c>
      <c r="C310" s="31" t="n">
        <v>0</v>
      </c>
      <c r="D310" s="31" t="n">
        <v>36</v>
      </c>
      <c r="E310" s="30" t="n">
        <v>1</v>
      </c>
      <c r="F310" s="30" t="n">
        <v>15</v>
      </c>
      <c r="G310" s="31" t="n">
        <v>24</v>
      </c>
      <c r="H310" s="34" t="n">
        <v>1</v>
      </c>
      <c r="I310" s="30" t="n">
        <v>5</v>
      </c>
      <c r="J310" s="33" t="n">
        <v>4</v>
      </c>
      <c r="K310" s="33" t="n">
        <v>10</v>
      </c>
      <c r="L310" s="31" t="n">
        <v>19</v>
      </c>
    </row>
    <row r="311" customFormat="false" ht="13.8" hidden="false" customHeight="false" outlineLevel="0" collapsed="false">
      <c r="A311" s="81" t="s">
        <v>169</v>
      </c>
      <c r="B311" s="30" t="n">
        <v>20</v>
      </c>
      <c r="C311" s="31" t="n">
        <v>1</v>
      </c>
      <c r="D311" s="31" t="n">
        <v>183</v>
      </c>
      <c r="E311" s="30" t="n">
        <v>21</v>
      </c>
      <c r="F311" s="30" t="n">
        <v>114</v>
      </c>
      <c r="G311" s="31" t="n">
        <v>103</v>
      </c>
      <c r="H311" s="34" t="n">
        <v>22</v>
      </c>
      <c r="I311" s="30" t="n">
        <v>43</v>
      </c>
      <c r="J311" s="33" t="n">
        <v>35</v>
      </c>
      <c r="K311" s="33" t="n">
        <v>42</v>
      </c>
      <c r="L311" s="31" t="n">
        <v>67</v>
      </c>
    </row>
    <row r="312" customFormat="false" ht="13.8" hidden="false" customHeight="false" outlineLevel="0" collapsed="false">
      <c r="A312" s="81" t="s">
        <v>170</v>
      </c>
      <c r="B312" s="30" t="n">
        <v>2</v>
      </c>
      <c r="C312" s="31" t="n">
        <v>3</v>
      </c>
      <c r="D312" s="31" t="n">
        <v>51</v>
      </c>
      <c r="E312" s="30" t="n">
        <v>5</v>
      </c>
      <c r="F312" s="30" t="n">
        <v>18</v>
      </c>
      <c r="G312" s="31" t="n">
        <v>43</v>
      </c>
      <c r="H312" s="34" t="n">
        <v>5</v>
      </c>
      <c r="I312" s="30" t="n">
        <v>7</v>
      </c>
      <c r="J312" s="33" t="n">
        <v>27</v>
      </c>
      <c r="K312" s="33" t="n">
        <v>8</v>
      </c>
      <c r="L312" s="31" t="n">
        <v>17</v>
      </c>
    </row>
    <row r="313" customFormat="false" ht="13.8" hidden="false" customHeight="false" outlineLevel="0" collapsed="false">
      <c r="A313" s="81" t="s">
        <v>171</v>
      </c>
      <c r="B313" s="59" t="n">
        <v>9</v>
      </c>
      <c r="C313" s="60" t="n">
        <v>2</v>
      </c>
      <c r="D313" s="60" t="n">
        <v>126</v>
      </c>
      <c r="E313" s="59" t="n">
        <v>11</v>
      </c>
      <c r="F313" s="59" t="n">
        <v>64</v>
      </c>
      <c r="G313" s="60" t="n">
        <v>86</v>
      </c>
      <c r="H313" s="62" t="n">
        <v>13</v>
      </c>
      <c r="I313" s="59" t="n">
        <v>25</v>
      </c>
      <c r="J313" s="61" t="n">
        <v>47</v>
      </c>
      <c r="K313" s="61" t="n">
        <v>21</v>
      </c>
      <c r="L313" s="60" t="n">
        <v>54</v>
      </c>
    </row>
    <row r="314" customFormat="false" ht="13.8" hidden="false" customHeight="false" outlineLevel="0" collapsed="false">
      <c r="A314" s="44" t="s">
        <v>23</v>
      </c>
      <c r="B314" s="45" t="n">
        <f aca="false">SUM(B307:B313)</f>
        <v>96</v>
      </c>
      <c r="C314" s="45" t="n">
        <f aca="false">SUM(C307:C313)</f>
        <v>17</v>
      </c>
      <c r="D314" s="45" t="n">
        <f aca="false">SUM(D307:D313)</f>
        <v>989</v>
      </c>
      <c r="E314" s="45" t="n">
        <f aca="false">SUM(E307:E313)</f>
        <v>105</v>
      </c>
      <c r="F314" s="45" t="n">
        <f aca="false">SUM(F307:F313)</f>
        <v>515</v>
      </c>
      <c r="G314" s="45" t="n">
        <f aca="false">SUM(G307:G313)</f>
        <v>657</v>
      </c>
      <c r="H314" s="45" t="n">
        <f aca="false">SUM(H307:H313)</f>
        <v>112</v>
      </c>
      <c r="I314" s="45" t="n">
        <f aca="false">SUM(I307:I313)</f>
        <v>188</v>
      </c>
      <c r="J314" s="45" t="n">
        <f aca="false">SUM(J307:J313)</f>
        <v>266</v>
      </c>
      <c r="K314" s="45" t="n">
        <f aca="false">SUM(K307:K313)</f>
        <v>227</v>
      </c>
      <c r="L314" s="45" t="n">
        <f aca="false">SUM(L307:L313)</f>
        <v>442</v>
      </c>
    </row>
    <row r="315" customFormat="false" ht="14.4" hidden="false" customHeight="false" outlineLevel="0" collapsed="false">
      <c r="A315" s="80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</row>
    <row r="316" customFormat="false" ht="14.4" hidden="false" customHeight="false" outlineLevel="0" collapsed="false">
      <c r="A316" s="15" t="s">
        <v>172</v>
      </c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</row>
    <row r="317" customFormat="false" ht="13.8" hidden="false" customHeight="false" outlineLevel="0" collapsed="false">
      <c r="A317" s="81" t="s">
        <v>173</v>
      </c>
      <c r="B317" s="50" t="n">
        <v>12</v>
      </c>
      <c r="C317" s="51" t="n">
        <v>4</v>
      </c>
      <c r="D317" s="51" t="n">
        <v>152</v>
      </c>
      <c r="E317" s="50" t="n">
        <v>15</v>
      </c>
      <c r="F317" s="50" t="n">
        <v>83</v>
      </c>
      <c r="G317" s="51" t="n">
        <v>85</v>
      </c>
      <c r="H317" s="53" t="n">
        <v>16</v>
      </c>
      <c r="I317" s="50" t="n">
        <v>69</v>
      </c>
      <c r="J317" s="52" t="n">
        <v>22</v>
      </c>
      <c r="K317" s="52" t="n">
        <v>33</v>
      </c>
      <c r="L317" s="51" t="n">
        <v>39</v>
      </c>
    </row>
    <row r="318" customFormat="false" ht="13.8" hidden="false" customHeight="false" outlineLevel="0" collapsed="false">
      <c r="A318" s="81" t="s">
        <v>174</v>
      </c>
      <c r="B318" s="30" t="n">
        <v>9</v>
      </c>
      <c r="C318" s="31" t="n">
        <v>1</v>
      </c>
      <c r="D318" s="31" t="n">
        <v>139</v>
      </c>
      <c r="E318" s="30" t="n">
        <v>10</v>
      </c>
      <c r="F318" s="30" t="n">
        <v>94</v>
      </c>
      <c r="G318" s="31" t="n">
        <v>66</v>
      </c>
      <c r="H318" s="34" t="n">
        <v>10</v>
      </c>
      <c r="I318" s="30" t="n">
        <v>66</v>
      </c>
      <c r="J318" s="33" t="n">
        <v>24</v>
      </c>
      <c r="K318" s="33" t="n">
        <v>30</v>
      </c>
      <c r="L318" s="31" t="n">
        <v>31</v>
      </c>
    </row>
    <row r="319" customFormat="false" ht="13.8" hidden="false" customHeight="false" outlineLevel="0" collapsed="false">
      <c r="A319" s="81" t="s">
        <v>175</v>
      </c>
      <c r="B319" s="30" t="n">
        <v>13</v>
      </c>
      <c r="C319" s="31" t="n">
        <v>7</v>
      </c>
      <c r="D319" s="31" t="n">
        <v>144</v>
      </c>
      <c r="E319" s="30" t="n">
        <v>22</v>
      </c>
      <c r="F319" s="30" t="n">
        <v>82</v>
      </c>
      <c r="G319" s="31" t="n">
        <v>97</v>
      </c>
      <c r="H319" s="34" t="n">
        <v>20</v>
      </c>
      <c r="I319" s="30" t="n">
        <v>59</v>
      </c>
      <c r="J319" s="33" t="n">
        <v>29</v>
      </c>
      <c r="K319" s="33" t="n">
        <v>37</v>
      </c>
      <c r="L319" s="31" t="n">
        <v>43</v>
      </c>
    </row>
    <row r="320" customFormat="false" ht="13.8" hidden="false" customHeight="false" outlineLevel="0" collapsed="false">
      <c r="A320" s="81" t="s">
        <v>176</v>
      </c>
      <c r="B320" s="30" t="n">
        <v>17</v>
      </c>
      <c r="C320" s="31" t="n">
        <v>4</v>
      </c>
      <c r="D320" s="31" t="n">
        <v>100</v>
      </c>
      <c r="E320" s="30" t="n">
        <v>21</v>
      </c>
      <c r="F320" s="30" t="n">
        <v>88</v>
      </c>
      <c r="G320" s="31" t="n">
        <v>37</v>
      </c>
      <c r="H320" s="34" t="n">
        <v>18</v>
      </c>
      <c r="I320" s="30" t="n">
        <v>59</v>
      </c>
      <c r="J320" s="33" t="n">
        <v>13</v>
      </c>
      <c r="K320" s="33" t="n">
        <v>18</v>
      </c>
      <c r="L320" s="31" t="n">
        <v>27</v>
      </c>
    </row>
    <row r="321" customFormat="false" ht="13.8" hidden="false" customHeight="false" outlineLevel="0" collapsed="false">
      <c r="A321" s="81" t="s">
        <v>177</v>
      </c>
      <c r="B321" s="30" t="n">
        <v>8</v>
      </c>
      <c r="C321" s="31" t="n">
        <v>2</v>
      </c>
      <c r="D321" s="31" t="n">
        <v>108</v>
      </c>
      <c r="E321" s="30" t="n">
        <v>8</v>
      </c>
      <c r="F321" s="30" t="n">
        <v>79</v>
      </c>
      <c r="G321" s="31" t="n">
        <v>48</v>
      </c>
      <c r="H321" s="34" t="n">
        <v>10</v>
      </c>
      <c r="I321" s="30" t="n">
        <v>60</v>
      </c>
      <c r="J321" s="33" t="n">
        <v>21</v>
      </c>
      <c r="K321" s="33" t="n">
        <v>20</v>
      </c>
      <c r="L321" s="31" t="n">
        <v>21</v>
      </c>
    </row>
    <row r="322" customFormat="false" ht="13.8" hidden="false" customHeight="false" outlineLevel="0" collapsed="false">
      <c r="A322" s="74" t="s">
        <v>178</v>
      </c>
      <c r="B322" s="30" t="n">
        <v>7</v>
      </c>
      <c r="C322" s="31" t="n">
        <v>0</v>
      </c>
      <c r="D322" s="31" t="n">
        <v>72</v>
      </c>
      <c r="E322" s="30" t="n">
        <v>8</v>
      </c>
      <c r="F322" s="30" t="n">
        <v>48</v>
      </c>
      <c r="G322" s="31" t="n">
        <v>37</v>
      </c>
      <c r="H322" s="34" t="n">
        <v>9</v>
      </c>
      <c r="I322" s="30" t="n">
        <v>33</v>
      </c>
      <c r="J322" s="33" t="n">
        <v>16</v>
      </c>
      <c r="K322" s="33" t="n">
        <v>20</v>
      </c>
      <c r="L322" s="31" t="n">
        <v>12</v>
      </c>
    </row>
    <row r="323" customFormat="false" ht="13.8" hidden="false" customHeight="false" outlineLevel="0" collapsed="false">
      <c r="A323" s="74" t="s">
        <v>179</v>
      </c>
      <c r="B323" s="30" t="n">
        <v>7</v>
      </c>
      <c r="C323" s="31" t="n">
        <v>1</v>
      </c>
      <c r="D323" s="31" t="n">
        <v>83</v>
      </c>
      <c r="E323" s="30" t="n">
        <v>6</v>
      </c>
      <c r="F323" s="30" t="n">
        <v>65</v>
      </c>
      <c r="G323" s="31" t="n">
        <v>31</v>
      </c>
      <c r="H323" s="34" t="n">
        <v>7</v>
      </c>
      <c r="I323" s="30" t="n">
        <v>50</v>
      </c>
      <c r="J323" s="33" t="n">
        <v>18</v>
      </c>
      <c r="K323" s="33" t="n">
        <v>13</v>
      </c>
      <c r="L323" s="31" t="n">
        <v>13</v>
      </c>
    </row>
    <row r="324" customFormat="false" ht="13.8" hidden="false" customHeight="false" outlineLevel="0" collapsed="false">
      <c r="A324" s="81" t="s">
        <v>180</v>
      </c>
      <c r="B324" s="30" t="n">
        <v>17</v>
      </c>
      <c r="C324" s="31" t="n">
        <v>4</v>
      </c>
      <c r="D324" s="31" t="n">
        <v>138</v>
      </c>
      <c r="E324" s="30" t="n">
        <v>19</v>
      </c>
      <c r="F324" s="30" t="n">
        <v>96</v>
      </c>
      <c r="G324" s="31" t="n">
        <v>66</v>
      </c>
      <c r="H324" s="34" t="n">
        <v>19</v>
      </c>
      <c r="I324" s="30" t="n">
        <v>63</v>
      </c>
      <c r="J324" s="33" t="n">
        <v>25</v>
      </c>
      <c r="K324" s="33" t="n">
        <v>36</v>
      </c>
      <c r="L324" s="31" t="n">
        <v>34</v>
      </c>
    </row>
    <row r="325" customFormat="false" ht="13.8" hidden="false" customHeight="false" outlineLevel="0" collapsed="false">
      <c r="A325" s="81" t="s">
        <v>181</v>
      </c>
      <c r="B325" s="30" t="n">
        <v>9</v>
      </c>
      <c r="C325" s="31" t="n">
        <v>1</v>
      </c>
      <c r="D325" s="31" t="n">
        <v>64</v>
      </c>
      <c r="E325" s="30" t="n">
        <v>10</v>
      </c>
      <c r="F325" s="30" t="n">
        <v>31</v>
      </c>
      <c r="G325" s="31" t="n">
        <v>47</v>
      </c>
      <c r="H325" s="34" t="n">
        <v>10</v>
      </c>
      <c r="I325" s="30" t="n">
        <v>18</v>
      </c>
      <c r="J325" s="33" t="n">
        <v>17</v>
      </c>
      <c r="K325" s="33" t="n">
        <v>16</v>
      </c>
      <c r="L325" s="31" t="n">
        <v>22</v>
      </c>
    </row>
    <row r="326" customFormat="false" ht="13.8" hidden="false" customHeight="false" outlineLevel="0" collapsed="false">
      <c r="A326" s="81" t="s">
        <v>726</v>
      </c>
      <c r="B326" s="30" t="n">
        <v>25</v>
      </c>
      <c r="C326" s="31" t="n">
        <v>5</v>
      </c>
      <c r="D326" s="31" t="n">
        <v>185</v>
      </c>
      <c r="E326" s="30" t="n">
        <v>30</v>
      </c>
      <c r="F326" s="30" t="n">
        <v>99</v>
      </c>
      <c r="G326" s="31" t="n">
        <v>97</v>
      </c>
      <c r="H326" s="34" t="n">
        <v>30</v>
      </c>
      <c r="I326" s="30" t="n">
        <v>71</v>
      </c>
      <c r="J326" s="33" t="n">
        <v>28</v>
      </c>
      <c r="K326" s="33" t="n">
        <v>53</v>
      </c>
      <c r="L326" s="31" t="n">
        <v>46</v>
      </c>
    </row>
    <row r="327" customFormat="false" ht="13.8" hidden="false" customHeight="false" outlineLevel="0" collapsed="false">
      <c r="A327" s="81" t="s">
        <v>183</v>
      </c>
      <c r="B327" s="30" t="n">
        <v>17</v>
      </c>
      <c r="C327" s="31" t="n">
        <v>0</v>
      </c>
      <c r="D327" s="31" t="n">
        <v>213</v>
      </c>
      <c r="E327" s="30" t="n">
        <v>15</v>
      </c>
      <c r="F327" s="30" t="n">
        <v>203</v>
      </c>
      <c r="G327" s="31" t="n">
        <v>65</v>
      </c>
      <c r="H327" s="34" t="n">
        <v>14</v>
      </c>
      <c r="I327" s="30" t="n">
        <v>153</v>
      </c>
      <c r="J327" s="33" t="n">
        <v>27</v>
      </c>
      <c r="K327" s="33" t="n">
        <v>38</v>
      </c>
      <c r="L327" s="31" t="n">
        <v>33</v>
      </c>
    </row>
    <row r="328" customFormat="false" ht="13.8" hidden="false" customHeight="false" outlineLevel="0" collapsed="false">
      <c r="A328" s="81" t="s">
        <v>184</v>
      </c>
      <c r="B328" s="30" t="n">
        <v>12</v>
      </c>
      <c r="C328" s="31" t="n">
        <v>1</v>
      </c>
      <c r="D328" s="31" t="n">
        <v>90</v>
      </c>
      <c r="E328" s="30" t="n">
        <v>14</v>
      </c>
      <c r="F328" s="30" t="n">
        <v>54</v>
      </c>
      <c r="G328" s="31" t="n">
        <v>48</v>
      </c>
      <c r="H328" s="34" t="n">
        <v>15</v>
      </c>
      <c r="I328" s="30" t="n">
        <v>35</v>
      </c>
      <c r="J328" s="33" t="n">
        <v>14</v>
      </c>
      <c r="K328" s="33" t="n">
        <v>15</v>
      </c>
      <c r="L328" s="31" t="n">
        <v>33</v>
      </c>
    </row>
    <row r="329" customFormat="false" ht="13.8" hidden="false" customHeight="false" outlineLevel="0" collapsed="false">
      <c r="A329" s="81" t="s">
        <v>185</v>
      </c>
      <c r="B329" s="30" t="n">
        <v>11</v>
      </c>
      <c r="C329" s="31" t="n">
        <v>2</v>
      </c>
      <c r="D329" s="31" t="n">
        <v>115</v>
      </c>
      <c r="E329" s="30" t="n">
        <v>11</v>
      </c>
      <c r="F329" s="30" t="n">
        <v>76</v>
      </c>
      <c r="G329" s="31" t="n">
        <v>60</v>
      </c>
      <c r="H329" s="34" t="n">
        <v>12</v>
      </c>
      <c r="I329" s="30" t="n">
        <v>55</v>
      </c>
      <c r="J329" s="33" t="n">
        <v>21</v>
      </c>
      <c r="K329" s="33" t="n">
        <v>31</v>
      </c>
      <c r="L329" s="31" t="n">
        <v>21</v>
      </c>
    </row>
    <row r="330" customFormat="false" ht="13.8" hidden="false" customHeight="false" outlineLevel="0" collapsed="false">
      <c r="A330" s="81" t="s">
        <v>186</v>
      </c>
      <c r="B330" s="30" t="n">
        <v>21</v>
      </c>
      <c r="C330" s="31" t="n">
        <v>6</v>
      </c>
      <c r="D330" s="31" t="n">
        <v>132</v>
      </c>
      <c r="E330" s="30" t="n">
        <v>26</v>
      </c>
      <c r="F330" s="30" t="n">
        <v>73</v>
      </c>
      <c r="G330" s="31" t="n">
        <v>70</v>
      </c>
      <c r="H330" s="34" t="n">
        <v>29</v>
      </c>
      <c r="I330" s="30" t="n">
        <v>49</v>
      </c>
      <c r="J330" s="33" t="n">
        <v>19</v>
      </c>
      <c r="K330" s="33" t="n">
        <v>24</v>
      </c>
      <c r="L330" s="31" t="n">
        <v>45</v>
      </c>
    </row>
    <row r="331" customFormat="false" ht="13.8" hidden="false" customHeight="false" outlineLevel="0" collapsed="false">
      <c r="A331" s="81" t="s">
        <v>187</v>
      </c>
      <c r="B331" s="30" t="n">
        <v>19</v>
      </c>
      <c r="C331" s="31" t="n">
        <v>1</v>
      </c>
      <c r="D331" s="31" t="n">
        <v>94</v>
      </c>
      <c r="E331" s="30" t="n">
        <v>22</v>
      </c>
      <c r="F331" s="30" t="n">
        <v>52</v>
      </c>
      <c r="G331" s="31" t="n">
        <v>57</v>
      </c>
      <c r="H331" s="34" t="n">
        <v>23</v>
      </c>
      <c r="I331" s="30" t="n">
        <v>37</v>
      </c>
      <c r="J331" s="33" t="n">
        <v>13</v>
      </c>
      <c r="K331" s="33" t="n">
        <v>22</v>
      </c>
      <c r="L331" s="31" t="n">
        <v>25</v>
      </c>
    </row>
    <row r="332" customFormat="false" ht="13.8" hidden="false" customHeight="false" outlineLevel="0" collapsed="false">
      <c r="A332" s="81" t="s">
        <v>188</v>
      </c>
      <c r="B332" s="30" t="n">
        <v>1</v>
      </c>
      <c r="C332" s="31" t="n">
        <v>1</v>
      </c>
      <c r="D332" s="31" t="n">
        <v>18</v>
      </c>
      <c r="E332" s="30" t="n">
        <v>2</v>
      </c>
      <c r="F332" s="30" t="n">
        <v>20</v>
      </c>
      <c r="G332" s="31" t="n">
        <v>5</v>
      </c>
      <c r="H332" s="34" t="n">
        <v>1</v>
      </c>
      <c r="I332" s="30" t="n">
        <v>13</v>
      </c>
      <c r="J332" s="33" t="n">
        <v>1</v>
      </c>
      <c r="K332" s="33" t="n">
        <v>6</v>
      </c>
      <c r="L332" s="31" t="n">
        <v>5</v>
      </c>
    </row>
    <row r="333" customFormat="false" ht="13.8" hidden="false" customHeight="false" outlineLevel="0" collapsed="false">
      <c r="A333" s="81" t="s">
        <v>189</v>
      </c>
      <c r="B333" s="30" t="n">
        <v>27</v>
      </c>
      <c r="C333" s="31" t="n">
        <v>3</v>
      </c>
      <c r="D333" s="31" t="n">
        <v>234</v>
      </c>
      <c r="E333" s="30" t="n">
        <v>28</v>
      </c>
      <c r="F333" s="30" t="n">
        <v>145</v>
      </c>
      <c r="G333" s="31" t="n">
        <v>130</v>
      </c>
      <c r="H333" s="34" t="n">
        <v>26</v>
      </c>
      <c r="I333" s="30" t="n">
        <v>93</v>
      </c>
      <c r="J333" s="33" t="n">
        <v>57</v>
      </c>
      <c r="K333" s="33" t="n">
        <v>50</v>
      </c>
      <c r="L333" s="31" t="n">
        <v>54</v>
      </c>
    </row>
    <row r="334" customFormat="false" ht="13.8" hidden="false" customHeight="false" outlineLevel="0" collapsed="false">
      <c r="A334" s="81" t="s">
        <v>190</v>
      </c>
      <c r="B334" s="30" t="n">
        <v>19</v>
      </c>
      <c r="C334" s="31" t="n">
        <v>3</v>
      </c>
      <c r="D334" s="31" t="n">
        <v>86</v>
      </c>
      <c r="E334" s="30" t="n">
        <v>21</v>
      </c>
      <c r="F334" s="30" t="n">
        <v>52</v>
      </c>
      <c r="G334" s="31" t="n">
        <v>47</v>
      </c>
      <c r="H334" s="34" t="n">
        <v>22</v>
      </c>
      <c r="I334" s="30" t="n">
        <v>40</v>
      </c>
      <c r="J334" s="33" t="n">
        <v>14</v>
      </c>
      <c r="K334" s="33" t="n">
        <v>24</v>
      </c>
      <c r="L334" s="31" t="n">
        <v>24</v>
      </c>
    </row>
    <row r="335" customFormat="false" ht="13.8" hidden="false" customHeight="false" outlineLevel="0" collapsed="false">
      <c r="A335" s="81" t="s">
        <v>191</v>
      </c>
      <c r="B335" s="30" t="n">
        <v>5</v>
      </c>
      <c r="C335" s="31" t="n">
        <v>0</v>
      </c>
      <c r="D335" s="31" t="n">
        <v>33</v>
      </c>
      <c r="E335" s="30" t="n">
        <v>5</v>
      </c>
      <c r="F335" s="30" t="n">
        <v>14</v>
      </c>
      <c r="G335" s="31" t="n">
        <v>21</v>
      </c>
      <c r="H335" s="34" t="n">
        <v>5</v>
      </c>
      <c r="I335" s="30" t="n">
        <v>12</v>
      </c>
      <c r="J335" s="33" t="n">
        <v>4</v>
      </c>
      <c r="K335" s="33" t="n">
        <v>7</v>
      </c>
      <c r="L335" s="31" t="n">
        <v>11</v>
      </c>
    </row>
    <row r="336" customFormat="false" ht="13.8" hidden="false" customHeight="false" outlineLevel="0" collapsed="false">
      <c r="A336" s="81" t="s">
        <v>192</v>
      </c>
      <c r="B336" s="30" t="n">
        <v>17</v>
      </c>
      <c r="C336" s="31" t="n">
        <v>5</v>
      </c>
      <c r="D336" s="31" t="n">
        <v>94</v>
      </c>
      <c r="E336" s="30" t="n">
        <v>21</v>
      </c>
      <c r="F336" s="30" t="n">
        <v>77</v>
      </c>
      <c r="G336" s="31" t="n">
        <v>33</v>
      </c>
      <c r="H336" s="34" t="n">
        <v>21</v>
      </c>
      <c r="I336" s="30" t="n">
        <v>22</v>
      </c>
      <c r="J336" s="33" t="n">
        <v>24</v>
      </c>
      <c r="K336" s="33" t="n">
        <v>23</v>
      </c>
      <c r="L336" s="31" t="n">
        <v>40</v>
      </c>
    </row>
    <row r="337" customFormat="false" ht="13.8" hidden="false" customHeight="false" outlineLevel="0" collapsed="false">
      <c r="A337" s="81" t="s">
        <v>193</v>
      </c>
      <c r="B337" s="30" t="n">
        <v>10</v>
      </c>
      <c r="C337" s="31" t="n">
        <v>5</v>
      </c>
      <c r="D337" s="31" t="n">
        <v>114</v>
      </c>
      <c r="E337" s="30" t="n">
        <v>11</v>
      </c>
      <c r="F337" s="30" t="n">
        <v>66</v>
      </c>
      <c r="G337" s="31" t="n">
        <v>58</v>
      </c>
      <c r="H337" s="34" t="n">
        <v>11</v>
      </c>
      <c r="I337" s="30" t="n">
        <v>41</v>
      </c>
      <c r="J337" s="33" t="n">
        <v>28</v>
      </c>
      <c r="K337" s="33" t="n">
        <v>24</v>
      </c>
      <c r="L337" s="31" t="n">
        <v>27</v>
      </c>
    </row>
    <row r="338" customFormat="false" ht="13.8" hidden="false" customHeight="false" outlineLevel="0" collapsed="false">
      <c r="A338" s="81" t="s">
        <v>194</v>
      </c>
      <c r="B338" s="30" t="n">
        <v>40</v>
      </c>
      <c r="C338" s="31" t="n">
        <v>11</v>
      </c>
      <c r="D338" s="31" t="n">
        <v>265</v>
      </c>
      <c r="E338" s="30" t="n">
        <v>49</v>
      </c>
      <c r="F338" s="30" t="n">
        <v>141</v>
      </c>
      <c r="G338" s="31" t="n">
        <v>148</v>
      </c>
      <c r="H338" s="34" t="n">
        <v>50</v>
      </c>
      <c r="I338" s="30" t="n">
        <v>106</v>
      </c>
      <c r="J338" s="33" t="n">
        <v>46</v>
      </c>
      <c r="K338" s="33" t="n">
        <v>55</v>
      </c>
      <c r="L338" s="31" t="n">
        <v>79</v>
      </c>
    </row>
    <row r="339" customFormat="false" ht="13.8" hidden="false" customHeight="false" outlineLevel="0" collapsed="false">
      <c r="A339" s="74" t="s">
        <v>195</v>
      </c>
      <c r="B339" s="30" t="n">
        <v>14</v>
      </c>
      <c r="C339" s="31" t="n">
        <v>3</v>
      </c>
      <c r="D339" s="31" t="n">
        <v>33</v>
      </c>
      <c r="E339" s="30" t="n">
        <v>19</v>
      </c>
      <c r="F339" s="30" t="n">
        <v>26</v>
      </c>
      <c r="G339" s="31" t="n">
        <v>15</v>
      </c>
      <c r="H339" s="34" t="n">
        <v>16</v>
      </c>
      <c r="I339" s="30" t="n">
        <v>9</v>
      </c>
      <c r="J339" s="33" t="n">
        <v>10</v>
      </c>
      <c r="K339" s="33" t="n">
        <v>6</v>
      </c>
      <c r="L339" s="31" t="n">
        <v>8</v>
      </c>
    </row>
    <row r="340" customFormat="false" ht="13.8" hidden="false" customHeight="false" outlineLevel="0" collapsed="false">
      <c r="A340" s="74" t="s">
        <v>196</v>
      </c>
      <c r="B340" s="30" t="n">
        <v>12</v>
      </c>
      <c r="C340" s="31" t="n">
        <v>4</v>
      </c>
      <c r="D340" s="31" t="n">
        <v>57</v>
      </c>
      <c r="E340" s="30" t="n">
        <v>18</v>
      </c>
      <c r="F340" s="30" t="n">
        <v>32</v>
      </c>
      <c r="G340" s="31" t="n">
        <v>32</v>
      </c>
      <c r="H340" s="34" t="n">
        <v>18</v>
      </c>
      <c r="I340" s="30" t="n">
        <v>20</v>
      </c>
      <c r="J340" s="33" t="n">
        <v>16</v>
      </c>
      <c r="K340" s="33" t="n">
        <v>12</v>
      </c>
      <c r="L340" s="31" t="n">
        <v>14</v>
      </c>
    </row>
    <row r="341" customFormat="false" ht="13.8" hidden="false" customHeight="false" outlineLevel="0" collapsed="false">
      <c r="A341" s="81" t="s">
        <v>197</v>
      </c>
      <c r="B341" s="30" t="n">
        <v>14</v>
      </c>
      <c r="C341" s="31" t="n">
        <v>4</v>
      </c>
      <c r="D341" s="31" t="n">
        <v>169</v>
      </c>
      <c r="E341" s="30" t="n">
        <v>15</v>
      </c>
      <c r="F341" s="30" t="n">
        <v>112</v>
      </c>
      <c r="G341" s="31" t="n">
        <v>86</v>
      </c>
      <c r="H341" s="34" t="n">
        <v>15</v>
      </c>
      <c r="I341" s="30" t="n">
        <v>69</v>
      </c>
      <c r="J341" s="33" t="n">
        <v>40</v>
      </c>
      <c r="K341" s="33" t="n">
        <v>34</v>
      </c>
      <c r="L341" s="31" t="n">
        <v>49</v>
      </c>
    </row>
    <row r="342" customFormat="false" ht="13.8" hidden="false" customHeight="false" outlineLevel="0" collapsed="false">
      <c r="A342" s="81" t="s">
        <v>198</v>
      </c>
      <c r="B342" s="30" t="n">
        <v>21</v>
      </c>
      <c r="C342" s="31" t="n">
        <v>7</v>
      </c>
      <c r="D342" s="31" t="n">
        <v>88</v>
      </c>
      <c r="E342" s="30" t="n">
        <v>24</v>
      </c>
      <c r="F342" s="30" t="n">
        <v>56</v>
      </c>
      <c r="G342" s="31" t="n">
        <v>61</v>
      </c>
      <c r="H342" s="34" t="n">
        <v>27</v>
      </c>
      <c r="I342" s="30" t="n">
        <v>32</v>
      </c>
      <c r="J342" s="33" t="n">
        <v>29</v>
      </c>
      <c r="K342" s="33" t="n">
        <v>22</v>
      </c>
      <c r="L342" s="31" t="n">
        <v>26</v>
      </c>
    </row>
    <row r="343" customFormat="false" ht="13.8" hidden="false" customHeight="false" outlineLevel="0" collapsed="false">
      <c r="A343" s="81" t="s">
        <v>199</v>
      </c>
      <c r="B343" s="30" t="n">
        <v>4</v>
      </c>
      <c r="C343" s="31" t="n">
        <v>2</v>
      </c>
      <c r="D343" s="31" t="n">
        <v>120</v>
      </c>
      <c r="E343" s="30" t="n">
        <v>4</v>
      </c>
      <c r="F343" s="30" t="n">
        <v>74</v>
      </c>
      <c r="G343" s="31" t="n">
        <v>75</v>
      </c>
      <c r="H343" s="34" t="n">
        <v>5</v>
      </c>
      <c r="I343" s="30" t="n">
        <v>50</v>
      </c>
      <c r="J343" s="33" t="n">
        <v>26</v>
      </c>
      <c r="K343" s="33" t="n">
        <v>26</v>
      </c>
      <c r="L343" s="31" t="n">
        <v>32</v>
      </c>
    </row>
    <row r="344" customFormat="false" ht="13.8" hidden="false" customHeight="false" outlineLevel="0" collapsed="false">
      <c r="A344" s="81" t="s">
        <v>200</v>
      </c>
      <c r="B344" s="30" t="n">
        <v>7</v>
      </c>
      <c r="C344" s="31" t="n">
        <v>1</v>
      </c>
      <c r="D344" s="31" t="n">
        <v>94</v>
      </c>
      <c r="E344" s="30" t="n">
        <v>9</v>
      </c>
      <c r="F344" s="30" t="n">
        <v>81</v>
      </c>
      <c r="G344" s="31" t="n">
        <v>48</v>
      </c>
      <c r="H344" s="34" t="n">
        <v>11</v>
      </c>
      <c r="I344" s="30" t="n">
        <v>69</v>
      </c>
      <c r="J344" s="33" t="n">
        <v>20</v>
      </c>
      <c r="K344" s="33" t="n">
        <v>12</v>
      </c>
      <c r="L344" s="31" t="n">
        <v>20</v>
      </c>
    </row>
    <row r="345" customFormat="false" ht="13.8" hidden="false" customHeight="false" outlineLevel="0" collapsed="false">
      <c r="A345" s="81" t="s">
        <v>201</v>
      </c>
      <c r="B345" s="30" t="n">
        <v>20</v>
      </c>
      <c r="C345" s="31" t="n">
        <v>9</v>
      </c>
      <c r="D345" s="31" t="n">
        <v>169</v>
      </c>
      <c r="E345" s="30" t="n">
        <v>27</v>
      </c>
      <c r="F345" s="30" t="n">
        <v>135</v>
      </c>
      <c r="G345" s="31" t="n">
        <v>69</v>
      </c>
      <c r="H345" s="34" t="n">
        <v>27</v>
      </c>
      <c r="I345" s="30" t="n">
        <v>102</v>
      </c>
      <c r="J345" s="33" t="n">
        <v>32</v>
      </c>
      <c r="K345" s="33" t="n">
        <v>35</v>
      </c>
      <c r="L345" s="31" t="n">
        <v>30</v>
      </c>
    </row>
    <row r="346" customFormat="false" ht="13.8" hidden="false" customHeight="false" outlineLevel="0" collapsed="false">
      <c r="A346" s="81" t="s">
        <v>202</v>
      </c>
      <c r="B346" s="30" t="n">
        <v>35</v>
      </c>
      <c r="C346" s="31" t="n">
        <v>9</v>
      </c>
      <c r="D346" s="31" t="n">
        <v>189</v>
      </c>
      <c r="E346" s="30" t="n">
        <v>46</v>
      </c>
      <c r="F346" s="30" t="n">
        <v>78</v>
      </c>
      <c r="G346" s="31" t="n">
        <v>133</v>
      </c>
      <c r="H346" s="34" t="n">
        <v>44</v>
      </c>
      <c r="I346" s="30" t="n">
        <v>62</v>
      </c>
      <c r="J346" s="33" t="n">
        <v>38</v>
      </c>
      <c r="K346" s="33" t="n">
        <v>40</v>
      </c>
      <c r="L346" s="31" t="n">
        <v>57</v>
      </c>
    </row>
    <row r="347" customFormat="false" ht="13.8" hidden="false" customHeight="false" outlineLevel="0" collapsed="false">
      <c r="A347" s="74" t="s">
        <v>203</v>
      </c>
      <c r="B347" s="30" t="n">
        <v>9</v>
      </c>
      <c r="C347" s="31" t="n">
        <v>0</v>
      </c>
      <c r="D347" s="31" t="n">
        <v>136</v>
      </c>
      <c r="E347" s="30" t="n">
        <v>9</v>
      </c>
      <c r="F347" s="30" t="n">
        <v>112</v>
      </c>
      <c r="G347" s="31" t="n">
        <v>58</v>
      </c>
      <c r="H347" s="34" t="n">
        <v>8</v>
      </c>
      <c r="I347" s="30" t="n">
        <v>88</v>
      </c>
      <c r="J347" s="33" t="n">
        <v>27</v>
      </c>
      <c r="K347" s="33" t="n">
        <v>25</v>
      </c>
      <c r="L347" s="31" t="n">
        <v>27</v>
      </c>
    </row>
    <row r="348" customFormat="false" ht="13.8" hidden="false" customHeight="false" outlineLevel="0" collapsed="false">
      <c r="A348" s="74" t="s">
        <v>204</v>
      </c>
      <c r="B348" s="30" t="n">
        <v>15</v>
      </c>
      <c r="C348" s="31" t="n">
        <v>2</v>
      </c>
      <c r="D348" s="31" t="n">
        <v>99</v>
      </c>
      <c r="E348" s="30" t="n">
        <v>19</v>
      </c>
      <c r="F348" s="30" t="n">
        <v>83</v>
      </c>
      <c r="G348" s="31" t="n">
        <v>34</v>
      </c>
      <c r="H348" s="34" t="n">
        <v>19</v>
      </c>
      <c r="I348" s="30" t="n">
        <v>53</v>
      </c>
      <c r="J348" s="33" t="n">
        <v>16</v>
      </c>
      <c r="K348" s="33" t="n">
        <v>25</v>
      </c>
      <c r="L348" s="31" t="n">
        <v>24</v>
      </c>
    </row>
    <row r="349" customFormat="false" ht="13.8" hidden="false" customHeight="false" outlineLevel="0" collapsed="false">
      <c r="A349" s="105" t="s">
        <v>205</v>
      </c>
      <c r="B349" s="59" t="n">
        <v>3</v>
      </c>
      <c r="C349" s="60" t="n">
        <v>0</v>
      </c>
      <c r="D349" s="60" t="n">
        <v>78</v>
      </c>
      <c r="E349" s="59" t="n">
        <v>3</v>
      </c>
      <c r="F349" s="59" t="n">
        <v>45</v>
      </c>
      <c r="G349" s="60" t="n">
        <v>35</v>
      </c>
      <c r="H349" s="62" t="n">
        <v>3</v>
      </c>
      <c r="I349" s="59" t="n">
        <v>29</v>
      </c>
      <c r="J349" s="61" t="n">
        <v>13</v>
      </c>
      <c r="K349" s="61" t="n">
        <v>15</v>
      </c>
      <c r="L349" s="60" t="n">
        <v>21</v>
      </c>
    </row>
    <row r="350" customFormat="false" ht="13.8" hidden="false" customHeight="false" outlineLevel="0" collapsed="false">
      <c r="A350" s="44" t="s">
        <v>23</v>
      </c>
      <c r="B350" s="45" t="n">
        <f aca="false">SUM(B317:B349)</f>
        <v>477</v>
      </c>
      <c r="C350" s="45" t="n">
        <f aca="false">SUM(C317:C349)</f>
        <v>108</v>
      </c>
      <c r="D350" s="45" t="n">
        <f aca="false">SUM(D317:D349)</f>
        <v>3905</v>
      </c>
      <c r="E350" s="45" t="n">
        <f aca="false">SUM(E317:E349)</f>
        <v>567</v>
      </c>
      <c r="F350" s="45" t="n">
        <f aca="false">SUM(F317:F349)</f>
        <v>2572</v>
      </c>
      <c r="G350" s="45" t="n">
        <f aca="false">SUM(G317:G349)</f>
        <v>1999</v>
      </c>
      <c r="H350" s="45" t="n">
        <f aca="false">SUM(H317:H349)</f>
        <v>571</v>
      </c>
      <c r="I350" s="45" t="n">
        <f aca="false">SUM(I317:I349)</f>
        <v>1787</v>
      </c>
      <c r="J350" s="45" t="n">
        <f aca="false">SUM(J317:J349)</f>
        <v>748</v>
      </c>
      <c r="K350" s="45" t="n">
        <f aca="false">SUM(K317:K349)</f>
        <v>847</v>
      </c>
      <c r="L350" s="45" t="n">
        <f aca="false">SUM(L317:L349)</f>
        <v>993</v>
      </c>
    </row>
    <row r="351" customFormat="false" ht="14.4" hidden="false" customHeight="false" outlineLevel="0" collapsed="false">
      <c r="A351" s="106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</row>
    <row r="352" customFormat="false" ht="14.4" hidden="false" customHeight="false" outlineLevel="0" collapsed="false">
      <c r="A352" s="15" t="s">
        <v>206</v>
      </c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</row>
    <row r="353" customFormat="false" ht="13.8" hidden="false" customHeight="false" outlineLevel="0" collapsed="false">
      <c r="A353" s="81" t="n">
        <v>1</v>
      </c>
      <c r="B353" s="50" t="n">
        <v>11</v>
      </c>
      <c r="C353" s="51" t="n">
        <v>3</v>
      </c>
      <c r="D353" s="51" t="n">
        <v>142</v>
      </c>
      <c r="E353" s="50" t="n">
        <v>13</v>
      </c>
      <c r="F353" s="50" t="n">
        <v>73</v>
      </c>
      <c r="G353" s="51" t="n">
        <v>87</v>
      </c>
      <c r="H353" s="53" t="n">
        <v>14</v>
      </c>
      <c r="I353" s="50" t="n">
        <v>31</v>
      </c>
      <c r="J353" s="52" t="n">
        <v>47</v>
      </c>
      <c r="K353" s="52" t="n">
        <v>32</v>
      </c>
      <c r="L353" s="51" t="n">
        <v>42</v>
      </c>
    </row>
    <row r="354" customFormat="false" ht="13.8" hidden="false" customHeight="false" outlineLevel="0" collapsed="false">
      <c r="A354" s="81" t="n">
        <v>2</v>
      </c>
      <c r="B354" s="30" t="n">
        <v>10</v>
      </c>
      <c r="C354" s="31" t="n">
        <v>0</v>
      </c>
      <c r="D354" s="31" t="n">
        <v>167</v>
      </c>
      <c r="E354" s="30" t="n">
        <v>10</v>
      </c>
      <c r="F354" s="30" t="n">
        <v>56</v>
      </c>
      <c r="G354" s="31" t="n">
        <v>144</v>
      </c>
      <c r="H354" s="34" t="n">
        <v>9</v>
      </c>
      <c r="I354" s="30" t="n">
        <v>26</v>
      </c>
      <c r="J354" s="33" t="n">
        <v>47</v>
      </c>
      <c r="K354" s="33" t="n">
        <v>57</v>
      </c>
      <c r="L354" s="31" t="n">
        <v>55</v>
      </c>
    </row>
    <row r="355" customFormat="false" ht="13.8" hidden="false" customHeight="false" outlineLevel="0" collapsed="false">
      <c r="A355" s="81" t="n">
        <v>3</v>
      </c>
      <c r="B355" s="30" t="n">
        <v>9</v>
      </c>
      <c r="C355" s="31" t="n">
        <v>1</v>
      </c>
      <c r="D355" s="31" t="n">
        <v>97</v>
      </c>
      <c r="E355" s="30" t="n">
        <v>8</v>
      </c>
      <c r="F355" s="30" t="n">
        <v>31</v>
      </c>
      <c r="G355" s="31" t="n">
        <v>79</v>
      </c>
      <c r="H355" s="34" t="n">
        <v>12</v>
      </c>
      <c r="I355" s="30" t="n">
        <v>15</v>
      </c>
      <c r="J355" s="33" t="n">
        <v>27</v>
      </c>
      <c r="K355" s="33" t="n">
        <v>22</v>
      </c>
      <c r="L355" s="31" t="n">
        <v>36</v>
      </c>
    </row>
    <row r="356" customFormat="false" ht="13.8" hidden="false" customHeight="false" outlineLevel="0" collapsed="false">
      <c r="A356" s="81" t="n">
        <v>4</v>
      </c>
      <c r="B356" s="30" t="n">
        <v>5</v>
      </c>
      <c r="C356" s="31" t="n">
        <v>2</v>
      </c>
      <c r="D356" s="31" t="n">
        <v>135</v>
      </c>
      <c r="E356" s="30" t="n">
        <v>7</v>
      </c>
      <c r="F356" s="30" t="n">
        <v>66</v>
      </c>
      <c r="G356" s="31" t="n">
        <v>82</v>
      </c>
      <c r="H356" s="34" t="n">
        <v>7</v>
      </c>
      <c r="I356" s="30" t="n">
        <v>36</v>
      </c>
      <c r="J356" s="33" t="n">
        <v>48</v>
      </c>
      <c r="K356" s="33" t="n">
        <v>20</v>
      </c>
      <c r="L356" s="31" t="n">
        <v>41</v>
      </c>
    </row>
    <row r="357" customFormat="false" ht="13.8" hidden="false" customHeight="false" outlineLevel="0" collapsed="false">
      <c r="A357" s="81" t="n">
        <v>5</v>
      </c>
      <c r="B357" s="30" t="n">
        <v>18</v>
      </c>
      <c r="C357" s="31" t="n">
        <v>4</v>
      </c>
      <c r="D357" s="31" t="n">
        <v>177</v>
      </c>
      <c r="E357" s="30" t="n">
        <v>21</v>
      </c>
      <c r="F357" s="30" t="n">
        <v>72</v>
      </c>
      <c r="G357" s="31" t="n">
        <v>122</v>
      </c>
      <c r="H357" s="34" t="n">
        <v>22</v>
      </c>
      <c r="I357" s="30" t="n">
        <v>42</v>
      </c>
      <c r="J357" s="33" t="n">
        <v>47</v>
      </c>
      <c r="K357" s="33" t="n">
        <v>41</v>
      </c>
      <c r="L357" s="31" t="n">
        <v>63</v>
      </c>
    </row>
    <row r="358" customFormat="false" ht="13.8" hidden="false" customHeight="false" outlineLevel="0" collapsed="false">
      <c r="A358" s="81" t="n">
        <v>6</v>
      </c>
      <c r="B358" s="30" t="n">
        <v>19</v>
      </c>
      <c r="C358" s="31" t="n">
        <v>4</v>
      </c>
      <c r="D358" s="31" t="n">
        <v>273</v>
      </c>
      <c r="E358" s="30" t="n">
        <v>20</v>
      </c>
      <c r="F358" s="30" t="n">
        <v>117</v>
      </c>
      <c r="G358" s="31" t="n">
        <v>198</v>
      </c>
      <c r="H358" s="34" t="n">
        <v>24</v>
      </c>
      <c r="I358" s="30" t="n">
        <v>55</v>
      </c>
      <c r="J358" s="33" t="n">
        <v>105</v>
      </c>
      <c r="K358" s="33" t="n">
        <v>53</v>
      </c>
      <c r="L358" s="31" t="n">
        <v>81</v>
      </c>
    </row>
    <row r="359" customFormat="false" ht="13.8" hidden="false" customHeight="false" outlineLevel="0" collapsed="false">
      <c r="A359" s="81" t="n">
        <v>7</v>
      </c>
      <c r="B359" s="30" t="n">
        <v>12</v>
      </c>
      <c r="C359" s="31" t="n">
        <v>2</v>
      </c>
      <c r="D359" s="31" t="n">
        <v>95</v>
      </c>
      <c r="E359" s="30" t="n">
        <v>12</v>
      </c>
      <c r="F359" s="30" t="n">
        <v>45</v>
      </c>
      <c r="G359" s="31" t="n">
        <v>61</v>
      </c>
      <c r="H359" s="34" t="n">
        <v>12</v>
      </c>
      <c r="I359" s="30" t="n">
        <v>16</v>
      </c>
      <c r="J359" s="33" t="n">
        <v>22</v>
      </c>
      <c r="K359" s="33" t="n">
        <v>24</v>
      </c>
      <c r="L359" s="31" t="n">
        <v>41</v>
      </c>
    </row>
    <row r="360" customFormat="false" ht="13.8" hidden="false" customHeight="false" outlineLevel="0" collapsed="false">
      <c r="A360" s="81" t="n">
        <v>8</v>
      </c>
      <c r="B360" s="30" t="n">
        <v>9</v>
      </c>
      <c r="C360" s="31" t="n">
        <v>1</v>
      </c>
      <c r="D360" s="31" t="n">
        <v>190</v>
      </c>
      <c r="E360" s="30" t="n">
        <v>9</v>
      </c>
      <c r="F360" s="30" t="n">
        <v>62</v>
      </c>
      <c r="G360" s="31" t="n">
        <v>166</v>
      </c>
      <c r="H360" s="34" t="n">
        <v>11</v>
      </c>
      <c r="I360" s="30" t="n">
        <v>27</v>
      </c>
      <c r="J360" s="33" t="n">
        <v>71</v>
      </c>
      <c r="K360" s="33" t="n">
        <v>47</v>
      </c>
      <c r="L360" s="31" t="n">
        <v>62</v>
      </c>
    </row>
    <row r="361" customFormat="false" ht="13.8" hidden="false" customHeight="false" outlineLevel="0" collapsed="false">
      <c r="A361" s="81" t="n">
        <v>9</v>
      </c>
      <c r="B361" s="30" t="n">
        <v>14</v>
      </c>
      <c r="C361" s="31" t="n">
        <v>4</v>
      </c>
      <c r="D361" s="31" t="n">
        <v>126</v>
      </c>
      <c r="E361" s="30" t="n">
        <v>18</v>
      </c>
      <c r="F361" s="30" t="n">
        <v>38</v>
      </c>
      <c r="G361" s="31" t="n">
        <v>95</v>
      </c>
      <c r="H361" s="34" t="n">
        <v>19</v>
      </c>
      <c r="I361" s="30" t="n">
        <v>13</v>
      </c>
      <c r="J361" s="33" t="n">
        <v>30</v>
      </c>
      <c r="K361" s="33" t="n">
        <v>34</v>
      </c>
      <c r="L361" s="31" t="n">
        <v>50</v>
      </c>
    </row>
    <row r="362" customFormat="false" ht="13.8" hidden="false" customHeight="false" outlineLevel="0" collapsed="false">
      <c r="A362" s="81" t="n">
        <v>10</v>
      </c>
      <c r="B362" s="30" t="n">
        <v>10</v>
      </c>
      <c r="C362" s="31" t="n">
        <v>2</v>
      </c>
      <c r="D362" s="31" t="n">
        <v>116</v>
      </c>
      <c r="E362" s="30" t="n">
        <v>12</v>
      </c>
      <c r="F362" s="30" t="n">
        <v>38</v>
      </c>
      <c r="G362" s="31" t="n">
        <v>88</v>
      </c>
      <c r="H362" s="34" t="n">
        <v>13</v>
      </c>
      <c r="I362" s="30" t="n">
        <v>20</v>
      </c>
      <c r="J362" s="33" t="n">
        <v>26</v>
      </c>
      <c r="K362" s="33" t="n">
        <v>35</v>
      </c>
      <c r="L362" s="31" t="n">
        <v>42</v>
      </c>
    </row>
    <row r="363" customFormat="false" ht="13.8" hidden="false" customHeight="false" outlineLevel="0" collapsed="false">
      <c r="A363" s="81" t="n">
        <v>11</v>
      </c>
      <c r="B363" s="30" t="n">
        <v>16</v>
      </c>
      <c r="C363" s="31" t="n">
        <v>0</v>
      </c>
      <c r="D363" s="31" t="n">
        <v>113</v>
      </c>
      <c r="E363" s="30" t="n">
        <v>16</v>
      </c>
      <c r="F363" s="30" t="n">
        <v>43</v>
      </c>
      <c r="G363" s="31" t="n">
        <v>91</v>
      </c>
      <c r="H363" s="34" t="n">
        <v>16</v>
      </c>
      <c r="I363" s="30" t="n">
        <v>28</v>
      </c>
      <c r="J363" s="33" t="n">
        <v>24</v>
      </c>
      <c r="K363" s="33" t="n">
        <v>31</v>
      </c>
      <c r="L363" s="31" t="n">
        <v>36</v>
      </c>
    </row>
    <row r="364" customFormat="false" ht="13.8" hidden="false" customHeight="false" outlineLevel="0" collapsed="false">
      <c r="A364" s="81" t="n">
        <v>12</v>
      </c>
      <c r="B364" s="30" t="n">
        <v>13</v>
      </c>
      <c r="C364" s="31" t="n">
        <v>4</v>
      </c>
      <c r="D364" s="31" t="n">
        <v>93</v>
      </c>
      <c r="E364" s="30" t="n">
        <v>15</v>
      </c>
      <c r="F364" s="30" t="n">
        <v>42</v>
      </c>
      <c r="G364" s="31" t="n">
        <v>73</v>
      </c>
      <c r="H364" s="34" t="n">
        <v>18</v>
      </c>
      <c r="I364" s="30" t="n">
        <v>24</v>
      </c>
      <c r="J364" s="33" t="n">
        <v>23</v>
      </c>
      <c r="K364" s="33" t="n">
        <v>24</v>
      </c>
      <c r="L364" s="31" t="n">
        <v>39</v>
      </c>
    </row>
    <row r="365" customFormat="false" ht="13.8" hidden="false" customHeight="false" outlineLevel="0" collapsed="false">
      <c r="A365" s="81" t="n">
        <v>13</v>
      </c>
      <c r="B365" s="30" t="n">
        <v>12</v>
      </c>
      <c r="C365" s="31" t="n">
        <v>3</v>
      </c>
      <c r="D365" s="31" t="n">
        <v>241</v>
      </c>
      <c r="E365" s="30" t="n">
        <v>13</v>
      </c>
      <c r="F365" s="30" t="n">
        <v>73</v>
      </c>
      <c r="G365" s="31" t="n">
        <v>213</v>
      </c>
      <c r="H365" s="34" t="n">
        <v>19</v>
      </c>
      <c r="I365" s="30" t="n">
        <v>46</v>
      </c>
      <c r="J365" s="33" t="n">
        <v>81</v>
      </c>
      <c r="K365" s="33" t="n">
        <v>52</v>
      </c>
      <c r="L365" s="31" t="n">
        <v>86</v>
      </c>
    </row>
    <row r="366" customFormat="false" ht="13.8" hidden="false" customHeight="false" outlineLevel="0" collapsed="false">
      <c r="A366" s="81" t="n">
        <v>14</v>
      </c>
      <c r="B366" s="30" t="n">
        <v>27</v>
      </c>
      <c r="C366" s="31" t="n">
        <v>4</v>
      </c>
      <c r="D366" s="31" t="n">
        <v>135</v>
      </c>
      <c r="E366" s="30" t="n">
        <v>30</v>
      </c>
      <c r="F366" s="30" t="n">
        <v>37</v>
      </c>
      <c r="G366" s="31" t="n">
        <v>127</v>
      </c>
      <c r="H366" s="34" t="n">
        <v>31</v>
      </c>
      <c r="I366" s="30" t="n">
        <v>13</v>
      </c>
      <c r="J366" s="33" t="n">
        <v>44</v>
      </c>
      <c r="K366" s="33" t="n">
        <v>35</v>
      </c>
      <c r="L366" s="31" t="n">
        <v>61</v>
      </c>
    </row>
    <row r="367" customFormat="false" ht="13.8" hidden="false" customHeight="false" outlineLevel="0" collapsed="false">
      <c r="A367" s="81" t="n">
        <v>15</v>
      </c>
      <c r="B367" s="30" t="n">
        <v>25</v>
      </c>
      <c r="C367" s="31" t="n">
        <v>3</v>
      </c>
      <c r="D367" s="31" t="n">
        <v>253</v>
      </c>
      <c r="E367" s="30" t="n">
        <v>24</v>
      </c>
      <c r="F367" s="30" t="n">
        <v>80</v>
      </c>
      <c r="G367" s="31" t="n">
        <v>220</v>
      </c>
      <c r="H367" s="34" t="n">
        <v>30</v>
      </c>
      <c r="I367" s="30" t="n">
        <v>33</v>
      </c>
      <c r="J367" s="33" t="n">
        <v>71</v>
      </c>
      <c r="K367" s="33" t="n">
        <v>61</v>
      </c>
      <c r="L367" s="31" t="n">
        <v>102</v>
      </c>
    </row>
    <row r="368" customFormat="false" ht="13.8" hidden="false" customHeight="false" outlineLevel="0" collapsed="false">
      <c r="A368" s="81" t="n">
        <v>16</v>
      </c>
      <c r="B368" s="30" t="n">
        <v>17</v>
      </c>
      <c r="C368" s="31" t="n">
        <v>2</v>
      </c>
      <c r="D368" s="31" t="n">
        <v>193</v>
      </c>
      <c r="E368" s="30" t="n">
        <v>19</v>
      </c>
      <c r="F368" s="30" t="n">
        <v>78</v>
      </c>
      <c r="G368" s="31" t="n">
        <v>161</v>
      </c>
      <c r="H368" s="34" t="n">
        <v>19</v>
      </c>
      <c r="I368" s="30" t="n">
        <v>25</v>
      </c>
      <c r="J368" s="33" t="n">
        <v>55</v>
      </c>
      <c r="K368" s="33" t="n">
        <v>51</v>
      </c>
      <c r="L368" s="31" t="n">
        <v>91</v>
      </c>
    </row>
    <row r="369" customFormat="false" ht="13.8" hidden="false" customHeight="false" outlineLevel="0" collapsed="false">
      <c r="A369" s="81" t="n">
        <v>17</v>
      </c>
      <c r="B369" s="30" t="n">
        <v>20</v>
      </c>
      <c r="C369" s="31" t="n">
        <v>6</v>
      </c>
      <c r="D369" s="31" t="n">
        <v>187</v>
      </c>
      <c r="E369" s="30" t="n">
        <v>24</v>
      </c>
      <c r="F369" s="30" t="n">
        <v>64</v>
      </c>
      <c r="G369" s="31" t="n">
        <v>147</v>
      </c>
      <c r="H369" s="34" t="n">
        <v>26</v>
      </c>
      <c r="I369" s="30" t="n">
        <v>29</v>
      </c>
      <c r="J369" s="33" t="n">
        <v>45</v>
      </c>
      <c r="K369" s="33" t="n">
        <v>56</v>
      </c>
      <c r="L369" s="31" t="n">
        <v>65</v>
      </c>
    </row>
    <row r="370" customFormat="false" ht="13.8" hidden="false" customHeight="false" outlineLevel="0" collapsed="false">
      <c r="A370" s="81" t="n">
        <v>18</v>
      </c>
      <c r="B370" s="30" t="n">
        <v>16</v>
      </c>
      <c r="C370" s="31" t="n">
        <v>8</v>
      </c>
      <c r="D370" s="31" t="n">
        <v>128</v>
      </c>
      <c r="E370" s="30" t="n">
        <v>22</v>
      </c>
      <c r="F370" s="30" t="n">
        <v>63</v>
      </c>
      <c r="G370" s="31" t="n">
        <v>84</v>
      </c>
      <c r="H370" s="34" t="n">
        <v>24</v>
      </c>
      <c r="I370" s="30" t="n">
        <v>25</v>
      </c>
      <c r="J370" s="33" t="n">
        <v>36</v>
      </c>
      <c r="K370" s="33" t="n">
        <v>37</v>
      </c>
      <c r="L370" s="31" t="n">
        <v>35</v>
      </c>
    </row>
    <row r="371" customFormat="false" ht="13.8" hidden="false" customHeight="false" outlineLevel="0" collapsed="false">
      <c r="A371" s="81" t="n">
        <v>19</v>
      </c>
      <c r="B371" s="30" t="n">
        <v>17</v>
      </c>
      <c r="C371" s="31" t="n">
        <v>2</v>
      </c>
      <c r="D371" s="31" t="n">
        <v>147</v>
      </c>
      <c r="E371" s="30" t="n">
        <v>17</v>
      </c>
      <c r="F371" s="30" t="n">
        <v>54</v>
      </c>
      <c r="G371" s="31" t="n">
        <v>100</v>
      </c>
      <c r="H371" s="34" t="n">
        <v>19</v>
      </c>
      <c r="I371" s="30" t="n">
        <v>27</v>
      </c>
      <c r="J371" s="33" t="n">
        <v>31</v>
      </c>
      <c r="K371" s="33" t="n">
        <v>43</v>
      </c>
      <c r="L371" s="31" t="n">
        <v>50</v>
      </c>
    </row>
    <row r="372" customFormat="false" ht="13.8" hidden="false" customHeight="false" outlineLevel="0" collapsed="false">
      <c r="A372" s="81" t="n">
        <v>20</v>
      </c>
      <c r="B372" s="30" t="n">
        <v>15</v>
      </c>
      <c r="C372" s="31" t="n">
        <v>2</v>
      </c>
      <c r="D372" s="31" t="n">
        <v>210</v>
      </c>
      <c r="E372" s="30" t="n">
        <v>18</v>
      </c>
      <c r="F372" s="30" t="n">
        <v>84</v>
      </c>
      <c r="G372" s="31" t="n">
        <v>174</v>
      </c>
      <c r="H372" s="34" t="n">
        <v>19</v>
      </c>
      <c r="I372" s="30" t="n">
        <v>32</v>
      </c>
      <c r="J372" s="33" t="n">
        <v>57</v>
      </c>
      <c r="K372" s="33" t="n">
        <v>46</v>
      </c>
      <c r="L372" s="31" t="n">
        <v>96</v>
      </c>
    </row>
    <row r="373" customFormat="false" ht="13.8" hidden="false" customHeight="false" outlineLevel="0" collapsed="false">
      <c r="A373" s="81" t="n">
        <v>21</v>
      </c>
      <c r="B373" s="30" t="n">
        <v>11</v>
      </c>
      <c r="C373" s="31" t="n">
        <v>0</v>
      </c>
      <c r="D373" s="31" t="n">
        <v>216</v>
      </c>
      <c r="E373" s="30" t="n">
        <v>13</v>
      </c>
      <c r="F373" s="30" t="n">
        <v>68</v>
      </c>
      <c r="G373" s="31" t="n">
        <v>178</v>
      </c>
      <c r="H373" s="34" t="n">
        <v>15</v>
      </c>
      <c r="I373" s="30" t="n">
        <v>41</v>
      </c>
      <c r="J373" s="33" t="n">
        <v>50</v>
      </c>
      <c r="K373" s="33" t="n">
        <v>54</v>
      </c>
      <c r="L373" s="31" t="n">
        <v>87</v>
      </c>
    </row>
    <row r="374" customFormat="false" ht="13.8" hidden="false" customHeight="false" outlineLevel="0" collapsed="false">
      <c r="A374" s="81" t="n">
        <v>22</v>
      </c>
      <c r="B374" s="30" t="n">
        <v>6</v>
      </c>
      <c r="C374" s="31" t="n">
        <v>2</v>
      </c>
      <c r="D374" s="31" t="n">
        <v>109</v>
      </c>
      <c r="E374" s="30" t="n">
        <v>5</v>
      </c>
      <c r="F374" s="30" t="n">
        <v>50</v>
      </c>
      <c r="G374" s="31" t="n">
        <v>80</v>
      </c>
      <c r="H374" s="34" t="n">
        <v>6</v>
      </c>
      <c r="I374" s="30" t="n">
        <v>22</v>
      </c>
      <c r="J374" s="33" t="n">
        <v>36</v>
      </c>
      <c r="K374" s="33" t="n">
        <v>36</v>
      </c>
      <c r="L374" s="31" t="n">
        <v>33</v>
      </c>
    </row>
    <row r="375" customFormat="false" ht="13.8" hidden="false" customHeight="false" outlineLevel="0" collapsed="false">
      <c r="A375" s="81" t="n">
        <v>23</v>
      </c>
      <c r="B375" s="30" t="n">
        <v>8</v>
      </c>
      <c r="C375" s="31" t="n">
        <v>2</v>
      </c>
      <c r="D375" s="31" t="n">
        <v>216</v>
      </c>
      <c r="E375" s="30" t="n">
        <v>10</v>
      </c>
      <c r="F375" s="30" t="n">
        <v>90</v>
      </c>
      <c r="G375" s="31" t="n">
        <v>154</v>
      </c>
      <c r="H375" s="34" t="n">
        <v>11</v>
      </c>
      <c r="I375" s="30" t="n">
        <v>46</v>
      </c>
      <c r="J375" s="33" t="n">
        <v>54</v>
      </c>
      <c r="K375" s="33" t="n">
        <v>62</v>
      </c>
      <c r="L375" s="31" t="n">
        <v>71</v>
      </c>
    </row>
    <row r="376" customFormat="false" ht="13.8" hidden="false" customHeight="false" outlineLevel="0" collapsed="false">
      <c r="A376" s="81" t="n">
        <v>24</v>
      </c>
      <c r="B376" s="30" t="n">
        <v>20</v>
      </c>
      <c r="C376" s="31" t="n">
        <v>2</v>
      </c>
      <c r="D376" s="31" t="n">
        <v>140</v>
      </c>
      <c r="E376" s="30" t="n">
        <v>21</v>
      </c>
      <c r="F376" s="30" t="n">
        <v>50</v>
      </c>
      <c r="G376" s="31" t="n">
        <v>119</v>
      </c>
      <c r="H376" s="34" t="n">
        <v>21</v>
      </c>
      <c r="I376" s="30" t="n">
        <v>36</v>
      </c>
      <c r="J376" s="33" t="n">
        <v>24</v>
      </c>
      <c r="K376" s="33" t="n">
        <v>40</v>
      </c>
      <c r="L376" s="31" t="n">
        <v>63</v>
      </c>
    </row>
    <row r="377" customFormat="false" ht="13.8" hidden="false" customHeight="false" outlineLevel="0" collapsed="false">
      <c r="A377" s="81" t="n">
        <v>25</v>
      </c>
      <c r="B377" s="30" t="n">
        <v>8</v>
      </c>
      <c r="C377" s="31" t="n">
        <v>1</v>
      </c>
      <c r="D377" s="31" t="n">
        <v>190</v>
      </c>
      <c r="E377" s="30" t="n">
        <v>12</v>
      </c>
      <c r="F377" s="30" t="n">
        <v>63</v>
      </c>
      <c r="G377" s="31" t="n">
        <v>150</v>
      </c>
      <c r="H377" s="34" t="n">
        <v>12</v>
      </c>
      <c r="I377" s="30" t="n">
        <v>41</v>
      </c>
      <c r="J377" s="33" t="n">
        <v>52</v>
      </c>
      <c r="K377" s="33" t="n">
        <v>49</v>
      </c>
      <c r="L377" s="31" t="n">
        <v>58</v>
      </c>
    </row>
    <row r="378" customFormat="false" ht="13.8" hidden="false" customHeight="false" outlineLevel="0" collapsed="false">
      <c r="A378" s="81" t="n">
        <v>26</v>
      </c>
      <c r="B378" s="30" t="n">
        <v>18</v>
      </c>
      <c r="C378" s="31" t="n">
        <v>3</v>
      </c>
      <c r="D378" s="31" t="n">
        <v>230</v>
      </c>
      <c r="E378" s="30" t="n">
        <v>21</v>
      </c>
      <c r="F378" s="30" t="n">
        <v>72</v>
      </c>
      <c r="G378" s="31" t="n">
        <v>192</v>
      </c>
      <c r="H378" s="34" t="n">
        <v>24</v>
      </c>
      <c r="I378" s="30" t="n">
        <v>20</v>
      </c>
      <c r="J378" s="33" t="n">
        <v>56</v>
      </c>
      <c r="K378" s="33" t="n">
        <v>64</v>
      </c>
      <c r="L378" s="31" t="n">
        <v>104</v>
      </c>
    </row>
    <row r="379" customFormat="false" ht="13.8" hidden="false" customHeight="false" outlineLevel="0" collapsed="false">
      <c r="A379" s="81" t="n">
        <v>27</v>
      </c>
      <c r="B379" s="30" t="n">
        <v>8</v>
      </c>
      <c r="C379" s="31" t="n">
        <v>3</v>
      </c>
      <c r="D379" s="31" t="n">
        <v>218</v>
      </c>
      <c r="E379" s="30" t="n">
        <v>11</v>
      </c>
      <c r="F379" s="30" t="n">
        <v>58</v>
      </c>
      <c r="G379" s="31" t="n">
        <v>188</v>
      </c>
      <c r="H379" s="34" t="n">
        <v>11</v>
      </c>
      <c r="I379" s="30" t="n">
        <v>37</v>
      </c>
      <c r="J379" s="33" t="n">
        <v>56</v>
      </c>
      <c r="K379" s="33" t="n">
        <v>58</v>
      </c>
      <c r="L379" s="31" t="n">
        <v>78</v>
      </c>
    </row>
    <row r="380" customFormat="false" ht="13.8" hidden="false" customHeight="false" outlineLevel="0" collapsed="false">
      <c r="A380" s="74" t="n">
        <v>37</v>
      </c>
      <c r="B380" s="30" t="n">
        <v>4</v>
      </c>
      <c r="C380" s="31" t="n">
        <v>2</v>
      </c>
      <c r="D380" s="31" t="n">
        <v>170</v>
      </c>
      <c r="E380" s="30" t="n">
        <v>5</v>
      </c>
      <c r="F380" s="30" t="n">
        <v>76</v>
      </c>
      <c r="G380" s="31" t="n">
        <v>127</v>
      </c>
      <c r="H380" s="34" t="n">
        <v>5</v>
      </c>
      <c r="I380" s="30" t="n">
        <v>48</v>
      </c>
      <c r="J380" s="33" t="n">
        <v>49</v>
      </c>
      <c r="K380" s="33" t="n">
        <v>54</v>
      </c>
      <c r="L380" s="31" t="n">
        <v>47</v>
      </c>
    </row>
    <row r="381" customFormat="false" ht="13.8" hidden="false" customHeight="false" outlineLevel="0" collapsed="false">
      <c r="A381" s="81" t="n">
        <v>38</v>
      </c>
      <c r="B381" s="30" t="n">
        <v>16</v>
      </c>
      <c r="C381" s="31" t="n">
        <v>2</v>
      </c>
      <c r="D381" s="31" t="n">
        <v>197</v>
      </c>
      <c r="E381" s="30" t="n">
        <v>16</v>
      </c>
      <c r="F381" s="30" t="n">
        <v>90</v>
      </c>
      <c r="G381" s="31" t="n">
        <v>130</v>
      </c>
      <c r="H381" s="34" t="n">
        <v>19</v>
      </c>
      <c r="I381" s="30" t="n">
        <v>36</v>
      </c>
      <c r="J381" s="33" t="n">
        <v>42</v>
      </c>
      <c r="K381" s="33" t="n">
        <v>61</v>
      </c>
      <c r="L381" s="31" t="n">
        <v>68</v>
      </c>
    </row>
    <row r="382" customFormat="false" ht="13.8" hidden="false" customHeight="false" outlineLevel="0" collapsed="false">
      <c r="A382" s="81" t="n">
        <v>39</v>
      </c>
      <c r="B382" s="30" t="n">
        <v>7</v>
      </c>
      <c r="C382" s="31" t="n">
        <v>4</v>
      </c>
      <c r="D382" s="31" t="n">
        <v>173</v>
      </c>
      <c r="E382" s="30" t="n">
        <v>9</v>
      </c>
      <c r="F382" s="30" t="n">
        <v>92</v>
      </c>
      <c r="G382" s="31" t="n">
        <v>122</v>
      </c>
      <c r="H382" s="34" t="n">
        <v>10</v>
      </c>
      <c r="I382" s="30" t="n">
        <v>47</v>
      </c>
      <c r="J382" s="33" t="n">
        <v>60</v>
      </c>
      <c r="K382" s="33" t="n">
        <v>43</v>
      </c>
      <c r="L382" s="31" t="n">
        <v>58</v>
      </c>
    </row>
    <row r="383" customFormat="false" ht="13.8" hidden="false" customHeight="false" outlineLevel="0" collapsed="false">
      <c r="A383" s="81" t="n">
        <v>40</v>
      </c>
      <c r="B383" s="30" t="n">
        <v>4</v>
      </c>
      <c r="C383" s="31" t="n">
        <v>0</v>
      </c>
      <c r="D383" s="31" t="n">
        <v>102</v>
      </c>
      <c r="E383" s="30" t="n">
        <v>4</v>
      </c>
      <c r="F383" s="30" t="n">
        <v>43</v>
      </c>
      <c r="G383" s="31" t="n">
        <v>64</v>
      </c>
      <c r="H383" s="34" t="n">
        <v>4</v>
      </c>
      <c r="I383" s="30" t="n">
        <v>22</v>
      </c>
      <c r="J383" s="33" t="n">
        <v>28</v>
      </c>
      <c r="K383" s="33" t="n">
        <v>22</v>
      </c>
      <c r="L383" s="31" t="n">
        <v>32</v>
      </c>
    </row>
    <row r="384" customFormat="false" ht="13.8" hidden="false" customHeight="false" outlineLevel="0" collapsed="false">
      <c r="A384" s="81" t="n">
        <v>41</v>
      </c>
      <c r="B384" s="30" t="n">
        <v>8</v>
      </c>
      <c r="C384" s="31" t="n">
        <v>1</v>
      </c>
      <c r="D384" s="31" t="n">
        <v>312</v>
      </c>
      <c r="E384" s="30" t="n">
        <v>7</v>
      </c>
      <c r="F384" s="30" t="n">
        <v>130</v>
      </c>
      <c r="G384" s="31" t="n">
        <v>222</v>
      </c>
      <c r="H384" s="34" t="n">
        <v>9</v>
      </c>
      <c r="I384" s="30" t="n">
        <v>34</v>
      </c>
      <c r="J384" s="33" t="n">
        <v>104</v>
      </c>
      <c r="K384" s="33" t="n">
        <v>78</v>
      </c>
      <c r="L384" s="31" t="n">
        <v>106</v>
      </c>
    </row>
    <row r="385" customFormat="false" ht="13.8" hidden="false" customHeight="false" outlineLevel="0" collapsed="false">
      <c r="A385" s="81" t="n">
        <v>42</v>
      </c>
      <c r="B385" s="30" t="n">
        <v>6</v>
      </c>
      <c r="C385" s="31" t="n">
        <v>1</v>
      </c>
      <c r="D385" s="31" t="n">
        <v>128</v>
      </c>
      <c r="E385" s="30" t="n">
        <v>7</v>
      </c>
      <c r="F385" s="30" t="n">
        <v>35</v>
      </c>
      <c r="G385" s="31" t="n">
        <v>111</v>
      </c>
      <c r="H385" s="34" t="n">
        <v>6</v>
      </c>
      <c r="I385" s="30" t="n">
        <v>21</v>
      </c>
      <c r="J385" s="33" t="n">
        <v>37</v>
      </c>
      <c r="K385" s="33" t="n">
        <v>20</v>
      </c>
      <c r="L385" s="31" t="n">
        <v>56</v>
      </c>
    </row>
    <row r="386" customFormat="false" ht="13.8" hidden="false" customHeight="false" outlineLevel="0" collapsed="false">
      <c r="A386" s="81" t="n">
        <v>43</v>
      </c>
      <c r="B386" s="30" t="n">
        <v>5</v>
      </c>
      <c r="C386" s="31" t="n">
        <v>0</v>
      </c>
      <c r="D386" s="31" t="n">
        <v>301</v>
      </c>
      <c r="E386" s="30" t="n">
        <v>4</v>
      </c>
      <c r="F386" s="30" t="n">
        <v>177</v>
      </c>
      <c r="G386" s="31" t="n">
        <v>171</v>
      </c>
      <c r="H386" s="34" t="n">
        <v>6</v>
      </c>
      <c r="I386" s="30" t="n">
        <v>123</v>
      </c>
      <c r="J386" s="33" t="n">
        <v>85</v>
      </c>
      <c r="K386" s="33" t="n">
        <v>74</v>
      </c>
      <c r="L386" s="31" t="n">
        <v>62</v>
      </c>
    </row>
    <row r="387" customFormat="false" ht="13.8" hidden="false" customHeight="false" outlineLevel="0" collapsed="false">
      <c r="A387" s="81" t="n">
        <v>44</v>
      </c>
      <c r="B387" s="30" t="n">
        <v>5</v>
      </c>
      <c r="C387" s="31" t="n">
        <v>2</v>
      </c>
      <c r="D387" s="31" t="n">
        <v>232</v>
      </c>
      <c r="E387" s="30" t="n">
        <v>7</v>
      </c>
      <c r="F387" s="30" t="n">
        <v>121</v>
      </c>
      <c r="G387" s="31" t="n">
        <v>152</v>
      </c>
      <c r="H387" s="34" t="n">
        <v>8</v>
      </c>
      <c r="I387" s="30" t="n">
        <v>79</v>
      </c>
      <c r="J387" s="33" t="n">
        <v>75</v>
      </c>
      <c r="K387" s="33" t="n">
        <v>65</v>
      </c>
      <c r="L387" s="31" t="n">
        <v>50</v>
      </c>
    </row>
    <row r="388" customFormat="false" ht="13.8" hidden="false" customHeight="false" outlineLevel="0" collapsed="false">
      <c r="A388" s="81" t="n">
        <v>45</v>
      </c>
      <c r="B388" s="30" t="n">
        <v>2</v>
      </c>
      <c r="C388" s="31" t="n">
        <v>2</v>
      </c>
      <c r="D388" s="31" t="n">
        <v>157</v>
      </c>
      <c r="E388" s="30" t="n">
        <v>4</v>
      </c>
      <c r="F388" s="30" t="n">
        <v>82</v>
      </c>
      <c r="G388" s="31" t="n">
        <v>97</v>
      </c>
      <c r="H388" s="34" t="n">
        <v>4</v>
      </c>
      <c r="I388" s="30" t="n">
        <v>40</v>
      </c>
      <c r="J388" s="33" t="n">
        <v>55</v>
      </c>
      <c r="K388" s="33" t="n">
        <v>41</v>
      </c>
      <c r="L388" s="31" t="n">
        <v>36</v>
      </c>
    </row>
    <row r="389" customFormat="false" ht="13.8" hidden="false" customHeight="false" outlineLevel="0" collapsed="false">
      <c r="A389" s="81" t="n">
        <v>46</v>
      </c>
      <c r="B389" s="30" t="n">
        <v>8</v>
      </c>
      <c r="C389" s="31" t="n">
        <v>4</v>
      </c>
      <c r="D389" s="31" t="n">
        <v>177</v>
      </c>
      <c r="E389" s="30" t="n">
        <v>13</v>
      </c>
      <c r="F389" s="30" t="n">
        <v>66</v>
      </c>
      <c r="G389" s="31" t="n">
        <v>134</v>
      </c>
      <c r="H389" s="34" t="n">
        <v>13</v>
      </c>
      <c r="I389" s="30" t="n">
        <v>23</v>
      </c>
      <c r="J389" s="33" t="n">
        <v>48</v>
      </c>
      <c r="K389" s="33" t="n">
        <v>70</v>
      </c>
      <c r="L389" s="31" t="n">
        <v>51</v>
      </c>
    </row>
    <row r="390" customFormat="false" ht="13.8" hidden="false" customHeight="false" outlineLevel="0" collapsed="false">
      <c r="A390" s="81" t="n">
        <v>47</v>
      </c>
      <c r="B390" s="30" t="n">
        <v>3</v>
      </c>
      <c r="C390" s="31" t="n">
        <v>2</v>
      </c>
      <c r="D390" s="31" t="n">
        <v>154</v>
      </c>
      <c r="E390" s="30" t="n">
        <v>4</v>
      </c>
      <c r="F390" s="30" t="n">
        <v>75</v>
      </c>
      <c r="G390" s="31" t="n">
        <v>90</v>
      </c>
      <c r="H390" s="34" t="n">
        <v>6</v>
      </c>
      <c r="I390" s="30" t="n">
        <v>40</v>
      </c>
      <c r="J390" s="33" t="n">
        <v>41</v>
      </c>
      <c r="K390" s="33" t="n">
        <v>45</v>
      </c>
      <c r="L390" s="31" t="n">
        <v>38</v>
      </c>
    </row>
    <row r="391" customFormat="false" ht="13.8" hidden="false" customHeight="false" outlineLevel="0" collapsed="false">
      <c r="A391" s="81" t="n">
        <v>48</v>
      </c>
      <c r="B391" s="30" t="n">
        <v>9</v>
      </c>
      <c r="C391" s="31" t="n">
        <v>11</v>
      </c>
      <c r="D391" s="31" t="n">
        <v>267</v>
      </c>
      <c r="E391" s="30" t="n">
        <v>15</v>
      </c>
      <c r="F391" s="30" t="n">
        <v>100</v>
      </c>
      <c r="G391" s="31" t="n">
        <v>199</v>
      </c>
      <c r="H391" s="34" t="n">
        <v>18</v>
      </c>
      <c r="I391" s="30" t="n">
        <v>70</v>
      </c>
      <c r="J391" s="33" t="n">
        <v>74</v>
      </c>
      <c r="K391" s="33" t="n">
        <v>66</v>
      </c>
      <c r="L391" s="31" t="n">
        <v>76</v>
      </c>
    </row>
    <row r="392" customFormat="false" ht="13.8" hidden="false" customHeight="false" outlineLevel="0" collapsed="false">
      <c r="A392" s="81" t="n">
        <v>49</v>
      </c>
      <c r="B392" s="30" t="n">
        <v>8</v>
      </c>
      <c r="C392" s="31" t="n">
        <v>1</v>
      </c>
      <c r="D392" s="31" t="n">
        <v>231</v>
      </c>
      <c r="E392" s="30" t="n">
        <v>9</v>
      </c>
      <c r="F392" s="30" t="n">
        <v>101</v>
      </c>
      <c r="G392" s="31" t="n">
        <v>165</v>
      </c>
      <c r="H392" s="34" t="n">
        <v>9</v>
      </c>
      <c r="I392" s="30" t="n">
        <v>64</v>
      </c>
      <c r="J392" s="33" t="n">
        <v>60</v>
      </c>
      <c r="K392" s="33" t="n">
        <v>85</v>
      </c>
      <c r="L392" s="31" t="n">
        <v>52</v>
      </c>
    </row>
    <row r="393" customFormat="false" ht="13.8" hidden="false" customHeight="false" outlineLevel="0" collapsed="false">
      <c r="A393" s="74" t="n">
        <v>50</v>
      </c>
      <c r="B393" s="30" t="n">
        <v>6</v>
      </c>
      <c r="C393" s="31" t="n">
        <v>1</v>
      </c>
      <c r="D393" s="31" t="n">
        <v>181</v>
      </c>
      <c r="E393" s="30" t="n">
        <v>7</v>
      </c>
      <c r="F393" s="30" t="n">
        <v>78</v>
      </c>
      <c r="G393" s="31" t="n">
        <v>124</v>
      </c>
      <c r="H393" s="34" t="n">
        <v>7</v>
      </c>
      <c r="I393" s="30" t="n">
        <v>49</v>
      </c>
      <c r="J393" s="33" t="n">
        <v>68</v>
      </c>
      <c r="K393" s="33" t="n">
        <v>43</v>
      </c>
      <c r="L393" s="31" t="n">
        <v>41</v>
      </c>
    </row>
    <row r="394" customFormat="false" ht="13.8" hidden="false" customHeight="false" outlineLevel="0" collapsed="false">
      <c r="A394" s="74" t="n">
        <v>51</v>
      </c>
      <c r="B394" s="30" t="n">
        <v>2</v>
      </c>
      <c r="C394" s="31" t="n">
        <v>1</v>
      </c>
      <c r="D394" s="31" t="n">
        <v>123</v>
      </c>
      <c r="E394" s="30" t="n">
        <v>3</v>
      </c>
      <c r="F394" s="30" t="n">
        <v>49</v>
      </c>
      <c r="G394" s="31" t="n">
        <v>92</v>
      </c>
      <c r="H394" s="34" t="n">
        <v>4</v>
      </c>
      <c r="I394" s="30" t="n">
        <v>26</v>
      </c>
      <c r="J394" s="33" t="n">
        <v>48</v>
      </c>
      <c r="K394" s="33" t="n">
        <v>28</v>
      </c>
      <c r="L394" s="31" t="n">
        <v>31</v>
      </c>
    </row>
    <row r="395" customFormat="false" ht="13.8" hidden="false" customHeight="false" outlineLevel="0" collapsed="false">
      <c r="A395" s="81" t="n">
        <v>52</v>
      </c>
      <c r="B395" s="30" t="n">
        <v>8</v>
      </c>
      <c r="C395" s="31" t="n">
        <v>3</v>
      </c>
      <c r="D395" s="31" t="n">
        <v>330</v>
      </c>
      <c r="E395" s="30" t="n">
        <v>10</v>
      </c>
      <c r="F395" s="30" t="n">
        <v>99</v>
      </c>
      <c r="G395" s="31" t="n">
        <v>263</v>
      </c>
      <c r="H395" s="34" t="n">
        <v>12</v>
      </c>
      <c r="I395" s="30" t="n">
        <v>75</v>
      </c>
      <c r="J395" s="33" t="n">
        <v>98</v>
      </c>
      <c r="K395" s="33" t="n">
        <v>91</v>
      </c>
      <c r="L395" s="31" t="n">
        <v>90</v>
      </c>
    </row>
    <row r="396" customFormat="false" ht="13.8" hidden="false" customHeight="false" outlineLevel="0" collapsed="false">
      <c r="A396" s="81" t="n">
        <v>53</v>
      </c>
      <c r="B396" s="30" t="n">
        <v>8</v>
      </c>
      <c r="C396" s="31" t="n">
        <v>1</v>
      </c>
      <c r="D396" s="31" t="n">
        <v>238</v>
      </c>
      <c r="E396" s="30" t="n">
        <v>8</v>
      </c>
      <c r="F396" s="30" t="n">
        <v>125</v>
      </c>
      <c r="G396" s="31" t="n">
        <v>174</v>
      </c>
      <c r="H396" s="34" t="n">
        <v>7</v>
      </c>
      <c r="I396" s="30" t="n">
        <v>74</v>
      </c>
      <c r="J396" s="33" t="n">
        <v>92</v>
      </c>
      <c r="K396" s="33" t="n">
        <v>49</v>
      </c>
      <c r="L396" s="31" t="n">
        <v>57</v>
      </c>
    </row>
    <row r="397" customFormat="false" ht="13.8" hidden="false" customHeight="false" outlineLevel="0" collapsed="false">
      <c r="A397" s="81" t="n">
        <v>54</v>
      </c>
      <c r="B397" s="30" t="n">
        <v>0</v>
      </c>
      <c r="C397" s="31" t="n">
        <v>0</v>
      </c>
      <c r="D397" s="31" t="n">
        <v>87</v>
      </c>
      <c r="E397" s="30" t="n">
        <v>0</v>
      </c>
      <c r="F397" s="30" t="n">
        <v>25</v>
      </c>
      <c r="G397" s="31" t="n">
        <v>70</v>
      </c>
      <c r="H397" s="34" t="n">
        <v>0</v>
      </c>
      <c r="I397" s="30" t="n">
        <v>10</v>
      </c>
      <c r="J397" s="33" t="n">
        <v>55</v>
      </c>
      <c r="K397" s="33" t="n">
        <v>22</v>
      </c>
      <c r="L397" s="31" t="n">
        <v>12</v>
      </c>
    </row>
    <row r="398" customFormat="false" ht="13.8" hidden="false" customHeight="false" outlineLevel="0" collapsed="false">
      <c r="A398" s="81" t="n">
        <v>55</v>
      </c>
      <c r="B398" s="30" t="n">
        <v>5</v>
      </c>
      <c r="C398" s="31" t="n">
        <v>3</v>
      </c>
      <c r="D398" s="31" t="n">
        <v>71</v>
      </c>
      <c r="E398" s="30" t="n">
        <v>10</v>
      </c>
      <c r="F398" s="30" t="n">
        <v>30</v>
      </c>
      <c r="G398" s="31" t="n">
        <v>49</v>
      </c>
      <c r="H398" s="34" t="n">
        <v>11</v>
      </c>
      <c r="I398" s="30" t="n">
        <v>9</v>
      </c>
      <c r="J398" s="33" t="n">
        <v>25</v>
      </c>
      <c r="K398" s="33" t="n">
        <v>13</v>
      </c>
      <c r="L398" s="31" t="n">
        <v>31</v>
      </c>
    </row>
    <row r="399" customFormat="false" ht="13.8" hidden="false" customHeight="false" outlineLevel="0" collapsed="false">
      <c r="A399" s="81" t="n">
        <v>56</v>
      </c>
      <c r="B399" s="30" t="n">
        <v>0</v>
      </c>
      <c r="C399" s="31" t="n">
        <v>0</v>
      </c>
      <c r="D399" s="31" t="n">
        <v>9</v>
      </c>
      <c r="E399" s="30" t="n">
        <v>1</v>
      </c>
      <c r="F399" s="30" t="n">
        <v>6</v>
      </c>
      <c r="G399" s="31" t="n">
        <v>3</v>
      </c>
      <c r="H399" s="34" t="n">
        <v>1</v>
      </c>
      <c r="I399" s="30" t="n">
        <v>2</v>
      </c>
      <c r="J399" s="33" t="n">
        <v>7</v>
      </c>
      <c r="K399" s="33" t="n">
        <v>2</v>
      </c>
      <c r="L399" s="31" t="n">
        <v>1</v>
      </c>
    </row>
    <row r="400" customFormat="false" ht="13.8" hidden="false" customHeight="false" outlineLevel="0" collapsed="false">
      <c r="A400" s="81" t="n">
        <v>57</v>
      </c>
      <c r="B400" s="30" t="n">
        <v>10</v>
      </c>
      <c r="C400" s="31" t="n">
        <v>0</v>
      </c>
      <c r="D400" s="31" t="n">
        <v>289</v>
      </c>
      <c r="E400" s="30" t="n">
        <v>10</v>
      </c>
      <c r="F400" s="30" t="n">
        <v>139</v>
      </c>
      <c r="G400" s="31" t="n">
        <v>190</v>
      </c>
      <c r="H400" s="34" t="n">
        <v>10</v>
      </c>
      <c r="I400" s="30" t="n">
        <v>109</v>
      </c>
      <c r="J400" s="33" t="n">
        <v>53</v>
      </c>
      <c r="K400" s="33" t="n">
        <v>57</v>
      </c>
      <c r="L400" s="31" t="n">
        <v>95</v>
      </c>
    </row>
    <row r="401" customFormat="false" ht="13.8" hidden="false" customHeight="false" outlineLevel="0" collapsed="false">
      <c r="A401" s="81" t="n">
        <v>58</v>
      </c>
      <c r="B401" s="30" t="n">
        <v>1</v>
      </c>
      <c r="C401" s="31" t="n">
        <v>1</v>
      </c>
      <c r="D401" s="31" t="n">
        <v>247</v>
      </c>
      <c r="E401" s="30" t="n">
        <v>2</v>
      </c>
      <c r="F401" s="30" t="n">
        <v>105</v>
      </c>
      <c r="G401" s="31" t="n">
        <v>169</v>
      </c>
      <c r="H401" s="34" t="n">
        <v>2</v>
      </c>
      <c r="I401" s="30" t="n">
        <v>68</v>
      </c>
      <c r="J401" s="33" t="n">
        <v>71</v>
      </c>
      <c r="K401" s="33" t="n">
        <v>67</v>
      </c>
      <c r="L401" s="31" t="n">
        <v>60</v>
      </c>
    </row>
    <row r="402" customFormat="false" ht="13.8" hidden="false" customHeight="false" outlineLevel="0" collapsed="false">
      <c r="A402" s="81" t="n">
        <v>59</v>
      </c>
      <c r="B402" s="59" t="n">
        <v>3</v>
      </c>
      <c r="C402" s="60" t="n">
        <v>1</v>
      </c>
      <c r="D402" s="60" t="n">
        <v>236</v>
      </c>
      <c r="E402" s="59" t="n">
        <v>3</v>
      </c>
      <c r="F402" s="59" t="n">
        <v>123</v>
      </c>
      <c r="G402" s="60" t="n">
        <v>142</v>
      </c>
      <c r="H402" s="62" t="n">
        <v>7</v>
      </c>
      <c r="I402" s="59" t="n">
        <v>108</v>
      </c>
      <c r="J402" s="61" t="n">
        <v>74</v>
      </c>
      <c r="K402" s="61" t="n">
        <v>38</v>
      </c>
      <c r="L402" s="60" t="n">
        <v>47</v>
      </c>
    </row>
    <row r="403" customFormat="false" ht="13.8" hidden="false" customHeight="false" outlineLevel="0" collapsed="false">
      <c r="A403" s="44" t="s">
        <v>23</v>
      </c>
      <c r="B403" s="45" t="n">
        <f aca="false">SUM(B353:B402)</f>
        <v>502</v>
      </c>
      <c r="C403" s="45" t="n">
        <f aca="false">SUM(C353:C402)</f>
        <v>113</v>
      </c>
      <c r="D403" s="45" t="n">
        <f aca="false">SUM(D353:D402)</f>
        <v>8949</v>
      </c>
      <c r="E403" s="45" t="n">
        <f aca="false">SUM(E353:E402)</f>
        <v>579</v>
      </c>
      <c r="F403" s="45" t="n">
        <f aca="false">SUM(F353:F402)</f>
        <v>3634</v>
      </c>
      <c r="G403" s="45" t="n">
        <f aca="false">SUM(G353:G402)</f>
        <v>6633</v>
      </c>
      <c r="H403" s="45" t="n">
        <f aca="false">SUM(H353:H402)</f>
        <v>642</v>
      </c>
      <c r="I403" s="45" t="n">
        <f aca="false">SUM(I353:I402)</f>
        <v>1983</v>
      </c>
      <c r="J403" s="45" t="n">
        <f aca="false">SUM(J353:J402)</f>
        <v>2614</v>
      </c>
      <c r="K403" s="45" t="n">
        <f aca="false">SUM(K353:K402)</f>
        <v>2298</v>
      </c>
      <c r="L403" s="45" t="n">
        <f aca="false">SUM(L353:L402)</f>
        <v>2865</v>
      </c>
    </row>
    <row r="404" customFormat="false" ht="14.4" hidden="false" customHeight="false" outlineLevel="0" collapsed="false">
      <c r="A404" s="107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</row>
    <row r="405" customFormat="false" ht="14.4" hidden="false" customHeight="false" outlineLevel="0" collapsed="false">
      <c r="A405" s="15" t="s">
        <v>207</v>
      </c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</row>
    <row r="406" customFormat="false" ht="13.8" hidden="false" customHeight="false" outlineLevel="0" collapsed="false">
      <c r="A406" s="81" t="s">
        <v>208</v>
      </c>
      <c r="B406" s="50" t="n">
        <v>15</v>
      </c>
      <c r="C406" s="51" t="n">
        <v>4</v>
      </c>
      <c r="D406" s="51" t="n">
        <v>145</v>
      </c>
      <c r="E406" s="50" t="n">
        <v>17</v>
      </c>
      <c r="F406" s="50" t="n">
        <v>96</v>
      </c>
      <c r="G406" s="51" t="n">
        <v>71</v>
      </c>
      <c r="H406" s="53" t="n">
        <v>20</v>
      </c>
      <c r="I406" s="50" t="n">
        <v>70</v>
      </c>
      <c r="J406" s="52" t="n">
        <v>31</v>
      </c>
      <c r="K406" s="52" t="n">
        <v>20</v>
      </c>
      <c r="L406" s="51" t="n">
        <v>36</v>
      </c>
    </row>
    <row r="407" customFormat="false" ht="13.8" hidden="false" customHeight="false" outlineLevel="0" collapsed="false">
      <c r="A407" s="81" t="s">
        <v>209</v>
      </c>
      <c r="B407" s="30" t="n">
        <v>5</v>
      </c>
      <c r="C407" s="31" t="n">
        <v>2</v>
      </c>
      <c r="D407" s="31" t="n">
        <v>96</v>
      </c>
      <c r="E407" s="30" t="n">
        <v>6</v>
      </c>
      <c r="F407" s="30" t="n">
        <v>76</v>
      </c>
      <c r="G407" s="31" t="n">
        <v>45</v>
      </c>
      <c r="H407" s="34" t="n">
        <v>7</v>
      </c>
      <c r="I407" s="30" t="n">
        <v>55</v>
      </c>
      <c r="J407" s="33" t="n">
        <v>18</v>
      </c>
      <c r="K407" s="33" t="n">
        <v>23</v>
      </c>
      <c r="L407" s="31" t="n">
        <v>24</v>
      </c>
    </row>
    <row r="408" customFormat="false" ht="13.8" hidden="false" customHeight="false" outlineLevel="0" collapsed="false">
      <c r="A408" s="81" t="s">
        <v>210</v>
      </c>
      <c r="B408" s="30" t="n">
        <v>26</v>
      </c>
      <c r="C408" s="31" t="n">
        <v>7</v>
      </c>
      <c r="D408" s="31" t="n">
        <v>247</v>
      </c>
      <c r="E408" s="30" t="n">
        <v>29</v>
      </c>
      <c r="F408" s="30" t="n">
        <v>169</v>
      </c>
      <c r="G408" s="31" t="n">
        <v>114</v>
      </c>
      <c r="H408" s="34" t="n">
        <v>29</v>
      </c>
      <c r="I408" s="30" t="n">
        <v>107</v>
      </c>
      <c r="J408" s="33" t="n">
        <v>58</v>
      </c>
      <c r="K408" s="33" t="n">
        <v>52</v>
      </c>
      <c r="L408" s="31" t="n">
        <v>60</v>
      </c>
    </row>
    <row r="409" customFormat="false" ht="13.8" hidden="false" customHeight="false" outlineLevel="0" collapsed="false">
      <c r="A409" s="81" t="s">
        <v>211</v>
      </c>
      <c r="B409" s="30" t="n">
        <v>11</v>
      </c>
      <c r="C409" s="31" t="n">
        <v>3</v>
      </c>
      <c r="D409" s="31" t="n">
        <v>157</v>
      </c>
      <c r="E409" s="30" t="n">
        <v>12</v>
      </c>
      <c r="F409" s="30" t="n">
        <v>94</v>
      </c>
      <c r="G409" s="31" t="n">
        <v>71</v>
      </c>
      <c r="H409" s="34" t="n">
        <v>12</v>
      </c>
      <c r="I409" s="30" t="n">
        <v>70</v>
      </c>
      <c r="J409" s="33" t="n">
        <v>35</v>
      </c>
      <c r="K409" s="33" t="n">
        <v>29</v>
      </c>
      <c r="L409" s="31" t="n">
        <v>34</v>
      </c>
    </row>
    <row r="410" customFormat="false" ht="13.8" hidden="false" customHeight="false" outlineLevel="0" collapsed="false">
      <c r="A410" s="81" t="s">
        <v>212</v>
      </c>
      <c r="B410" s="30" t="n">
        <v>26</v>
      </c>
      <c r="C410" s="31" t="n">
        <v>8</v>
      </c>
      <c r="D410" s="31" t="n">
        <v>185</v>
      </c>
      <c r="E410" s="30" t="n">
        <v>35</v>
      </c>
      <c r="F410" s="30" t="n">
        <v>117</v>
      </c>
      <c r="G410" s="31" t="n">
        <v>91</v>
      </c>
      <c r="H410" s="34" t="n">
        <v>36</v>
      </c>
      <c r="I410" s="30" t="n">
        <v>76</v>
      </c>
      <c r="J410" s="33" t="n">
        <v>40</v>
      </c>
      <c r="K410" s="33" t="n">
        <v>42</v>
      </c>
      <c r="L410" s="31" t="n">
        <v>50</v>
      </c>
    </row>
    <row r="411" customFormat="false" ht="13.8" hidden="false" customHeight="false" outlineLevel="0" collapsed="false">
      <c r="A411" s="81" t="s">
        <v>213</v>
      </c>
      <c r="B411" s="30" t="n">
        <v>20</v>
      </c>
      <c r="C411" s="31" t="n">
        <v>6</v>
      </c>
      <c r="D411" s="31" t="n">
        <v>158</v>
      </c>
      <c r="E411" s="30" t="n">
        <v>25</v>
      </c>
      <c r="F411" s="30" t="n">
        <v>102</v>
      </c>
      <c r="G411" s="31" t="n">
        <v>86</v>
      </c>
      <c r="H411" s="34" t="n">
        <v>26</v>
      </c>
      <c r="I411" s="30" t="n">
        <v>69</v>
      </c>
      <c r="J411" s="33" t="n">
        <v>36</v>
      </c>
      <c r="K411" s="33" t="n">
        <v>34</v>
      </c>
      <c r="L411" s="31" t="n">
        <v>40</v>
      </c>
    </row>
    <row r="412" customFormat="false" ht="13.8" hidden="false" customHeight="false" outlineLevel="0" collapsed="false">
      <c r="A412" s="81" t="s">
        <v>171</v>
      </c>
      <c r="B412" s="59" t="n">
        <v>23</v>
      </c>
      <c r="C412" s="60" t="n">
        <v>13</v>
      </c>
      <c r="D412" s="60" t="n">
        <v>339</v>
      </c>
      <c r="E412" s="59" t="n">
        <v>31</v>
      </c>
      <c r="F412" s="59" t="n">
        <v>189</v>
      </c>
      <c r="G412" s="60" t="n">
        <v>191</v>
      </c>
      <c r="H412" s="62" t="n">
        <v>37</v>
      </c>
      <c r="I412" s="59" t="n">
        <v>98</v>
      </c>
      <c r="J412" s="61" t="n">
        <v>99</v>
      </c>
      <c r="K412" s="61" t="n">
        <v>69</v>
      </c>
      <c r="L412" s="60" t="n">
        <v>86</v>
      </c>
    </row>
    <row r="413" customFormat="false" ht="13.8" hidden="false" customHeight="false" outlineLevel="0" collapsed="false">
      <c r="A413" s="44" t="s">
        <v>23</v>
      </c>
      <c r="B413" s="45" t="n">
        <f aca="false">SUM(B406:B412)</f>
        <v>126</v>
      </c>
      <c r="C413" s="45" t="n">
        <f aca="false">SUM(C406:C412)</f>
        <v>43</v>
      </c>
      <c r="D413" s="45" t="n">
        <f aca="false">SUM(D406:D412)</f>
        <v>1327</v>
      </c>
      <c r="E413" s="45" t="n">
        <f aca="false">SUM(E406:E412)</f>
        <v>155</v>
      </c>
      <c r="F413" s="45" t="n">
        <f aca="false">SUM(F406:F412)</f>
        <v>843</v>
      </c>
      <c r="G413" s="45" t="n">
        <f aca="false">SUM(G406:G412)</f>
        <v>669</v>
      </c>
      <c r="H413" s="45" t="n">
        <f aca="false">SUM(H406:H412)</f>
        <v>167</v>
      </c>
      <c r="I413" s="45" t="n">
        <f aca="false">SUM(I406:I412)</f>
        <v>545</v>
      </c>
      <c r="J413" s="45" t="n">
        <f aca="false">SUM(J406:J412)</f>
        <v>317</v>
      </c>
      <c r="K413" s="45" t="n">
        <f aca="false">SUM(K406:K412)</f>
        <v>269</v>
      </c>
      <c r="L413" s="45" t="n">
        <f aca="false">SUM(L406:L412)</f>
        <v>330</v>
      </c>
    </row>
    <row r="414" customFormat="false" ht="14.4" hidden="false" customHeight="false" outlineLevel="0" collapsed="false">
      <c r="A414" s="80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</row>
    <row r="415" customFormat="false" ht="14.4" hidden="false" customHeight="false" outlineLevel="0" collapsed="false">
      <c r="A415" s="15" t="s">
        <v>214</v>
      </c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</row>
    <row r="416" customFormat="false" ht="13.8" hidden="false" customHeight="false" outlineLevel="0" collapsed="false">
      <c r="A416" s="81" t="s">
        <v>215</v>
      </c>
      <c r="B416" s="50" t="n">
        <v>8</v>
      </c>
      <c r="C416" s="51" t="n">
        <v>9</v>
      </c>
      <c r="D416" s="51" t="n">
        <v>221</v>
      </c>
      <c r="E416" s="50" t="n">
        <v>15</v>
      </c>
      <c r="F416" s="50" t="n">
        <v>74</v>
      </c>
      <c r="G416" s="51" t="n">
        <v>155</v>
      </c>
      <c r="H416" s="53" t="n">
        <v>15</v>
      </c>
      <c r="I416" s="50" t="n">
        <v>29</v>
      </c>
      <c r="J416" s="52" t="n">
        <v>57</v>
      </c>
      <c r="K416" s="52" t="n">
        <v>62</v>
      </c>
      <c r="L416" s="51" t="n">
        <v>76</v>
      </c>
    </row>
    <row r="417" customFormat="false" ht="13.8" hidden="false" customHeight="false" outlineLevel="0" collapsed="false">
      <c r="A417" s="81" t="s">
        <v>216</v>
      </c>
      <c r="B417" s="30" t="n">
        <v>15</v>
      </c>
      <c r="C417" s="31" t="n">
        <v>2</v>
      </c>
      <c r="D417" s="31" t="n">
        <v>127</v>
      </c>
      <c r="E417" s="30" t="n">
        <v>17</v>
      </c>
      <c r="F417" s="30" t="n">
        <v>52</v>
      </c>
      <c r="G417" s="31" t="n">
        <v>82</v>
      </c>
      <c r="H417" s="34" t="n">
        <v>15</v>
      </c>
      <c r="I417" s="30" t="n">
        <v>14</v>
      </c>
      <c r="J417" s="33" t="n">
        <v>15</v>
      </c>
      <c r="K417" s="33" t="n">
        <v>46</v>
      </c>
      <c r="L417" s="31" t="n">
        <v>65</v>
      </c>
    </row>
    <row r="418" customFormat="false" ht="13.8" hidden="false" customHeight="false" outlineLevel="0" collapsed="false">
      <c r="A418" s="81" t="s">
        <v>217</v>
      </c>
      <c r="B418" s="30" t="n">
        <v>6</v>
      </c>
      <c r="C418" s="31" t="n">
        <v>4</v>
      </c>
      <c r="D418" s="31" t="n">
        <v>188</v>
      </c>
      <c r="E418" s="30" t="n">
        <v>10</v>
      </c>
      <c r="F418" s="30" t="n">
        <v>73</v>
      </c>
      <c r="G418" s="31" t="n">
        <v>134</v>
      </c>
      <c r="H418" s="34" t="n">
        <v>10</v>
      </c>
      <c r="I418" s="30" t="n">
        <v>34</v>
      </c>
      <c r="J418" s="33" t="n">
        <v>35</v>
      </c>
      <c r="K418" s="33" t="n">
        <v>64</v>
      </c>
      <c r="L418" s="31" t="n">
        <v>69</v>
      </c>
    </row>
    <row r="419" customFormat="false" ht="13.8" hidden="false" customHeight="false" outlineLevel="0" collapsed="false">
      <c r="A419" s="81" t="s">
        <v>218</v>
      </c>
      <c r="B419" s="59" t="n">
        <v>1</v>
      </c>
      <c r="C419" s="60" t="n">
        <v>1</v>
      </c>
      <c r="D419" s="60" t="n">
        <v>104</v>
      </c>
      <c r="E419" s="59" t="n">
        <v>1</v>
      </c>
      <c r="F419" s="59" t="n">
        <v>33</v>
      </c>
      <c r="G419" s="60" t="n">
        <v>67</v>
      </c>
      <c r="H419" s="62" t="n">
        <v>1</v>
      </c>
      <c r="I419" s="59" t="n">
        <v>13</v>
      </c>
      <c r="J419" s="61" t="n">
        <v>20</v>
      </c>
      <c r="K419" s="61" t="n">
        <v>23</v>
      </c>
      <c r="L419" s="60" t="n">
        <v>42</v>
      </c>
    </row>
    <row r="420" customFormat="false" ht="13.8" hidden="false" customHeight="false" outlineLevel="0" collapsed="false">
      <c r="A420" s="44" t="s">
        <v>23</v>
      </c>
      <c r="B420" s="45" t="n">
        <f aca="false">SUM(B416:B419)</f>
        <v>30</v>
      </c>
      <c r="C420" s="45" t="n">
        <f aca="false">SUM(C416:C419)</f>
        <v>16</v>
      </c>
      <c r="D420" s="45" t="n">
        <f aca="false">SUM(D416:D419)</f>
        <v>640</v>
      </c>
      <c r="E420" s="45" t="n">
        <f aca="false">SUM(E416:E419)</f>
        <v>43</v>
      </c>
      <c r="F420" s="45" t="n">
        <f aca="false">SUM(F416:F419)</f>
        <v>232</v>
      </c>
      <c r="G420" s="45" t="n">
        <f aca="false">SUM(G416:G419)</f>
        <v>438</v>
      </c>
      <c r="H420" s="45" t="n">
        <f aca="false">SUM(H416:H419)</f>
        <v>41</v>
      </c>
      <c r="I420" s="45" t="n">
        <f aca="false">SUM(I416:I419)</f>
        <v>90</v>
      </c>
      <c r="J420" s="45" t="n">
        <f aca="false">SUM(J416:J419)</f>
        <v>127</v>
      </c>
      <c r="K420" s="45" t="n">
        <f aca="false">SUM(K416:K419)</f>
        <v>195</v>
      </c>
      <c r="L420" s="45" t="n">
        <f aca="false">SUM(L416:L419)</f>
        <v>252</v>
      </c>
    </row>
    <row r="421" customFormat="false" ht="14.4" hidden="false" customHeight="false" outlineLevel="0" collapsed="false">
      <c r="A421" s="108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</row>
    <row r="422" customFormat="false" ht="14.4" hidden="false" customHeight="false" outlineLevel="0" collapsed="false">
      <c r="A422" s="15" t="s">
        <v>219</v>
      </c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</row>
    <row r="423" customFormat="false" ht="13.8" hidden="false" customHeight="false" outlineLevel="0" collapsed="false">
      <c r="A423" s="81" t="s">
        <v>220</v>
      </c>
      <c r="B423" s="50" t="n">
        <v>2</v>
      </c>
      <c r="C423" s="51" t="n">
        <v>1</v>
      </c>
      <c r="D423" s="51" t="n">
        <v>108</v>
      </c>
      <c r="E423" s="50" t="n">
        <v>3</v>
      </c>
      <c r="F423" s="50" t="n">
        <v>38</v>
      </c>
      <c r="G423" s="51" t="n">
        <v>78</v>
      </c>
      <c r="H423" s="53" t="n">
        <v>3</v>
      </c>
      <c r="I423" s="50" t="n">
        <v>23</v>
      </c>
      <c r="J423" s="52" t="n">
        <v>14</v>
      </c>
      <c r="K423" s="52" t="n">
        <v>23</v>
      </c>
      <c r="L423" s="51" t="n">
        <v>49</v>
      </c>
    </row>
    <row r="424" customFormat="false" ht="13.8" hidden="false" customHeight="false" outlineLevel="0" collapsed="false">
      <c r="A424" s="81" t="s">
        <v>221</v>
      </c>
      <c r="B424" s="59" t="n">
        <v>0</v>
      </c>
      <c r="C424" s="60" t="n">
        <v>0</v>
      </c>
      <c r="D424" s="60" t="n">
        <v>107</v>
      </c>
      <c r="E424" s="59" t="n">
        <v>0</v>
      </c>
      <c r="F424" s="59" t="n">
        <v>39</v>
      </c>
      <c r="G424" s="60" t="n">
        <v>78</v>
      </c>
      <c r="H424" s="62" t="n">
        <v>0</v>
      </c>
      <c r="I424" s="59" t="n">
        <v>15</v>
      </c>
      <c r="J424" s="61" t="n">
        <v>23</v>
      </c>
      <c r="K424" s="61" t="n">
        <v>19</v>
      </c>
      <c r="L424" s="60" t="n">
        <v>56</v>
      </c>
    </row>
    <row r="425" customFormat="false" ht="13.8" hidden="false" customHeight="false" outlineLevel="0" collapsed="false">
      <c r="A425" s="44" t="s">
        <v>23</v>
      </c>
      <c r="B425" s="45" t="n">
        <f aca="false">SUM(B423:B424)</f>
        <v>2</v>
      </c>
      <c r="C425" s="45" t="n">
        <f aca="false">SUM(C423:C424)</f>
        <v>1</v>
      </c>
      <c r="D425" s="45" t="n">
        <f aca="false">SUM(D423:D424)</f>
        <v>215</v>
      </c>
      <c r="E425" s="45" t="n">
        <f aca="false">SUM(E423:E424)</f>
        <v>3</v>
      </c>
      <c r="F425" s="45" t="n">
        <f aca="false">SUM(F423:F424)</f>
        <v>77</v>
      </c>
      <c r="G425" s="45" t="n">
        <f aca="false">SUM(G423:G424)</f>
        <v>156</v>
      </c>
      <c r="H425" s="45" t="n">
        <f aca="false">SUM(H423:H424)</f>
        <v>3</v>
      </c>
      <c r="I425" s="45" t="n">
        <f aca="false">SUM(I423:I424)</f>
        <v>38</v>
      </c>
      <c r="J425" s="45" t="n">
        <f aca="false">SUM(J423:J424)</f>
        <v>37</v>
      </c>
      <c r="K425" s="45" t="n">
        <f aca="false">SUM(K423:K424)</f>
        <v>42</v>
      </c>
      <c r="L425" s="45" t="n">
        <f aca="false">SUM(L423:L424)</f>
        <v>105</v>
      </c>
    </row>
    <row r="426" customFormat="false" ht="14.4" hidden="false" customHeight="false" outlineLevel="0" collapsed="false">
      <c r="A426" s="80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</row>
    <row r="427" customFormat="false" ht="14.4" hidden="false" customHeight="false" outlineLevel="0" collapsed="false">
      <c r="A427" s="15" t="s">
        <v>222</v>
      </c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</row>
    <row r="428" customFormat="false" ht="13.8" hidden="false" customHeight="false" outlineLevel="0" collapsed="false">
      <c r="A428" s="109" t="s">
        <v>223</v>
      </c>
      <c r="B428" s="50" t="n">
        <v>17</v>
      </c>
      <c r="C428" s="51" t="n">
        <v>3</v>
      </c>
      <c r="D428" s="51" t="n">
        <v>353</v>
      </c>
      <c r="E428" s="50" t="n">
        <v>18</v>
      </c>
      <c r="F428" s="50" t="n">
        <v>178</v>
      </c>
      <c r="G428" s="51" t="n">
        <v>212</v>
      </c>
      <c r="H428" s="53" t="n">
        <v>19</v>
      </c>
      <c r="I428" s="50" t="n">
        <v>102</v>
      </c>
      <c r="J428" s="52" t="n">
        <v>80</v>
      </c>
      <c r="K428" s="52" t="n">
        <v>71</v>
      </c>
      <c r="L428" s="51" t="n">
        <v>114</v>
      </c>
    </row>
    <row r="429" customFormat="false" ht="13.8" hidden="false" customHeight="false" outlineLevel="0" collapsed="false">
      <c r="A429" s="109" t="s">
        <v>224</v>
      </c>
      <c r="B429" s="30" t="n">
        <v>6</v>
      </c>
      <c r="C429" s="31" t="n">
        <v>1</v>
      </c>
      <c r="D429" s="31" t="n">
        <v>168</v>
      </c>
      <c r="E429" s="30" t="n">
        <v>5</v>
      </c>
      <c r="F429" s="30" t="n">
        <v>81</v>
      </c>
      <c r="G429" s="31" t="n">
        <v>111</v>
      </c>
      <c r="H429" s="34" t="n">
        <v>7</v>
      </c>
      <c r="I429" s="30" t="n">
        <v>44</v>
      </c>
      <c r="J429" s="33" t="n">
        <v>47</v>
      </c>
      <c r="K429" s="33" t="n">
        <v>43</v>
      </c>
      <c r="L429" s="31" t="n">
        <v>39</v>
      </c>
    </row>
    <row r="430" customFormat="false" ht="13.8" hidden="false" customHeight="false" outlineLevel="0" collapsed="false">
      <c r="A430" s="109" t="s">
        <v>225</v>
      </c>
      <c r="B430" s="30" t="n">
        <v>10</v>
      </c>
      <c r="C430" s="31" t="n">
        <v>2</v>
      </c>
      <c r="D430" s="31" t="n">
        <v>311</v>
      </c>
      <c r="E430" s="30" t="n">
        <v>11</v>
      </c>
      <c r="F430" s="30" t="n">
        <v>162</v>
      </c>
      <c r="G430" s="31" t="n">
        <v>220</v>
      </c>
      <c r="H430" s="34" t="n">
        <v>12</v>
      </c>
      <c r="I430" s="30" t="n">
        <v>70</v>
      </c>
      <c r="J430" s="33" t="n">
        <v>94</v>
      </c>
      <c r="K430" s="33" t="n">
        <v>73</v>
      </c>
      <c r="L430" s="31" t="n">
        <v>116</v>
      </c>
    </row>
    <row r="431" customFormat="false" ht="13.8" hidden="false" customHeight="false" outlineLevel="0" collapsed="false">
      <c r="A431" s="109" t="s">
        <v>226</v>
      </c>
      <c r="B431" s="30" t="n">
        <v>11</v>
      </c>
      <c r="C431" s="31" t="n">
        <v>1</v>
      </c>
      <c r="D431" s="31" t="n">
        <v>42</v>
      </c>
      <c r="E431" s="30" t="n">
        <v>12</v>
      </c>
      <c r="F431" s="30" t="n">
        <v>16</v>
      </c>
      <c r="G431" s="31" t="n">
        <v>32</v>
      </c>
      <c r="H431" s="34" t="n">
        <v>12</v>
      </c>
      <c r="I431" s="30" t="n">
        <v>9</v>
      </c>
      <c r="J431" s="33" t="n">
        <v>10</v>
      </c>
      <c r="K431" s="33" t="n">
        <v>10</v>
      </c>
      <c r="L431" s="31" t="n">
        <v>16</v>
      </c>
    </row>
    <row r="432" customFormat="false" ht="13.8" hidden="false" customHeight="false" outlineLevel="0" collapsed="false">
      <c r="A432" s="109" t="s">
        <v>227</v>
      </c>
      <c r="B432" s="30" t="n">
        <v>16</v>
      </c>
      <c r="C432" s="31" t="n">
        <v>3</v>
      </c>
      <c r="D432" s="31" t="n">
        <v>202</v>
      </c>
      <c r="E432" s="30" t="n">
        <v>18</v>
      </c>
      <c r="F432" s="30" t="n">
        <v>78</v>
      </c>
      <c r="G432" s="31" t="n">
        <v>150</v>
      </c>
      <c r="H432" s="34" t="n">
        <v>20</v>
      </c>
      <c r="I432" s="30" t="n">
        <v>35</v>
      </c>
      <c r="J432" s="33" t="n">
        <v>77</v>
      </c>
      <c r="K432" s="33" t="n">
        <v>41</v>
      </c>
      <c r="L432" s="31" t="n">
        <v>59</v>
      </c>
    </row>
    <row r="433" customFormat="false" ht="13.8" hidden="false" customHeight="false" outlineLevel="0" collapsed="false">
      <c r="A433" s="109" t="s">
        <v>228</v>
      </c>
      <c r="B433" s="30" t="n">
        <v>33</v>
      </c>
      <c r="C433" s="31" t="n">
        <v>12</v>
      </c>
      <c r="D433" s="31" t="n">
        <v>214</v>
      </c>
      <c r="E433" s="30" t="n">
        <v>42</v>
      </c>
      <c r="F433" s="30" t="n">
        <v>77</v>
      </c>
      <c r="G433" s="31" t="n">
        <v>177</v>
      </c>
      <c r="H433" s="34" t="n">
        <v>43</v>
      </c>
      <c r="I433" s="30" t="n">
        <v>39</v>
      </c>
      <c r="J433" s="33" t="n">
        <v>70</v>
      </c>
      <c r="K433" s="33" t="n">
        <v>52</v>
      </c>
      <c r="L433" s="31" t="n">
        <v>76</v>
      </c>
    </row>
    <row r="434" customFormat="false" ht="13.8" hidden="false" customHeight="false" outlineLevel="0" collapsed="false">
      <c r="A434" s="109" t="s">
        <v>229</v>
      </c>
      <c r="B434" s="30" t="n">
        <v>34</v>
      </c>
      <c r="C434" s="31" t="n">
        <v>6</v>
      </c>
      <c r="D434" s="31" t="n">
        <v>205</v>
      </c>
      <c r="E434" s="30" t="n">
        <v>41</v>
      </c>
      <c r="F434" s="30" t="n">
        <v>72</v>
      </c>
      <c r="G434" s="31" t="n">
        <v>175</v>
      </c>
      <c r="H434" s="34" t="n">
        <v>46</v>
      </c>
      <c r="I434" s="30" t="n">
        <v>51</v>
      </c>
      <c r="J434" s="33" t="n">
        <v>68</v>
      </c>
      <c r="K434" s="33" t="n">
        <v>48</v>
      </c>
      <c r="L434" s="31" t="n">
        <v>74</v>
      </c>
    </row>
    <row r="435" customFormat="false" ht="13.8" hidden="false" customHeight="false" outlineLevel="0" collapsed="false">
      <c r="A435" s="109" t="s">
        <v>230</v>
      </c>
      <c r="B435" s="30" t="n">
        <v>4</v>
      </c>
      <c r="C435" s="31" t="n">
        <v>0</v>
      </c>
      <c r="D435" s="31" t="n">
        <v>37</v>
      </c>
      <c r="E435" s="30" t="n">
        <v>4</v>
      </c>
      <c r="F435" s="30" t="n">
        <v>13</v>
      </c>
      <c r="G435" s="31" t="n">
        <v>31</v>
      </c>
      <c r="H435" s="34" t="n">
        <v>5</v>
      </c>
      <c r="I435" s="30" t="n">
        <v>5</v>
      </c>
      <c r="J435" s="33" t="n">
        <v>11</v>
      </c>
      <c r="K435" s="33" t="n">
        <v>8</v>
      </c>
      <c r="L435" s="31" t="n">
        <v>14</v>
      </c>
    </row>
    <row r="436" customFormat="false" ht="13.8" hidden="false" customHeight="false" outlineLevel="0" collapsed="false">
      <c r="A436" s="109" t="s">
        <v>231</v>
      </c>
      <c r="B436" s="30" t="n">
        <v>22</v>
      </c>
      <c r="C436" s="31" t="n">
        <v>4</v>
      </c>
      <c r="D436" s="31" t="n">
        <v>167</v>
      </c>
      <c r="E436" s="30" t="n">
        <v>26</v>
      </c>
      <c r="F436" s="30" t="n">
        <v>79</v>
      </c>
      <c r="G436" s="31" t="n">
        <v>120</v>
      </c>
      <c r="H436" s="34" t="n">
        <v>25</v>
      </c>
      <c r="I436" s="30" t="n">
        <v>40</v>
      </c>
      <c r="J436" s="33" t="n">
        <v>48</v>
      </c>
      <c r="K436" s="33" t="n">
        <v>33</v>
      </c>
      <c r="L436" s="31" t="n">
        <v>63</v>
      </c>
    </row>
    <row r="437" customFormat="false" ht="13.8" hidden="false" customHeight="false" outlineLevel="0" collapsed="false">
      <c r="A437" s="109" t="s">
        <v>232</v>
      </c>
      <c r="B437" s="30" t="n">
        <v>18</v>
      </c>
      <c r="C437" s="31" t="n">
        <v>4</v>
      </c>
      <c r="D437" s="31" t="n">
        <v>289</v>
      </c>
      <c r="E437" s="30" t="n">
        <v>23</v>
      </c>
      <c r="F437" s="30" t="n">
        <v>89</v>
      </c>
      <c r="G437" s="31" t="n">
        <v>238</v>
      </c>
      <c r="H437" s="34" t="n">
        <v>23</v>
      </c>
      <c r="I437" s="30" t="n">
        <v>44</v>
      </c>
      <c r="J437" s="33" t="n">
        <v>85</v>
      </c>
      <c r="K437" s="33" t="n">
        <v>75</v>
      </c>
      <c r="L437" s="31" t="n">
        <v>92</v>
      </c>
    </row>
    <row r="438" customFormat="false" ht="13.8" hidden="false" customHeight="false" outlineLevel="0" collapsed="false">
      <c r="A438" s="109" t="s">
        <v>233</v>
      </c>
      <c r="B438" s="30" t="n">
        <v>26</v>
      </c>
      <c r="C438" s="31" t="n">
        <v>8</v>
      </c>
      <c r="D438" s="31" t="n">
        <v>217</v>
      </c>
      <c r="E438" s="30" t="n">
        <v>32</v>
      </c>
      <c r="F438" s="30" t="n">
        <v>78</v>
      </c>
      <c r="G438" s="31" t="n">
        <v>184</v>
      </c>
      <c r="H438" s="34" t="n">
        <v>35</v>
      </c>
      <c r="I438" s="30" t="n">
        <v>33</v>
      </c>
      <c r="J438" s="33" t="n">
        <v>81</v>
      </c>
      <c r="K438" s="33" t="n">
        <v>52</v>
      </c>
      <c r="L438" s="31" t="n">
        <v>80</v>
      </c>
    </row>
    <row r="439" customFormat="false" ht="13.8" hidden="false" customHeight="false" outlineLevel="0" collapsed="false">
      <c r="A439" s="109" t="s">
        <v>234</v>
      </c>
      <c r="B439" s="30" t="n">
        <v>18</v>
      </c>
      <c r="C439" s="31" t="n">
        <v>4</v>
      </c>
      <c r="D439" s="31" t="n">
        <v>142</v>
      </c>
      <c r="E439" s="30" t="n">
        <v>20</v>
      </c>
      <c r="F439" s="30" t="n">
        <v>45</v>
      </c>
      <c r="G439" s="31" t="n">
        <v>111</v>
      </c>
      <c r="H439" s="34" t="n">
        <v>21</v>
      </c>
      <c r="I439" s="30" t="n">
        <v>21</v>
      </c>
      <c r="J439" s="33" t="n">
        <v>38</v>
      </c>
      <c r="K439" s="33" t="n">
        <v>45</v>
      </c>
      <c r="L439" s="31" t="n">
        <v>46</v>
      </c>
    </row>
    <row r="440" customFormat="false" ht="13.8" hidden="false" customHeight="false" outlineLevel="0" collapsed="false">
      <c r="A440" s="109" t="s">
        <v>235</v>
      </c>
      <c r="B440" s="30" t="n">
        <v>13</v>
      </c>
      <c r="C440" s="31" t="n">
        <v>2</v>
      </c>
      <c r="D440" s="31" t="n">
        <v>238</v>
      </c>
      <c r="E440" s="30" t="n">
        <v>14</v>
      </c>
      <c r="F440" s="30" t="n">
        <v>90</v>
      </c>
      <c r="G440" s="31" t="n">
        <v>180</v>
      </c>
      <c r="H440" s="34" t="n">
        <v>15</v>
      </c>
      <c r="I440" s="30" t="n">
        <v>42</v>
      </c>
      <c r="J440" s="33" t="n">
        <v>78</v>
      </c>
      <c r="K440" s="33" t="n">
        <v>48</v>
      </c>
      <c r="L440" s="31" t="n">
        <v>81</v>
      </c>
    </row>
    <row r="441" customFormat="false" ht="13.8" hidden="false" customHeight="false" outlineLevel="0" collapsed="false">
      <c r="A441" s="109" t="s">
        <v>236</v>
      </c>
      <c r="B441" s="30" t="n">
        <v>12</v>
      </c>
      <c r="C441" s="31" t="n">
        <v>4</v>
      </c>
      <c r="D441" s="31" t="n">
        <v>150</v>
      </c>
      <c r="E441" s="30" t="n">
        <v>15</v>
      </c>
      <c r="F441" s="30" t="n">
        <v>59</v>
      </c>
      <c r="G441" s="31" t="n">
        <v>109</v>
      </c>
      <c r="H441" s="34" t="n">
        <v>14</v>
      </c>
      <c r="I441" s="30" t="n">
        <v>37</v>
      </c>
      <c r="J441" s="33" t="n">
        <v>36</v>
      </c>
      <c r="K441" s="33" t="n">
        <v>40</v>
      </c>
      <c r="L441" s="31" t="n">
        <v>44</v>
      </c>
    </row>
    <row r="442" customFormat="false" ht="13.8" hidden="false" customHeight="false" outlineLevel="0" collapsed="false">
      <c r="A442" s="109" t="s">
        <v>237</v>
      </c>
      <c r="B442" s="30" t="n">
        <v>12</v>
      </c>
      <c r="C442" s="31" t="n">
        <v>2</v>
      </c>
      <c r="D442" s="31" t="n">
        <v>74</v>
      </c>
      <c r="E442" s="30" t="n">
        <v>15</v>
      </c>
      <c r="F442" s="30" t="n">
        <v>49</v>
      </c>
      <c r="G442" s="31" t="n">
        <v>43</v>
      </c>
      <c r="H442" s="34" t="n">
        <v>15</v>
      </c>
      <c r="I442" s="30" t="n">
        <v>19</v>
      </c>
      <c r="J442" s="33" t="n">
        <v>18</v>
      </c>
      <c r="K442" s="33" t="n">
        <v>14</v>
      </c>
      <c r="L442" s="31" t="n">
        <v>32</v>
      </c>
    </row>
    <row r="443" customFormat="false" ht="13.8" hidden="false" customHeight="false" outlineLevel="0" collapsed="false">
      <c r="A443" s="109" t="s">
        <v>238</v>
      </c>
      <c r="B443" s="30" t="n">
        <v>13</v>
      </c>
      <c r="C443" s="31" t="n">
        <v>2</v>
      </c>
      <c r="D443" s="31" t="n">
        <v>78</v>
      </c>
      <c r="E443" s="30" t="n">
        <v>14</v>
      </c>
      <c r="F443" s="30" t="n">
        <v>44</v>
      </c>
      <c r="G443" s="31" t="n">
        <v>47</v>
      </c>
      <c r="H443" s="34" t="n">
        <v>15</v>
      </c>
      <c r="I443" s="30" t="n">
        <v>25</v>
      </c>
      <c r="J443" s="33" t="n">
        <v>18</v>
      </c>
      <c r="K443" s="33" t="n">
        <v>16</v>
      </c>
      <c r="L443" s="31" t="n">
        <v>30</v>
      </c>
    </row>
    <row r="444" customFormat="false" ht="13.8" hidden="false" customHeight="false" outlineLevel="0" collapsed="false">
      <c r="A444" s="109" t="s">
        <v>239</v>
      </c>
      <c r="B444" s="30" t="n">
        <v>5</v>
      </c>
      <c r="C444" s="31" t="n">
        <v>1</v>
      </c>
      <c r="D444" s="31" t="n">
        <v>42</v>
      </c>
      <c r="E444" s="30" t="n">
        <v>5</v>
      </c>
      <c r="F444" s="30" t="n">
        <v>16</v>
      </c>
      <c r="G444" s="31" t="n">
        <v>34</v>
      </c>
      <c r="H444" s="34" t="n">
        <v>5</v>
      </c>
      <c r="I444" s="30" t="n">
        <v>13</v>
      </c>
      <c r="J444" s="33" t="n">
        <v>17</v>
      </c>
      <c r="K444" s="33" t="n">
        <v>7</v>
      </c>
      <c r="L444" s="31" t="n">
        <v>11</v>
      </c>
    </row>
    <row r="445" customFormat="false" ht="13.8" hidden="false" customHeight="false" outlineLevel="0" collapsed="false">
      <c r="A445" s="109" t="s">
        <v>240</v>
      </c>
      <c r="B445" s="30" t="n">
        <v>9</v>
      </c>
      <c r="C445" s="31" t="n">
        <v>3</v>
      </c>
      <c r="D445" s="31" t="n">
        <v>358</v>
      </c>
      <c r="E445" s="30" t="n">
        <v>13</v>
      </c>
      <c r="F445" s="30" t="n">
        <v>139</v>
      </c>
      <c r="G445" s="31" t="n">
        <v>273</v>
      </c>
      <c r="H445" s="34" t="n">
        <v>13</v>
      </c>
      <c r="I445" s="30" t="n">
        <v>58</v>
      </c>
      <c r="J445" s="33" t="n">
        <v>259</v>
      </c>
      <c r="K445" s="33" t="n">
        <v>30</v>
      </c>
      <c r="L445" s="31" t="n">
        <v>82</v>
      </c>
    </row>
    <row r="446" customFormat="false" ht="13.8" hidden="false" customHeight="false" outlineLevel="0" collapsed="false">
      <c r="A446" s="109" t="s">
        <v>241</v>
      </c>
      <c r="B446" s="30" t="n">
        <v>15</v>
      </c>
      <c r="C446" s="31" t="n">
        <v>4</v>
      </c>
      <c r="D446" s="31" t="n">
        <v>443</v>
      </c>
      <c r="E446" s="30" t="n">
        <v>18</v>
      </c>
      <c r="F446" s="30" t="n">
        <v>198</v>
      </c>
      <c r="G446" s="31" t="n">
        <v>323</v>
      </c>
      <c r="H446" s="34" t="n">
        <v>22</v>
      </c>
      <c r="I446" s="30" t="n">
        <v>119</v>
      </c>
      <c r="J446" s="33" t="n">
        <v>165</v>
      </c>
      <c r="K446" s="33" t="n">
        <v>86</v>
      </c>
      <c r="L446" s="31" t="n">
        <v>115</v>
      </c>
    </row>
    <row r="447" customFormat="false" ht="13.8" hidden="false" customHeight="false" outlineLevel="0" collapsed="false">
      <c r="A447" s="109" t="s">
        <v>242</v>
      </c>
      <c r="B447" s="30" t="n">
        <v>22</v>
      </c>
      <c r="C447" s="31" t="n">
        <v>1</v>
      </c>
      <c r="D447" s="31" t="n">
        <v>184</v>
      </c>
      <c r="E447" s="30" t="n">
        <v>23</v>
      </c>
      <c r="F447" s="30" t="n">
        <v>106</v>
      </c>
      <c r="G447" s="31" t="n">
        <v>115</v>
      </c>
      <c r="H447" s="34" t="n">
        <v>22</v>
      </c>
      <c r="I447" s="30" t="n">
        <v>75</v>
      </c>
      <c r="J447" s="33" t="n">
        <v>54</v>
      </c>
      <c r="K447" s="33" t="n">
        <v>40</v>
      </c>
      <c r="L447" s="31" t="n">
        <v>44</v>
      </c>
    </row>
    <row r="448" customFormat="false" ht="13.8" hidden="false" customHeight="false" outlineLevel="0" collapsed="false">
      <c r="A448" s="81" t="s">
        <v>243</v>
      </c>
      <c r="B448" s="30" t="n">
        <v>20</v>
      </c>
      <c r="C448" s="31" t="n">
        <v>5</v>
      </c>
      <c r="D448" s="31" t="n">
        <v>344</v>
      </c>
      <c r="E448" s="30" t="n">
        <v>19</v>
      </c>
      <c r="F448" s="30" t="n">
        <v>152</v>
      </c>
      <c r="G448" s="31" t="n">
        <v>257</v>
      </c>
      <c r="H448" s="34" t="n">
        <v>20</v>
      </c>
      <c r="I448" s="30" t="n">
        <v>81</v>
      </c>
      <c r="J448" s="33" t="n">
        <v>127</v>
      </c>
      <c r="K448" s="33" t="n">
        <v>64</v>
      </c>
      <c r="L448" s="31" t="n">
        <v>106</v>
      </c>
    </row>
    <row r="449" customFormat="false" ht="13.8" hidden="false" customHeight="false" outlineLevel="0" collapsed="false">
      <c r="A449" s="81" t="s">
        <v>244</v>
      </c>
      <c r="B449" s="30" t="n">
        <v>9</v>
      </c>
      <c r="C449" s="31" t="n">
        <v>1</v>
      </c>
      <c r="D449" s="31" t="n">
        <v>237</v>
      </c>
      <c r="E449" s="30" t="n">
        <v>9</v>
      </c>
      <c r="F449" s="30" t="n">
        <v>104</v>
      </c>
      <c r="G449" s="31" t="n">
        <v>164</v>
      </c>
      <c r="H449" s="34" t="n">
        <v>9</v>
      </c>
      <c r="I449" s="30" t="n">
        <v>49</v>
      </c>
      <c r="J449" s="33" t="n">
        <v>60</v>
      </c>
      <c r="K449" s="33" t="n">
        <v>53</v>
      </c>
      <c r="L449" s="31" t="n">
        <v>94</v>
      </c>
    </row>
    <row r="450" customFormat="false" ht="13.8" hidden="false" customHeight="false" outlineLevel="0" collapsed="false">
      <c r="A450" s="81" t="s">
        <v>245</v>
      </c>
      <c r="B450" s="30" t="n">
        <v>16</v>
      </c>
      <c r="C450" s="31" t="n">
        <v>6</v>
      </c>
      <c r="D450" s="31" t="n">
        <v>198</v>
      </c>
      <c r="E450" s="30" t="n">
        <v>23</v>
      </c>
      <c r="F450" s="30" t="n">
        <v>90</v>
      </c>
      <c r="G450" s="31" t="n">
        <v>127</v>
      </c>
      <c r="H450" s="34" t="n">
        <v>24</v>
      </c>
      <c r="I450" s="30" t="n">
        <v>40</v>
      </c>
      <c r="J450" s="33" t="n">
        <v>56</v>
      </c>
      <c r="K450" s="33" t="n">
        <v>54</v>
      </c>
      <c r="L450" s="31" t="n">
        <v>51</v>
      </c>
    </row>
    <row r="451" customFormat="false" ht="13.8" hidden="false" customHeight="false" outlineLevel="0" collapsed="false">
      <c r="A451" s="81" t="s">
        <v>246</v>
      </c>
      <c r="B451" s="30" t="n">
        <v>17</v>
      </c>
      <c r="C451" s="31" t="n">
        <v>4</v>
      </c>
      <c r="D451" s="31" t="n">
        <v>222</v>
      </c>
      <c r="E451" s="30" t="n">
        <v>20</v>
      </c>
      <c r="F451" s="30" t="n">
        <v>99</v>
      </c>
      <c r="G451" s="31" t="n">
        <v>152</v>
      </c>
      <c r="H451" s="34" t="n">
        <v>20</v>
      </c>
      <c r="I451" s="30" t="n">
        <v>41</v>
      </c>
      <c r="J451" s="33" t="n">
        <v>58</v>
      </c>
      <c r="K451" s="33" t="n">
        <v>51</v>
      </c>
      <c r="L451" s="31" t="n">
        <v>83</v>
      </c>
    </row>
    <row r="452" customFormat="false" ht="13.8" hidden="false" customHeight="false" outlineLevel="0" collapsed="false">
      <c r="A452" s="81" t="s">
        <v>247</v>
      </c>
      <c r="B452" s="30" t="n">
        <v>2</v>
      </c>
      <c r="C452" s="31" t="n">
        <v>2</v>
      </c>
      <c r="D452" s="31" t="n">
        <v>167</v>
      </c>
      <c r="E452" s="30" t="n">
        <v>4</v>
      </c>
      <c r="F452" s="30" t="n">
        <v>80</v>
      </c>
      <c r="G452" s="31" t="n">
        <v>126</v>
      </c>
      <c r="H452" s="34" t="n">
        <v>4</v>
      </c>
      <c r="I452" s="30" t="n">
        <v>56</v>
      </c>
      <c r="J452" s="33" t="n">
        <v>58</v>
      </c>
      <c r="K452" s="33" t="n">
        <v>27</v>
      </c>
      <c r="L452" s="31" t="n">
        <v>54</v>
      </c>
    </row>
    <row r="453" customFormat="false" ht="13.8" hidden="false" customHeight="false" outlineLevel="0" collapsed="false">
      <c r="A453" s="81" t="s">
        <v>248</v>
      </c>
      <c r="B453" s="30" t="n">
        <v>8</v>
      </c>
      <c r="C453" s="31" t="n">
        <v>0</v>
      </c>
      <c r="D453" s="31" t="n">
        <v>139</v>
      </c>
      <c r="E453" s="30" t="n">
        <v>7</v>
      </c>
      <c r="F453" s="30" t="n">
        <v>65</v>
      </c>
      <c r="G453" s="31" t="n">
        <v>94</v>
      </c>
      <c r="H453" s="34" t="n">
        <v>8</v>
      </c>
      <c r="I453" s="30" t="n">
        <v>45</v>
      </c>
      <c r="J453" s="33" t="n">
        <v>31</v>
      </c>
      <c r="K453" s="33" t="n">
        <v>29</v>
      </c>
      <c r="L453" s="31" t="n">
        <v>47</v>
      </c>
    </row>
    <row r="454" customFormat="false" ht="13.8" hidden="false" customHeight="false" outlineLevel="0" collapsed="false">
      <c r="A454" s="81" t="s">
        <v>249</v>
      </c>
      <c r="B454" s="30" t="n">
        <v>8</v>
      </c>
      <c r="C454" s="31" t="n">
        <v>4</v>
      </c>
      <c r="D454" s="31" t="n">
        <v>284</v>
      </c>
      <c r="E454" s="30" t="n">
        <v>10</v>
      </c>
      <c r="F454" s="30" t="n">
        <v>115</v>
      </c>
      <c r="G454" s="31" t="n">
        <v>192</v>
      </c>
      <c r="H454" s="34" t="n">
        <v>10</v>
      </c>
      <c r="I454" s="30" t="n">
        <v>64</v>
      </c>
      <c r="J454" s="33" t="n">
        <v>75</v>
      </c>
      <c r="K454" s="33" t="n">
        <v>71</v>
      </c>
      <c r="L454" s="31" t="n">
        <v>71</v>
      </c>
    </row>
    <row r="455" customFormat="false" ht="13.8" hidden="false" customHeight="false" outlineLevel="0" collapsed="false">
      <c r="A455" s="81" t="s">
        <v>250</v>
      </c>
      <c r="B455" s="30" t="n">
        <v>12</v>
      </c>
      <c r="C455" s="31" t="n">
        <v>1</v>
      </c>
      <c r="D455" s="31" t="n">
        <v>176</v>
      </c>
      <c r="E455" s="30" t="n">
        <v>10</v>
      </c>
      <c r="F455" s="30" t="n">
        <v>84</v>
      </c>
      <c r="G455" s="31" t="n">
        <v>125</v>
      </c>
      <c r="H455" s="34" t="n">
        <v>14</v>
      </c>
      <c r="I455" s="30" t="n">
        <v>30</v>
      </c>
      <c r="J455" s="33" t="n">
        <v>51</v>
      </c>
      <c r="K455" s="33" t="n">
        <v>43</v>
      </c>
      <c r="L455" s="31" t="n">
        <v>69</v>
      </c>
    </row>
    <row r="456" customFormat="false" ht="13.8" hidden="false" customHeight="false" outlineLevel="0" collapsed="false">
      <c r="A456" s="81" t="s">
        <v>251</v>
      </c>
      <c r="B456" s="30" t="n">
        <v>10</v>
      </c>
      <c r="C456" s="31" t="n">
        <v>1</v>
      </c>
      <c r="D456" s="31" t="n">
        <v>204</v>
      </c>
      <c r="E456" s="30" t="n">
        <v>10</v>
      </c>
      <c r="F456" s="30" t="n">
        <v>106</v>
      </c>
      <c r="G456" s="31" t="n">
        <v>135</v>
      </c>
      <c r="H456" s="34" t="n">
        <v>14</v>
      </c>
      <c r="I456" s="30" t="n">
        <v>42</v>
      </c>
      <c r="J456" s="33" t="n">
        <v>60</v>
      </c>
      <c r="K456" s="33" t="n">
        <v>39</v>
      </c>
      <c r="L456" s="31" t="n">
        <v>71</v>
      </c>
    </row>
    <row r="457" customFormat="false" ht="13.8" hidden="false" customHeight="false" outlineLevel="0" collapsed="false">
      <c r="A457" s="81" t="s">
        <v>252</v>
      </c>
      <c r="B457" s="30" t="n">
        <v>5</v>
      </c>
      <c r="C457" s="31" t="n">
        <v>2</v>
      </c>
      <c r="D457" s="31" t="n">
        <v>113</v>
      </c>
      <c r="E457" s="30" t="n">
        <v>6</v>
      </c>
      <c r="F457" s="30" t="n">
        <v>55</v>
      </c>
      <c r="G457" s="31" t="n">
        <v>81</v>
      </c>
      <c r="H457" s="34" t="n">
        <v>6</v>
      </c>
      <c r="I457" s="30" t="n">
        <v>31</v>
      </c>
      <c r="J457" s="33" t="n">
        <v>35</v>
      </c>
      <c r="K457" s="33" t="n">
        <v>24</v>
      </c>
      <c r="L457" s="31" t="n">
        <v>35</v>
      </c>
    </row>
    <row r="458" customFormat="false" ht="13.8" hidden="false" customHeight="false" outlineLevel="0" collapsed="false">
      <c r="A458" s="81" t="s">
        <v>253</v>
      </c>
      <c r="B458" s="30" t="n">
        <v>13</v>
      </c>
      <c r="C458" s="31" t="n">
        <v>2</v>
      </c>
      <c r="D458" s="31" t="n">
        <v>192</v>
      </c>
      <c r="E458" s="30" t="n">
        <v>14</v>
      </c>
      <c r="F458" s="30" t="n">
        <v>103</v>
      </c>
      <c r="G458" s="31" t="n">
        <v>128</v>
      </c>
      <c r="H458" s="34" t="n">
        <v>17</v>
      </c>
      <c r="I458" s="30" t="n">
        <v>37</v>
      </c>
      <c r="J458" s="33" t="n">
        <v>62</v>
      </c>
      <c r="K458" s="33" t="n">
        <v>49</v>
      </c>
      <c r="L458" s="31" t="n">
        <v>60</v>
      </c>
    </row>
    <row r="459" customFormat="false" ht="13.8" hidden="false" customHeight="false" outlineLevel="0" collapsed="false">
      <c r="A459" s="81" t="s">
        <v>254</v>
      </c>
      <c r="B459" s="30" t="n">
        <v>17</v>
      </c>
      <c r="C459" s="31" t="n">
        <v>2</v>
      </c>
      <c r="D459" s="31" t="n">
        <v>184</v>
      </c>
      <c r="E459" s="30" t="n">
        <v>17</v>
      </c>
      <c r="F459" s="30" t="n">
        <v>88</v>
      </c>
      <c r="G459" s="31" t="n">
        <v>124</v>
      </c>
      <c r="H459" s="34" t="n">
        <v>18</v>
      </c>
      <c r="I459" s="30" t="n">
        <v>38</v>
      </c>
      <c r="J459" s="33" t="n">
        <v>49</v>
      </c>
      <c r="K459" s="33" t="n">
        <v>41</v>
      </c>
      <c r="L459" s="31" t="n">
        <v>66</v>
      </c>
    </row>
    <row r="460" customFormat="false" ht="13.8" hidden="false" customHeight="false" outlineLevel="0" collapsed="false">
      <c r="A460" s="81" t="s">
        <v>255</v>
      </c>
      <c r="B460" s="30" t="n">
        <v>19</v>
      </c>
      <c r="C460" s="31" t="n">
        <v>0</v>
      </c>
      <c r="D460" s="31" t="n">
        <v>223</v>
      </c>
      <c r="E460" s="30" t="n">
        <v>18</v>
      </c>
      <c r="F460" s="30" t="n">
        <v>124</v>
      </c>
      <c r="G460" s="31" t="n">
        <v>142</v>
      </c>
      <c r="H460" s="34" t="n">
        <v>19</v>
      </c>
      <c r="I460" s="30" t="n">
        <v>59</v>
      </c>
      <c r="J460" s="33" t="n">
        <v>83</v>
      </c>
      <c r="K460" s="33" t="n">
        <v>38</v>
      </c>
      <c r="L460" s="31" t="n">
        <v>72</v>
      </c>
    </row>
    <row r="461" customFormat="false" ht="13.8" hidden="false" customHeight="false" outlineLevel="0" collapsed="false">
      <c r="A461" s="81" t="s">
        <v>256</v>
      </c>
      <c r="B461" s="30" t="n">
        <v>9</v>
      </c>
      <c r="C461" s="31" t="n">
        <v>1</v>
      </c>
      <c r="D461" s="31" t="n">
        <v>331</v>
      </c>
      <c r="E461" s="30" t="n">
        <v>9</v>
      </c>
      <c r="F461" s="30" t="n">
        <v>210</v>
      </c>
      <c r="G461" s="31" t="n">
        <v>195</v>
      </c>
      <c r="H461" s="34" t="n">
        <v>12</v>
      </c>
      <c r="I461" s="30" t="n">
        <v>99</v>
      </c>
      <c r="J461" s="33" t="n">
        <v>101</v>
      </c>
      <c r="K461" s="33" t="n">
        <v>67</v>
      </c>
      <c r="L461" s="31" t="n">
        <v>93</v>
      </c>
    </row>
    <row r="462" customFormat="false" ht="13.8" hidden="false" customHeight="false" outlineLevel="0" collapsed="false">
      <c r="A462" s="81" t="s">
        <v>257</v>
      </c>
      <c r="B462" s="30" t="n">
        <v>5</v>
      </c>
      <c r="C462" s="31" t="n">
        <v>0</v>
      </c>
      <c r="D462" s="31" t="n">
        <v>117</v>
      </c>
      <c r="E462" s="30" t="n">
        <v>5</v>
      </c>
      <c r="F462" s="30" t="n">
        <v>58</v>
      </c>
      <c r="G462" s="31" t="n">
        <v>83</v>
      </c>
      <c r="H462" s="34" t="n">
        <v>5</v>
      </c>
      <c r="I462" s="30" t="n">
        <v>29</v>
      </c>
      <c r="J462" s="33" t="n">
        <v>36</v>
      </c>
      <c r="K462" s="33" t="n">
        <v>25</v>
      </c>
      <c r="L462" s="31" t="n">
        <v>35</v>
      </c>
    </row>
    <row r="463" customFormat="false" ht="13.8" hidden="false" customHeight="false" outlineLevel="0" collapsed="false">
      <c r="A463" s="81" t="s">
        <v>258</v>
      </c>
      <c r="B463" s="30" t="n">
        <v>8</v>
      </c>
      <c r="C463" s="31" t="n">
        <v>1</v>
      </c>
      <c r="D463" s="31" t="n">
        <v>65</v>
      </c>
      <c r="E463" s="30" t="n">
        <v>6</v>
      </c>
      <c r="F463" s="30" t="n">
        <v>26</v>
      </c>
      <c r="G463" s="31" t="n">
        <v>48</v>
      </c>
      <c r="H463" s="34" t="n">
        <v>7</v>
      </c>
      <c r="I463" s="30" t="n">
        <v>16</v>
      </c>
      <c r="J463" s="33" t="n">
        <v>12</v>
      </c>
      <c r="K463" s="33" t="n">
        <v>25</v>
      </c>
      <c r="L463" s="31" t="n">
        <v>18</v>
      </c>
    </row>
    <row r="464" customFormat="false" ht="13.8" hidden="false" customHeight="false" outlineLevel="0" collapsed="false">
      <c r="A464" s="81" t="s">
        <v>259</v>
      </c>
      <c r="B464" s="30" t="n">
        <v>8</v>
      </c>
      <c r="C464" s="31" t="n">
        <v>4</v>
      </c>
      <c r="D464" s="31" t="n">
        <v>137</v>
      </c>
      <c r="E464" s="30" t="n">
        <v>11</v>
      </c>
      <c r="F464" s="30" t="n">
        <v>90</v>
      </c>
      <c r="G464" s="31" t="n">
        <v>80</v>
      </c>
      <c r="H464" s="34" t="n">
        <v>10</v>
      </c>
      <c r="I464" s="30" t="n">
        <v>52</v>
      </c>
      <c r="J464" s="33" t="n">
        <v>33</v>
      </c>
      <c r="K464" s="33" t="n">
        <v>35</v>
      </c>
      <c r="L464" s="31" t="n">
        <v>41</v>
      </c>
    </row>
    <row r="465" customFormat="false" ht="13.8" hidden="false" customHeight="false" outlineLevel="0" collapsed="false">
      <c r="A465" s="81" t="s">
        <v>260</v>
      </c>
      <c r="B465" s="30" t="n">
        <v>14</v>
      </c>
      <c r="C465" s="31" t="n">
        <v>1</v>
      </c>
      <c r="D465" s="31" t="n">
        <v>163</v>
      </c>
      <c r="E465" s="30" t="n">
        <v>15</v>
      </c>
      <c r="F465" s="30" t="n">
        <v>66</v>
      </c>
      <c r="G465" s="31" t="n">
        <v>120</v>
      </c>
      <c r="H465" s="34" t="n">
        <v>15</v>
      </c>
      <c r="I465" s="30" t="n">
        <v>40</v>
      </c>
      <c r="J465" s="33" t="n">
        <v>32</v>
      </c>
      <c r="K465" s="33" t="n">
        <v>46</v>
      </c>
      <c r="L465" s="31" t="n">
        <v>52</v>
      </c>
    </row>
    <row r="466" customFormat="false" ht="13.8" hidden="false" customHeight="false" outlineLevel="0" collapsed="false">
      <c r="A466" s="81" t="s">
        <v>261</v>
      </c>
      <c r="B466" s="30" t="n">
        <v>10</v>
      </c>
      <c r="C466" s="31" t="n">
        <v>0</v>
      </c>
      <c r="D466" s="31" t="n">
        <v>159</v>
      </c>
      <c r="E466" s="30" t="n">
        <v>8</v>
      </c>
      <c r="F466" s="30" t="n">
        <v>81</v>
      </c>
      <c r="G466" s="31" t="n">
        <v>107</v>
      </c>
      <c r="H466" s="34" t="n">
        <v>10</v>
      </c>
      <c r="I466" s="30" t="n">
        <v>59</v>
      </c>
      <c r="J466" s="33" t="n">
        <v>38</v>
      </c>
      <c r="K466" s="33" t="n">
        <v>34</v>
      </c>
      <c r="L466" s="31" t="n">
        <v>35</v>
      </c>
    </row>
    <row r="467" customFormat="false" ht="13.8" hidden="false" customHeight="false" outlineLevel="0" collapsed="false">
      <c r="A467" s="81" t="s">
        <v>262</v>
      </c>
      <c r="B467" s="30" t="n">
        <v>21</v>
      </c>
      <c r="C467" s="31" t="n">
        <v>3</v>
      </c>
      <c r="D467" s="31" t="n">
        <v>192</v>
      </c>
      <c r="E467" s="30" t="n">
        <v>25</v>
      </c>
      <c r="F467" s="30" t="n">
        <v>83</v>
      </c>
      <c r="G467" s="31" t="n">
        <v>142</v>
      </c>
      <c r="H467" s="34" t="n">
        <v>25</v>
      </c>
      <c r="I467" s="30" t="n">
        <v>45</v>
      </c>
      <c r="J467" s="33" t="n">
        <v>54</v>
      </c>
      <c r="K467" s="33" t="n">
        <v>36</v>
      </c>
      <c r="L467" s="31" t="n">
        <v>62</v>
      </c>
    </row>
    <row r="468" customFormat="false" ht="13.8" hidden="false" customHeight="false" outlineLevel="0" collapsed="false">
      <c r="A468" s="81" t="s">
        <v>263</v>
      </c>
      <c r="B468" s="30" t="n">
        <v>15</v>
      </c>
      <c r="C468" s="31" t="n">
        <v>2</v>
      </c>
      <c r="D468" s="31" t="n">
        <v>207</v>
      </c>
      <c r="E468" s="30" t="n">
        <v>21</v>
      </c>
      <c r="F468" s="30" t="n">
        <v>101</v>
      </c>
      <c r="G468" s="31" t="n">
        <v>149</v>
      </c>
      <c r="H468" s="34" t="n">
        <v>21</v>
      </c>
      <c r="I468" s="30" t="n">
        <v>50</v>
      </c>
      <c r="J468" s="33" t="n">
        <v>68</v>
      </c>
      <c r="K468" s="33" t="n">
        <v>45</v>
      </c>
      <c r="L468" s="31" t="n">
        <v>68</v>
      </c>
    </row>
    <row r="469" customFormat="false" ht="13.8" hidden="false" customHeight="false" outlineLevel="0" collapsed="false">
      <c r="A469" s="81" t="s">
        <v>264</v>
      </c>
      <c r="B469" s="30" t="n">
        <v>19</v>
      </c>
      <c r="C469" s="31" t="n">
        <v>3</v>
      </c>
      <c r="D469" s="31" t="n">
        <v>218</v>
      </c>
      <c r="E469" s="30" t="n">
        <v>20</v>
      </c>
      <c r="F469" s="30" t="n">
        <v>93</v>
      </c>
      <c r="G469" s="31" t="n">
        <v>159</v>
      </c>
      <c r="H469" s="34" t="n">
        <v>20</v>
      </c>
      <c r="I469" s="30" t="n">
        <v>43</v>
      </c>
      <c r="J469" s="33" t="n">
        <v>79</v>
      </c>
      <c r="K469" s="33" t="n">
        <v>49</v>
      </c>
      <c r="L469" s="31" t="n">
        <v>64</v>
      </c>
    </row>
    <row r="470" customFormat="false" ht="13.8" hidden="false" customHeight="false" outlineLevel="0" collapsed="false">
      <c r="A470" s="81" t="s">
        <v>265</v>
      </c>
      <c r="B470" s="30" t="n">
        <v>24</v>
      </c>
      <c r="C470" s="31" t="n">
        <v>3</v>
      </c>
      <c r="D470" s="31" t="n">
        <v>277</v>
      </c>
      <c r="E470" s="30" t="n">
        <v>26</v>
      </c>
      <c r="F470" s="30" t="n">
        <v>75</v>
      </c>
      <c r="G470" s="31" t="n">
        <v>236</v>
      </c>
      <c r="H470" s="34" t="n">
        <v>26</v>
      </c>
      <c r="I470" s="30" t="n">
        <v>30</v>
      </c>
      <c r="J470" s="33" t="n">
        <v>107</v>
      </c>
      <c r="K470" s="33" t="n">
        <v>65</v>
      </c>
      <c r="L470" s="31" t="n">
        <v>95</v>
      </c>
    </row>
    <row r="471" customFormat="false" ht="13.8" hidden="false" customHeight="false" outlineLevel="0" collapsed="false">
      <c r="A471" s="81" t="s">
        <v>266</v>
      </c>
      <c r="B471" s="30" t="n">
        <v>14</v>
      </c>
      <c r="C471" s="31" t="n">
        <v>2</v>
      </c>
      <c r="D471" s="31" t="n">
        <v>251</v>
      </c>
      <c r="E471" s="30" t="n">
        <v>15</v>
      </c>
      <c r="F471" s="30" t="n">
        <v>127</v>
      </c>
      <c r="G471" s="31" t="n">
        <v>160</v>
      </c>
      <c r="H471" s="34" t="n">
        <v>16</v>
      </c>
      <c r="I471" s="30" t="n">
        <v>74</v>
      </c>
      <c r="J471" s="33" t="n">
        <v>74</v>
      </c>
      <c r="K471" s="33" t="n">
        <v>52</v>
      </c>
      <c r="L471" s="31" t="n">
        <v>67</v>
      </c>
    </row>
    <row r="472" customFormat="false" ht="13.8" hidden="false" customHeight="false" outlineLevel="0" collapsed="false">
      <c r="A472" s="81" t="s">
        <v>267</v>
      </c>
      <c r="B472" s="30" t="n">
        <v>26</v>
      </c>
      <c r="C472" s="31" t="n">
        <v>4</v>
      </c>
      <c r="D472" s="31" t="n">
        <v>126</v>
      </c>
      <c r="E472" s="30" t="n">
        <v>27</v>
      </c>
      <c r="F472" s="30" t="n">
        <v>56</v>
      </c>
      <c r="G472" s="31" t="n">
        <v>92</v>
      </c>
      <c r="H472" s="34" t="n">
        <v>31</v>
      </c>
      <c r="I472" s="30" t="n">
        <v>28</v>
      </c>
      <c r="J472" s="33" t="n">
        <v>39</v>
      </c>
      <c r="K472" s="33" t="n">
        <v>34</v>
      </c>
      <c r="L472" s="31" t="n">
        <v>41</v>
      </c>
    </row>
    <row r="473" customFormat="false" ht="13.8" hidden="false" customHeight="false" outlineLevel="0" collapsed="false">
      <c r="A473" s="81" t="s">
        <v>268</v>
      </c>
      <c r="B473" s="30" t="n">
        <v>13</v>
      </c>
      <c r="C473" s="31" t="n">
        <v>1</v>
      </c>
      <c r="D473" s="31" t="n">
        <v>223</v>
      </c>
      <c r="E473" s="30" t="n">
        <v>13</v>
      </c>
      <c r="F473" s="30" t="n">
        <v>113</v>
      </c>
      <c r="G473" s="31" t="n">
        <v>168</v>
      </c>
      <c r="H473" s="34" t="n">
        <v>16</v>
      </c>
      <c r="I473" s="30" t="n">
        <v>76</v>
      </c>
      <c r="J473" s="33" t="n">
        <v>57</v>
      </c>
      <c r="K473" s="33" t="n">
        <v>46</v>
      </c>
      <c r="L473" s="31" t="n">
        <v>69</v>
      </c>
    </row>
    <row r="474" customFormat="false" ht="13.8" hidden="false" customHeight="false" outlineLevel="0" collapsed="false">
      <c r="A474" s="81" t="s">
        <v>269</v>
      </c>
      <c r="B474" s="30" t="n">
        <v>21</v>
      </c>
      <c r="C474" s="31" t="n">
        <v>5</v>
      </c>
      <c r="D474" s="31" t="n">
        <v>203</v>
      </c>
      <c r="E474" s="30" t="n">
        <v>22</v>
      </c>
      <c r="F474" s="30" t="n">
        <v>84</v>
      </c>
      <c r="G474" s="31" t="n">
        <v>146</v>
      </c>
      <c r="H474" s="34" t="n">
        <v>24</v>
      </c>
      <c r="I474" s="30" t="n">
        <v>43</v>
      </c>
      <c r="J474" s="33" t="n">
        <v>62</v>
      </c>
      <c r="K474" s="33" t="n">
        <v>45</v>
      </c>
      <c r="L474" s="31" t="n">
        <v>67</v>
      </c>
    </row>
    <row r="475" customFormat="false" ht="13.8" hidden="false" customHeight="false" outlineLevel="0" collapsed="false">
      <c r="A475" s="81" t="s">
        <v>270</v>
      </c>
      <c r="B475" s="30" t="n">
        <v>25</v>
      </c>
      <c r="C475" s="31" t="n">
        <v>6</v>
      </c>
      <c r="D475" s="31" t="n">
        <v>172</v>
      </c>
      <c r="E475" s="30" t="n">
        <v>27</v>
      </c>
      <c r="F475" s="30" t="n">
        <v>59</v>
      </c>
      <c r="G475" s="31" t="n">
        <v>146</v>
      </c>
      <c r="H475" s="34" t="n">
        <v>29</v>
      </c>
      <c r="I475" s="30" t="n">
        <v>36</v>
      </c>
      <c r="J475" s="33" t="n">
        <v>56</v>
      </c>
      <c r="K475" s="33" t="n">
        <v>35</v>
      </c>
      <c r="L475" s="31" t="n">
        <v>58</v>
      </c>
    </row>
    <row r="476" customFormat="false" ht="13.8" hidden="false" customHeight="false" outlineLevel="0" collapsed="false">
      <c r="A476" s="81" t="s">
        <v>271</v>
      </c>
      <c r="B476" s="30" t="n">
        <v>31</v>
      </c>
      <c r="C476" s="31" t="n">
        <v>6</v>
      </c>
      <c r="D476" s="31" t="n">
        <v>161</v>
      </c>
      <c r="E476" s="30" t="n">
        <v>33</v>
      </c>
      <c r="F476" s="30" t="n">
        <v>66</v>
      </c>
      <c r="G476" s="31" t="n">
        <v>125</v>
      </c>
      <c r="H476" s="34" t="n">
        <v>34</v>
      </c>
      <c r="I476" s="30" t="n">
        <v>41</v>
      </c>
      <c r="J476" s="33" t="n">
        <v>55</v>
      </c>
      <c r="K476" s="33" t="n">
        <v>31</v>
      </c>
      <c r="L476" s="31" t="n">
        <v>50</v>
      </c>
    </row>
    <row r="477" customFormat="false" ht="13.8" hidden="false" customHeight="false" outlineLevel="0" collapsed="false">
      <c r="A477" s="81" t="s">
        <v>272</v>
      </c>
      <c r="B477" s="30" t="n">
        <v>22</v>
      </c>
      <c r="C477" s="31" t="n">
        <v>2</v>
      </c>
      <c r="D477" s="31" t="n">
        <v>258</v>
      </c>
      <c r="E477" s="30" t="n">
        <v>24</v>
      </c>
      <c r="F477" s="30" t="n">
        <v>93</v>
      </c>
      <c r="G477" s="31" t="n">
        <v>211</v>
      </c>
      <c r="H477" s="34" t="n">
        <v>27</v>
      </c>
      <c r="I477" s="30" t="n">
        <v>49</v>
      </c>
      <c r="J477" s="33" t="n">
        <v>93</v>
      </c>
      <c r="K477" s="33" t="n">
        <v>56</v>
      </c>
      <c r="L477" s="31" t="n">
        <v>81</v>
      </c>
    </row>
    <row r="478" customFormat="false" ht="13.8" hidden="false" customHeight="false" outlineLevel="0" collapsed="false">
      <c r="A478" s="74" t="s">
        <v>273</v>
      </c>
      <c r="B478" s="30" t="n">
        <v>22</v>
      </c>
      <c r="C478" s="31" t="n">
        <v>3</v>
      </c>
      <c r="D478" s="31" t="n">
        <v>116</v>
      </c>
      <c r="E478" s="30" t="n">
        <v>22</v>
      </c>
      <c r="F478" s="30" t="n">
        <v>57</v>
      </c>
      <c r="G478" s="31" t="n">
        <v>73</v>
      </c>
      <c r="H478" s="34" t="n">
        <v>27</v>
      </c>
      <c r="I478" s="30" t="n">
        <v>38</v>
      </c>
      <c r="J478" s="33" t="n">
        <v>33</v>
      </c>
      <c r="K478" s="33" t="n">
        <v>14</v>
      </c>
      <c r="L478" s="31" t="n">
        <v>34</v>
      </c>
    </row>
    <row r="479" customFormat="false" ht="13.8" hidden="false" customHeight="false" outlineLevel="0" collapsed="false">
      <c r="A479" s="74" t="s">
        <v>274</v>
      </c>
      <c r="B479" s="30" t="n">
        <v>21</v>
      </c>
      <c r="C479" s="31" t="n">
        <v>2</v>
      </c>
      <c r="D479" s="31" t="n">
        <v>181</v>
      </c>
      <c r="E479" s="30" t="n">
        <v>23</v>
      </c>
      <c r="F479" s="30" t="n">
        <v>83</v>
      </c>
      <c r="G479" s="31" t="n">
        <v>118</v>
      </c>
      <c r="H479" s="34" t="n">
        <v>22</v>
      </c>
      <c r="I479" s="30" t="n">
        <v>41</v>
      </c>
      <c r="J479" s="33" t="n">
        <v>60</v>
      </c>
      <c r="K479" s="33" t="n">
        <v>45</v>
      </c>
      <c r="L479" s="31" t="n">
        <v>53</v>
      </c>
    </row>
    <row r="480" customFormat="false" ht="13.8" hidden="false" customHeight="false" outlineLevel="0" collapsed="false">
      <c r="A480" s="74" t="s">
        <v>275</v>
      </c>
      <c r="B480" s="30" t="n">
        <v>10</v>
      </c>
      <c r="C480" s="31" t="n">
        <v>2</v>
      </c>
      <c r="D480" s="31" t="n">
        <v>217</v>
      </c>
      <c r="E480" s="30" t="n">
        <v>13</v>
      </c>
      <c r="F480" s="30" t="n">
        <v>79</v>
      </c>
      <c r="G480" s="31" t="n">
        <v>169</v>
      </c>
      <c r="H480" s="34" t="n">
        <v>14</v>
      </c>
      <c r="I480" s="30" t="n">
        <v>50</v>
      </c>
      <c r="J480" s="33" t="n">
        <v>73</v>
      </c>
      <c r="K480" s="33" t="n">
        <v>43</v>
      </c>
      <c r="L480" s="31" t="n">
        <v>68</v>
      </c>
    </row>
    <row r="481" customFormat="false" ht="13.8" hidden="false" customHeight="false" outlineLevel="0" collapsed="false">
      <c r="A481" s="81" t="s">
        <v>276</v>
      </c>
      <c r="B481" s="30" t="n">
        <v>18</v>
      </c>
      <c r="C481" s="31" t="n">
        <v>6</v>
      </c>
      <c r="D481" s="31" t="n">
        <v>184</v>
      </c>
      <c r="E481" s="30" t="n">
        <v>23</v>
      </c>
      <c r="F481" s="30" t="n">
        <v>56</v>
      </c>
      <c r="G481" s="31" t="n">
        <v>168</v>
      </c>
      <c r="H481" s="34" t="n">
        <v>24</v>
      </c>
      <c r="I481" s="30" t="n">
        <v>33</v>
      </c>
      <c r="J481" s="33" t="n">
        <v>57</v>
      </c>
      <c r="K481" s="33" t="n">
        <v>43</v>
      </c>
      <c r="L481" s="31" t="n">
        <v>60</v>
      </c>
    </row>
    <row r="482" customFormat="false" ht="13.8" hidden="false" customHeight="false" outlineLevel="0" collapsed="false">
      <c r="A482" s="81" t="s">
        <v>277</v>
      </c>
      <c r="B482" s="30" t="n">
        <v>24</v>
      </c>
      <c r="C482" s="31" t="n">
        <v>2</v>
      </c>
      <c r="D482" s="31" t="n">
        <v>192</v>
      </c>
      <c r="E482" s="30" t="n">
        <v>23</v>
      </c>
      <c r="F482" s="30" t="n">
        <v>77</v>
      </c>
      <c r="G482" s="31" t="n">
        <v>149</v>
      </c>
      <c r="H482" s="34" t="n">
        <v>27</v>
      </c>
      <c r="I482" s="30" t="n">
        <v>42</v>
      </c>
      <c r="J482" s="33" t="n">
        <v>48</v>
      </c>
      <c r="K482" s="33" t="n">
        <v>54</v>
      </c>
      <c r="L482" s="31" t="n">
        <v>71</v>
      </c>
    </row>
    <row r="483" customFormat="false" ht="13.8" hidden="false" customHeight="false" outlineLevel="0" collapsed="false">
      <c r="A483" s="81" t="s">
        <v>278</v>
      </c>
      <c r="B483" s="30" t="n">
        <v>20</v>
      </c>
      <c r="C483" s="31" t="n">
        <v>1</v>
      </c>
      <c r="D483" s="31" t="n">
        <v>214</v>
      </c>
      <c r="E483" s="30" t="n">
        <v>21</v>
      </c>
      <c r="F483" s="30" t="n">
        <v>92</v>
      </c>
      <c r="G483" s="31" t="n">
        <v>152</v>
      </c>
      <c r="H483" s="34" t="n">
        <v>22</v>
      </c>
      <c r="I483" s="30" t="n">
        <v>36</v>
      </c>
      <c r="J483" s="33" t="n">
        <v>80</v>
      </c>
      <c r="K483" s="33" t="n">
        <v>52</v>
      </c>
      <c r="L483" s="31" t="n">
        <v>54</v>
      </c>
    </row>
    <row r="484" customFormat="false" ht="13.8" hidden="false" customHeight="false" outlineLevel="0" collapsed="false">
      <c r="A484" s="81" t="s">
        <v>279</v>
      </c>
      <c r="B484" s="30" t="n">
        <v>12</v>
      </c>
      <c r="C484" s="31" t="n">
        <v>4</v>
      </c>
      <c r="D484" s="31" t="n">
        <v>268</v>
      </c>
      <c r="E484" s="30" t="n">
        <v>14</v>
      </c>
      <c r="F484" s="30" t="n">
        <v>89</v>
      </c>
      <c r="G484" s="31" t="n">
        <v>195</v>
      </c>
      <c r="H484" s="34" t="n">
        <v>15</v>
      </c>
      <c r="I484" s="30" t="n">
        <v>50</v>
      </c>
      <c r="J484" s="33" t="n">
        <v>101</v>
      </c>
      <c r="K484" s="33" t="n">
        <v>48</v>
      </c>
      <c r="L484" s="31" t="n">
        <v>71</v>
      </c>
    </row>
    <row r="485" customFormat="false" ht="13.8" hidden="false" customHeight="false" outlineLevel="0" collapsed="false">
      <c r="A485" s="81" t="s">
        <v>280</v>
      </c>
      <c r="B485" s="30" t="n">
        <v>24</v>
      </c>
      <c r="C485" s="31" t="n">
        <v>9</v>
      </c>
      <c r="D485" s="31" t="n">
        <v>170</v>
      </c>
      <c r="E485" s="30" t="n">
        <v>29</v>
      </c>
      <c r="F485" s="30" t="n">
        <v>77</v>
      </c>
      <c r="G485" s="31" t="n">
        <v>127</v>
      </c>
      <c r="H485" s="34" t="n">
        <v>31</v>
      </c>
      <c r="I485" s="30" t="n">
        <v>33</v>
      </c>
      <c r="J485" s="33" t="n">
        <v>52</v>
      </c>
      <c r="K485" s="33" t="n">
        <v>44</v>
      </c>
      <c r="L485" s="31" t="n">
        <v>64</v>
      </c>
    </row>
    <row r="486" customFormat="false" ht="13.8" hidden="false" customHeight="false" outlineLevel="0" collapsed="false">
      <c r="A486" s="81" t="s">
        <v>281</v>
      </c>
      <c r="B486" s="30" t="n">
        <v>15</v>
      </c>
      <c r="C486" s="31" t="n">
        <v>1</v>
      </c>
      <c r="D486" s="31" t="n">
        <v>227</v>
      </c>
      <c r="E486" s="30" t="n">
        <v>16</v>
      </c>
      <c r="F486" s="30" t="n">
        <v>91</v>
      </c>
      <c r="G486" s="31" t="n">
        <v>158</v>
      </c>
      <c r="H486" s="34" t="n">
        <v>17</v>
      </c>
      <c r="I486" s="30" t="n">
        <v>35</v>
      </c>
      <c r="J486" s="33" t="n">
        <v>88</v>
      </c>
      <c r="K486" s="33" t="n">
        <v>47</v>
      </c>
      <c r="L486" s="31" t="n">
        <v>66</v>
      </c>
    </row>
    <row r="487" customFormat="false" ht="13.8" hidden="false" customHeight="false" outlineLevel="0" collapsed="false">
      <c r="A487" s="81" t="s">
        <v>282</v>
      </c>
      <c r="B487" s="30" t="n">
        <v>21</v>
      </c>
      <c r="C487" s="31" t="n">
        <v>7</v>
      </c>
      <c r="D487" s="31" t="n">
        <v>248</v>
      </c>
      <c r="E487" s="30" t="n">
        <v>26</v>
      </c>
      <c r="F487" s="30" t="n">
        <v>83</v>
      </c>
      <c r="G487" s="31" t="n">
        <v>191</v>
      </c>
      <c r="H487" s="34" t="n">
        <v>28</v>
      </c>
      <c r="I487" s="30" t="n">
        <v>49</v>
      </c>
      <c r="J487" s="33" t="n">
        <v>63</v>
      </c>
      <c r="K487" s="33" t="n">
        <v>62</v>
      </c>
      <c r="L487" s="31" t="n">
        <v>80</v>
      </c>
    </row>
    <row r="488" customFormat="false" ht="13.8" hidden="false" customHeight="false" outlineLevel="0" collapsed="false">
      <c r="A488" s="81" t="s">
        <v>283</v>
      </c>
      <c r="B488" s="30" t="n">
        <v>17</v>
      </c>
      <c r="C488" s="31" t="n">
        <v>11</v>
      </c>
      <c r="D488" s="31" t="n">
        <v>321</v>
      </c>
      <c r="E488" s="30" t="n">
        <v>30</v>
      </c>
      <c r="F488" s="30" t="n">
        <v>114</v>
      </c>
      <c r="G488" s="31" t="n">
        <v>263</v>
      </c>
      <c r="H488" s="34" t="n">
        <v>32</v>
      </c>
      <c r="I488" s="30" t="n">
        <v>73</v>
      </c>
      <c r="J488" s="33" t="n">
        <v>98</v>
      </c>
      <c r="K488" s="33" t="n">
        <v>68</v>
      </c>
      <c r="L488" s="31" t="n">
        <v>109</v>
      </c>
    </row>
    <row r="489" customFormat="false" ht="13.8" hidden="false" customHeight="false" outlineLevel="0" collapsed="false">
      <c r="A489" s="81" t="s">
        <v>284</v>
      </c>
      <c r="B489" s="30" t="n">
        <v>29</v>
      </c>
      <c r="C489" s="31" t="n">
        <v>2</v>
      </c>
      <c r="D489" s="31" t="n">
        <v>310</v>
      </c>
      <c r="E489" s="30" t="n">
        <v>29</v>
      </c>
      <c r="F489" s="30" t="n">
        <v>138</v>
      </c>
      <c r="G489" s="31" t="n">
        <v>202</v>
      </c>
      <c r="H489" s="34" t="n">
        <v>32</v>
      </c>
      <c r="I489" s="30" t="n">
        <v>74</v>
      </c>
      <c r="J489" s="33" t="n">
        <v>106</v>
      </c>
      <c r="K489" s="33" t="n">
        <v>45</v>
      </c>
      <c r="L489" s="31" t="n">
        <v>92</v>
      </c>
    </row>
    <row r="490" customFormat="false" ht="13.8" hidden="false" customHeight="false" outlineLevel="0" collapsed="false">
      <c r="A490" s="81" t="s">
        <v>285</v>
      </c>
      <c r="B490" s="30" t="n">
        <v>23</v>
      </c>
      <c r="C490" s="31" t="n">
        <v>1</v>
      </c>
      <c r="D490" s="31" t="n">
        <v>314</v>
      </c>
      <c r="E490" s="30" t="n">
        <v>19</v>
      </c>
      <c r="F490" s="30" t="n">
        <v>133</v>
      </c>
      <c r="G490" s="31" t="n">
        <v>225</v>
      </c>
      <c r="H490" s="34" t="n">
        <v>24</v>
      </c>
      <c r="I490" s="30" t="n">
        <v>75</v>
      </c>
      <c r="J490" s="33" t="n">
        <v>97</v>
      </c>
      <c r="K490" s="33" t="n">
        <v>50</v>
      </c>
      <c r="L490" s="31" t="n">
        <v>109</v>
      </c>
    </row>
    <row r="491" customFormat="false" ht="13.8" hidden="false" customHeight="false" outlineLevel="0" collapsed="false">
      <c r="A491" s="81" t="s">
        <v>286</v>
      </c>
      <c r="B491" s="59" t="n">
        <v>5</v>
      </c>
      <c r="C491" s="60" t="n">
        <v>6</v>
      </c>
      <c r="D491" s="60" t="n">
        <v>172</v>
      </c>
      <c r="E491" s="59" t="n">
        <v>11</v>
      </c>
      <c r="F491" s="59" t="n">
        <v>99</v>
      </c>
      <c r="G491" s="60" t="n">
        <v>115</v>
      </c>
      <c r="H491" s="62" t="n">
        <v>10</v>
      </c>
      <c r="I491" s="59" t="n">
        <v>62</v>
      </c>
      <c r="J491" s="61" t="n">
        <v>67</v>
      </c>
      <c r="K491" s="61" t="n">
        <v>21</v>
      </c>
      <c r="L491" s="60" t="n">
        <v>37</v>
      </c>
    </row>
    <row r="492" customFormat="false" ht="13.8" hidden="false" customHeight="false" outlineLevel="0" collapsed="false">
      <c r="A492" s="44" t="s">
        <v>23</v>
      </c>
      <c r="B492" s="45" t="n">
        <f aca="false">SUM(B428:B491)</f>
        <v>1018</v>
      </c>
      <c r="C492" s="45" t="n">
        <f aca="false">SUM(C428:C491)</f>
        <v>198</v>
      </c>
      <c r="D492" s="45" t="n">
        <f aca="false">SUM(D428:D491)</f>
        <v>12991</v>
      </c>
      <c r="E492" s="45" t="n">
        <f aca="false">SUM(E428:E491)</f>
        <v>1142</v>
      </c>
      <c r="F492" s="45" t="n">
        <f aca="false">SUM(F428:F491)</f>
        <v>5683</v>
      </c>
      <c r="G492" s="45" t="n">
        <f aca="false">SUM(G428:G491)</f>
        <v>9404</v>
      </c>
      <c r="H492" s="45" t="n">
        <f aca="false">SUM(H428:H491)</f>
        <v>1225</v>
      </c>
      <c r="I492" s="45" t="n">
        <f aca="false">SUM(I428:I491)</f>
        <v>2995</v>
      </c>
      <c r="J492" s="45" t="n">
        <f aca="false">SUM(J428:J491)</f>
        <v>4178</v>
      </c>
      <c r="K492" s="45" t="n">
        <f aca="false">SUM(K428:K491)</f>
        <v>2777</v>
      </c>
      <c r="L492" s="45" t="n">
        <f aca="false">SUM(L428:L491)</f>
        <v>4071</v>
      </c>
    </row>
    <row r="493" customFormat="false" ht="14.4" hidden="false" customHeight="false" outlineLevel="0" collapsed="false">
      <c r="A493" s="80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</row>
    <row r="494" customFormat="false" ht="14.4" hidden="false" customHeight="false" outlineLevel="0" collapsed="false">
      <c r="A494" s="15" t="s">
        <v>287</v>
      </c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</row>
    <row r="495" customFormat="false" ht="13.8" hidden="false" customHeight="false" outlineLevel="0" collapsed="false">
      <c r="A495" s="81" t="s">
        <v>288</v>
      </c>
      <c r="B495" s="50" t="n">
        <v>2</v>
      </c>
      <c r="C495" s="51" t="n">
        <v>1</v>
      </c>
      <c r="D495" s="51" t="n">
        <v>206</v>
      </c>
      <c r="E495" s="50" t="n">
        <v>3</v>
      </c>
      <c r="F495" s="50" t="n">
        <v>60</v>
      </c>
      <c r="G495" s="51" t="n">
        <v>146</v>
      </c>
      <c r="H495" s="53" t="n">
        <v>3</v>
      </c>
      <c r="I495" s="50" t="n">
        <v>24</v>
      </c>
      <c r="J495" s="52" t="n">
        <v>37</v>
      </c>
      <c r="K495" s="52" t="n">
        <v>80</v>
      </c>
      <c r="L495" s="51" t="n">
        <v>49</v>
      </c>
    </row>
    <row r="496" customFormat="false" ht="13.8" hidden="false" customHeight="false" outlineLevel="0" collapsed="false">
      <c r="A496" s="81" t="s">
        <v>289</v>
      </c>
      <c r="B496" s="30" t="n">
        <v>14</v>
      </c>
      <c r="C496" s="31" t="n">
        <v>3</v>
      </c>
      <c r="D496" s="31" t="n">
        <v>182</v>
      </c>
      <c r="E496" s="30" t="n">
        <v>18</v>
      </c>
      <c r="F496" s="30" t="n">
        <v>86</v>
      </c>
      <c r="G496" s="31" t="n">
        <v>110</v>
      </c>
      <c r="H496" s="34" t="n">
        <v>17</v>
      </c>
      <c r="I496" s="30" t="n">
        <v>25</v>
      </c>
      <c r="J496" s="33" t="n">
        <v>43</v>
      </c>
      <c r="K496" s="33" t="n">
        <v>69</v>
      </c>
      <c r="L496" s="31" t="n">
        <v>60</v>
      </c>
    </row>
    <row r="497" customFormat="false" ht="13.8" hidden="false" customHeight="false" outlineLevel="0" collapsed="false">
      <c r="A497" s="81" t="s">
        <v>290</v>
      </c>
      <c r="B497" s="30" t="n">
        <v>4</v>
      </c>
      <c r="C497" s="31" t="n">
        <v>2</v>
      </c>
      <c r="D497" s="31" t="n">
        <v>133</v>
      </c>
      <c r="E497" s="30" t="n">
        <v>6</v>
      </c>
      <c r="F497" s="30" t="n">
        <v>61</v>
      </c>
      <c r="G497" s="31" t="n">
        <v>75</v>
      </c>
      <c r="H497" s="34" t="n">
        <v>6</v>
      </c>
      <c r="I497" s="30" t="n">
        <v>16</v>
      </c>
      <c r="J497" s="33" t="n">
        <v>17</v>
      </c>
      <c r="K497" s="33" t="n">
        <v>52</v>
      </c>
      <c r="L497" s="31" t="n">
        <v>44</v>
      </c>
    </row>
    <row r="498" customFormat="false" ht="13.8" hidden="false" customHeight="false" outlineLevel="0" collapsed="false">
      <c r="A498" s="81" t="s">
        <v>291</v>
      </c>
      <c r="B498" s="30" t="n">
        <v>2</v>
      </c>
      <c r="C498" s="31" t="n">
        <v>1</v>
      </c>
      <c r="D498" s="31" t="n">
        <v>129</v>
      </c>
      <c r="E498" s="30" t="n">
        <v>3</v>
      </c>
      <c r="F498" s="30" t="n">
        <v>47</v>
      </c>
      <c r="G498" s="31" t="n">
        <v>75</v>
      </c>
      <c r="H498" s="34" t="n">
        <v>3</v>
      </c>
      <c r="I498" s="30" t="n">
        <v>24</v>
      </c>
      <c r="J498" s="33" t="n">
        <v>20</v>
      </c>
      <c r="K498" s="33" t="n">
        <v>52</v>
      </c>
      <c r="L498" s="31" t="n">
        <v>28</v>
      </c>
    </row>
    <row r="499" customFormat="false" ht="13.8" hidden="false" customHeight="false" outlineLevel="0" collapsed="false">
      <c r="A499" s="81" t="s">
        <v>292</v>
      </c>
      <c r="B499" s="30" t="n">
        <v>2</v>
      </c>
      <c r="C499" s="31" t="n">
        <v>1</v>
      </c>
      <c r="D499" s="31" t="n">
        <v>241</v>
      </c>
      <c r="E499" s="30" t="n">
        <v>3</v>
      </c>
      <c r="F499" s="30" t="n">
        <v>81</v>
      </c>
      <c r="G499" s="31" t="n">
        <v>156</v>
      </c>
      <c r="H499" s="34" t="n">
        <v>3</v>
      </c>
      <c r="I499" s="30" t="n">
        <v>21</v>
      </c>
      <c r="J499" s="33" t="n">
        <v>44</v>
      </c>
      <c r="K499" s="33" t="n">
        <v>112</v>
      </c>
      <c r="L499" s="31" t="n">
        <v>61</v>
      </c>
    </row>
    <row r="500" customFormat="false" ht="13.8" hidden="false" customHeight="false" outlineLevel="0" collapsed="false">
      <c r="A500" s="81" t="s">
        <v>293</v>
      </c>
      <c r="B500" s="30" t="n">
        <v>1</v>
      </c>
      <c r="C500" s="31" t="n">
        <v>0</v>
      </c>
      <c r="D500" s="31" t="n">
        <v>129</v>
      </c>
      <c r="E500" s="30" t="n">
        <v>0</v>
      </c>
      <c r="F500" s="30" t="n">
        <v>38</v>
      </c>
      <c r="G500" s="31" t="n">
        <v>89</v>
      </c>
      <c r="H500" s="34" t="n">
        <v>0</v>
      </c>
      <c r="I500" s="30" t="n">
        <v>11</v>
      </c>
      <c r="J500" s="33" t="n">
        <v>20</v>
      </c>
      <c r="K500" s="33" t="n">
        <v>69</v>
      </c>
      <c r="L500" s="31" t="n">
        <v>27</v>
      </c>
    </row>
    <row r="501" customFormat="false" ht="13.8" hidden="false" customHeight="false" outlineLevel="0" collapsed="false">
      <c r="A501" s="81" t="s">
        <v>294</v>
      </c>
      <c r="B501" s="30" t="n">
        <v>14</v>
      </c>
      <c r="C501" s="31" t="n">
        <v>8</v>
      </c>
      <c r="D501" s="31" t="n">
        <v>247</v>
      </c>
      <c r="E501" s="30" t="n">
        <v>22</v>
      </c>
      <c r="F501" s="30" t="n">
        <v>96</v>
      </c>
      <c r="G501" s="31" t="n">
        <v>150</v>
      </c>
      <c r="H501" s="34" t="n">
        <v>22</v>
      </c>
      <c r="I501" s="30" t="n">
        <v>36</v>
      </c>
      <c r="J501" s="33" t="n">
        <v>45</v>
      </c>
      <c r="K501" s="33" t="n">
        <v>108</v>
      </c>
      <c r="L501" s="31" t="n">
        <v>64</v>
      </c>
    </row>
    <row r="502" customFormat="false" ht="13.8" hidden="false" customHeight="false" outlineLevel="0" collapsed="false">
      <c r="A502" s="81" t="s">
        <v>295</v>
      </c>
      <c r="B502" s="30" t="n">
        <v>0</v>
      </c>
      <c r="C502" s="31" t="n">
        <v>0</v>
      </c>
      <c r="D502" s="31" t="n">
        <v>29</v>
      </c>
      <c r="E502" s="30" t="n">
        <v>0</v>
      </c>
      <c r="F502" s="30" t="n">
        <v>14</v>
      </c>
      <c r="G502" s="31" t="n">
        <v>11</v>
      </c>
      <c r="H502" s="34" t="n">
        <v>0</v>
      </c>
      <c r="I502" s="30" t="n">
        <v>3</v>
      </c>
      <c r="J502" s="33" t="n">
        <v>1</v>
      </c>
      <c r="K502" s="33" t="n">
        <v>14</v>
      </c>
      <c r="L502" s="31" t="n">
        <v>9</v>
      </c>
    </row>
    <row r="503" customFormat="false" ht="13.8" hidden="false" customHeight="false" outlineLevel="0" collapsed="false">
      <c r="A503" s="81" t="s">
        <v>296</v>
      </c>
      <c r="B503" s="30" t="n">
        <v>0</v>
      </c>
      <c r="C503" s="31" t="n">
        <v>0</v>
      </c>
      <c r="D503" s="31" t="n">
        <v>23</v>
      </c>
      <c r="E503" s="30" t="n">
        <v>0</v>
      </c>
      <c r="F503" s="30" t="n">
        <v>11</v>
      </c>
      <c r="G503" s="31" t="n">
        <v>10</v>
      </c>
      <c r="H503" s="34" t="n">
        <v>0</v>
      </c>
      <c r="I503" s="30" t="n">
        <v>7</v>
      </c>
      <c r="J503" s="33" t="n">
        <v>1</v>
      </c>
      <c r="K503" s="33" t="n">
        <v>10</v>
      </c>
      <c r="L503" s="31" t="n">
        <v>2</v>
      </c>
    </row>
    <row r="504" customFormat="false" ht="13.8" hidden="false" customHeight="false" outlineLevel="0" collapsed="false">
      <c r="A504" s="81" t="s">
        <v>171</v>
      </c>
      <c r="B504" s="59" t="n">
        <v>3</v>
      </c>
      <c r="C504" s="60" t="n">
        <v>3</v>
      </c>
      <c r="D504" s="60" t="n">
        <v>122</v>
      </c>
      <c r="E504" s="59" t="n">
        <v>7</v>
      </c>
      <c r="F504" s="59" t="n">
        <v>35</v>
      </c>
      <c r="G504" s="60" t="n">
        <v>90</v>
      </c>
      <c r="H504" s="62" t="n">
        <v>7</v>
      </c>
      <c r="I504" s="59" t="n">
        <v>17</v>
      </c>
      <c r="J504" s="61" t="n">
        <v>20</v>
      </c>
      <c r="K504" s="61" t="n">
        <v>48</v>
      </c>
      <c r="L504" s="60" t="n">
        <v>36</v>
      </c>
    </row>
    <row r="505" customFormat="false" ht="13.8" hidden="false" customHeight="false" outlineLevel="0" collapsed="false">
      <c r="A505" s="44" t="s">
        <v>23</v>
      </c>
      <c r="B505" s="45" t="n">
        <f aca="false">SUM(B495:B504)</f>
        <v>42</v>
      </c>
      <c r="C505" s="45" t="n">
        <f aca="false">SUM(C495:C504)</f>
        <v>19</v>
      </c>
      <c r="D505" s="45" t="n">
        <f aca="false">SUM(D495:D504)</f>
        <v>1441</v>
      </c>
      <c r="E505" s="45" t="n">
        <f aca="false">SUM(E495:E504)</f>
        <v>62</v>
      </c>
      <c r="F505" s="45" t="n">
        <f aca="false">SUM(F495:F504)</f>
        <v>529</v>
      </c>
      <c r="G505" s="45" t="n">
        <f aca="false">SUM(G495:G504)</f>
        <v>912</v>
      </c>
      <c r="H505" s="45" t="n">
        <f aca="false">SUM(H495:H504)</f>
        <v>61</v>
      </c>
      <c r="I505" s="45" t="n">
        <f aca="false">SUM(I495:I504)</f>
        <v>184</v>
      </c>
      <c r="J505" s="45" t="n">
        <f aca="false">SUM(J495:J504)</f>
        <v>248</v>
      </c>
      <c r="K505" s="45" t="n">
        <f aca="false">SUM(K495:K504)</f>
        <v>614</v>
      </c>
      <c r="L505" s="45" t="n">
        <f aca="false">SUM(L495:L504)</f>
        <v>380</v>
      </c>
    </row>
    <row r="506" customFormat="false" ht="14.4" hidden="false" customHeight="false" outlineLevel="0" collapsed="false">
      <c r="A506" s="63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</row>
    <row r="507" customFormat="false" ht="14.4" hidden="false" customHeight="false" outlineLevel="0" collapsed="false">
      <c r="A507" s="15" t="s">
        <v>297</v>
      </c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</row>
    <row r="508" customFormat="false" ht="13.8" hidden="false" customHeight="false" outlineLevel="0" collapsed="false">
      <c r="A508" s="81" t="s">
        <v>298</v>
      </c>
      <c r="B508" s="50" t="n">
        <v>1</v>
      </c>
      <c r="C508" s="51" t="n">
        <v>0</v>
      </c>
      <c r="D508" s="51" t="n">
        <v>33</v>
      </c>
      <c r="E508" s="50" t="n">
        <v>1</v>
      </c>
      <c r="F508" s="50" t="n">
        <v>13</v>
      </c>
      <c r="G508" s="51" t="n">
        <v>20</v>
      </c>
      <c r="H508" s="53" t="n">
        <v>1</v>
      </c>
      <c r="I508" s="50" t="n">
        <v>2</v>
      </c>
      <c r="J508" s="52" t="n">
        <v>3</v>
      </c>
      <c r="K508" s="52" t="n">
        <v>17</v>
      </c>
      <c r="L508" s="51" t="n">
        <v>10</v>
      </c>
    </row>
    <row r="509" customFormat="false" ht="13.8" hidden="false" customHeight="false" outlineLevel="0" collapsed="false">
      <c r="A509" s="81" t="s">
        <v>299</v>
      </c>
      <c r="B509" s="30" t="n">
        <v>3</v>
      </c>
      <c r="C509" s="31" t="n">
        <v>2</v>
      </c>
      <c r="D509" s="31" t="n">
        <v>79</v>
      </c>
      <c r="E509" s="30" t="n">
        <v>5</v>
      </c>
      <c r="F509" s="30" t="n">
        <v>32</v>
      </c>
      <c r="G509" s="31" t="n">
        <v>54</v>
      </c>
      <c r="H509" s="34" t="n">
        <v>5</v>
      </c>
      <c r="I509" s="30" t="n">
        <v>9</v>
      </c>
      <c r="J509" s="33" t="n">
        <v>20</v>
      </c>
      <c r="K509" s="33" t="n">
        <v>32</v>
      </c>
      <c r="L509" s="31" t="n">
        <v>28</v>
      </c>
    </row>
    <row r="510" customFormat="false" ht="13.8" hidden="false" customHeight="false" outlineLevel="0" collapsed="false">
      <c r="A510" s="81" t="s">
        <v>300</v>
      </c>
      <c r="B510" s="30" t="n">
        <v>1</v>
      </c>
      <c r="C510" s="31" t="n">
        <v>1</v>
      </c>
      <c r="D510" s="31" t="n">
        <v>151</v>
      </c>
      <c r="E510" s="30" t="n">
        <v>2</v>
      </c>
      <c r="F510" s="30" t="n">
        <v>48</v>
      </c>
      <c r="G510" s="31" t="n">
        <v>105</v>
      </c>
      <c r="H510" s="34" t="n">
        <v>2</v>
      </c>
      <c r="I510" s="30" t="n">
        <v>21</v>
      </c>
      <c r="J510" s="33" t="n">
        <v>18</v>
      </c>
      <c r="K510" s="33" t="n">
        <v>71</v>
      </c>
      <c r="L510" s="31" t="n">
        <v>38</v>
      </c>
    </row>
    <row r="511" customFormat="false" ht="13.8" hidden="false" customHeight="false" outlineLevel="0" collapsed="false">
      <c r="A511" s="81" t="s">
        <v>301</v>
      </c>
      <c r="B511" s="30" t="n">
        <v>2</v>
      </c>
      <c r="C511" s="31" t="n">
        <v>1</v>
      </c>
      <c r="D511" s="31" t="n">
        <v>244</v>
      </c>
      <c r="E511" s="30" t="n">
        <v>2</v>
      </c>
      <c r="F511" s="30" t="n">
        <v>107</v>
      </c>
      <c r="G511" s="31" t="n">
        <v>150</v>
      </c>
      <c r="H511" s="34" t="n">
        <v>3</v>
      </c>
      <c r="I511" s="30" t="n">
        <v>68</v>
      </c>
      <c r="J511" s="33" t="n">
        <v>33</v>
      </c>
      <c r="K511" s="33" t="n">
        <v>85</v>
      </c>
      <c r="L511" s="31" t="n">
        <v>74</v>
      </c>
    </row>
    <row r="512" customFormat="false" ht="13.8" hidden="false" customHeight="false" outlineLevel="0" collapsed="false">
      <c r="A512" s="81" t="s">
        <v>302</v>
      </c>
      <c r="B512" s="30" t="n">
        <v>9</v>
      </c>
      <c r="C512" s="31" t="n">
        <v>0</v>
      </c>
      <c r="D512" s="31" t="n">
        <v>132</v>
      </c>
      <c r="E512" s="30" t="n">
        <v>9</v>
      </c>
      <c r="F512" s="30" t="n">
        <v>42</v>
      </c>
      <c r="G512" s="31" t="n">
        <v>101</v>
      </c>
      <c r="H512" s="34" t="n">
        <v>9</v>
      </c>
      <c r="I512" s="30" t="n">
        <v>20</v>
      </c>
      <c r="J512" s="33" t="n">
        <v>21</v>
      </c>
      <c r="K512" s="33" t="n">
        <v>56</v>
      </c>
      <c r="L512" s="31" t="n">
        <v>43</v>
      </c>
    </row>
    <row r="513" customFormat="false" ht="13.8" hidden="false" customHeight="false" outlineLevel="0" collapsed="false">
      <c r="A513" s="81" t="s">
        <v>303</v>
      </c>
      <c r="B513" s="30" t="n">
        <v>2</v>
      </c>
      <c r="C513" s="31" t="n">
        <v>1</v>
      </c>
      <c r="D513" s="31" t="n">
        <v>163</v>
      </c>
      <c r="E513" s="30" t="n">
        <v>3</v>
      </c>
      <c r="F513" s="30" t="n">
        <v>69</v>
      </c>
      <c r="G513" s="31" t="n">
        <v>115</v>
      </c>
      <c r="H513" s="34" t="n">
        <v>3</v>
      </c>
      <c r="I513" s="30" t="n">
        <v>34</v>
      </c>
      <c r="J513" s="33" t="n">
        <v>28</v>
      </c>
      <c r="K513" s="33" t="n">
        <v>76</v>
      </c>
      <c r="L513" s="31" t="n">
        <v>38</v>
      </c>
    </row>
    <row r="514" customFormat="false" ht="13.8" hidden="false" customHeight="false" outlineLevel="0" collapsed="false">
      <c r="A514" s="81" t="s">
        <v>304</v>
      </c>
      <c r="B514" s="30" t="n">
        <v>4</v>
      </c>
      <c r="C514" s="31" t="n">
        <v>0</v>
      </c>
      <c r="D514" s="31" t="n">
        <v>28</v>
      </c>
      <c r="E514" s="30" t="n">
        <v>4</v>
      </c>
      <c r="F514" s="30" t="n">
        <v>11</v>
      </c>
      <c r="G514" s="31" t="n">
        <v>17</v>
      </c>
      <c r="H514" s="34" t="n">
        <v>4</v>
      </c>
      <c r="I514" s="30" t="n">
        <v>4</v>
      </c>
      <c r="J514" s="33" t="n">
        <v>4</v>
      </c>
      <c r="K514" s="33" t="n">
        <v>10</v>
      </c>
      <c r="L514" s="31" t="n">
        <v>10</v>
      </c>
    </row>
    <row r="515" customFormat="false" ht="13.8" hidden="false" customHeight="false" outlineLevel="0" collapsed="false">
      <c r="A515" s="81" t="s">
        <v>305</v>
      </c>
      <c r="B515" s="30" t="n">
        <v>1</v>
      </c>
      <c r="C515" s="31" t="n">
        <v>0</v>
      </c>
      <c r="D515" s="31" t="n">
        <v>87</v>
      </c>
      <c r="E515" s="30" t="n">
        <v>1</v>
      </c>
      <c r="F515" s="30" t="n">
        <v>38</v>
      </c>
      <c r="G515" s="31" t="n">
        <v>59</v>
      </c>
      <c r="H515" s="34" t="n">
        <v>3</v>
      </c>
      <c r="I515" s="30" t="n">
        <v>17</v>
      </c>
      <c r="J515" s="33" t="n">
        <v>10</v>
      </c>
      <c r="K515" s="33" t="n">
        <v>48</v>
      </c>
      <c r="L515" s="31" t="n">
        <v>20</v>
      </c>
    </row>
    <row r="516" customFormat="false" ht="13.8" hidden="false" customHeight="false" outlineLevel="0" collapsed="false">
      <c r="A516" s="81" t="s">
        <v>306</v>
      </c>
      <c r="B516" s="30" t="n">
        <v>0</v>
      </c>
      <c r="C516" s="31" t="n">
        <v>0</v>
      </c>
      <c r="D516" s="31" t="n">
        <v>46</v>
      </c>
      <c r="E516" s="30" t="n">
        <v>0</v>
      </c>
      <c r="F516" s="30" t="n">
        <v>16</v>
      </c>
      <c r="G516" s="31" t="n">
        <v>30</v>
      </c>
      <c r="H516" s="34" t="n">
        <v>0</v>
      </c>
      <c r="I516" s="30" t="n">
        <v>9</v>
      </c>
      <c r="J516" s="33" t="n">
        <v>7</v>
      </c>
      <c r="K516" s="33" t="n">
        <v>10</v>
      </c>
      <c r="L516" s="31" t="n">
        <v>22</v>
      </c>
    </row>
    <row r="517" customFormat="false" ht="13.8" hidden="false" customHeight="false" outlineLevel="0" collapsed="false">
      <c r="A517" s="81" t="s">
        <v>307</v>
      </c>
      <c r="B517" s="30" t="n">
        <v>0</v>
      </c>
      <c r="C517" s="31" t="n">
        <v>0</v>
      </c>
      <c r="D517" s="31" t="n">
        <v>13</v>
      </c>
      <c r="E517" s="30" t="n">
        <v>0</v>
      </c>
      <c r="F517" s="30" t="n">
        <v>9</v>
      </c>
      <c r="G517" s="31" t="n">
        <v>6</v>
      </c>
      <c r="H517" s="34" t="n">
        <v>0</v>
      </c>
      <c r="I517" s="30" t="n">
        <v>2</v>
      </c>
      <c r="J517" s="33" t="n">
        <v>3</v>
      </c>
      <c r="K517" s="33" t="n">
        <v>3</v>
      </c>
      <c r="L517" s="31" t="n">
        <v>7</v>
      </c>
    </row>
    <row r="518" customFormat="false" ht="13.8" hidden="false" customHeight="false" outlineLevel="0" collapsed="false">
      <c r="A518" s="81" t="s">
        <v>308</v>
      </c>
      <c r="B518" s="30" t="n">
        <v>4</v>
      </c>
      <c r="C518" s="31" t="n">
        <v>0</v>
      </c>
      <c r="D518" s="31" t="n">
        <v>161</v>
      </c>
      <c r="E518" s="30" t="n">
        <v>4</v>
      </c>
      <c r="F518" s="30" t="n">
        <v>50</v>
      </c>
      <c r="G518" s="31" t="n">
        <v>139</v>
      </c>
      <c r="H518" s="34" t="n">
        <v>4</v>
      </c>
      <c r="I518" s="30" t="n">
        <v>25</v>
      </c>
      <c r="J518" s="33" t="n">
        <v>48</v>
      </c>
      <c r="K518" s="33" t="n">
        <v>75</v>
      </c>
      <c r="L518" s="31" t="n">
        <v>36</v>
      </c>
    </row>
    <row r="519" customFormat="false" ht="13.8" hidden="false" customHeight="false" outlineLevel="0" collapsed="false">
      <c r="A519" s="74" t="s">
        <v>309</v>
      </c>
      <c r="B519" s="30" t="n">
        <v>0</v>
      </c>
      <c r="C519" s="31" t="n">
        <v>0</v>
      </c>
      <c r="D519" s="31" t="n">
        <v>37</v>
      </c>
      <c r="E519" s="30" t="n">
        <v>0</v>
      </c>
      <c r="F519" s="30" t="n">
        <v>23</v>
      </c>
      <c r="G519" s="31" t="n">
        <v>16</v>
      </c>
      <c r="H519" s="34" t="n">
        <v>0</v>
      </c>
      <c r="I519" s="30" t="n">
        <v>2</v>
      </c>
      <c r="J519" s="33" t="n">
        <v>5</v>
      </c>
      <c r="K519" s="33" t="n">
        <v>12</v>
      </c>
      <c r="L519" s="31" t="n">
        <v>17</v>
      </c>
    </row>
    <row r="520" customFormat="false" ht="13.8" hidden="false" customHeight="false" outlineLevel="0" collapsed="false">
      <c r="A520" s="74" t="s">
        <v>310</v>
      </c>
      <c r="B520" s="30" t="n">
        <v>2</v>
      </c>
      <c r="C520" s="31" t="n">
        <v>0</v>
      </c>
      <c r="D520" s="31" t="n">
        <v>155</v>
      </c>
      <c r="E520" s="30" t="n">
        <v>2</v>
      </c>
      <c r="F520" s="30" t="n">
        <v>63</v>
      </c>
      <c r="G520" s="31" t="n">
        <v>103</v>
      </c>
      <c r="H520" s="34" t="n">
        <v>2</v>
      </c>
      <c r="I520" s="30" t="n">
        <v>32</v>
      </c>
      <c r="J520" s="33" t="n">
        <v>22</v>
      </c>
      <c r="K520" s="33" t="n">
        <v>60</v>
      </c>
      <c r="L520" s="31" t="n">
        <v>40</v>
      </c>
    </row>
    <row r="521" customFormat="false" ht="13.8" hidden="false" customHeight="false" outlineLevel="0" collapsed="false">
      <c r="A521" s="81" t="s">
        <v>311</v>
      </c>
      <c r="B521" s="30" t="n">
        <v>0</v>
      </c>
      <c r="C521" s="31" t="n">
        <v>0</v>
      </c>
      <c r="D521" s="31" t="n">
        <v>48</v>
      </c>
      <c r="E521" s="30" t="n">
        <v>0</v>
      </c>
      <c r="F521" s="30" t="n">
        <v>24</v>
      </c>
      <c r="G521" s="31" t="n">
        <v>26</v>
      </c>
      <c r="H521" s="34" t="n">
        <v>0</v>
      </c>
      <c r="I521" s="30" t="n">
        <v>17</v>
      </c>
      <c r="J521" s="33" t="n">
        <v>7</v>
      </c>
      <c r="K521" s="33" t="n">
        <v>11</v>
      </c>
      <c r="L521" s="31" t="n">
        <v>12</v>
      </c>
    </row>
    <row r="522" customFormat="false" ht="13.8" hidden="false" customHeight="false" outlineLevel="0" collapsed="false">
      <c r="A522" s="81" t="s">
        <v>312</v>
      </c>
      <c r="B522" s="30" t="n">
        <v>0</v>
      </c>
      <c r="C522" s="31" t="n">
        <v>0</v>
      </c>
      <c r="D522" s="31" t="n">
        <v>66</v>
      </c>
      <c r="E522" s="30" t="n">
        <v>0</v>
      </c>
      <c r="F522" s="30" t="n">
        <v>24</v>
      </c>
      <c r="G522" s="31" t="n">
        <v>41</v>
      </c>
      <c r="H522" s="34" t="n">
        <v>0</v>
      </c>
      <c r="I522" s="30" t="n">
        <v>11</v>
      </c>
      <c r="J522" s="33" t="n">
        <v>11</v>
      </c>
      <c r="K522" s="33" t="n">
        <v>20</v>
      </c>
      <c r="L522" s="31" t="n">
        <v>18</v>
      </c>
    </row>
    <row r="523" customFormat="false" ht="13.8" hidden="false" customHeight="false" outlineLevel="0" collapsed="false">
      <c r="A523" s="81" t="s">
        <v>313</v>
      </c>
      <c r="B523" s="30" t="n">
        <v>0</v>
      </c>
      <c r="C523" s="31" t="n">
        <v>2</v>
      </c>
      <c r="D523" s="31" t="n">
        <v>72</v>
      </c>
      <c r="E523" s="30" t="n">
        <v>1</v>
      </c>
      <c r="F523" s="30" t="n">
        <v>14</v>
      </c>
      <c r="G523" s="31" t="n">
        <v>59</v>
      </c>
      <c r="H523" s="34" t="n">
        <v>1</v>
      </c>
      <c r="I523" s="30" t="n">
        <v>10</v>
      </c>
      <c r="J523" s="33" t="n">
        <v>14</v>
      </c>
      <c r="K523" s="33" t="n">
        <v>22</v>
      </c>
      <c r="L523" s="31" t="n">
        <v>22</v>
      </c>
    </row>
    <row r="524" customFormat="false" ht="13.8" hidden="false" customHeight="false" outlineLevel="0" collapsed="false">
      <c r="A524" s="81" t="s">
        <v>314</v>
      </c>
      <c r="B524" s="30" t="n">
        <v>0</v>
      </c>
      <c r="C524" s="31" t="n">
        <v>0</v>
      </c>
      <c r="D524" s="31" t="n">
        <v>102</v>
      </c>
      <c r="E524" s="30" t="n">
        <v>0</v>
      </c>
      <c r="F524" s="30" t="n">
        <v>37</v>
      </c>
      <c r="G524" s="31" t="n">
        <v>72</v>
      </c>
      <c r="H524" s="34" t="n">
        <v>0</v>
      </c>
      <c r="I524" s="30" t="n">
        <v>12</v>
      </c>
      <c r="J524" s="33" t="n">
        <v>34</v>
      </c>
      <c r="K524" s="33" t="n">
        <v>40</v>
      </c>
      <c r="L524" s="31" t="n">
        <v>18</v>
      </c>
    </row>
    <row r="525" customFormat="false" ht="13.8" hidden="false" customHeight="false" outlineLevel="0" collapsed="false">
      <c r="A525" s="81" t="s">
        <v>315</v>
      </c>
      <c r="B525" s="30" t="n">
        <v>0</v>
      </c>
      <c r="C525" s="31" t="n">
        <v>0</v>
      </c>
      <c r="D525" s="31" t="n">
        <v>130</v>
      </c>
      <c r="E525" s="30" t="n">
        <v>0</v>
      </c>
      <c r="F525" s="30" t="n">
        <v>48</v>
      </c>
      <c r="G525" s="31" t="n">
        <v>94</v>
      </c>
      <c r="H525" s="34" t="n">
        <v>0</v>
      </c>
      <c r="I525" s="30" t="n">
        <v>16</v>
      </c>
      <c r="J525" s="33" t="n">
        <v>60</v>
      </c>
      <c r="K525" s="33" t="n">
        <v>41</v>
      </c>
      <c r="L525" s="31" t="n">
        <v>21</v>
      </c>
    </row>
    <row r="526" customFormat="false" ht="13.8" hidden="false" customHeight="false" outlineLevel="0" collapsed="false">
      <c r="A526" s="81" t="s">
        <v>316</v>
      </c>
      <c r="B526" s="30" t="n">
        <v>0</v>
      </c>
      <c r="C526" s="31" t="n">
        <v>0</v>
      </c>
      <c r="D526" s="31" t="n">
        <v>23</v>
      </c>
      <c r="E526" s="30" t="n">
        <v>0</v>
      </c>
      <c r="F526" s="30" t="n">
        <v>10</v>
      </c>
      <c r="G526" s="31" t="n">
        <v>15</v>
      </c>
      <c r="H526" s="34" t="n">
        <v>0</v>
      </c>
      <c r="I526" s="30" t="n">
        <v>3</v>
      </c>
      <c r="J526" s="33" t="n">
        <v>5</v>
      </c>
      <c r="K526" s="33" t="n">
        <v>9</v>
      </c>
      <c r="L526" s="31" t="n">
        <v>7</v>
      </c>
    </row>
    <row r="527" customFormat="false" ht="13.8" hidden="false" customHeight="false" outlineLevel="0" collapsed="false">
      <c r="A527" s="81" t="s">
        <v>317</v>
      </c>
      <c r="B527" s="30" t="n">
        <v>1</v>
      </c>
      <c r="C527" s="31" t="n">
        <v>0</v>
      </c>
      <c r="D527" s="31" t="n">
        <v>82</v>
      </c>
      <c r="E527" s="30" t="n">
        <v>1</v>
      </c>
      <c r="F527" s="30" t="n">
        <v>39</v>
      </c>
      <c r="G527" s="31" t="n">
        <v>49</v>
      </c>
      <c r="H527" s="34" t="n">
        <v>1</v>
      </c>
      <c r="I527" s="30" t="n">
        <v>19</v>
      </c>
      <c r="J527" s="33" t="n">
        <v>13</v>
      </c>
      <c r="K527" s="33" t="n">
        <v>34</v>
      </c>
      <c r="L527" s="31" t="n">
        <v>12</v>
      </c>
    </row>
    <row r="528" customFormat="false" ht="13.8" hidden="false" customHeight="false" outlineLevel="0" collapsed="false">
      <c r="A528" s="81" t="s">
        <v>318</v>
      </c>
      <c r="B528" s="30" t="n">
        <v>1</v>
      </c>
      <c r="C528" s="31" t="n">
        <v>0</v>
      </c>
      <c r="D528" s="31" t="n">
        <v>175</v>
      </c>
      <c r="E528" s="30" t="n">
        <v>1</v>
      </c>
      <c r="F528" s="30" t="n">
        <v>56</v>
      </c>
      <c r="G528" s="31" t="n">
        <v>135</v>
      </c>
      <c r="H528" s="34" t="n">
        <v>1</v>
      </c>
      <c r="I528" s="30" t="n">
        <v>30</v>
      </c>
      <c r="J528" s="33" t="n">
        <v>38</v>
      </c>
      <c r="K528" s="33" t="n">
        <v>70</v>
      </c>
      <c r="L528" s="31" t="n">
        <v>47</v>
      </c>
    </row>
    <row r="529" customFormat="false" ht="13.8" hidden="false" customHeight="false" outlineLevel="0" collapsed="false">
      <c r="A529" s="81" t="s">
        <v>319</v>
      </c>
      <c r="B529" s="30" t="n">
        <v>1</v>
      </c>
      <c r="C529" s="31" t="n">
        <v>0</v>
      </c>
      <c r="D529" s="31" t="n">
        <v>216</v>
      </c>
      <c r="E529" s="30" t="n">
        <v>1</v>
      </c>
      <c r="F529" s="30" t="n">
        <v>119</v>
      </c>
      <c r="G529" s="31" t="n">
        <v>116</v>
      </c>
      <c r="H529" s="34" t="n">
        <v>1</v>
      </c>
      <c r="I529" s="30" t="n">
        <v>76</v>
      </c>
      <c r="J529" s="33" t="n">
        <v>21</v>
      </c>
      <c r="K529" s="33" t="n">
        <v>88</v>
      </c>
      <c r="L529" s="31" t="n">
        <v>48</v>
      </c>
    </row>
    <row r="530" customFormat="false" ht="13.8" hidden="false" customHeight="false" outlineLevel="0" collapsed="false">
      <c r="A530" s="81" t="s">
        <v>320</v>
      </c>
      <c r="B530" s="30" t="n">
        <v>0</v>
      </c>
      <c r="C530" s="31" t="n">
        <v>0</v>
      </c>
      <c r="D530" s="31" t="n">
        <v>18</v>
      </c>
      <c r="E530" s="30" t="n">
        <v>0</v>
      </c>
      <c r="F530" s="30" t="n">
        <v>6</v>
      </c>
      <c r="G530" s="31" t="n">
        <v>15</v>
      </c>
      <c r="H530" s="34" t="n">
        <v>0</v>
      </c>
      <c r="I530" s="30" t="n">
        <v>4</v>
      </c>
      <c r="J530" s="33" t="n">
        <v>2</v>
      </c>
      <c r="K530" s="33" t="n">
        <v>8</v>
      </c>
      <c r="L530" s="31" t="n">
        <v>2</v>
      </c>
    </row>
    <row r="531" customFormat="false" ht="13.8" hidden="false" customHeight="false" outlineLevel="0" collapsed="false">
      <c r="A531" s="81" t="s">
        <v>321</v>
      </c>
      <c r="B531" s="30" t="n">
        <v>2</v>
      </c>
      <c r="C531" s="31" t="n">
        <v>0</v>
      </c>
      <c r="D531" s="31" t="n">
        <v>159</v>
      </c>
      <c r="E531" s="30" t="n">
        <v>2</v>
      </c>
      <c r="F531" s="30" t="n">
        <v>74</v>
      </c>
      <c r="G531" s="31" t="n">
        <v>103</v>
      </c>
      <c r="H531" s="34" t="n">
        <v>2</v>
      </c>
      <c r="I531" s="30" t="n">
        <v>52</v>
      </c>
      <c r="J531" s="33" t="n">
        <v>25</v>
      </c>
      <c r="K531" s="33" t="n">
        <v>69</v>
      </c>
      <c r="L531" s="31" t="n">
        <v>32</v>
      </c>
    </row>
    <row r="532" customFormat="false" ht="13.8" hidden="false" customHeight="false" outlineLevel="0" collapsed="false">
      <c r="A532" s="81" t="s">
        <v>322</v>
      </c>
      <c r="B532" s="59" t="n">
        <v>0</v>
      </c>
      <c r="C532" s="60" t="n">
        <v>0</v>
      </c>
      <c r="D532" s="60" t="n">
        <v>92</v>
      </c>
      <c r="E532" s="59" t="n">
        <v>0</v>
      </c>
      <c r="F532" s="59" t="n">
        <v>38</v>
      </c>
      <c r="G532" s="60" t="n">
        <v>55</v>
      </c>
      <c r="H532" s="62" t="n">
        <v>0</v>
      </c>
      <c r="I532" s="59" t="n">
        <v>12</v>
      </c>
      <c r="J532" s="61" t="n">
        <v>19</v>
      </c>
      <c r="K532" s="61" t="n">
        <v>44</v>
      </c>
      <c r="L532" s="60" t="n">
        <v>19</v>
      </c>
    </row>
    <row r="533" customFormat="false" ht="13.8" hidden="false" customHeight="false" outlineLevel="0" collapsed="false">
      <c r="A533" s="110" t="s">
        <v>23</v>
      </c>
      <c r="B533" s="45" t="n">
        <f aca="false">SUM(B508:B532)</f>
        <v>34</v>
      </c>
      <c r="C533" s="45" t="n">
        <f aca="false">SUM(C508:C532)</f>
        <v>7</v>
      </c>
      <c r="D533" s="45" t="n">
        <f aca="false">SUM(D508:D532)</f>
        <v>2512</v>
      </c>
      <c r="E533" s="45" t="n">
        <f aca="false">SUM(E508:E532)</f>
        <v>39</v>
      </c>
      <c r="F533" s="45" t="n">
        <f aca="false">SUM(F508:F532)</f>
        <v>1010</v>
      </c>
      <c r="G533" s="45" t="n">
        <f aca="false">SUM(G508:G532)</f>
        <v>1695</v>
      </c>
      <c r="H533" s="45" t="n">
        <f aca="false">SUM(H508:H532)</f>
        <v>42</v>
      </c>
      <c r="I533" s="45" t="n">
        <f aca="false">SUM(I508:I532)</f>
        <v>507</v>
      </c>
      <c r="J533" s="45" t="n">
        <f aca="false">SUM(J508:J532)</f>
        <v>471</v>
      </c>
      <c r="K533" s="45" t="n">
        <f aca="false">SUM(K508:K532)</f>
        <v>1011</v>
      </c>
      <c r="L533" s="45" t="n">
        <f aca="false">SUM(L508:L532)</f>
        <v>641</v>
      </c>
    </row>
    <row r="534" customFormat="false" ht="14.4" hidden="false" customHeight="false" outlineLevel="0" collapsed="false">
      <c r="A534" s="80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</row>
    <row r="535" customFormat="false" ht="14.4" hidden="false" customHeight="false" outlineLevel="0" collapsed="false">
      <c r="A535" s="15" t="s">
        <v>323</v>
      </c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</row>
    <row r="536" customFormat="false" ht="13.8" hidden="false" customHeight="false" outlineLevel="0" collapsed="false">
      <c r="A536" s="81" t="s">
        <v>220</v>
      </c>
      <c r="B536" s="50" t="n">
        <v>2</v>
      </c>
      <c r="C536" s="51" t="n">
        <v>1</v>
      </c>
      <c r="D536" s="51" t="n">
        <v>72</v>
      </c>
      <c r="E536" s="50" t="n">
        <v>2</v>
      </c>
      <c r="F536" s="50" t="n">
        <v>22</v>
      </c>
      <c r="G536" s="51" t="n">
        <v>56</v>
      </c>
      <c r="H536" s="53" t="n">
        <v>3</v>
      </c>
      <c r="I536" s="50" t="n">
        <v>7</v>
      </c>
      <c r="J536" s="52" t="n">
        <v>28</v>
      </c>
      <c r="K536" s="52" t="n">
        <v>23</v>
      </c>
      <c r="L536" s="51" t="n">
        <v>24</v>
      </c>
    </row>
    <row r="537" customFormat="false" ht="13.8" hidden="false" customHeight="false" outlineLevel="0" collapsed="false">
      <c r="A537" s="81" t="s">
        <v>221</v>
      </c>
      <c r="B537" s="30" t="n">
        <v>1</v>
      </c>
      <c r="C537" s="31" t="n">
        <v>0</v>
      </c>
      <c r="D537" s="31" t="n">
        <v>49</v>
      </c>
      <c r="E537" s="30" t="n">
        <v>1</v>
      </c>
      <c r="F537" s="30" t="n">
        <v>11</v>
      </c>
      <c r="G537" s="31" t="n">
        <v>43</v>
      </c>
      <c r="H537" s="34" t="n">
        <v>1</v>
      </c>
      <c r="I537" s="30" t="n">
        <v>3</v>
      </c>
      <c r="J537" s="33" t="n">
        <v>18</v>
      </c>
      <c r="K537" s="33" t="n">
        <v>10</v>
      </c>
      <c r="L537" s="31" t="n">
        <v>19</v>
      </c>
    </row>
    <row r="538" customFormat="false" ht="13.8" hidden="false" customHeight="false" outlineLevel="0" collapsed="false">
      <c r="A538" s="81" t="s">
        <v>324</v>
      </c>
      <c r="B538" s="59" t="n">
        <v>1</v>
      </c>
      <c r="C538" s="60" t="n">
        <v>2</v>
      </c>
      <c r="D538" s="60" t="n">
        <v>79</v>
      </c>
      <c r="E538" s="59" t="n">
        <v>2</v>
      </c>
      <c r="F538" s="59" t="n">
        <v>32</v>
      </c>
      <c r="G538" s="60" t="n">
        <v>47</v>
      </c>
      <c r="H538" s="62" t="n">
        <v>2</v>
      </c>
      <c r="I538" s="59" t="n">
        <v>10</v>
      </c>
      <c r="J538" s="61" t="n">
        <v>27</v>
      </c>
      <c r="K538" s="61" t="n">
        <v>21</v>
      </c>
      <c r="L538" s="60" t="n">
        <v>23</v>
      </c>
    </row>
    <row r="539" customFormat="false" ht="13.8" hidden="false" customHeight="false" outlineLevel="0" collapsed="false">
      <c r="A539" s="44" t="s">
        <v>23</v>
      </c>
      <c r="B539" s="45" t="n">
        <f aca="false">SUM(B536:B538)</f>
        <v>4</v>
      </c>
      <c r="C539" s="45" t="n">
        <f aca="false">SUM(C536:C538)</f>
        <v>3</v>
      </c>
      <c r="D539" s="45" t="n">
        <f aca="false">SUM(D536:D538)</f>
        <v>200</v>
      </c>
      <c r="E539" s="45" t="n">
        <f aca="false">SUM(E536:E538)</f>
        <v>5</v>
      </c>
      <c r="F539" s="45" t="n">
        <f aca="false">SUM(F536:F538)</f>
        <v>65</v>
      </c>
      <c r="G539" s="45" t="n">
        <f aca="false">SUM(G536:G538)</f>
        <v>146</v>
      </c>
      <c r="H539" s="45" t="n">
        <f aca="false">SUM(H536:H538)</f>
        <v>6</v>
      </c>
      <c r="I539" s="45" t="n">
        <f aca="false">SUM(I536:I538)</f>
        <v>20</v>
      </c>
      <c r="J539" s="45" t="n">
        <f aca="false">SUM(J536:J538)</f>
        <v>73</v>
      </c>
      <c r="K539" s="45" t="n">
        <f aca="false">SUM(K536:K538)</f>
        <v>54</v>
      </c>
      <c r="L539" s="45" t="n">
        <f aca="false">SUM(L536:L538)</f>
        <v>66</v>
      </c>
    </row>
    <row r="540" customFormat="false" ht="14.4" hidden="false" customHeight="false" outlineLevel="0" collapsed="false">
      <c r="A540" s="80"/>
      <c r="B540" s="111"/>
      <c r="C540" s="111"/>
      <c r="D540" s="111"/>
      <c r="E540" s="111"/>
      <c r="F540" s="111"/>
      <c r="G540" s="111"/>
      <c r="H540" s="111"/>
      <c r="I540" s="111"/>
      <c r="J540" s="111"/>
      <c r="K540" s="111"/>
      <c r="L540" s="111"/>
    </row>
    <row r="541" customFormat="false" ht="14.4" hidden="false" customHeight="false" outlineLevel="0" collapsed="false">
      <c r="A541" s="15" t="s">
        <v>325</v>
      </c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</row>
    <row r="542" customFormat="false" ht="13.8" hidden="false" customHeight="false" outlineLevel="0" collapsed="false">
      <c r="A542" s="81" t="s">
        <v>326</v>
      </c>
      <c r="B542" s="50" t="n">
        <v>13</v>
      </c>
      <c r="C542" s="51" t="n">
        <v>2</v>
      </c>
      <c r="D542" s="51" t="n">
        <v>56</v>
      </c>
      <c r="E542" s="50" t="n">
        <v>15</v>
      </c>
      <c r="F542" s="50" t="n">
        <v>60</v>
      </c>
      <c r="G542" s="51" t="n">
        <v>17</v>
      </c>
      <c r="H542" s="53" t="n">
        <v>18</v>
      </c>
      <c r="I542" s="50" t="n">
        <v>42</v>
      </c>
      <c r="J542" s="52" t="n">
        <v>8</v>
      </c>
      <c r="K542" s="52" t="n">
        <v>12</v>
      </c>
      <c r="L542" s="51" t="n">
        <v>10</v>
      </c>
    </row>
    <row r="543" customFormat="false" ht="13.8" hidden="false" customHeight="false" outlineLevel="0" collapsed="false">
      <c r="A543" s="81" t="s">
        <v>327</v>
      </c>
      <c r="B543" s="30" t="n">
        <v>18</v>
      </c>
      <c r="C543" s="31" t="n">
        <v>4</v>
      </c>
      <c r="D543" s="31" t="n">
        <v>83</v>
      </c>
      <c r="E543" s="30" t="n">
        <v>24</v>
      </c>
      <c r="F543" s="30" t="n">
        <v>63</v>
      </c>
      <c r="G543" s="31" t="n">
        <v>36</v>
      </c>
      <c r="H543" s="34" t="n">
        <v>27</v>
      </c>
      <c r="I543" s="30" t="n">
        <v>36</v>
      </c>
      <c r="J543" s="33" t="n">
        <v>12</v>
      </c>
      <c r="K543" s="33" t="n">
        <v>23</v>
      </c>
      <c r="L543" s="31" t="n">
        <v>19</v>
      </c>
    </row>
    <row r="544" customFormat="false" ht="13.8" hidden="false" customHeight="false" outlineLevel="0" collapsed="false">
      <c r="A544" s="81" t="s">
        <v>328</v>
      </c>
      <c r="B544" s="30" t="n">
        <v>17</v>
      </c>
      <c r="C544" s="31" t="n">
        <v>7</v>
      </c>
      <c r="D544" s="31" t="n">
        <v>74</v>
      </c>
      <c r="E544" s="30" t="n">
        <v>23</v>
      </c>
      <c r="F544" s="30" t="n">
        <v>44</v>
      </c>
      <c r="G544" s="31" t="n">
        <v>45</v>
      </c>
      <c r="H544" s="34" t="n">
        <v>25</v>
      </c>
      <c r="I544" s="30" t="n">
        <v>28</v>
      </c>
      <c r="J544" s="33" t="n">
        <v>22</v>
      </c>
      <c r="K544" s="33" t="n">
        <v>18</v>
      </c>
      <c r="L544" s="31" t="n">
        <v>18</v>
      </c>
    </row>
    <row r="545" customFormat="false" ht="13.8" hidden="false" customHeight="false" outlineLevel="0" collapsed="false">
      <c r="A545" s="81" t="s">
        <v>329</v>
      </c>
      <c r="B545" s="30" t="n">
        <v>6</v>
      </c>
      <c r="C545" s="31" t="n">
        <v>2</v>
      </c>
      <c r="D545" s="31" t="n">
        <v>39</v>
      </c>
      <c r="E545" s="30" t="n">
        <v>8</v>
      </c>
      <c r="F545" s="30" t="n">
        <v>24</v>
      </c>
      <c r="G545" s="31" t="n">
        <v>21</v>
      </c>
      <c r="H545" s="34" t="n">
        <v>8</v>
      </c>
      <c r="I545" s="30" t="n">
        <v>13</v>
      </c>
      <c r="J545" s="33" t="n">
        <v>8</v>
      </c>
      <c r="K545" s="33" t="n">
        <v>12</v>
      </c>
      <c r="L545" s="31" t="n">
        <v>10</v>
      </c>
    </row>
    <row r="546" customFormat="false" ht="13.8" hidden="false" customHeight="false" outlineLevel="0" collapsed="false">
      <c r="A546" s="81" t="s">
        <v>330</v>
      </c>
      <c r="B546" s="30" t="n">
        <v>27</v>
      </c>
      <c r="C546" s="31" t="n">
        <v>8</v>
      </c>
      <c r="D546" s="31" t="n">
        <v>65</v>
      </c>
      <c r="E546" s="30" t="n">
        <v>33</v>
      </c>
      <c r="F546" s="30" t="n">
        <v>37</v>
      </c>
      <c r="G546" s="31" t="n">
        <v>37</v>
      </c>
      <c r="H546" s="34" t="n">
        <v>36</v>
      </c>
      <c r="I546" s="30" t="n">
        <v>21</v>
      </c>
      <c r="J546" s="33" t="n">
        <v>11</v>
      </c>
      <c r="K546" s="33" t="n">
        <v>19</v>
      </c>
      <c r="L546" s="31" t="n">
        <v>18</v>
      </c>
    </row>
    <row r="547" customFormat="false" ht="13.8" hidden="false" customHeight="false" outlineLevel="0" collapsed="false">
      <c r="A547" s="81" t="s">
        <v>331</v>
      </c>
      <c r="B547" s="30" t="n">
        <v>0</v>
      </c>
      <c r="C547" s="31" t="n">
        <v>1</v>
      </c>
      <c r="D547" s="31" t="n">
        <v>12</v>
      </c>
      <c r="E547" s="30" t="n">
        <v>2</v>
      </c>
      <c r="F547" s="30" t="n">
        <v>6</v>
      </c>
      <c r="G547" s="31" t="n">
        <v>8</v>
      </c>
      <c r="H547" s="34" t="n">
        <v>2</v>
      </c>
      <c r="I547" s="30" t="n">
        <v>3</v>
      </c>
      <c r="J547" s="33" t="n">
        <v>3</v>
      </c>
      <c r="K547" s="33" t="n">
        <v>5</v>
      </c>
      <c r="L547" s="31" t="n">
        <v>4</v>
      </c>
    </row>
    <row r="548" customFormat="false" ht="13.8" hidden="false" customHeight="false" outlineLevel="0" collapsed="false">
      <c r="A548" s="74" t="s">
        <v>332</v>
      </c>
      <c r="B548" s="30" t="n">
        <v>2</v>
      </c>
      <c r="C548" s="31" t="n">
        <v>3</v>
      </c>
      <c r="D548" s="31" t="n">
        <v>7</v>
      </c>
      <c r="E548" s="30" t="n">
        <v>6</v>
      </c>
      <c r="F548" s="30" t="n">
        <v>3</v>
      </c>
      <c r="G548" s="31" t="n">
        <v>4</v>
      </c>
      <c r="H548" s="34" t="n">
        <v>7</v>
      </c>
      <c r="I548" s="30" t="n">
        <v>3</v>
      </c>
      <c r="J548" s="33" t="n">
        <v>0</v>
      </c>
      <c r="K548" s="33" t="n">
        <v>3</v>
      </c>
      <c r="L548" s="31" t="n">
        <v>1</v>
      </c>
    </row>
    <row r="549" customFormat="false" ht="13.8" hidden="false" customHeight="false" outlineLevel="0" collapsed="false">
      <c r="A549" s="74" t="s">
        <v>333</v>
      </c>
      <c r="B549" s="30" t="n">
        <v>3</v>
      </c>
      <c r="C549" s="31" t="n">
        <v>1</v>
      </c>
      <c r="D549" s="31" t="n">
        <v>39</v>
      </c>
      <c r="E549" s="30" t="n">
        <v>4</v>
      </c>
      <c r="F549" s="30" t="n">
        <v>33</v>
      </c>
      <c r="G549" s="31" t="n">
        <v>17</v>
      </c>
      <c r="H549" s="34" t="n">
        <v>4</v>
      </c>
      <c r="I549" s="30" t="n">
        <v>28</v>
      </c>
      <c r="J549" s="33" t="n">
        <v>4</v>
      </c>
      <c r="K549" s="33" t="n">
        <v>7</v>
      </c>
      <c r="L549" s="31" t="n">
        <v>7</v>
      </c>
    </row>
    <row r="550" customFormat="false" ht="13.8" hidden="false" customHeight="false" outlineLevel="0" collapsed="false">
      <c r="A550" s="81" t="s">
        <v>334</v>
      </c>
      <c r="B550" s="30" t="n">
        <v>20</v>
      </c>
      <c r="C550" s="31" t="n">
        <v>4</v>
      </c>
      <c r="D550" s="31" t="n">
        <v>60</v>
      </c>
      <c r="E550" s="30" t="n">
        <v>19</v>
      </c>
      <c r="F550" s="30" t="n">
        <v>40</v>
      </c>
      <c r="G550" s="31" t="n">
        <v>30</v>
      </c>
      <c r="H550" s="34" t="n">
        <v>22</v>
      </c>
      <c r="I550" s="30" t="n">
        <v>16</v>
      </c>
      <c r="J550" s="33" t="n">
        <v>18</v>
      </c>
      <c r="K550" s="33" t="n">
        <v>18</v>
      </c>
      <c r="L550" s="31" t="n">
        <v>17</v>
      </c>
    </row>
    <row r="551" customFormat="false" ht="13.8" hidden="false" customHeight="false" outlineLevel="0" collapsed="false">
      <c r="A551" s="81" t="s">
        <v>335</v>
      </c>
      <c r="B551" s="30" t="n">
        <v>3</v>
      </c>
      <c r="C551" s="31" t="n">
        <v>0</v>
      </c>
      <c r="D551" s="31" t="n">
        <v>9</v>
      </c>
      <c r="E551" s="30" t="n">
        <v>3</v>
      </c>
      <c r="F551" s="30" t="n">
        <v>6</v>
      </c>
      <c r="G551" s="31" t="n">
        <v>3</v>
      </c>
      <c r="H551" s="34" t="n">
        <v>3</v>
      </c>
      <c r="I551" s="30" t="n">
        <v>8</v>
      </c>
      <c r="J551" s="33" t="n">
        <v>0</v>
      </c>
      <c r="K551" s="33" t="n">
        <v>2</v>
      </c>
      <c r="L551" s="31" t="n">
        <v>0</v>
      </c>
    </row>
    <row r="552" customFormat="false" ht="13.8" hidden="false" customHeight="false" outlineLevel="0" collapsed="false">
      <c r="A552" s="81" t="s">
        <v>336</v>
      </c>
      <c r="B552" s="30" t="n">
        <v>7</v>
      </c>
      <c r="C552" s="31" t="n">
        <v>2</v>
      </c>
      <c r="D552" s="31" t="n">
        <v>43</v>
      </c>
      <c r="E552" s="30" t="n">
        <v>11</v>
      </c>
      <c r="F552" s="30" t="n">
        <v>37</v>
      </c>
      <c r="G552" s="31" t="n">
        <v>18</v>
      </c>
      <c r="H552" s="34" t="n">
        <v>10</v>
      </c>
      <c r="I552" s="30" t="n">
        <v>28</v>
      </c>
      <c r="J552" s="33" t="n">
        <v>4</v>
      </c>
      <c r="K552" s="33" t="n">
        <v>10</v>
      </c>
      <c r="L552" s="31" t="n">
        <v>15</v>
      </c>
    </row>
    <row r="553" customFormat="false" ht="13.8" hidden="false" customHeight="false" outlineLevel="0" collapsed="false">
      <c r="A553" s="81" t="s">
        <v>337</v>
      </c>
      <c r="B553" s="30" t="n">
        <v>10</v>
      </c>
      <c r="C553" s="31" t="n">
        <v>4</v>
      </c>
      <c r="D553" s="31" t="n">
        <v>52</v>
      </c>
      <c r="E553" s="30" t="n">
        <v>12</v>
      </c>
      <c r="F553" s="30" t="n">
        <v>20</v>
      </c>
      <c r="G553" s="31" t="n">
        <v>35</v>
      </c>
      <c r="H553" s="34" t="n">
        <v>13</v>
      </c>
      <c r="I553" s="30" t="n">
        <v>15</v>
      </c>
      <c r="J553" s="33" t="n">
        <v>11</v>
      </c>
      <c r="K553" s="33" t="n">
        <v>16</v>
      </c>
      <c r="L553" s="31" t="n">
        <v>10</v>
      </c>
    </row>
    <row r="554" customFormat="false" ht="13.8" hidden="false" customHeight="false" outlineLevel="0" collapsed="false">
      <c r="A554" s="81" t="s">
        <v>338</v>
      </c>
      <c r="B554" s="30" t="n">
        <v>7</v>
      </c>
      <c r="C554" s="31" t="n">
        <v>2</v>
      </c>
      <c r="D554" s="31" t="n">
        <v>8</v>
      </c>
      <c r="E554" s="30" t="n">
        <v>10</v>
      </c>
      <c r="F554" s="30" t="n">
        <v>4</v>
      </c>
      <c r="G554" s="31" t="n">
        <v>7</v>
      </c>
      <c r="H554" s="34" t="n">
        <v>11</v>
      </c>
      <c r="I554" s="30" t="n">
        <v>1</v>
      </c>
      <c r="J554" s="33" t="n">
        <v>2</v>
      </c>
      <c r="K554" s="33" t="n">
        <v>4</v>
      </c>
      <c r="L554" s="31" t="n">
        <v>2</v>
      </c>
    </row>
    <row r="555" customFormat="false" ht="13.8" hidden="false" customHeight="false" outlineLevel="0" collapsed="false">
      <c r="A555" s="81" t="s">
        <v>339</v>
      </c>
      <c r="B555" s="59" t="n">
        <v>6</v>
      </c>
      <c r="C555" s="60" t="n">
        <v>0</v>
      </c>
      <c r="D555" s="60" t="n">
        <v>18</v>
      </c>
      <c r="E555" s="59" t="n">
        <v>6</v>
      </c>
      <c r="F555" s="59" t="n">
        <v>19</v>
      </c>
      <c r="G555" s="60" t="n">
        <v>6</v>
      </c>
      <c r="H555" s="62" t="n">
        <v>8</v>
      </c>
      <c r="I555" s="59" t="n">
        <v>15</v>
      </c>
      <c r="J555" s="61" t="n">
        <v>1</v>
      </c>
      <c r="K555" s="61" t="n">
        <v>2</v>
      </c>
      <c r="L555" s="60" t="n">
        <v>6</v>
      </c>
    </row>
    <row r="556" customFormat="false" ht="13.8" hidden="false" customHeight="false" outlineLevel="0" collapsed="false">
      <c r="A556" s="44" t="s">
        <v>23</v>
      </c>
      <c r="B556" s="45" t="n">
        <f aca="false">SUM(B542:B555)</f>
        <v>139</v>
      </c>
      <c r="C556" s="45" t="n">
        <f aca="false">SUM(C542:C555)</f>
        <v>40</v>
      </c>
      <c r="D556" s="45" t="n">
        <f aca="false">SUM(D542:D555)</f>
        <v>565</v>
      </c>
      <c r="E556" s="45" t="n">
        <f aca="false">SUM(E542:E555)</f>
        <v>176</v>
      </c>
      <c r="F556" s="45" t="n">
        <f aca="false">SUM(F542:F555)</f>
        <v>396</v>
      </c>
      <c r="G556" s="45" t="n">
        <f aca="false">SUM(G542:G555)</f>
        <v>284</v>
      </c>
      <c r="H556" s="45" t="n">
        <f aca="false">SUM(H542:H555)</f>
        <v>194</v>
      </c>
      <c r="I556" s="45" t="n">
        <f aca="false">SUM(I542:I555)</f>
        <v>257</v>
      </c>
      <c r="J556" s="45" t="n">
        <f aca="false">SUM(J542:J555)</f>
        <v>104</v>
      </c>
      <c r="K556" s="45" t="n">
        <f aca="false">SUM(K542:K555)</f>
        <v>151</v>
      </c>
      <c r="L556" s="45" t="n">
        <f aca="false">SUM(L542:L555)</f>
        <v>137</v>
      </c>
    </row>
    <row r="557" customFormat="false" ht="14.4" hidden="false" customHeight="false" outlineLevel="0" collapsed="false">
      <c r="A557" s="108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</row>
    <row r="558" customFormat="false" ht="14.4" hidden="false" customHeight="false" outlineLevel="0" collapsed="false">
      <c r="A558" s="15" t="s">
        <v>340</v>
      </c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</row>
    <row r="559" customFormat="false" ht="13.8" hidden="false" customHeight="false" outlineLevel="0" collapsed="false">
      <c r="A559" s="81" t="s">
        <v>341</v>
      </c>
      <c r="B559" s="50" t="n">
        <v>4</v>
      </c>
      <c r="C559" s="51" t="n">
        <v>3</v>
      </c>
      <c r="D559" s="51" t="n">
        <v>174</v>
      </c>
      <c r="E559" s="50" t="n">
        <v>9</v>
      </c>
      <c r="F559" s="50" t="n">
        <v>86</v>
      </c>
      <c r="G559" s="51" t="n">
        <v>96</v>
      </c>
      <c r="H559" s="53" t="n">
        <v>9</v>
      </c>
      <c r="I559" s="50" t="n">
        <v>40</v>
      </c>
      <c r="J559" s="52" t="n">
        <v>27</v>
      </c>
      <c r="K559" s="52" t="n">
        <v>42</v>
      </c>
      <c r="L559" s="51" t="n">
        <v>65</v>
      </c>
    </row>
    <row r="560" customFormat="false" ht="13.8" hidden="false" customHeight="false" outlineLevel="0" collapsed="false">
      <c r="A560" s="81" t="s">
        <v>342</v>
      </c>
      <c r="B560" s="30" t="n">
        <v>9</v>
      </c>
      <c r="C560" s="31" t="n">
        <v>1</v>
      </c>
      <c r="D560" s="31" t="n">
        <v>60</v>
      </c>
      <c r="E560" s="30" t="n">
        <v>9</v>
      </c>
      <c r="F560" s="30" t="n">
        <v>17</v>
      </c>
      <c r="G560" s="31" t="n">
        <v>43</v>
      </c>
      <c r="H560" s="34" t="n">
        <v>10</v>
      </c>
      <c r="I560" s="30" t="n">
        <v>7</v>
      </c>
      <c r="J560" s="33" t="n">
        <v>9</v>
      </c>
      <c r="K560" s="33" t="n">
        <v>20</v>
      </c>
      <c r="L560" s="31" t="n">
        <v>28</v>
      </c>
    </row>
    <row r="561" customFormat="false" ht="13.8" hidden="false" customHeight="false" outlineLevel="0" collapsed="false">
      <c r="A561" s="81" t="s">
        <v>343</v>
      </c>
      <c r="B561" s="30" t="n">
        <v>5</v>
      </c>
      <c r="C561" s="31" t="n">
        <v>3</v>
      </c>
      <c r="D561" s="31" t="n">
        <v>119</v>
      </c>
      <c r="E561" s="30" t="n">
        <v>9</v>
      </c>
      <c r="F561" s="30" t="n">
        <v>50</v>
      </c>
      <c r="G561" s="31" t="n">
        <v>84</v>
      </c>
      <c r="H561" s="34" t="n">
        <v>9</v>
      </c>
      <c r="I561" s="30" t="n">
        <v>38</v>
      </c>
      <c r="J561" s="33" t="n">
        <v>20</v>
      </c>
      <c r="K561" s="33" t="n">
        <v>32</v>
      </c>
      <c r="L561" s="31" t="n">
        <v>33</v>
      </c>
    </row>
    <row r="562" customFormat="false" ht="13.8" hidden="false" customHeight="false" outlineLevel="0" collapsed="false">
      <c r="A562" s="81" t="s">
        <v>344</v>
      </c>
      <c r="B562" s="30" t="n">
        <v>5</v>
      </c>
      <c r="C562" s="31" t="n">
        <v>0</v>
      </c>
      <c r="D562" s="31" t="n">
        <v>40</v>
      </c>
      <c r="E562" s="30" t="n">
        <v>5</v>
      </c>
      <c r="F562" s="30" t="n">
        <v>21</v>
      </c>
      <c r="G562" s="31" t="n">
        <v>22</v>
      </c>
      <c r="H562" s="34" t="n">
        <v>5</v>
      </c>
      <c r="I562" s="30" t="n">
        <v>10</v>
      </c>
      <c r="J562" s="33" t="n">
        <v>7</v>
      </c>
      <c r="K562" s="33" t="n">
        <v>12</v>
      </c>
      <c r="L562" s="31" t="n">
        <v>12</v>
      </c>
    </row>
    <row r="563" customFormat="false" ht="13.8" hidden="false" customHeight="false" outlineLevel="0" collapsed="false">
      <c r="A563" s="81" t="s">
        <v>345</v>
      </c>
      <c r="B563" s="30" t="n">
        <v>17</v>
      </c>
      <c r="C563" s="31" t="n">
        <v>2</v>
      </c>
      <c r="D563" s="31" t="n">
        <v>15</v>
      </c>
      <c r="E563" s="30" t="n">
        <v>17</v>
      </c>
      <c r="F563" s="30" t="n">
        <v>4</v>
      </c>
      <c r="G563" s="31" t="n">
        <v>16</v>
      </c>
      <c r="H563" s="34" t="n">
        <v>17</v>
      </c>
      <c r="I563" s="30" t="n">
        <v>0</v>
      </c>
      <c r="J563" s="33" t="n">
        <v>3</v>
      </c>
      <c r="K563" s="33" t="n">
        <v>6</v>
      </c>
      <c r="L563" s="31" t="n">
        <v>11</v>
      </c>
    </row>
    <row r="564" customFormat="false" ht="13.8" hidden="false" customHeight="false" outlineLevel="0" collapsed="false">
      <c r="A564" s="81" t="s">
        <v>346</v>
      </c>
      <c r="B564" s="30" t="n">
        <v>2</v>
      </c>
      <c r="C564" s="31" t="n">
        <v>0</v>
      </c>
      <c r="D564" s="31" t="n">
        <v>37</v>
      </c>
      <c r="E564" s="30" t="n">
        <v>2</v>
      </c>
      <c r="F564" s="30" t="n">
        <v>18</v>
      </c>
      <c r="G564" s="31" t="n">
        <v>19</v>
      </c>
      <c r="H564" s="34" t="n">
        <v>2</v>
      </c>
      <c r="I564" s="30" t="n">
        <v>11</v>
      </c>
      <c r="J564" s="33" t="n">
        <v>10</v>
      </c>
      <c r="K564" s="33" t="n">
        <v>12</v>
      </c>
      <c r="L564" s="31" t="n">
        <v>7</v>
      </c>
    </row>
    <row r="565" customFormat="false" ht="13.8" hidden="false" customHeight="false" outlineLevel="0" collapsed="false">
      <c r="A565" s="81" t="s">
        <v>347</v>
      </c>
      <c r="B565" s="30" t="n">
        <v>4</v>
      </c>
      <c r="C565" s="31" t="n">
        <v>0</v>
      </c>
      <c r="D565" s="31" t="n">
        <v>198</v>
      </c>
      <c r="E565" s="30" t="n">
        <v>3</v>
      </c>
      <c r="F565" s="30" t="n">
        <v>97</v>
      </c>
      <c r="G565" s="31" t="n">
        <v>107</v>
      </c>
      <c r="H565" s="34" t="n">
        <v>4</v>
      </c>
      <c r="I565" s="30" t="n">
        <v>56</v>
      </c>
      <c r="J565" s="33" t="n">
        <v>33</v>
      </c>
      <c r="K565" s="33" t="n">
        <v>53</v>
      </c>
      <c r="L565" s="31" t="n">
        <v>67</v>
      </c>
    </row>
    <row r="566" customFormat="false" ht="13.8" hidden="false" customHeight="false" outlineLevel="0" collapsed="false">
      <c r="A566" s="81" t="s">
        <v>348</v>
      </c>
      <c r="B566" s="30" t="n">
        <v>1</v>
      </c>
      <c r="C566" s="31" t="n">
        <v>0</v>
      </c>
      <c r="D566" s="31" t="n">
        <v>119</v>
      </c>
      <c r="E566" s="30" t="n">
        <v>1</v>
      </c>
      <c r="F566" s="30" t="n">
        <v>71</v>
      </c>
      <c r="G566" s="31" t="n">
        <v>59</v>
      </c>
      <c r="H566" s="34" t="n">
        <v>1</v>
      </c>
      <c r="I566" s="30" t="n">
        <v>50</v>
      </c>
      <c r="J566" s="33" t="n">
        <v>19</v>
      </c>
      <c r="K566" s="33" t="n">
        <v>25</v>
      </c>
      <c r="L566" s="31" t="n">
        <v>37</v>
      </c>
    </row>
    <row r="567" customFormat="false" ht="13.8" hidden="false" customHeight="false" outlineLevel="0" collapsed="false">
      <c r="A567" s="81" t="s">
        <v>349</v>
      </c>
      <c r="B567" s="55" t="n">
        <v>1</v>
      </c>
      <c r="C567" s="56" t="n">
        <v>0</v>
      </c>
      <c r="D567" s="56" t="n">
        <v>26</v>
      </c>
      <c r="E567" s="55" t="n">
        <v>0</v>
      </c>
      <c r="F567" s="55" t="n">
        <v>13</v>
      </c>
      <c r="G567" s="56" t="n">
        <v>18</v>
      </c>
      <c r="H567" s="58" t="n">
        <v>2</v>
      </c>
      <c r="I567" s="55" t="n">
        <v>6</v>
      </c>
      <c r="J567" s="57" t="n">
        <v>3</v>
      </c>
      <c r="K567" s="57" t="n">
        <v>5</v>
      </c>
      <c r="L567" s="56" t="n">
        <v>8</v>
      </c>
    </row>
    <row r="568" customFormat="false" ht="13.8" hidden="false" customHeight="false" outlineLevel="0" collapsed="false">
      <c r="A568" s="81" t="s">
        <v>171</v>
      </c>
      <c r="B568" s="59" t="n">
        <v>3</v>
      </c>
      <c r="C568" s="60" t="n">
        <v>2</v>
      </c>
      <c r="D568" s="60" t="n">
        <v>139</v>
      </c>
      <c r="E568" s="59" t="n">
        <v>5</v>
      </c>
      <c r="F568" s="59" t="n">
        <v>71</v>
      </c>
      <c r="G568" s="60" t="n">
        <v>87</v>
      </c>
      <c r="H568" s="62" t="n">
        <v>4</v>
      </c>
      <c r="I568" s="59" t="n">
        <v>57</v>
      </c>
      <c r="J568" s="61" t="n">
        <v>17</v>
      </c>
      <c r="K568" s="61" t="n">
        <v>25</v>
      </c>
      <c r="L568" s="60" t="n">
        <v>56</v>
      </c>
    </row>
    <row r="569" customFormat="false" ht="13.8" hidden="false" customHeight="false" outlineLevel="0" collapsed="false">
      <c r="A569" s="44" t="s">
        <v>23</v>
      </c>
      <c r="B569" s="45" t="n">
        <f aca="false">SUM(B559:B568)</f>
        <v>51</v>
      </c>
      <c r="C569" s="45" t="n">
        <f aca="false">SUM(C559:C568)</f>
        <v>11</v>
      </c>
      <c r="D569" s="45" t="n">
        <f aca="false">SUM(D559:D568)</f>
        <v>927</v>
      </c>
      <c r="E569" s="45" t="n">
        <f aca="false">SUM(E559:E568)</f>
        <v>60</v>
      </c>
      <c r="F569" s="45" t="n">
        <f aca="false">SUM(F559:F568)</f>
        <v>448</v>
      </c>
      <c r="G569" s="45" t="n">
        <f aca="false">SUM(G559:G568)</f>
        <v>551</v>
      </c>
      <c r="H569" s="45" t="n">
        <f aca="false">SUM(H559:H568)</f>
        <v>63</v>
      </c>
      <c r="I569" s="45" t="n">
        <f aca="false">SUM(I559:I568)</f>
        <v>275</v>
      </c>
      <c r="J569" s="45" t="n">
        <f aca="false">SUM(J559:J568)</f>
        <v>148</v>
      </c>
      <c r="K569" s="45" t="n">
        <f aca="false">SUM(K559:K568)</f>
        <v>232</v>
      </c>
      <c r="L569" s="45" t="n">
        <f aca="false">SUM(L559:L568)</f>
        <v>324</v>
      </c>
    </row>
    <row r="570" customFormat="false" ht="14.4" hidden="false" customHeight="false" outlineLevel="0" collapsed="false">
      <c r="A570" s="80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</row>
    <row r="571" customFormat="false" ht="14.4" hidden="false" customHeight="false" outlineLevel="0" collapsed="false">
      <c r="A571" s="15" t="s">
        <v>350</v>
      </c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</row>
    <row r="572" customFormat="false" ht="13.8" hidden="false" customHeight="false" outlineLevel="0" collapsed="false">
      <c r="A572" s="81" t="s">
        <v>351</v>
      </c>
      <c r="B572" s="50" t="n">
        <v>1</v>
      </c>
      <c r="C572" s="51" t="n">
        <v>0</v>
      </c>
      <c r="D572" s="51" t="n">
        <v>10</v>
      </c>
      <c r="E572" s="50" t="n">
        <v>1</v>
      </c>
      <c r="F572" s="50" t="n">
        <v>5</v>
      </c>
      <c r="G572" s="51" t="n">
        <v>6</v>
      </c>
      <c r="H572" s="53" t="n">
        <v>2</v>
      </c>
      <c r="I572" s="50" t="n">
        <v>3</v>
      </c>
      <c r="J572" s="52" t="n">
        <v>1</v>
      </c>
      <c r="K572" s="52" t="n">
        <v>5</v>
      </c>
      <c r="L572" s="51" t="n">
        <v>1</v>
      </c>
    </row>
    <row r="573" customFormat="false" ht="13.8" hidden="false" customHeight="false" outlineLevel="0" collapsed="false">
      <c r="A573" s="81" t="s">
        <v>352</v>
      </c>
      <c r="B573" s="30" t="n">
        <v>1</v>
      </c>
      <c r="C573" s="31" t="n">
        <v>2</v>
      </c>
      <c r="D573" s="31" t="n">
        <v>5</v>
      </c>
      <c r="E573" s="30" t="n">
        <v>2</v>
      </c>
      <c r="F573" s="30" t="n">
        <v>5</v>
      </c>
      <c r="G573" s="31" t="n">
        <v>0</v>
      </c>
      <c r="H573" s="34" t="n">
        <v>2</v>
      </c>
      <c r="I573" s="30" t="n">
        <v>3</v>
      </c>
      <c r="J573" s="33" t="n">
        <v>2</v>
      </c>
      <c r="K573" s="33" t="n">
        <v>0</v>
      </c>
      <c r="L573" s="31" t="n">
        <v>0</v>
      </c>
    </row>
    <row r="574" customFormat="false" ht="13.8" hidden="false" customHeight="false" outlineLevel="0" collapsed="false">
      <c r="A574" s="81" t="s">
        <v>353</v>
      </c>
      <c r="B574" s="30" t="n">
        <v>2</v>
      </c>
      <c r="C574" s="31" t="n">
        <v>2</v>
      </c>
      <c r="D574" s="31" t="n">
        <v>22</v>
      </c>
      <c r="E574" s="30" t="n">
        <v>4</v>
      </c>
      <c r="F574" s="30" t="n">
        <v>5</v>
      </c>
      <c r="G574" s="31" t="n">
        <v>16</v>
      </c>
      <c r="H574" s="34" t="n">
        <v>5</v>
      </c>
      <c r="I574" s="30" t="n">
        <v>2</v>
      </c>
      <c r="J574" s="33" t="n">
        <v>9</v>
      </c>
      <c r="K574" s="33" t="n">
        <v>2</v>
      </c>
      <c r="L574" s="31" t="n">
        <v>11</v>
      </c>
    </row>
    <row r="575" customFormat="false" ht="13.8" hidden="false" customHeight="false" outlineLevel="0" collapsed="false">
      <c r="A575" s="81" t="s">
        <v>354</v>
      </c>
      <c r="B575" s="30" t="n">
        <v>36</v>
      </c>
      <c r="C575" s="31" t="n">
        <v>7</v>
      </c>
      <c r="D575" s="31" t="n">
        <v>216</v>
      </c>
      <c r="E575" s="30" t="n">
        <v>43</v>
      </c>
      <c r="F575" s="30" t="n">
        <v>85</v>
      </c>
      <c r="G575" s="31" t="n">
        <v>142</v>
      </c>
      <c r="H575" s="34" t="n">
        <v>47</v>
      </c>
      <c r="I575" s="30" t="n">
        <v>22</v>
      </c>
      <c r="J575" s="33" t="n">
        <v>36</v>
      </c>
      <c r="K575" s="33" t="n">
        <v>60</v>
      </c>
      <c r="L575" s="31" t="n">
        <v>100</v>
      </c>
    </row>
    <row r="576" customFormat="false" ht="13.8" hidden="false" customHeight="false" outlineLevel="0" collapsed="false">
      <c r="A576" s="81" t="s">
        <v>355</v>
      </c>
      <c r="B576" s="30" t="n">
        <v>4</v>
      </c>
      <c r="C576" s="31" t="n">
        <v>3</v>
      </c>
      <c r="D576" s="31" t="n">
        <v>73</v>
      </c>
      <c r="E576" s="30" t="n">
        <v>7</v>
      </c>
      <c r="F576" s="30" t="n">
        <v>33</v>
      </c>
      <c r="G576" s="31" t="n">
        <v>45</v>
      </c>
      <c r="H576" s="34" t="n">
        <v>8</v>
      </c>
      <c r="I576" s="30" t="n">
        <v>12</v>
      </c>
      <c r="J576" s="33" t="n">
        <v>20</v>
      </c>
      <c r="K576" s="33" t="n">
        <v>11</v>
      </c>
      <c r="L576" s="31" t="n">
        <v>32</v>
      </c>
    </row>
    <row r="577" customFormat="false" ht="13.8" hidden="false" customHeight="false" outlineLevel="0" collapsed="false">
      <c r="A577" s="81" t="s">
        <v>356</v>
      </c>
      <c r="B577" s="30" t="n">
        <v>6</v>
      </c>
      <c r="C577" s="31" t="n">
        <v>0</v>
      </c>
      <c r="D577" s="31" t="n">
        <v>72</v>
      </c>
      <c r="E577" s="30" t="n">
        <v>7</v>
      </c>
      <c r="F577" s="30" t="n">
        <v>32</v>
      </c>
      <c r="G577" s="31" t="n">
        <v>45</v>
      </c>
      <c r="H577" s="34" t="n">
        <v>6</v>
      </c>
      <c r="I577" s="30" t="n">
        <v>7</v>
      </c>
      <c r="J577" s="33" t="n">
        <v>10</v>
      </c>
      <c r="K577" s="33" t="n">
        <v>18</v>
      </c>
      <c r="L577" s="31" t="n">
        <v>43</v>
      </c>
    </row>
    <row r="578" customFormat="false" ht="13.8" hidden="false" customHeight="false" outlineLevel="0" collapsed="false">
      <c r="A578" s="81" t="s">
        <v>357</v>
      </c>
      <c r="B578" s="30" t="n">
        <v>3</v>
      </c>
      <c r="C578" s="31" t="n">
        <v>0</v>
      </c>
      <c r="D578" s="31" t="n">
        <v>32</v>
      </c>
      <c r="E578" s="30" t="n">
        <v>3</v>
      </c>
      <c r="F578" s="30" t="n">
        <v>22</v>
      </c>
      <c r="G578" s="31" t="n">
        <v>12</v>
      </c>
      <c r="H578" s="34" t="n">
        <v>3</v>
      </c>
      <c r="I578" s="30" t="n">
        <v>8</v>
      </c>
      <c r="J578" s="33" t="n">
        <v>10</v>
      </c>
      <c r="K578" s="33" t="n">
        <v>5</v>
      </c>
      <c r="L578" s="31" t="n">
        <v>10</v>
      </c>
    </row>
    <row r="579" customFormat="false" ht="13.8" hidden="false" customHeight="false" outlineLevel="0" collapsed="false">
      <c r="A579" s="81" t="s">
        <v>745</v>
      </c>
      <c r="B579" s="30" t="n">
        <v>4</v>
      </c>
      <c r="C579" s="31" t="n">
        <v>1</v>
      </c>
      <c r="D579" s="31" t="n">
        <v>69</v>
      </c>
      <c r="E579" s="30" t="n">
        <v>5</v>
      </c>
      <c r="F579" s="30" t="n">
        <v>38</v>
      </c>
      <c r="G579" s="31" t="n">
        <v>36</v>
      </c>
      <c r="H579" s="34" t="n">
        <v>4</v>
      </c>
      <c r="I579" s="30" t="n">
        <v>13</v>
      </c>
      <c r="J579" s="33" t="n">
        <v>9</v>
      </c>
      <c r="K579" s="33" t="n">
        <v>10</v>
      </c>
      <c r="L579" s="31" t="n">
        <v>42</v>
      </c>
    </row>
    <row r="580" customFormat="false" ht="13.8" hidden="false" customHeight="false" outlineLevel="0" collapsed="false">
      <c r="A580" s="81" t="s">
        <v>746</v>
      </c>
      <c r="B580" s="30" t="n">
        <v>24</v>
      </c>
      <c r="C580" s="31" t="n">
        <v>4</v>
      </c>
      <c r="D580" s="31" t="n">
        <v>148</v>
      </c>
      <c r="E580" s="30" t="n">
        <v>25</v>
      </c>
      <c r="F580" s="30" t="n">
        <v>52</v>
      </c>
      <c r="G580" s="31" t="n">
        <v>108</v>
      </c>
      <c r="H580" s="34" t="n">
        <v>28</v>
      </c>
      <c r="I580" s="30" t="n">
        <v>12</v>
      </c>
      <c r="J580" s="33" t="n">
        <v>19</v>
      </c>
      <c r="K580" s="33" t="n">
        <v>29</v>
      </c>
      <c r="L580" s="31" t="n">
        <v>103</v>
      </c>
    </row>
    <row r="581" customFormat="false" ht="13.8" hidden="false" customHeight="false" outlineLevel="0" collapsed="false">
      <c r="A581" s="81" t="s">
        <v>747</v>
      </c>
      <c r="B581" s="30" t="n">
        <v>19</v>
      </c>
      <c r="C581" s="31" t="n">
        <v>4</v>
      </c>
      <c r="D581" s="31" t="n">
        <v>153</v>
      </c>
      <c r="E581" s="30" t="n">
        <v>22</v>
      </c>
      <c r="F581" s="30" t="n">
        <v>61</v>
      </c>
      <c r="G581" s="31" t="n">
        <v>112</v>
      </c>
      <c r="H581" s="34" t="n">
        <v>24</v>
      </c>
      <c r="I581" s="30" t="n">
        <v>30</v>
      </c>
      <c r="J581" s="33" t="n">
        <v>24</v>
      </c>
      <c r="K581" s="33" t="n">
        <v>18</v>
      </c>
      <c r="L581" s="31" t="n">
        <v>100</v>
      </c>
    </row>
    <row r="582" customFormat="false" ht="13.8" hidden="false" customHeight="false" outlineLevel="0" collapsed="false">
      <c r="A582" s="81" t="s">
        <v>748</v>
      </c>
      <c r="B582" s="30" t="n">
        <v>10</v>
      </c>
      <c r="C582" s="31" t="n">
        <v>4</v>
      </c>
      <c r="D582" s="31" t="n">
        <v>138</v>
      </c>
      <c r="E582" s="30" t="n">
        <v>13</v>
      </c>
      <c r="F582" s="30" t="n">
        <v>50</v>
      </c>
      <c r="G582" s="31" t="n">
        <v>110</v>
      </c>
      <c r="H582" s="34" t="n">
        <v>13</v>
      </c>
      <c r="I582" s="30" t="n">
        <v>22</v>
      </c>
      <c r="J582" s="33" t="n">
        <v>27</v>
      </c>
      <c r="K582" s="33" t="n">
        <v>20</v>
      </c>
      <c r="L582" s="31" t="n">
        <v>101</v>
      </c>
    </row>
    <row r="583" customFormat="false" ht="13.8" hidden="false" customHeight="false" outlineLevel="0" collapsed="false">
      <c r="A583" s="81" t="s">
        <v>749</v>
      </c>
      <c r="B583" s="30" t="n">
        <v>21</v>
      </c>
      <c r="C583" s="31" t="n">
        <v>2</v>
      </c>
      <c r="D583" s="31" t="n">
        <v>151</v>
      </c>
      <c r="E583" s="30" t="n">
        <v>21</v>
      </c>
      <c r="F583" s="30" t="n">
        <v>57</v>
      </c>
      <c r="G583" s="31" t="n">
        <v>105</v>
      </c>
      <c r="H583" s="34" t="n">
        <v>25</v>
      </c>
      <c r="I583" s="30" t="n">
        <v>10</v>
      </c>
      <c r="J583" s="33" t="n">
        <v>16</v>
      </c>
      <c r="K583" s="33" t="n">
        <v>31</v>
      </c>
      <c r="L583" s="31" t="n">
        <v>112</v>
      </c>
    </row>
    <row r="584" customFormat="false" ht="13.8" hidden="false" customHeight="false" outlineLevel="0" collapsed="false">
      <c r="A584" s="81" t="s">
        <v>750</v>
      </c>
      <c r="B584" s="30" t="n">
        <v>13</v>
      </c>
      <c r="C584" s="31" t="n">
        <v>5</v>
      </c>
      <c r="D584" s="31" t="n">
        <v>134</v>
      </c>
      <c r="E584" s="30" t="n">
        <v>17</v>
      </c>
      <c r="F584" s="30" t="n">
        <v>43</v>
      </c>
      <c r="G584" s="31" t="n">
        <v>112</v>
      </c>
      <c r="H584" s="34" t="n">
        <v>19</v>
      </c>
      <c r="I584" s="30" t="n">
        <v>11</v>
      </c>
      <c r="J584" s="33" t="n">
        <v>23</v>
      </c>
      <c r="K584" s="33" t="n">
        <v>12</v>
      </c>
      <c r="L584" s="31" t="n">
        <v>120</v>
      </c>
    </row>
    <row r="585" customFormat="false" ht="13.8" hidden="false" customHeight="false" outlineLevel="0" collapsed="false">
      <c r="A585" s="81" t="s">
        <v>751</v>
      </c>
      <c r="B585" s="30" t="n">
        <v>17</v>
      </c>
      <c r="C585" s="31" t="n">
        <v>2</v>
      </c>
      <c r="D585" s="31" t="n">
        <v>178</v>
      </c>
      <c r="E585" s="30" t="n">
        <v>19</v>
      </c>
      <c r="F585" s="30" t="n">
        <v>60</v>
      </c>
      <c r="G585" s="31" t="n">
        <v>129</v>
      </c>
      <c r="H585" s="34" t="n">
        <v>21</v>
      </c>
      <c r="I585" s="30" t="n">
        <v>16</v>
      </c>
      <c r="J585" s="33" t="n">
        <v>31</v>
      </c>
      <c r="K585" s="33" t="n">
        <v>35</v>
      </c>
      <c r="L585" s="31" t="n">
        <v>112</v>
      </c>
    </row>
    <row r="586" customFormat="false" ht="13.8" hidden="false" customHeight="false" outlineLevel="0" collapsed="false">
      <c r="A586" s="81" t="s">
        <v>752</v>
      </c>
      <c r="B586" s="30" t="n">
        <v>27</v>
      </c>
      <c r="C586" s="31" t="n">
        <v>6</v>
      </c>
      <c r="D586" s="31" t="n">
        <v>245</v>
      </c>
      <c r="E586" s="30" t="n">
        <v>31</v>
      </c>
      <c r="F586" s="30" t="n">
        <v>110</v>
      </c>
      <c r="G586" s="31" t="n">
        <v>156</v>
      </c>
      <c r="H586" s="34" t="n">
        <v>31</v>
      </c>
      <c r="I586" s="30" t="n">
        <v>48</v>
      </c>
      <c r="J586" s="33" t="n">
        <v>28</v>
      </c>
      <c r="K586" s="33" t="n">
        <v>33</v>
      </c>
      <c r="L586" s="31" t="n">
        <v>164</v>
      </c>
    </row>
    <row r="587" customFormat="false" ht="13.8" hidden="false" customHeight="false" outlineLevel="0" collapsed="false">
      <c r="A587" s="81" t="s">
        <v>753</v>
      </c>
      <c r="B587" s="30" t="n">
        <v>17</v>
      </c>
      <c r="C587" s="31" t="n">
        <v>3</v>
      </c>
      <c r="D587" s="31" t="n">
        <v>166</v>
      </c>
      <c r="E587" s="30" t="n">
        <v>18</v>
      </c>
      <c r="F587" s="30" t="n">
        <v>52</v>
      </c>
      <c r="G587" s="31" t="n">
        <v>119</v>
      </c>
      <c r="H587" s="34" t="n">
        <v>20</v>
      </c>
      <c r="I587" s="30" t="n">
        <v>17</v>
      </c>
      <c r="J587" s="33" t="n">
        <v>36</v>
      </c>
      <c r="K587" s="33" t="n">
        <v>30</v>
      </c>
      <c r="L587" s="31" t="n">
        <v>91</v>
      </c>
    </row>
    <row r="588" customFormat="false" ht="13.8" hidden="false" customHeight="false" outlineLevel="0" collapsed="false">
      <c r="A588" s="81" t="s">
        <v>754</v>
      </c>
      <c r="B588" s="30" t="n">
        <v>3</v>
      </c>
      <c r="C588" s="31" t="n">
        <v>0</v>
      </c>
      <c r="D588" s="31" t="n">
        <v>31</v>
      </c>
      <c r="E588" s="30" t="n">
        <v>3</v>
      </c>
      <c r="F588" s="30" t="n">
        <v>8</v>
      </c>
      <c r="G588" s="31" t="n">
        <v>30</v>
      </c>
      <c r="H588" s="34" t="n">
        <v>3</v>
      </c>
      <c r="I588" s="30" t="n">
        <v>1</v>
      </c>
      <c r="J588" s="33" t="n">
        <v>8</v>
      </c>
      <c r="K588" s="33" t="n">
        <v>5</v>
      </c>
      <c r="L588" s="31" t="n">
        <v>26</v>
      </c>
    </row>
    <row r="589" customFormat="false" ht="13.8" hidden="false" customHeight="false" outlineLevel="0" collapsed="false">
      <c r="A589" s="81" t="s">
        <v>368</v>
      </c>
      <c r="B589" s="59" t="n">
        <v>0</v>
      </c>
      <c r="C589" s="60" t="n">
        <v>0</v>
      </c>
      <c r="D589" s="60" t="n">
        <v>25</v>
      </c>
      <c r="E589" s="59" t="n">
        <v>0</v>
      </c>
      <c r="F589" s="59" t="n">
        <v>6</v>
      </c>
      <c r="G589" s="60" t="n">
        <v>17</v>
      </c>
      <c r="H589" s="62" t="n">
        <v>0</v>
      </c>
      <c r="I589" s="59" t="n">
        <v>0</v>
      </c>
      <c r="J589" s="61" t="n">
        <v>2</v>
      </c>
      <c r="K589" s="61" t="n">
        <v>4</v>
      </c>
      <c r="L589" s="60" t="n">
        <v>22</v>
      </c>
    </row>
    <row r="590" customFormat="false" ht="13.8" hidden="false" customHeight="false" outlineLevel="0" collapsed="false">
      <c r="A590" s="44" t="s">
        <v>23</v>
      </c>
      <c r="B590" s="45" t="n">
        <f aca="false">SUM(B572:B589)</f>
        <v>208</v>
      </c>
      <c r="C590" s="45" t="n">
        <f aca="false">SUM(C572:C589)</f>
        <v>45</v>
      </c>
      <c r="D590" s="45" t="n">
        <f aca="false">SUM(D572:D589)</f>
        <v>1868</v>
      </c>
      <c r="E590" s="45" t="n">
        <f aca="false">SUM(E572:E589)</f>
        <v>241</v>
      </c>
      <c r="F590" s="45" t="n">
        <f aca="false">SUM(F572:F589)</f>
        <v>724</v>
      </c>
      <c r="G590" s="45" t="n">
        <f aca="false">SUM(G572:G589)</f>
        <v>1300</v>
      </c>
      <c r="H590" s="45" t="n">
        <f aca="false">SUM(H572:H589)</f>
        <v>261</v>
      </c>
      <c r="I590" s="45" t="n">
        <f aca="false">SUM(I572:I589)</f>
        <v>237</v>
      </c>
      <c r="J590" s="45" t="n">
        <f aca="false">SUM(J572:J589)</f>
        <v>311</v>
      </c>
      <c r="K590" s="45" t="n">
        <f aca="false">SUM(K572:K589)</f>
        <v>328</v>
      </c>
      <c r="L590" s="45" t="n">
        <f aca="false">SUM(L572:L589)</f>
        <v>1190</v>
      </c>
    </row>
    <row r="591" customFormat="false" ht="14.4" hidden="false" customHeight="false" outlineLevel="0" collapsed="false">
      <c r="A591" s="80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</row>
    <row r="592" customFormat="false" ht="14.4" hidden="false" customHeight="false" outlineLevel="0" collapsed="false">
      <c r="A592" s="15" t="s">
        <v>369</v>
      </c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</row>
    <row r="593" customFormat="false" ht="13.8" hidden="false" customHeight="false" outlineLevel="0" collapsed="false">
      <c r="A593" s="81" t="s">
        <v>370</v>
      </c>
      <c r="B593" s="50" t="n">
        <v>2</v>
      </c>
      <c r="C593" s="51" t="n">
        <v>2</v>
      </c>
      <c r="D593" s="51" t="n">
        <v>98</v>
      </c>
      <c r="E593" s="50" t="n">
        <v>4</v>
      </c>
      <c r="F593" s="50" t="n">
        <v>18</v>
      </c>
      <c r="G593" s="51" t="n">
        <v>79</v>
      </c>
      <c r="H593" s="53" t="n">
        <v>4</v>
      </c>
      <c r="I593" s="50" t="n">
        <v>7</v>
      </c>
      <c r="J593" s="52" t="n">
        <v>17</v>
      </c>
      <c r="K593" s="52" t="n">
        <v>48</v>
      </c>
      <c r="L593" s="51" t="n">
        <v>24</v>
      </c>
    </row>
    <row r="594" customFormat="false" ht="13.8" hidden="false" customHeight="false" outlineLevel="0" collapsed="false">
      <c r="A594" s="81" t="s">
        <v>371</v>
      </c>
      <c r="B594" s="30" t="n">
        <v>1</v>
      </c>
      <c r="C594" s="31" t="n">
        <v>2</v>
      </c>
      <c r="D594" s="31" t="n">
        <v>99</v>
      </c>
      <c r="E594" s="30" t="n">
        <v>4</v>
      </c>
      <c r="F594" s="30" t="n">
        <v>38</v>
      </c>
      <c r="G594" s="31" t="n">
        <v>72</v>
      </c>
      <c r="H594" s="34" t="n">
        <v>4</v>
      </c>
      <c r="I594" s="30" t="n">
        <v>22</v>
      </c>
      <c r="J594" s="33" t="n">
        <v>25</v>
      </c>
      <c r="K594" s="33" t="n">
        <v>39</v>
      </c>
      <c r="L594" s="31" t="n">
        <v>19</v>
      </c>
    </row>
    <row r="595" customFormat="false" ht="13.8" hidden="false" customHeight="false" outlineLevel="0" collapsed="false">
      <c r="A595" s="81" t="s">
        <v>372</v>
      </c>
      <c r="B595" s="30" t="n">
        <v>1</v>
      </c>
      <c r="C595" s="31" t="n">
        <v>0</v>
      </c>
      <c r="D595" s="31" t="n">
        <v>123</v>
      </c>
      <c r="E595" s="30" t="n">
        <v>1</v>
      </c>
      <c r="F595" s="30" t="n">
        <v>43</v>
      </c>
      <c r="G595" s="31" t="n">
        <v>85</v>
      </c>
      <c r="H595" s="34" t="n">
        <v>1</v>
      </c>
      <c r="I595" s="30" t="n">
        <v>12</v>
      </c>
      <c r="J595" s="33" t="n">
        <v>17</v>
      </c>
      <c r="K595" s="33" t="n">
        <v>50</v>
      </c>
      <c r="L595" s="31" t="n">
        <v>38</v>
      </c>
    </row>
    <row r="596" customFormat="false" ht="13.8" hidden="false" customHeight="false" outlineLevel="0" collapsed="false">
      <c r="A596" s="81" t="s">
        <v>373</v>
      </c>
      <c r="B596" s="30" t="n">
        <v>2</v>
      </c>
      <c r="C596" s="31" t="n">
        <v>1</v>
      </c>
      <c r="D596" s="31" t="n">
        <v>88</v>
      </c>
      <c r="E596" s="30" t="n">
        <v>4</v>
      </c>
      <c r="F596" s="30" t="n">
        <v>18</v>
      </c>
      <c r="G596" s="31" t="n">
        <v>69</v>
      </c>
      <c r="H596" s="34" t="n">
        <v>4</v>
      </c>
      <c r="I596" s="30" t="n">
        <v>5</v>
      </c>
      <c r="J596" s="33" t="n">
        <v>19</v>
      </c>
      <c r="K596" s="33" t="n">
        <v>44</v>
      </c>
      <c r="L596" s="31" t="n">
        <v>17</v>
      </c>
    </row>
    <row r="597" customFormat="false" ht="13.8" hidden="false" customHeight="false" outlineLevel="0" collapsed="false">
      <c r="A597" s="81" t="s">
        <v>374</v>
      </c>
      <c r="B597" s="30" t="n">
        <v>0</v>
      </c>
      <c r="C597" s="31" t="n">
        <v>2</v>
      </c>
      <c r="D597" s="31" t="n">
        <v>89</v>
      </c>
      <c r="E597" s="30" t="n">
        <v>2</v>
      </c>
      <c r="F597" s="30" t="n">
        <v>40</v>
      </c>
      <c r="G597" s="31" t="n">
        <v>47</v>
      </c>
      <c r="H597" s="34" t="n">
        <v>2</v>
      </c>
      <c r="I597" s="30" t="n">
        <v>12</v>
      </c>
      <c r="J597" s="33" t="n">
        <v>17</v>
      </c>
      <c r="K597" s="33" t="n">
        <v>29</v>
      </c>
      <c r="L597" s="31" t="n">
        <v>27</v>
      </c>
    </row>
    <row r="598" customFormat="false" ht="13.8" hidden="false" customHeight="false" outlineLevel="0" collapsed="false">
      <c r="A598" s="81" t="s">
        <v>375</v>
      </c>
      <c r="B598" s="30" t="n">
        <v>1</v>
      </c>
      <c r="C598" s="31" t="n">
        <v>1</v>
      </c>
      <c r="D598" s="31" t="n">
        <v>62</v>
      </c>
      <c r="E598" s="30" t="n">
        <v>1</v>
      </c>
      <c r="F598" s="30" t="n">
        <v>22</v>
      </c>
      <c r="G598" s="31" t="n">
        <v>37</v>
      </c>
      <c r="H598" s="34" t="n">
        <v>2</v>
      </c>
      <c r="I598" s="30" t="n">
        <v>6</v>
      </c>
      <c r="J598" s="33" t="n">
        <v>13</v>
      </c>
      <c r="K598" s="33" t="n">
        <v>18</v>
      </c>
      <c r="L598" s="31" t="n">
        <v>15</v>
      </c>
    </row>
    <row r="599" customFormat="false" ht="13.8" hidden="false" customHeight="false" outlineLevel="0" collapsed="false">
      <c r="A599" s="81" t="s">
        <v>376</v>
      </c>
      <c r="B599" s="30" t="n">
        <v>1</v>
      </c>
      <c r="C599" s="31" t="n">
        <v>0</v>
      </c>
      <c r="D599" s="31" t="n">
        <v>84</v>
      </c>
      <c r="E599" s="30" t="n">
        <v>1</v>
      </c>
      <c r="F599" s="30" t="n">
        <v>20</v>
      </c>
      <c r="G599" s="31" t="n">
        <v>61</v>
      </c>
      <c r="H599" s="34" t="n">
        <v>1</v>
      </c>
      <c r="I599" s="30" t="n">
        <v>7</v>
      </c>
      <c r="J599" s="33" t="n">
        <v>23</v>
      </c>
      <c r="K599" s="33" t="n">
        <v>29</v>
      </c>
      <c r="L599" s="31" t="n">
        <v>23</v>
      </c>
    </row>
    <row r="600" customFormat="false" ht="13.8" hidden="false" customHeight="false" outlineLevel="0" collapsed="false">
      <c r="A600" s="81" t="s">
        <v>377</v>
      </c>
      <c r="B600" s="30" t="n">
        <v>2</v>
      </c>
      <c r="C600" s="31" t="n">
        <v>1</v>
      </c>
      <c r="D600" s="31" t="n">
        <v>122</v>
      </c>
      <c r="E600" s="30" t="n">
        <v>3</v>
      </c>
      <c r="F600" s="30" t="n">
        <v>29</v>
      </c>
      <c r="G600" s="31" t="n">
        <v>86</v>
      </c>
      <c r="H600" s="34" t="n">
        <v>2</v>
      </c>
      <c r="I600" s="30" t="n">
        <v>11</v>
      </c>
      <c r="J600" s="33" t="n">
        <v>35</v>
      </c>
      <c r="K600" s="33" t="n">
        <v>49</v>
      </c>
      <c r="L600" s="31" t="n">
        <v>19</v>
      </c>
    </row>
    <row r="601" customFormat="false" ht="13.8" hidden="false" customHeight="false" outlineLevel="0" collapsed="false">
      <c r="A601" s="81" t="s">
        <v>378</v>
      </c>
      <c r="B601" s="30" t="n">
        <v>2</v>
      </c>
      <c r="C601" s="31" t="n">
        <v>2</v>
      </c>
      <c r="D601" s="31" t="n">
        <v>75</v>
      </c>
      <c r="E601" s="30" t="n">
        <v>4</v>
      </c>
      <c r="F601" s="30" t="n">
        <v>43</v>
      </c>
      <c r="G601" s="31" t="n">
        <v>31</v>
      </c>
      <c r="H601" s="34" t="n">
        <v>3</v>
      </c>
      <c r="I601" s="30" t="n">
        <v>16</v>
      </c>
      <c r="J601" s="33" t="n">
        <v>16</v>
      </c>
      <c r="K601" s="33" t="n">
        <v>27</v>
      </c>
      <c r="L601" s="31" t="n">
        <v>16</v>
      </c>
    </row>
    <row r="602" customFormat="false" ht="13.8" hidden="false" customHeight="false" outlineLevel="0" collapsed="false">
      <c r="A602" s="74" t="s">
        <v>379</v>
      </c>
      <c r="B602" s="30" t="n">
        <v>1</v>
      </c>
      <c r="C602" s="31" t="n">
        <v>1</v>
      </c>
      <c r="D602" s="31" t="n">
        <v>117</v>
      </c>
      <c r="E602" s="30" t="n">
        <v>2</v>
      </c>
      <c r="F602" s="30" t="n">
        <v>55</v>
      </c>
      <c r="G602" s="31" t="n">
        <v>65</v>
      </c>
      <c r="H602" s="34" t="n">
        <v>1</v>
      </c>
      <c r="I602" s="30" t="n">
        <v>24</v>
      </c>
      <c r="J602" s="33" t="n">
        <v>28</v>
      </c>
      <c r="K602" s="33" t="n">
        <v>34</v>
      </c>
      <c r="L602" s="31" t="n">
        <v>30</v>
      </c>
    </row>
    <row r="603" customFormat="false" ht="13.8" hidden="false" customHeight="false" outlineLevel="0" collapsed="false">
      <c r="A603" s="74" t="s">
        <v>380</v>
      </c>
      <c r="B603" s="30" t="n">
        <v>0</v>
      </c>
      <c r="C603" s="31" t="n">
        <v>0</v>
      </c>
      <c r="D603" s="31" t="n">
        <v>64</v>
      </c>
      <c r="E603" s="30" t="n">
        <v>0</v>
      </c>
      <c r="F603" s="30" t="n">
        <v>50</v>
      </c>
      <c r="G603" s="31" t="n">
        <v>26</v>
      </c>
      <c r="H603" s="34" t="n">
        <v>1</v>
      </c>
      <c r="I603" s="30" t="n">
        <v>38</v>
      </c>
      <c r="J603" s="33" t="n">
        <v>11</v>
      </c>
      <c r="K603" s="33" t="n">
        <v>21</v>
      </c>
      <c r="L603" s="31" t="n">
        <v>7</v>
      </c>
    </row>
    <row r="604" customFormat="false" ht="13.8" hidden="false" customHeight="false" outlineLevel="0" collapsed="false">
      <c r="A604" s="81" t="s">
        <v>381</v>
      </c>
      <c r="B604" s="30" t="n">
        <v>1</v>
      </c>
      <c r="C604" s="31" t="n">
        <v>1</v>
      </c>
      <c r="D604" s="31" t="n">
        <v>64</v>
      </c>
      <c r="E604" s="30" t="n">
        <v>2</v>
      </c>
      <c r="F604" s="30" t="n">
        <v>24</v>
      </c>
      <c r="G604" s="31" t="n">
        <v>40</v>
      </c>
      <c r="H604" s="34" t="n">
        <v>2</v>
      </c>
      <c r="I604" s="30" t="n">
        <v>11</v>
      </c>
      <c r="J604" s="33" t="n">
        <v>23</v>
      </c>
      <c r="K604" s="33" t="n">
        <v>18</v>
      </c>
      <c r="L604" s="31" t="n">
        <v>14</v>
      </c>
    </row>
    <row r="605" customFormat="false" ht="13.8" hidden="false" customHeight="false" outlineLevel="0" collapsed="false">
      <c r="A605" s="81" t="s">
        <v>382</v>
      </c>
      <c r="B605" s="30" t="n">
        <v>0</v>
      </c>
      <c r="C605" s="31" t="n">
        <v>2</v>
      </c>
      <c r="D605" s="31" t="n">
        <v>30</v>
      </c>
      <c r="E605" s="30" t="n">
        <v>2</v>
      </c>
      <c r="F605" s="30" t="n">
        <v>7</v>
      </c>
      <c r="G605" s="31" t="n">
        <v>24</v>
      </c>
      <c r="H605" s="34" t="n">
        <v>2</v>
      </c>
      <c r="I605" s="30" t="n">
        <v>1</v>
      </c>
      <c r="J605" s="33" t="n">
        <v>6</v>
      </c>
      <c r="K605" s="33" t="n">
        <v>11</v>
      </c>
      <c r="L605" s="31" t="n">
        <v>12</v>
      </c>
    </row>
    <row r="606" customFormat="false" ht="13.8" hidden="false" customHeight="false" outlineLevel="0" collapsed="false">
      <c r="A606" s="81" t="s">
        <v>383</v>
      </c>
      <c r="B606" s="30" t="n">
        <v>1</v>
      </c>
      <c r="C606" s="31" t="n">
        <v>2</v>
      </c>
      <c r="D606" s="31" t="n">
        <v>116</v>
      </c>
      <c r="E606" s="30" t="n">
        <v>3</v>
      </c>
      <c r="F606" s="30" t="n">
        <v>42</v>
      </c>
      <c r="G606" s="31" t="n">
        <v>68</v>
      </c>
      <c r="H606" s="34" t="n">
        <v>3</v>
      </c>
      <c r="I606" s="30" t="n">
        <v>19</v>
      </c>
      <c r="J606" s="33" t="n">
        <v>32</v>
      </c>
      <c r="K606" s="33" t="n">
        <v>39</v>
      </c>
      <c r="L606" s="31" t="n">
        <v>21</v>
      </c>
    </row>
    <row r="607" customFormat="false" ht="13.8" hidden="false" customHeight="false" outlineLevel="0" collapsed="false">
      <c r="A607" s="81" t="s">
        <v>384</v>
      </c>
      <c r="B607" s="30" t="n">
        <v>3</v>
      </c>
      <c r="C607" s="31" t="n">
        <v>2</v>
      </c>
      <c r="D607" s="31" t="n">
        <v>119</v>
      </c>
      <c r="E607" s="30" t="n">
        <v>4</v>
      </c>
      <c r="F607" s="30" t="n">
        <v>56</v>
      </c>
      <c r="G607" s="31" t="n">
        <v>61</v>
      </c>
      <c r="H607" s="34" t="n">
        <v>5</v>
      </c>
      <c r="I607" s="30" t="n">
        <v>14</v>
      </c>
      <c r="J607" s="33" t="n">
        <v>23</v>
      </c>
      <c r="K607" s="33" t="n">
        <v>51</v>
      </c>
      <c r="L607" s="31" t="n">
        <v>29</v>
      </c>
    </row>
    <row r="608" customFormat="false" ht="13.8" hidden="false" customHeight="false" outlineLevel="0" collapsed="false">
      <c r="A608" s="81" t="s">
        <v>385</v>
      </c>
      <c r="B608" s="30" t="n">
        <v>0</v>
      </c>
      <c r="C608" s="31" t="n">
        <v>0</v>
      </c>
      <c r="D608" s="31" t="n">
        <v>113</v>
      </c>
      <c r="E608" s="30" t="n">
        <v>0</v>
      </c>
      <c r="F608" s="30" t="n">
        <v>34</v>
      </c>
      <c r="G608" s="31" t="n">
        <v>73</v>
      </c>
      <c r="H608" s="34" t="n">
        <v>0</v>
      </c>
      <c r="I608" s="30" t="n">
        <v>11</v>
      </c>
      <c r="J608" s="33" t="n">
        <v>33</v>
      </c>
      <c r="K608" s="33" t="n">
        <v>42</v>
      </c>
      <c r="L608" s="31" t="n">
        <v>24</v>
      </c>
    </row>
    <row r="609" customFormat="false" ht="13.8" hidden="false" customHeight="false" outlineLevel="0" collapsed="false">
      <c r="A609" s="74" t="s">
        <v>386</v>
      </c>
      <c r="B609" s="55" t="n">
        <v>2</v>
      </c>
      <c r="C609" s="56" t="n">
        <v>0</v>
      </c>
      <c r="D609" s="56" t="n">
        <v>62</v>
      </c>
      <c r="E609" s="55" t="n">
        <v>2</v>
      </c>
      <c r="F609" s="55" t="n">
        <v>27</v>
      </c>
      <c r="G609" s="56" t="n">
        <v>36</v>
      </c>
      <c r="H609" s="58" t="n">
        <v>3</v>
      </c>
      <c r="I609" s="55" t="n">
        <v>9</v>
      </c>
      <c r="J609" s="57" t="n">
        <v>8</v>
      </c>
      <c r="K609" s="57" t="n">
        <v>22</v>
      </c>
      <c r="L609" s="56" t="n">
        <v>18</v>
      </c>
    </row>
    <row r="610" customFormat="false" ht="13.8" hidden="false" customHeight="false" outlineLevel="0" collapsed="false">
      <c r="A610" s="105" t="s">
        <v>171</v>
      </c>
      <c r="B610" s="59" t="n">
        <v>1</v>
      </c>
      <c r="C610" s="60" t="n">
        <v>0</v>
      </c>
      <c r="D610" s="60" t="n">
        <v>72</v>
      </c>
      <c r="E610" s="59" t="n">
        <v>1</v>
      </c>
      <c r="F610" s="59" t="n">
        <v>23</v>
      </c>
      <c r="G610" s="60" t="n">
        <v>51</v>
      </c>
      <c r="H610" s="62" t="n">
        <v>1</v>
      </c>
      <c r="I610" s="59" t="n">
        <v>15</v>
      </c>
      <c r="J610" s="61" t="n">
        <v>17</v>
      </c>
      <c r="K610" s="61" t="n">
        <v>20</v>
      </c>
      <c r="L610" s="60" t="n">
        <v>20</v>
      </c>
    </row>
    <row r="611" customFormat="false" ht="13.8" hidden="false" customHeight="false" outlineLevel="0" collapsed="false">
      <c r="A611" s="44" t="s">
        <v>23</v>
      </c>
      <c r="B611" s="45" t="n">
        <f aca="false">SUM(B593:B610)</f>
        <v>21</v>
      </c>
      <c r="C611" s="45" t="n">
        <f aca="false">SUM(C593:C610)</f>
        <v>19</v>
      </c>
      <c r="D611" s="45" t="n">
        <f aca="false">SUM(D593:D610)</f>
        <v>1597</v>
      </c>
      <c r="E611" s="45" t="n">
        <f aca="false">SUM(E593:E610)</f>
        <v>40</v>
      </c>
      <c r="F611" s="45" t="n">
        <f aca="false">SUM(F593:F610)</f>
        <v>589</v>
      </c>
      <c r="G611" s="45" t="n">
        <f aca="false">SUM(G593:G610)</f>
        <v>1011</v>
      </c>
      <c r="H611" s="45" t="n">
        <f aca="false">SUM(H593:H610)</f>
        <v>41</v>
      </c>
      <c r="I611" s="45" t="n">
        <f aca="false">SUM(I593:I610)</f>
        <v>240</v>
      </c>
      <c r="J611" s="45" t="n">
        <f aca="false">SUM(J593:J610)</f>
        <v>363</v>
      </c>
      <c r="K611" s="45" t="n">
        <f aca="false">SUM(K593:K610)</f>
        <v>591</v>
      </c>
      <c r="L611" s="45" t="n">
        <f aca="false">SUM(L593:L610)</f>
        <v>373</v>
      </c>
    </row>
    <row r="612" customFormat="false" ht="14.4" hidden="false" customHeight="false" outlineLevel="0" collapsed="false">
      <c r="A612" s="80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</row>
    <row r="613" customFormat="false" ht="14.4" hidden="false" customHeight="false" outlineLevel="0" collapsed="false">
      <c r="A613" s="15" t="s">
        <v>387</v>
      </c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</row>
    <row r="614" customFormat="false" ht="13.8" hidden="false" customHeight="false" outlineLevel="0" collapsed="false">
      <c r="A614" s="81" t="n">
        <v>1</v>
      </c>
      <c r="B614" s="50" t="n">
        <v>3</v>
      </c>
      <c r="C614" s="51" t="n">
        <v>1</v>
      </c>
      <c r="D614" s="51" t="n">
        <v>147</v>
      </c>
      <c r="E614" s="50" t="n">
        <v>2</v>
      </c>
      <c r="F614" s="50" t="n">
        <v>44</v>
      </c>
      <c r="G614" s="51" t="n">
        <v>113</v>
      </c>
      <c r="H614" s="53" t="n">
        <v>3</v>
      </c>
      <c r="I614" s="50" t="n">
        <v>11</v>
      </c>
      <c r="J614" s="52" t="n">
        <v>34</v>
      </c>
      <c r="K614" s="52" t="n">
        <v>46</v>
      </c>
      <c r="L614" s="51" t="n">
        <v>60</v>
      </c>
    </row>
    <row r="615" customFormat="false" ht="13.8" hidden="false" customHeight="false" outlineLevel="0" collapsed="false">
      <c r="A615" s="81" t="n">
        <v>2</v>
      </c>
      <c r="B615" s="30" t="n">
        <v>1</v>
      </c>
      <c r="C615" s="31" t="n">
        <v>0</v>
      </c>
      <c r="D615" s="31" t="n">
        <v>229</v>
      </c>
      <c r="E615" s="30" t="n">
        <v>1</v>
      </c>
      <c r="F615" s="30" t="n">
        <v>71</v>
      </c>
      <c r="G615" s="31" t="n">
        <v>174</v>
      </c>
      <c r="H615" s="34" t="n">
        <v>1</v>
      </c>
      <c r="I615" s="30" t="n">
        <v>40</v>
      </c>
      <c r="J615" s="33" t="n">
        <v>70</v>
      </c>
      <c r="K615" s="33" t="n">
        <v>64</v>
      </c>
      <c r="L615" s="31" t="n">
        <v>62</v>
      </c>
    </row>
    <row r="616" customFormat="false" ht="13.8" hidden="false" customHeight="false" outlineLevel="0" collapsed="false">
      <c r="A616" s="81" t="n">
        <v>3</v>
      </c>
      <c r="B616" s="30" t="n">
        <v>5</v>
      </c>
      <c r="C616" s="31" t="n">
        <v>3</v>
      </c>
      <c r="D616" s="31" t="n">
        <v>168</v>
      </c>
      <c r="E616" s="30" t="n">
        <v>7</v>
      </c>
      <c r="F616" s="30" t="n">
        <v>47</v>
      </c>
      <c r="G616" s="31" t="n">
        <v>133</v>
      </c>
      <c r="H616" s="34" t="n">
        <v>8</v>
      </c>
      <c r="I616" s="30" t="n">
        <v>20</v>
      </c>
      <c r="J616" s="33" t="n">
        <v>55</v>
      </c>
      <c r="K616" s="33" t="n">
        <v>45</v>
      </c>
      <c r="L616" s="31" t="n">
        <v>57</v>
      </c>
    </row>
    <row r="617" customFormat="false" ht="13.8" hidden="false" customHeight="false" outlineLevel="0" collapsed="false">
      <c r="A617" s="81" t="n">
        <v>4</v>
      </c>
      <c r="B617" s="30" t="n">
        <v>3</v>
      </c>
      <c r="C617" s="31" t="n">
        <v>1</v>
      </c>
      <c r="D617" s="31" t="n">
        <v>175</v>
      </c>
      <c r="E617" s="30" t="n">
        <v>4</v>
      </c>
      <c r="F617" s="30" t="n">
        <v>73</v>
      </c>
      <c r="G617" s="31" t="n">
        <v>125</v>
      </c>
      <c r="H617" s="34" t="n">
        <v>4</v>
      </c>
      <c r="I617" s="30" t="n">
        <v>26</v>
      </c>
      <c r="J617" s="33" t="n">
        <v>35</v>
      </c>
      <c r="K617" s="33" t="n">
        <v>44</v>
      </c>
      <c r="L617" s="31" t="n">
        <v>70</v>
      </c>
    </row>
    <row r="618" customFormat="false" ht="13.8" hidden="false" customHeight="false" outlineLevel="0" collapsed="false">
      <c r="A618" s="81" t="n">
        <v>5</v>
      </c>
      <c r="B618" s="30" t="n">
        <v>5</v>
      </c>
      <c r="C618" s="31" t="n">
        <v>0</v>
      </c>
      <c r="D618" s="31" t="n">
        <v>138</v>
      </c>
      <c r="E618" s="30" t="n">
        <v>6</v>
      </c>
      <c r="F618" s="30" t="n">
        <v>42</v>
      </c>
      <c r="G618" s="31" t="n">
        <v>103</v>
      </c>
      <c r="H618" s="34" t="n">
        <v>6</v>
      </c>
      <c r="I618" s="30" t="n">
        <v>16</v>
      </c>
      <c r="J618" s="33" t="n">
        <v>35</v>
      </c>
      <c r="K618" s="33" t="n">
        <v>39</v>
      </c>
      <c r="L618" s="31" t="n">
        <v>50</v>
      </c>
    </row>
    <row r="619" customFormat="false" ht="13.8" hidden="false" customHeight="false" outlineLevel="0" collapsed="false">
      <c r="A619" s="81" t="n">
        <v>6</v>
      </c>
      <c r="B619" s="30" t="n">
        <v>2</v>
      </c>
      <c r="C619" s="31" t="n">
        <v>1</v>
      </c>
      <c r="D619" s="31" t="n">
        <v>181</v>
      </c>
      <c r="E619" s="30" t="n">
        <v>4</v>
      </c>
      <c r="F619" s="30" t="n">
        <v>69</v>
      </c>
      <c r="G619" s="31" t="n">
        <v>137</v>
      </c>
      <c r="H619" s="34" t="n">
        <v>4</v>
      </c>
      <c r="I619" s="30" t="n">
        <v>32</v>
      </c>
      <c r="J619" s="33" t="n">
        <v>32</v>
      </c>
      <c r="K619" s="33" t="n">
        <v>56</v>
      </c>
      <c r="L619" s="31" t="n">
        <v>71</v>
      </c>
    </row>
    <row r="620" customFormat="false" ht="13.8" hidden="false" customHeight="false" outlineLevel="0" collapsed="false">
      <c r="A620" s="81" t="n">
        <v>7</v>
      </c>
      <c r="B620" s="30" t="n">
        <v>3</v>
      </c>
      <c r="C620" s="31" t="n">
        <v>2</v>
      </c>
      <c r="D620" s="31" t="n">
        <v>209</v>
      </c>
      <c r="E620" s="30" t="n">
        <v>5</v>
      </c>
      <c r="F620" s="30" t="n">
        <v>71</v>
      </c>
      <c r="G620" s="31" t="n">
        <v>157</v>
      </c>
      <c r="H620" s="34" t="n">
        <v>5</v>
      </c>
      <c r="I620" s="30" t="n">
        <v>24</v>
      </c>
      <c r="J620" s="33" t="n">
        <v>38</v>
      </c>
      <c r="K620" s="33" t="n">
        <v>81</v>
      </c>
      <c r="L620" s="31" t="n">
        <v>74</v>
      </c>
    </row>
    <row r="621" customFormat="false" ht="13.8" hidden="false" customHeight="false" outlineLevel="0" collapsed="false">
      <c r="A621" s="81" t="n">
        <v>8</v>
      </c>
      <c r="B621" s="30" t="n">
        <v>8</v>
      </c>
      <c r="C621" s="31" t="n">
        <v>2</v>
      </c>
      <c r="D621" s="31" t="n">
        <v>217</v>
      </c>
      <c r="E621" s="30" t="n">
        <v>9</v>
      </c>
      <c r="F621" s="30" t="n">
        <v>74</v>
      </c>
      <c r="G621" s="31" t="n">
        <v>165</v>
      </c>
      <c r="H621" s="34" t="n">
        <v>9</v>
      </c>
      <c r="I621" s="30" t="n">
        <v>27</v>
      </c>
      <c r="J621" s="33" t="n">
        <v>58</v>
      </c>
      <c r="K621" s="33" t="n">
        <v>70</v>
      </c>
      <c r="L621" s="31" t="n">
        <v>63</v>
      </c>
    </row>
    <row r="622" customFormat="false" ht="13.8" hidden="false" customHeight="false" outlineLevel="0" collapsed="false">
      <c r="A622" s="81" t="n">
        <v>9</v>
      </c>
      <c r="B622" s="30" t="n">
        <v>5</v>
      </c>
      <c r="C622" s="31" t="n">
        <v>0</v>
      </c>
      <c r="D622" s="31" t="n">
        <v>122</v>
      </c>
      <c r="E622" s="30" t="n">
        <v>5</v>
      </c>
      <c r="F622" s="30" t="n">
        <v>40</v>
      </c>
      <c r="G622" s="31" t="n">
        <v>99</v>
      </c>
      <c r="H622" s="34" t="n">
        <v>5</v>
      </c>
      <c r="I622" s="30" t="n">
        <v>12</v>
      </c>
      <c r="J622" s="33" t="n">
        <v>33</v>
      </c>
      <c r="K622" s="33" t="n">
        <v>36</v>
      </c>
      <c r="L622" s="31" t="n">
        <v>48</v>
      </c>
    </row>
    <row r="623" customFormat="false" ht="13.8" hidden="false" customHeight="false" outlineLevel="0" collapsed="false">
      <c r="A623" s="81" t="n">
        <v>10</v>
      </c>
      <c r="B623" s="30" t="n">
        <v>1</v>
      </c>
      <c r="C623" s="31" t="n">
        <v>0</v>
      </c>
      <c r="D623" s="31" t="n">
        <v>201</v>
      </c>
      <c r="E623" s="30" t="n">
        <v>1</v>
      </c>
      <c r="F623" s="30" t="n">
        <v>71</v>
      </c>
      <c r="G623" s="31" t="n">
        <v>141</v>
      </c>
      <c r="H623" s="34" t="n">
        <v>1</v>
      </c>
      <c r="I623" s="30" t="n">
        <v>25</v>
      </c>
      <c r="J623" s="33" t="n">
        <v>60</v>
      </c>
      <c r="K623" s="33" t="n">
        <v>47</v>
      </c>
      <c r="L623" s="31" t="n">
        <v>70</v>
      </c>
    </row>
    <row r="624" customFormat="false" ht="13.8" hidden="false" customHeight="false" outlineLevel="0" collapsed="false">
      <c r="A624" s="81" t="n">
        <v>11</v>
      </c>
      <c r="B624" s="30" t="n">
        <v>4</v>
      </c>
      <c r="C624" s="31" t="n">
        <v>1</v>
      </c>
      <c r="D624" s="31" t="n">
        <v>261</v>
      </c>
      <c r="E624" s="30" t="n">
        <v>4</v>
      </c>
      <c r="F624" s="30" t="n">
        <v>61</v>
      </c>
      <c r="G624" s="31" t="n">
        <v>226</v>
      </c>
      <c r="H624" s="34" t="n">
        <v>4</v>
      </c>
      <c r="I624" s="30" t="n">
        <v>30</v>
      </c>
      <c r="J624" s="33" t="n">
        <v>75</v>
      </c>
      <c r="K624" s="33" t="n">
        <v>75</v>
      </c>
      <c r="L624" s="31" t="n">
        <v>94</v>
      </c>
    </row>
    <row r="625" customFormat="false" ht="13.8" hidden="false" customHeight="false" outlineLevel="0" collapsed="false">
      <c r="A625" s="81" t="n">
        <v>12</v>
      </c>
      <c r="B625" s="30" t="n">
        <v>7</v>
      </c>
      <c r="C625" s="31" t="n">
        <v>2</v>
      </c>
      <c r="D625" s="31" t="n">
        <v>128</v>
      </c>
      <c r="E625" s="30" t="n">
        <v>9</v>
      </c>
      <c r="F625" s="30" t="n">
        <v>36</v>
      </c>
      <c r="G625" s="31" t="n">
        <v>103</v>
      </c>
      <c r="H625" s="34" t="n">
        <v>9</v>
      </c>
      <c r="I625" s="30" t="n">
        <v>9</v>
      </c>
      <c r="J625" s="33" t="n">
        <v>36</v>
      </c>
      <c r="K625" s="33" t="n">
        <v>49</v>
      </c>
      <c r="L625" s="31" t="n">
        <v>41</v>
      </c>
    </row>
    <row r="626" customFormat="false" ht="13.8" hidden="false" customHeight="false" outlineLevel="0" collapsed="false">
      <c r="A626" s="81" t="n">
        <v>13</v>
      </c>
      <c r="B626" s="59" t="n">
        <v>0</v>
      </c>
      <c r="C626" s="60" t="n">
        <v>1</v>
      </c>
      <c r="D626" s="60" t="n">
        <v>95</v>
      </c>
      <c r="E626" s="59" t="n">
        <v>1</v>
      </c>
      <c r="F626" s="59" t="n">
        <v>22</v>
      </c>
      <c r="G626" s="60" t="n">
        <v>77</v>
      </c>
      <c r="H626" s="62" t="n">
        <v>1</v>
      </c>
      <c r="I626" s="59" t="n">
        <v>17</v>
      </c>
      <c r="J626" s="61" t="n">
        <v>36</v>
      </c>
      <c r="K626" s="61" t="n">
        <v>26</v>
      </c>
      <c r="L626" s="60" t="n">
        <v>17</v>
      </c>
    </row>
    <row r="627" customFormat="false" ht="13.8" hidden="false" customHeight="false" outlineLevel="0" collapsed="false">
      <c r="A627" s="44" t="s">
        <v>23</v>
      </c>
      <c r="B627" s="45" t="n">
        <f aca="false">SUM(B614:B626)</f>
        <v>47</v>
      </c>
      <c r="C627" s="45" t="n">
        <f aca="false">SUM(C614:C626)</f>
        <v>14</v>
      </c>
      <c r="D627" s="45" t="n">
        <f aca="false">SUM(D614:D626)</f>
        <v>2271</v>
      </c>
      <c r="E627" s="45" t="n">
        <f aca="false">SUM(E614:E626)</f>
        <v>58</v>
      </c>
      <c r="F627" s="45" t="n">
        <f aca="false">SUM(F614:F626)</f>
        <v>721</v>
      </c>
      <c r="G627" s="45" t="n">
        <f aca="false">SUM(G614:G626)</f>
        <v>1753</v>
      </c>
      <c r="H627" s="45" t="n">
        <f aca="false">SUM(H614:H626)</f>
        <v>60</v>
      </c>
      <c r="I627" s="45" t="n">
        <f aca="false">SUM(I614:I626)</f>
        <v>289</v>
      </c>
      <c r="J627" s="45" t="n">
        <f aca="false">SUM(J614:J626)</f>
        <v>597</v>
      </c>
      <c r="K627" s="45" t="n">
        <f aca="false">SUM(K614:K626)</f>
        <v>678</v>
      </c>
      <c r="L627" s="45" t="n">
        <f aca="false">SUM(L614:L626)</f>
        <v>777</v>
      </c>
    </row>
    <row r="628" customFormat="false" ht="14.4" hidden="false" customHeight="false" outlineLevel="0" collapsed="false">
      <c r="A628" s="80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</row>
    <row r="629" customFormat="false" ht="14.4" hidden="false" customHeight="false" outlineLevel="0" collapsed="false">
      <c r="A629" s="15" t="s">
        <v>388</v>
      </c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</row>
    <row r="630" customFormat="false" ht="13.8" hidden="false" customHeight="false" outlineLevel="0" collapsed="false">
      <c r="A630" s="81" t="s">
        <v>389</v>
      </c>
      <c r="B630" s="50" t="n">
        <v>7</v>
      </c>
      <c r="C630" s="51" t="n">
        <v>3</v>
      </c>
      <c r="D630" s="51" t="n">
        <v>96</v>
      </c>
      <c r="E630" s="50" t="n">
        <v>9</v>
      </c>
      <c r="F630" s="50" t="n">
        <v>38</v>
      </c>
      <c r="G630" s="51" t="n">
        <v>77</v>
      </c>
      <c r="H630" s="53" t="n">
        <v>9</v>
      </c>
      <c r="I630" s="50" t="n">
        <v>16</v>
      </c>
      <c r="J630" s="52" t="n">
        <v>34</v>
      </c>
      <c r="K630" s="52" t="n">
        <v>22</v>
      </c>
      <c r="L630" s="51" t="n">
        <v>35</v>
      </c>
    </row>
    <row r="631" customFormat="false" ht="13.8" hidden="false" customHeight="false" outlineLevel="0" collapsed="false">
      <c r="A631" s="81" t="s">
        <v>390</v>
      </c>
      <c r="B631" s="30" t="n">
        <v>14</v>
      </c>
      <c r="C631" s="31" t="n">
        <v>3</v>
      </c>
      <c r="D631" s="31" t="n">
        <v>129</v>
      </c>
      <c r="E631" s="30" t="n">
        <v>16</v>
      </c>
      <c r="F631" s="30" t="n">
        <v>63</v>
      </c>
      <c r="G631" s="31" t="n">
        <v>84</v>
      </c>
      <c r="H631" s="34" t="n">
        <v>16</v>
      </c>
      <c r="I631" s="30" t="n">
        <v>27</v>
      </c>
      <c r="J631" s="33" t="n">
        <v>29</v>
      </c>
      <c r="K631" s="33" t="n">
        <v>26</v>
      </c>
      <c r="L631" s="31" t="n">
        <v>58</v>
      </c>
    </row>
    <row r="632" customFormat="false" ht="13.8" hidden="false" customHeight="false" outlineLevel="0" collapsed="false">
      <c r="A632" s="81" t="s">
        <v>391</v>
      </c>
      <c r="B632" s="30" t="n">
        <v>14</v>
      </c>
      <c r="C632" s="31" t="n">
        <v>6</v>
      </c>
      <c r="D632" s="31" t="n">
        <v>161</v>
      </c>
      <c r="E632" s="30" t="n">
        <v>20</v>
      </c>
      <c r="F632" s="30" t="n">
        <v>56</v>
      </c>
      <c r="G632" s="31" t="n">
        <v>117</v>
      </c>
      <c r="H632" s="34" t="n">
        <v>22</v>
      </c>
      <c r="I632" s="30" t="n">
        <v>18</v>
      </c>
      <c r="J632" s="33" t="n">
        <v>47</v>
      </c>
      <c r="K632" s="33" t="n">
        <v>37</v>
      </c>
      <c r="L632" s="31" t="n">
        <v>67</v>
      </c>
    </row>
    <row r="633" customFormat="false" ht="13.8" hidden="false" customHeight="false" outlineLevel="0" collapsed="false">
      <c r="A633" s="81" t="s">
        <v>392</v>
      </c>
      <c r="B633" s="30" t="n">
        <v>12</v>
      </c>
      <c r="C633" s="31" t="n">
        <v>4</v>
      </c>
      <c r="D633" s="31" t="n">
        <v>129</v>
      </c>
      <c r="E633" s="30" t="n">
        <v>15</v>
      </c>
      <c r="F633" s="30" t="n">
        <v>47</v>
      </c>
      <c r="G633" s="31" t="n">
        <v>95</v>
      </c>
      <c r="H633" s="34" t="n">
        <v>16</v>
      </c>
      <c r="I633" s="30" t="n">
        <v>32</v>
      </c>
      <c r="J633" s="33" t="n">
        <v>28</v>
      </c>
      <c r="K633" s="33" t="n">
        <v>24</v>
      </c>
      <c r="L633" s="31" t="n">
        <v>49</v>
      </c>
    </row>
    <row r="634" customFormat="false" ht="13.8" hidden="false" customHeight="false" outlineLevel="0" collapsed="false">
      <c r="A634" s="81" t="s">
        <v>393</v>
      </c>
      <c r="B634" s="30" t="n">
        <v>11</v>
      </c>
      <c r="C634" s="31" t="n">
        <v>2</v>
      </c>
      <c r="D634" s="31" t="n">
        <v>180</v>
      </c>
      <c r="E634" s="30" t="n">
        <v>13</v>
      </c>
      <c r="F634" s="30" t="n">
        <v>97</v>
      </c>
      <c r="G634" s="31" t="n">
        <v>138</v>
      </c>
      <c r="H634" s="34" t="n">
        <v>14</v>
      </c>
      <c r="I634" s="30" t="n">
        <v>61</v>
      </c>
      <c r="J634" s="33" t="n">
        <v>33</v>
      </c>
      <c r="K634" s="33" t="n">
        <v>60</v>
      </c>
      <c r="L634" s="31" t="n">
        <v>58</v>
      </c>
    </row>
    <row r="635" customFormat="false" ht="13.8" hidden="false" customHeight="false" outlineLevel="0" collapsed="false">
      <c r="A635" s="81" t="s">
        <v>394</v>
      </c>
      <c r="B635" s="30" t="n">
        <v>8</v>
      </c>
      <c r="C635" s="31" t="n">
        <v>2</v>
      </c>
      <c r="D635" s="31" t="n">
        <v>223</v>
      </c>
      <c r="E635" s="30" t="n">
        <v>8</v>
      </c>
      <c r="F635" s="30" t="n">
        <v>117</v>
      </c>
      <c r="G635" s="31" t="n">
        <v>143</v>
      </c>
      <c r="H635" s="34" t="n">
        <v>9</v>
      </c>
      <c r="I635" s="30" t="n">
        <v>59</v>
      </c>
      <c r="J635" s="33" t="n">
        <v>61</v>
      </c>
      <c r="K635" s="33" t="n">
        <v>51</v>
      </c>
      <c r="L635" s="31" t="n">
        <v>72</v>
      </c>
    </row>
    <row r="636" customFormat="false" ht="13.8" hidden="false" customHeight="false" outlineLevel="0" collapsed="false">
      <c r="A636" s="81" t="s">
        <v>395</v>
      </c>
      <c r="B636" s="30" t="n">
        <v>8</v>
      </c>
      <c r="C636" s="31" t="n">
        <v>3</v>
      </c>
      <c r="D636" s="31" t="n">
        <v>218</v>
      </c>
      <c r="E636" s="30" t="n">
        <v>10</v>
      </c>
      <c r="F636" s="30" t="n">
        <v>80</v>
      </c>
      <c r="G636" s="31" t="n">
        <v>164</v>
      </c>
      <c r="H636" s="34" t="n">
        <v>14</v>
      </c>
      <c r="I636" s="30" t="n">
        <v>49</v>
      </c>
      <c r="J636" s="33" t="n">
        <v>67</v>
      </c>
      <c r="K636" s="33" t="n">
        <v>46</v>
      </c>
      <c r="L636" s="31" t="n">
        <v>68</v>
      </c>
    </row>
    <row r="637" customFormat="false" ht="13.8" hidden="false" customHeight="false" outlineLevel="0" collapsed="false">
      <c r="A637" s="81" t="s">
        <v>396</v>
      </c>
      <c r="B637" s="30" t="n">
        <v>3</v>
      </c>
      <c r="C637" s="31" t="n">
        <v>2</v>
      </c>
      <c r="D637" s="31" t="n">
        <v>162</v>
      </c>
      <c r="E637" s="30" t="n">
        <v>5</v>
      </c>
      <c r="F637" s="30" t="n">
        <v>114</v>
      </c>
      <c r="G637" s="31" t="n">
        <v>86</v>
      </c>
      <c r="H637" s="34" t="n">
        <v>5</v>
      </c>
      <c r="I637" s="30" t="n">
        <v>78</v>
      </c>
      <c r="J637" s="33" t="n">
        <v>41</v>
      </c>
      <c r="K637" s="33" t="n">
        <v>27</v>
      </c>
      <c r="L637" s="31" t="n">
        <v>47</v>
      </c>
    </row>
    <row r="638" customFormat="false" ht="13.8" hidden="false" customHeight="false" outlineLevel="0" collapsed="false">
      <c r="A638" s="81" t="s">
        <v>397</v>
      </c>
      <c r="B638" s="30" t="n">
        <v>8</v>
      </c>
      <c r="C638" s="31" t="n">
        <v>3</v>
      </c>
      <c r="D638" s="31" t="n">
        <v>235</v>
      </c>
      <c r="E638" s="30" t="n">
        <v>10</v>
      </c>
      <c r="F638" s="30" t="n">
        <v>133</v>
      </c>
      <c r="G638" s="31" t="n">
        <v>140</v>
      </c>
      <c r="H638" s="34" t="n">
        <v>11</v>
      </c>
      <c r="I638" s="30" t="n">
        <v>96</v>
      </c>
      <c r="J638" s="33" t="n">
        <v>49</v>
      </c>
      <c r="K638" s="33" t="n">
        <v>42</v>
      </c>
      <c r="L638" s="31" t="n">
        <v>77</v>
      </c>
    </row>
    <row r="639" customFormat="false" ht="13.8" hidden="false" customHeight="false" outlineLevel="0" collapsed="false">
      <c r="A639" s="81" t="s">
        <v>398</v>
      </c>
      <c r="B639" s="30" t="n">
        <v>11</v>
      </c>
      <c r="C639" s="31" t="n">
        <v>4</v>
      </c>
      <c r="D639" s="31" t="n">
        <v>191</v>
      </c>
      <c r="E639" s="30" t="n">
        <v>15</v>
      </c>
      <c r="F639" s="30" t="n">
        <v>94</v>
      </c>
      <c r="G639" s="31" t="n">
        <v>118</v>
      </c>
      <c r="H639" s="34" t="n">
        <v>15</v>
      </c>
      <c r="I639" s="30" t="n">
        <v>51</v>
      </c>
      <c r="J639" s="33" t="n">
        <v>38</v>
      </c>
      <c r="K639" s="33" t="n">
        <v>48</v>
      </c>
      <c r="L639" s="31" t="n">
        <v>68</v>
      </c>
    </row>
    <row r="640" customFormat="false" ht="13.8" hidden="false" customHeight="false" outlineLevel="0" collapsed="false">
      <c r="A640" s="81" t="s">
        <v>399</v>
      </c>
      <c r="B640" s="30" t="n">
        <v>8</v>
      </c>
      <c r="C640" s="31" t="n">
        <v>5</v>
      </c>
      <c r="D640" s="31" t="n">
        <v>213</v>
      </c>
      <c r="E640" s="30" t="n">
        <v>12</v>
      </c>
      <c r="F640" s="30" t="n">
        <v>118</v>
      </c>
      <c r="G640" s="31" t="n">
        <v>126</v>
      </c>
      <c r="H640" s="34" t="n">
        <v>10</v>
      </c>
      <c r="I640" s="30" t="n">
        <v>62</v>
      </c>
      <c r="J640" s="33" t="n">
        <v>42</v>
      </c>
      <c r="K640" s="33" t="n">
        <v>51</v>
      </c>
      <c r="L640" s="31" t="n">
        <v>74</v>
      </c>
    </row>
    <row r="641" customFormat="false" ht="13.8" hidden="false" customHeight="false" outlineLevel="0" collapsed="false">
      <c r="A641" s="81" t="s">
        <v>400</v>
      </c>
      <c r="B641" s="30" t="n">
        <v>13</v>
      </c>
      <c r="C641" s="31" t="n">
        <v>2</v>
      </c>
      <c r="D641" s="31" t="n">
        <v>110</v>
      </c>
      <c r="E641" s="30" t="n">
        <v>15</v>
      </c>
      <c r="F641" s="30" t="n">
        <v>88</v>
      </c>
      <c r="G641" s="31" t="n">
        <v>57</v>
      </c>
      <c r="H641" s="34" t="n">
        <v>16</v>
      </c>
      <c r="I641" s="30" t="n">
        <v>59</v>
      </c>
      <c r="J641" s="33" t="n">
        <v>26</v>
      </c>
      <c r="K641" s="33" t="n">
        <v>17</v>
      </c>
      <c r="L641" s="31" t="n">
        <v>33</v>
      </c>
    </row>
    <row r="642" customFormat="false" ht="13.8" hidden="false" customHeight="false" outlineLevel="0" collapsed="false">
      <c r="A642" s="81" t="s">
        <v>401</v>
      </c>
      <c r="B642" s="59" t="n">
        <v>4</v>
      </c>
      <c r="C642" s="60" t="n">
        <v>3</v>
      </c>
      <c r="D642" s="60" t="n">
        <v>47</v>
      </c>
      <c r="E642" s="59" t="n">
        <v>7</v>
      </c>
      <c r="F642" s="59" t="n">
        <v>23</v>
      </c>
      <c r="G642" s="60" t="n">
        <v>31</v>
      </c>
      <c r="H642" s="62" t="n">
        <v>7</v>
      </c>
      <c r="I642" s="59" t="n">
        <v>12</v>
      </c>
      <c r="J642" s="61" t="n">
        <v>12</v>
      </c>
      <c r="K642" s="61" t="n">
        <v>12</v>
      </c>
      <c r="L642" s="60" t="n">
        <v>17</v>
      </c>
    </row>
    <row r="643" customFormat="false" ht="13.8" hidden="false" customHeight="false" outlineLevel="0" collapsed="false">
      <c r="A643" s="44" t="s">
        <v>23</v>
      </c>
      <c r="B643" s="45" t="n">
        <f aca="false">SUM(B630:B642)</f>
        <v>121</v>
      </c>
      <c r="C643" s="45" t="n">
        <f aca="false">SUM(C630:C642)</f>
        <v>42</v>
      </c>
      <c r="D643" s="45" t="n">
        <f aca="false">SUM(D630:D642)</f>
        <v>2094</v>
      </c>
      <c r="E643" s="45" t="n">
        <f aca="false">SUM(E630:E642)</f>
        <v>155</v>
      </c>
      <c r="F643" s="45" t="n">
        <f aca="false">SUM(F630:F642)</f>
        <v>1068</v>
      </c>
      <c r="G643" s="45" t="n">
        <f aca="false">SUM(G630:G642)</f>
        <v>1376</v>
      </c>
      <c r="H643" s="45" t="n">
        <f aca="false">SUM(H630:H642)</f>
        <v>164</v>
      </c>
      <c r="I643" s="45" t="n">
        <f aca="false">SUM(I630:I642)</f>
        <v>620</v>
      </c>
      <c r="J643" s="45" t="n">
        <f aca="false">SUM(J630:J642)</f>
        <v>507</v>
      </c>
      <c r="K643" s="45" t="n">
        <f aca="false">SUM(K630:K642)</f>
        <v>463</v>
      </c>
      <c r="L643" s="45" t="n">
        <f aca="false">SUM(L630:L642)</f>
        <v>723</v>
      </c>
    </row>
    <row r="644" customFormat="false" ht="14.4" hidden="false" customHeight="false" outlineLevel="0" collapsed="false">
      <c r="A644" s="46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</row>
    <row r="645" customFormat="false" ht="14.4" hidden="false" customHeight="false" outlineLevel="0" collapsed="false">
      <c r="A645" s="15" t="s">
        <v>402</v>
      </c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</row>
    <row r="646" customFormat="false" ht="13.8" hidden="false" customHeight="false" outlineLevel="0" collapsed="false">
      <c r="A646" s="81" t="s">
        <v>403</v>
      </c>
      <c r="B646" s="50" t="n">
        <v>36</v>
      </c>
      <c r="C646" s="51" t="n">
        <v>10</v>
      </c>
      <c r="D646" s="51" t="n">
        <v>240</v>
      </c>
      <c r="E646" s="50" t="n">
        <v>43</v>
      </c>
      <c r="F646" s="50" t="n">
        <v>50</v>
      </c>
      <c r="G646" s="51" t="n">
        <v>199</v>
      </c>
      <c r="H646" s="53" t="n">
        <v>48</v>
      </c>
      <c r="I646" s="50" t="n">
        <v>19</v>
      </c>
      <c r="J646" s="52" t="n">
        <v>56</v>
      </c>
      <c r="K646" s="52" t="n">
        <v>62</v>
      </c>
      <c r="L646" s="51" t="n">
        <v>96</v>
      </c>
    </row>
    <row r="647" customFormat="false" ht="13.8" hidden="false" customHeight="false" outlineLevel="0" collapsed="false">
      <c r="A647" s="81" t="s">
        <v>404</v>
      </c>
      <c r="B647" s="30" t="n">
        <v>15</v>
      </c>
      <c r="C647" s="31" t="n">
        <v>2</v>
      </c>
      <c r="D647" s="31" t="n">
        <v>372</v>
      </c>
      <c r="E647" s="30" t="n">
        <v>18</v>
      </c>
      <c r="F647" s="30" t="n">
        <v>112</v>
      </c>
      <c r="G647" s="31" t="n">
        <v>284</v>
      </c>
      <c r="H647" s="34" t="n">
        <v>18</v>
      </c>
      <c r="I647" s="30" t="n">
        <v>50</v>
      </c>
      <c r="J647" s="33" t="n">
        <v>81</v>
      </c>
      <c r="K647" s="33" t="n">
        <v>98</v>
      </c>
      <c r="L647" s="31" t="n">
        <v>159</v>
      </c>
    </row>
    <row r="648" customFormat="false" ht="13.8" hidden="false" customHeight="false" outlineLevel="0" collapsed="false">
      <c r="A648" s="81" t="s">
        <v>405</v>
      </c>
      <c r="B648" s="30" t="n">
        <v>37</v>
      </c>
      <c r="C648" s="31" t="n">
        <v>5</v>
      </c>
      <c r="D648" s="31" t="n">
        <v>185</v>
      </c>
      <c r="E648" s="30" t="n">
        <v>37</v>
      </c>
      <c r="F648" s="30" t="n">
        <v>74</v>
      </c>
      <c r="G648" s="31" t="n">
        <v>130</v>
      </c>
      <c r="H648" s="34" t="n">
        <v>40</v>
      </c>
      <c r="I648" s="30" t="n">
        <v>21</v>
      </c>
      <c r="J648" s="33" t="n">
        <v>39</v>
      </c>
      <c r="K648" s="33" t="n">
        <v>58</v>
      </c>
      <c r="L648" s="31" t="n">
        <v>77</v>
      </c>
    </row>
    <row r="649" customFormat="false" ht="13.8" hidden="false" customHeight="false" outlineLevel="0" collapsed="false">
      <c r="A649" s="81" t="s">
        <v>406</v>
      </c>
      <c r="B649" s="30" t="n">
        <v>9</v>
      </c>
      <c r="C649" s="31" t="n">
        <v>2</v>
      </c>
      <c r="D649" s="31" t="n">
        <v>247</v>
      </c>
      <c r="E649" s="30" t="n">
        <v>11</v>
      </c>
      <c r="F649" s="30" t="n">
        <v>118</v>
      </c>
      <c r="G649" s="31" t="n">
        <v>158</v>
      </c>
      <c r="H649" s="34" t="n">
        <v>12</v>
      </c>
      <c r="I649" s="30" t="n">
        <v>55</v>
      </c>
      <c r="J649" s="33" t="n">
        <v>53</v>
      </c>
      <c r="K649" s="33" t="n">
        <v>66</v>
      </c>
      <c r="L649" s="31" t="n">
        <v>90</v>
      </c>
    </row>
    <row r="650" customFormat="false" ht="13.8" hidden="false" customHeight="false" outlineLevel="0" collapsed="false">
      <c r="A650" s="81" t="s">
        <v>407</v>
      </c>
      <c r="B650" s="30" t="n">
        <v>9</v>
      </c>
      <c r="C650" s="31" t="n">
        <v>6</v>
      </c>
      <c r="D650" s="31" t="n">
        <v>88</v>
      </c>
      <c r="E650" s="30" t="n">
        <v>13</v>
      </c>
      <c r="F650" s="30" t="n">
        <v>25</v>
      </c>
      <c r="G650" s="31" t="n">
        <v>71</v>
      </c>
      <c r="H650" s="34" t="n">
        <v>14</v>
      </c>
      <c r="I650" s="30" t="n">
        <v>4</v>
      </c>
      <c r="J650" s="33" t="n">
        <v>20</v>
      </c>
      <c r="K650" s="33" t="n">
        <v>32</v>
      </c>
      <c r="L650" s="31" t="n">
        <v>31</v>
      </c>
    </row>
    <row r="651" customFormat="false" ht="13.8" hidden="false" customHeight="false" outlineLevel="0" collapsed="false">
      <c r="A651" s="81" t="s">
        <v>408</v>
      </c>
      <c r="B651" s="59" t="n">
        <v>26</v>
      </c>
      <c r="C651" s="60" t="n">
        <v>5</v>
      </c>
      <c r="D651" s="60" t="n">
        <v>292</v>
      </c>
      <c r="E651" s="59" t="n">
        <v>25</v>
      </c>
      <c r="F651" s="59" t="n">
        <v>102</v>
      </c>
      <c r="G651" s="60" t="n">
        <v>211</v>
      </c>
      <c r="H651" s="62" t="n">
        <v>29</v>
      </c>
      <c r="I651" s="59" t="n">
        <v>64</v>
      </c>
      <c r="J651" s="61" t="n">
        <v>52</v>
      </c>
      <c r="K651" s="61" t="n">
        <v>99</v>
      </c>
      <c r="L651" s="60" t="n">
        <v>89</v>
      </c>
    </row>
    <row r="652" customFormat="false" ht="13.8" hidden="false" customHeight="false" outlineLevel="0" collapsed="false">
      <c r="A652" s="44" t="s">
        <v>23</v>
      </c>
      <c r="B652" s="45" t="n">
        <f aca="false">SUM(B646:B651)</f>
        <v>132</v>
      </c>
      <c r="C652" s="45" t="n">
        <f aca="false">SUM(C646:C651)</f>
        <v>30</v>
      </c>
      <c r="D652" s="45" t="n">
        <f aca="false">SUM(D646:D651)</f>
        <v>1424</v>
      </c>
      <c r="E652" s="45" t="n">
        <f aca="false">SUM(E646:E651)</f>
        <v>147</v>
      </c>
      <c r="F652" s="45" t="n">
        <f aca="false">SUM(F646:F651)</f>
        <v>481</v>
      </c>
      <c r="G652" s="45" t="n">
        <f aca="false">SUM(G646:G651)</f>
        <v>1053</v>
      </c>
      <c r="H652" s="45" t="n">
        <f aca="false">SUM(H646:H651)</f>
        <v>161</v>
      </c>
      <c r="I652" s="45" t="n">
        <f aca="false">SUM(I646:I651)</f>
        <v>213</v>
      </c>
      <c r="J652" s="45" t="n">
        <f aca="false">SUM(J646:J651)</f>
        <v>301</v>
      </c>
      <c r="K652" s="45" t="n">
        <f aca="false">SUM(K646:K651)</f>
        <v>415</v>
      </c>
      <c r="L652" s="45" t="n">
        <f aca="false">SUM(L646:L651)</f>
        <v>542</v>
      </c>
    </row>
    <row r="653" customFormat="false" ht="14.4" hidden="false" customHeight="false" outlineLevel="0" collapsed="false">
      <c r="A653" s="106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</row>
    <row r="654" customFormat="false" ht="14.4" hidden="false" customHeight="false" outlineLevel="0" collapsed="false">
      <c r="A654" s="15" t="s">
        <v>409</v>
      </c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</row>
    <row r="655" customFormat="false" ht="13.8" hidden="false" customHeight="false" outlineLevel="0" collapsed="false">
      <c r="A655" s="81" t="s">
        <v>410</v>
      </c>
      <c r="B655" s="50" t="n">
        <v>0</v>
      </c>
      <c r="C655" s="51" t="n">
        <v>1</v>
      </c>
      <c r="D655" s="51" t="n">
        <v>25</v>
      </c>
      <c r="E655" s="50" t="n">
        <v>1</v>
      </c>
      <c r="F655" s="50" t="n">
        <v>21</v>
      </c>
      <c r="G655" s="51" t="n">
        <v>12</v>
      </c>
      <c r="H655" s="53" t="n">
        <v>1</v>
      </c>
      <c r="I655" s="50" t="n">
        <v>14</v>
      </c>
      <c r="J655" s="52" t="n">
        <v>7</v>
      </c>
      <c r="K655" s="52" t="n">
        <v>8</v>
      </c>
      <c r="L655" s="51" t="n">
        <v>3</v>
      </c>
    </row>
    <row r="656" customFormat="false" ht="13.8" hidden="false" customHeight="false" outlineLevel="0" collapsed="false">
      <c r="A656" s="81" t="s">
        <v>411</v>
      </c>
      <c r="B656" s="30" t="n">
        <v>6</v>
      </c>
      <c r="C656" s="31" t="n">
        <v>0</v>
      </c>
      <c r="D656" s="31" t="n">
        <v>64</v>
      </c>
      <c r="E656" s="30" t="n">
        <v>6</v>
      </c>
      <c r="F656" s="30" t="n">
        <v>42</v>
      </c>
      <c r="G656" s="31" t="n">
        <v>30</v>
      </c>
      <c r="H656" s="34" t="n">
        <v>6</v>
      </c>
      <c r="I656" s="30" t="n">
        <v>35</v>
      </c>
      <c r="J656" s="33" t="n">
        <v>12</v>
      </c>
      <c r="K656" s="33" t="n">
        <v>11</v>
      </c>
      <c r="L656" s="31" t="n">
        <v>14</v>
      </c>
    </row>
    <row r="657" customFormat="false" ht="13.8" hidden="false" customHeight="false" outlineLevel="0" collapsed="false">
      <c r="A657" s="81" t="s">
        <v>412</v>
      </c>
      <c r="B657" s="30" t="n">
        <v>4</v>
      </c>
      <c r="C657" s="31" t="n">
        <v>4</v>
      </c>
      <c r="D657" s="31" t="n">
        <v>87</v>
      </c>
      <c r="E657" s="30" t="n">
        <v>8</v>
      </c>
      <c r="F657" s="30" t="n">
        <v>64</v>
      </c>
      <c r="G657" s="31" t="n">
        <v>45</v>
      </c>
      <c r="H657" s="34" t="n">
        <v>9</v>
      </c>
      <c r="I657" s="30" t="n">
        <v>83</v>
      </c>
      <c r="J657" s="33" t="n">
        <v>7</v>
      </c>
      <c r="K657" s="33" t="n">
        <v>17</v>
      </c>
      <c r="L657" s="31" t="n">
        <v>14</v>
      </c>
    </row>
    <row r="658" customFormat="false" ht="13.8" hidden="false" customHeight="false" outlineLevel="0" collapsed="false">
      <c r="A658" s="81" t="s">
        <v>413</v>
      </c>
      <c r="B658" s="30" t="n">
        <v>12</v>
      </c>
      <c r="C658" s="31" t="n">
        <v>1</v>
      </c>
      <c r="D658" s="31" t="n">
        <v>74</v>
      </c>
      <c r="E658" s="30" t="n">
        <v>12</v>
      </c>
      <c r="F658" s="30" t="n">
        <v>53</v>
      </c>
      <c r="G658" s="31" t="n">
        <v>32</v>
      </c>
      <c r="H658" s="34" t="n">
        <v>13</v>
      </c>
      <c r="I658" s="30" t="n">
        <v>60</v>
      </c>
      <c r="J658" s="33" t="n">
        <v>8</v>
      </c>
      <c r="K658" s="33" t="n">
        <v>13</v>
      </c>
      <c r="L658" s="31" t="n">
        <v>10</v>
      </c>
    </row>
    <row r="659" customFormat="false" ht="13.8" hidden="false" customHeight="false" outlineLevel="0" collapsed="false">
      <c r="A659" s="81" t="s">
        <v>414</v>
      </c>
      <c r="B659" s="30" t="n">
        <v>4</v>
      </c>
      <c r="C659" s="31" t="n">
        <v>1</v>
      </c>
      <c r="D659" s="31" t="n">
        <v>38</v>
      </c>
      <c r="E659" s="30" t="n">
        <v>4</v>
      </c>
      <c r="F659" s="30" t="n">
        <v>27</v>
      </c>
      <c r="G659" s="31" t="n">
        <v>21</v>
      </c>
      <c r="H659" s="34" t="n">
        <v>5</v>
      </c>
      <c r="I659" s="30" t="n">
        <v>24</v>
      </c>
      <c r="J659" s="33" t="n">
        <v>10</v>
      </c>
      <c r="K659" s="33" t="n">
        <v>4</v>
      </c>
      <c r="L659" s="31" t="n">
        <v>10</v>
      </c>
    </row>
    <row r="660" customFormat="false" ht="13.8" hidden="false" customHeight="false" outlineLevel="0" collapsed="false">
      <c r="A660" s="81" t="s">
        <v>415</v>
      </c>
      <c r="B660" s="30" t="n">
        <v>3</v>
      </c>
      <c r="C660" s="31" t="n">
        <v>1</v>
      </c>
      <c r="D660" s="31" t="n">
        <v>48</v>
      </c>
      <c r="E660" s="30" t="n">
        <v>2</v>
      </c>
      <c r="F660" s="30" t="n">
        <v>39</v>
      </c>
      <c r="G660" s="31" t="n">
        <v>25</v>
      </c>
      <c r="H660" s="34" t="n">
        <v>3</v>
      </c>
      <c r="I660" s="30" t="n">
        <v>34</v>
      </c>
      <c r="J660" s="33" t="n">
        <v>5</v>
      </c>
      <c r="K660" s="33" t="n">
        <v>13</v>
      </c>
      <c r="L660" s="31" t="n">
        <v>11</v>
      </c>
    </row>
    <row r="661" customFormat="false" ht="13.8" hidden="false" customHeight="false" outlineLevel="0" collapsed="false">
      <c r="A661" s="81" t="s">
        <v>416</v>
      </c>
      <c r="B661" s="30" t="n">
        <v>5</v>
      </c>
      <c r="C661" s="31" t="n">
        <v>1</v>
      </c>
      <c r="D661" s="31" t="n">
        <v>55</v>
      </c>
      <c r="E661" s="30" t="n">
        <v>4</v>
      </c>
      <c r="F661" s="30" t="n">
        <v>35</v>
      </c>
      <c r="G661" s="31" t="n">
        <v>27</v>
      </c>
      <c r="H661" s="34" t="n">
        <v>5</v>
      </c>
      <c r="I661" s="30" t="n">
        <v>35</v>
      </c>
      <c r="J661" s="33" t="n">
        <v>5</v>
      </c>
      <c r="K661" s="33" t="n">
        <v>11</v>
      </c>
      <c r="L661" s="31" t="n">
        <v>15</v>
      </c>
    </row>
    <row r="662" customFormat="false" ht="13.8" hidden="false" customHeight="false" outlineLevel="0" collapsed="false">
      <c r="A662" s="81" t="s">
        <v>417</v>
      </c>
      <c r="B662" s="30" t="n">
        <v>9</v>
      </c>
      <c r="C662" s="31" t="n">
        <v>1</v>
      </c>
      <c r="D662" s="31" t="n">
        <v>65</v>
      </c>
      <c r="E662" s="30" t="n">
        <v>10</v>
      </c>
      <c r="F662" s="30" t="n">
        <v>48</v>
      </c>
      <c r="G662" s="31" t="n">
        <v>29</v>
      </c>
      <c r="H662" s="34" t="n">
        <v>11</v>
      </c>
      <c r="I662" s="30" t="n">
        <v>55</v>
      </c>
      <c r="J662" s="33" t="n">
        <v>8</v>
      </c>
      <c r="K662" s="33" t="n">
        <v>9</v>
      </c>
      <c r="L662" s="31" t="n">
        <v>9</v>
      </c>
    </row>
    <row r="663" customFormat="false" ht="13.8" hidden="false" customHeight="false" outlineLevel="0" collapsed="false">
      <c r="A663" s="81" t="s">
        <v>418</v>
      </c>
      <c r="B663" s="30" t="n">
        <v>7</v>
      </c>
      <c r="C663" s="31" t="n">
        <v>0</v>
      </c>
      <c r="D663" s="31" t="n">
        <v>39</v>
      </c>
      <c r="E663" s="30" t="n">
        <v>7</v>
      </c>
      <c r="F663" s="30" t="n">
        <v>44</v>
      </c>
      <c r="G663" s="31" t="n">
        <v>11</v>
      </c>
      <c r="H663" s="34" t="n">
        <v>7</v>
      </c>
      <c r="I663" s="30" t="n">
        <v>42</v>
      </c>
      <c r="J663" s="33" t="n">
        <v>6</v>
      </c>
      <c r="K663" s="33" t="n">
        <v>3</v>
      </c>
      <c r="L663" s="31" t="n">
        <v>8</v>
      </c>
    </row>
    <row r="664" customFormat="false" ht="13.8" hidden="false" customHeight="false" outlineLevel="0" collapsed="false">
      <c r="A664" s="81" t="s">
        <v>419</v>
      </c>
      <c r="B664" s="30" t="n">
        <v>12</v>
      </c>
      <c r="C664" s="31" t="n">
        <v>3</v>
      </c>
      <c r="D664" s="31" t="n">
        <v>109</v>
      </c>
      <c r="E664" s="30" t="n">
        <v>16</v>
      </c>
      <c r="F664" s="30" t="n">
        <v>68</v>
      </c>
      <c r="G664" s="31" t="n">
        <v>46</v>
      </c>
      <c r="H664" s="34" t="n">
        <v>16</v>
      </c>
      <c r="I664" s="30" t="n">
        <v>52</v>
      </c>
      <c r="J664" s="33" t="n">
        <v>14</v>
      </c>
      <c r="K664" s="33" t="n">
        <v>19</v>
      </c>
      <c r="L664" s="31" t="n">
        <v>32</v>
      </c>
    </row>
    <row r="665" customFormat="false" ht="13.8" hidden="false" customHeight="false" outlineLevel="0" collapsed="false">
      <c r="A665" s="81" t="s">
        <v>420</v>
      </c>
      <c r="B665" s="30" t="n">
        <v>12</v>
      </c>
      <c r="C665" s="31" t="n">
        <v>4</v>
      </c>
      <c r="D665" s="31" t="n">
        <v>87</v>
      </c>
      <c r="E665" s="30" t="n">
        <v>16</v>
      </c>
      <c r="F665" s="30" t="n">
        <v>43</v>
      </c>
      <c r="G665" s="31" t="n">
        <v>54</v>
      </c>
      <c r="H665" s="34" t="n">
        <v>16</v>
      </c>
      <c r="I665" s="30" t="n">
        <v>50</v>
      </c>
      <c r="J665" s="33" t="n">
        <v>12</v>
      </c>
      <c r="K665" s="33" t="n">
        <v>13</v>
      </c>
      <c r="L665" s="31" t="n">
        <v>23</v>
      </c>
    </row>
    <row r="666" customFormat="false" ht="13.8" hidden="false" customHeight="false" outlineLevel="0" collapsed="false">
      <c r="A666" s="81" t="s">
        <v>421</v>
      </c>
      <c r="B666" s="30" t="n">
        <v>4</v>
      </c>
      <c r="C666" s="31" t="n">
        <v>4</v>
      </c>
      <c r="D666" s="31" t="n">
        <v>111</v>
      </c>
      <c r="E666" s="30" t="n">
        <v>7</v>
      </c>
      <c r="F666" s="30" t="n">
        <v>49</v>
      </c>
      <c r="G666" s="31" t="n">
        <v>63</v>
      </c>
      <c r="H666" s="34" t="n">
        <v>11</v>
      </c>
      <c r="I666" s="30" t="n">
        <v>58</v>
      </c>
      <c r="J666" s="33" t="n">
        <v>12</v>
      </c>
      <c r="K666" s="33" t="n">
        <v>18</v>
      </c>
      <c r="L666" s="31" t="n">
        <v>23</v>
      </c>
    </row>
    <row r="667" customFormat="false" ht="13.8" hidden="false" customHeight="false" outlineLevel="0" collapsed="false">
      <c r="A667" s="81" t="s">
        <v>422</v>
      </c>
      <c r="B667" s="30" t="n">
        <v>16</v>
      </c>
      <c r="C667" s="31" t="n">
        <v>2</v>
      </c>
      <c r="D667" s="31" t="n">
        <v>152</v>
      </c>
      <c r="E667" s="30" t="n">
        <v>22</v>
      </c>
      <c r="F667" s="30" t="n">
        <v>73</v>
      </c>
      <c r="G667" s="31" t="n">
        <v>95</v>
      </c>
      <c r="H667" s="34" t="n">
        <v>25</v>
      </c>
      <c r="I667" s="30" t="n">
        <v>74</v>
      </c>
      <c r="J667" s="33" t="n">
        <v>17</v>
      </c>
      <c r="K667" s="33" t="n">
        <v>27</v>
      </c>
      <c r="L667" s="31" t="n">
        <v>48</v>
      </c>
    </row>
    <row r="668" customFormat="false" ht="13.8" hidden="false" customHeight="false" outlineLevel="0" collapsed="false">
      <c r="A668" s="81" t="s">
        <v>423</v>
      </c>
      <c r="B668" s="30" t="n">
        <v>23</v>
      </c>
      <c r="C668" s="31" t="n">
        <v>4</v>
      </c>
      <c r="D668" s="31" t="n">
        <v>171</v>
      </c>
      <c r="E668" s="30" t="n">
        <v>29</v>
      </c>
      <c r="F668" s="30" t="n">
        <v>97</v>
      </c>
      <c r="G668" s="31" t="n">
        <v>89</v>
      </c>
      <c r="H668" s="34" t="n">
        <v>29</v>
      </c>
      <c r="I668" s="30" t="n">
        <v>101</v>
      </c>
      <c r="J668" s="33" t="n">
        <v>24</v>
      </c>
      <c r="K668" s="33" t="n">
        <v>33</v>
      </c>
      <c r="L668" s="31" t="n">
        <v>39</v>
      </c>
    </row>
    <row r="669" customFormat="false" ht="13.8" hidden="false" customHeight="false" outlineLevel="0" collapsed="false">
      <c r="A669" s="81" t="s">
        <v>424</v>
      </c>
      <c r="B669" s="30" t="n">
        <v>10</v>
      </c>
      <c r="C669" s="31" t="n">
        <v>0</v>
      </c>
      <c r="D669" s="31" t="n">
        <v>59</v>
      </c>
      <c r="E669" s="30" t="n">
        <v>10</v>
      </c>
      <c r="F669" s="30" t="n">
        <v>42</v>
      </c>
      <c r="G669" s="31" t="n">
        <v>27</v>
      </c>
      <c r="H669" s="34" t="n">
        <v>9</v>
      </c>
      <c r="I669" s="30" t="n">
        <v>26</v>
      </c>
      <c r="J669" s="33" t="n">
        <v>8</v>
      </c>
      <c r="K669" s="33" t="n">
        <v>15</v>
      </c>
      <c r="L669" s="31" t="n">
        <v>14</v>
      </c>
    </row>
    <row r="670" customFormat="false" ht="13.8" hidden="false" customHeight="false" outlineLevel="0" collapsed="false">
      <c r="A670" s="81" t="s">
        <v>425</v>
      </c>
      <c r="B670" s="30" t="n">
        <v>2</v>
      </c>
      <c r="C670" s="31" t="n">
        <v>0</v>
      </c>
      <c r="D670" s="31" t="n">
        <v>4</v>
      </c>
      <c r="E670" s="30" t="n">
        <v>1</v>
      </c>
      <c r="F670" s="30" t="n">
        <v>0</v>
      </c>
      <c r="G670" s="31" t="n">
        <v>3</v>
      </c>
      <c r="H670" s="34" t="n">
        <v>1</v>
      </c>
      <c r="I670" s="30" t="n">
        <v>3</v>
      </c>
      <c r="J670" s="33" t="n">
        <v>0</v>
      </c>
      <c r="K670" s="33" t="n">
        <v>0</v>
      </c>
      <c r="L670" s="31" t="n">
        <v>2</v>
      </c>
    </row>
    <row r="671" customFormat="false" ht="13.8" hidden="false" customHeight="false" outlineLevel="0" collapsed="false">
      <c r="A671" s="81" t="s">
        <v>426</v>
      </c>
      <c r="B671" s="30" t="n">
        <v>9</v>
      </c>
      <c r="C671" s="31" t="n">
        <v>6</v>
      </c>
      <c r="D671" s="31" t="n">
        <v>148</v>
      </c>
      <c r="E671" s="30" t="n">
        <v>16</v>
      </c>
      <c r="F671" s="30" t="n">
        <v>122</v>
      </c>
      <c r="G671" s="95" t="n">
        <v>57</v>
      </c>
      <c r="H671" s="34" t="n">
        <v>17</v>
      </c>
      <c r="I671" s="30" t="n">
        <v>103</v>
      </c>
      <c r="J671" s="33" t="n">
        <v>16</v>
      </c>
      <c r="K671" s="33" t="n">
        <v>26</v>
      </c>
      <c r="L671" s="31" t="n">
        <v>33</v>
      </c>
    </row>
    <row r="672" customFormat="false" ht="13.8" hidden="false" customHeight="false" outlineLevel="0" collapsed="false">
      <c r="A672" s="81" t="s">
        <v>427</v>
      </c>
      <c r="B672" s="30" t="n">
        <v>6</v>
      </c>
      <c r="C672" s="31" t="n">
        <v>1</v>
      </c>
      <c r="D672" s="31" t="n">
        <v>51</v>
      </c>
      <c r="E672" s="30" t="n">
        <v>8</v>
      </c>
      <c r="F672" s="30" t="n">
        <v>34</v>
      </c>
      <c r="G672" s="95" t="n">
        <v>16</v>
      </c>
      <c r="H672" s="34" t="n">
        <v>8</v>
      </c>
      <c r="I672" s="30" t="n">
        <v>39</v>
      </c>
      <c r="J672" s="33" t="n">
        <v>4</v>
      </c>
      <c r="K672" s="33" t="n">
        <v>6</v>
      </c>
      <c r="L672" s="31" t="n">
        <v>8</v>
      </c>
    </row>
    <row r="673" customFormat="false" ht="13.8" hidden="false" customHeight="false" outlineLevel="0" collapsed="false">
      <c r="A673" s="81" t="s">
        <v>428</v>
      </c>
      <c r="B673" s="30" t="n">
        <v>27</v>
      </c>
      <c r="C673" s="31" t="n">
        <v>8</v>
      </c>
      <c r="D673" s="31" t="n">
        <v>232</v>
      </c>
      <c r="E673" s="30" t="n">
        <v>32</v>
      </c>
      <c r="F673" s="30" t="n">
        <v>200</v>
      </c>
      <c r="G673" s="95" t="n">
        <v>80</v>
      </c>
      <c r="H673" s="34" t="n">
        <v>36</v>
      </c>
      <c r="I673" s="30" t="n">
        <v>156</v>
      </c>
      <c r="J673" s="33" t="n">
        <v>27</v>
      </c>
      <c r="K673" s="33" t="n">
        <v>52</v>
      </c>
      <c r="L673" s="31" t="n">
        <v>46</v>
      </c>
    </row>
    <row r="674" customFormat="false" ht="13.8" hidden="false" customHeight="false" outlineLevel="0" collapsed="false">
      <c r="A674" s="81" t="s">
        <v>429</v>
      </c>
      <c r="B674" s="30" t="n">
        <v>8</v>
      </c>
      <c r="C674" s="31" t="n">
        <v>0</v>
      </c>
      <c r="D674" s="31" t="n">
        <v>22</v>
      </c>
      <c r="E674" s="30" t="n">
        <v>8</v>
      </c>
      <c r="F674" s="30" t="n">
        <v>11</v>
      </c>
      <c r="G674" s="95" t="n">
        <v>13</v>
      </c>
      <c r="H674" s="34" t="n">
        <v>8</v>
      </c>
      <c r="I674" s="30" t="n">
        <v>10</v>
      </c>
      <c r="J674" s="33" t="n">
        <v>3</v>
      </c>
      <c r="K674" s="33" t="n">
        <v>5</v>
      </c>
      <c r="L674" s="31" t="n">
        <v>6</v>
      </c>
    </row>
    <row r="675" customFormat="false" ht="13.8" hidden="false" customHeight="false" outlineLevel="0" collapsed="false">
      <c r="A675" s="81" t="s">
        <v>430</v>
      </c>
      <c r="B675" s="30" t="n">
        <v>8</v>
      </c>
      <c r="C675" s="31" t="n">
        <v>4</v>
      </c>
      <c r="D675" s="31" t="n">
        <v>81</v>
      </c>
      <c r="E675" s="30" t="n">
        <v>13</v>
      </c>
      <c r="F675" s="30" t="n">
        <v>48</v>
      </c>
      <c r="G675" s="95" t="n">
        <v>39</v>
      </c>
      <c r="H675" s="34" t="n">
        <v>14</v>
      </c>
      <c r="I675" s="30" t="n">
        <v>22</v>
      </c>
      <c r="J675" s="33" t="n">
        <v>11</v>
      </c>
      <c r="K675" s="33" t="n">
        <v>14</v>
      </c>
      <c r="L675" s="31" t="n">
        <v>26</v>
      </c>
    </row>
    <row r="676" customFormat="false" ht="13.8" hidden="false" customHeight="false" outlineLevel="0" collapsed="false">
      <c r="A676" s="81" t="s">
        <v>431</v>
      </c>
      <c r="B676" s="30" t="n">
        <v>10</v>
      </c>
      <c r="C676" s="31" t="n">
        <v>5</v>
      </c>
      <c r="D676" s="31" t="n">
        <v>95</v>
      </c>
      <c r="E676" s="30" t="n">
        <v>13</v>
      </c>
      <c r="F676" s="30" t="n">
        <v>59</v>
      </c>
      <c r="G676" s="95" t="n">
        <v>55</v>
      </c>
      <c r="H676" s="34" t="n">
        <v>15</v>
      </c>
      <c r="I676" s="30" t="n">
        <v>30</v>
      </c>
      <c r="J676" s="33" t="n">
        <v>10</v>
      </c>
      <c r="K676" s="33" t="n">
        <v>23</v>
      </c>
      <c r="L676" s="31" t="n">
        <v>37</v>
      </c>
    </row>
    <row r="677" customFormat="false" ht="13.8" hidden="false" customHeight="false" outlineLevel="0" collapsed="false">
      <c r="A677" s="81" t="s">
        <v>432</v>
      </c>
      <c r="B677" s="30" t="n">
        <v>2</v>
      </c>
      <c r="C677" s="31" t="n">
        <v>1</v>
      </c>
      <c r="D677" s="31" t="n">
        <v>53</v>
      </c>
      <c r="E677" s="30" t="n">
        <v>2</v>
      </c>
      <c r="F677" s="30" t="n">
        <v>29</v>
      </c>
      <c r="G677" s="95" t="n">
        <v>32</v>
      </c>
      <c r="H677" s="34" t="n">
        <v>4</v>
      </c>
      <c r="I677" s="30" t="n">
        <v>19</v>
      </c>
      <c r="J677" s="33" t="n">
        <v>16</v>
      </c>
      <c r="K677" s="33" t="n">
        <v>7</v>
      </c>
      <c r="L677" s="31" t="n">
        <v>20</v>
      </c>
    </row>
    <row r="678" customFormat="false" ht="13.8" hidden="false" customHeight="false" outlineLevel="0" collapsed="false">
      <c r="A678" s="81" t="s">
        <v>433</v>
      </c>
      <c r="B678" s="30" t="n">
        <v>11</v>
      </c>
      <c r="C678" s="31" t="n">
        <v>3</v>
      </c>
      <c r="D678" s="31" t="n">
        <v>75</v>
      </c>
      <c r="E678" s="30" t="n">
        <v>12</v>
      </c>
      <c r="F678" s="30" t="n">
        <v>41</v>
      </c>
      <c r="G678" s="95" t="n">
        <v>41</v>
      </c>
      <c r="H678" s="34" t="n">
        <v>14</v>
      </c>
      <c r="I678" s="30" t="n">
        <v>34</v>
      </c>
      <c r="J678" s="33" t="n">
        <v>16</v>
      </c>
      <c r="K678" s="33" t="n">
        <v>17</v>
      </c>
      <c r="L678" s="31" t="n">
        <v>14</v>
      </c>
    </row>
    <row r="679" customFormat="false" ht="13.8" hidden="false" customHeight="false" outlineLevel="0" collapsed="false">
      <c r="A679" s="81" t="s">
        <v>434</v>
      </c>
      <c r="B679" s="30" t="n">
        <v>2</v>
      </c>
      <c r="C679" s="31" t="n">
        <v>1</v>
      </c>
      <c r="D679" s="31" t="n">
        <v>63</v>
      </c>
      <c r="E679" s="30" t="n">
        <v>3</v>
      </c>
      <c r="F679" s="30" t="n">
        <v>26</v>
      </c>
      <c r="G679" s="95" t="n">
        <v>46</v>
      </c>
      <c r="H679" s="34" t="n">
        <v>5</v>
      </c>
      <c r="I679" s="30" t="n">
        <v>14</v>
      </c>
      <c r="J679" s="33" t="n">
        <v>10</v>
      </c>
      <c r="K679" s="33" t="n">
        <v>16</v>
      </c>
      <c r="L679" s="31" t="n">
        <v>27</v>
      </c>
    </row>
    <row r="680" customFormat="false" ht="13.8" hidden="false" customHeight="false" outlineLevel="0" collapsed="false">
      <c r="A680" s="81" t="s">
        <v>435</v>
      </c>
      <c r="B680" s="30" t="n">
        <v>3</v>
      </c>
      <c r="C680" s="31" t="n">
        <v>2</v>
      </c>
      <c r="D680" s="31" t="n">
        <v>42</v>
      </c>
      <c r="E680" s="30" t="n">
        <v>6</v>
      </c>
      <c r="F680" s="30" t="n">
        <v>54</v>
      </c>
      <c r="G680" s="95" t="n">
        <v>12</v>
      </c>
      <c r="H680" s="34" t="n">
        <v>4</v>
      </c>
      <c r="I680" s="30" t="n">
        <v>52</v>
      </c>
      <c r="J680" s="33" t="n">
        <v>1</v>
      </c>
      <c r="K680" s="33" t="n">
        <v>4</v>
      </c>
      <c r="L680" s="31" t="n">
        <v>7</v>
      </c>
    </row>
    <row r="681" customFormat="false" ht="13.8" hidden="false" customHeight="false" outlineLevel="0" collapsed="false">
      <c r="A681" s="81" t="s">
        <v>436</v>
      </c>
      <c r="B681" s="55" t="n">
        <v>0</v>
      </c>
      <c r="C681" s="56" t="n">
        <v>0</v>
      </c>
      <c r="D681" s="56" t="n">
        <v>9</v>
      </c>
      <c r="E681" s="55" t="n">
        <v>0</v>
      </c>
      <c r="F681" s="55" t="n">
        <v>6</v>
      </c>
      <c r="G681" s="101" t="n">
        <v>2</v>
      </c>
      <c r="H681" s="58" t="n">
        <v>1</v>
      </c>
      <c r="I681" s="55" t="n">
        <v>6</v>
      </c>
      <c r="J681" s="57" t="n">
        <v>0</v>
      </c>
      <c r="K681" s="57" t="n">
        <v>0</v>
      </c>
      <c r="L681" s="56" t="n">
        <v>3</v>
      </c>
    </row>
    <row r="682" customFormat="false" ht="13.8" hidden="false" customHeight="false" outlineLevel="0" collapsed="false">
      <c r="A682" s="81" t="s">
        <v>437</v>
      </c>
      <c r="B682" s="59" t="n">
        <v>29</v>
      </c>
      <c r="C682" s="60" t="n">
        <v>8</v>
      </c>
      <c r="D682" s="60" t="n">
        <v>387</v>
      </c>
      <c r="E682" s="59" t="n">
        <v>36</v>
      </c>
      <c r="F682" s="59" t="n">
        <v>262</v>
      </c>
      <c r="G682" s="113" t="n">
        <v>191</v>
      </c>
      <c r="H682" s="62" t="n">
        <v>38</v>
      </c>
      <c r="I682" s="59" t="n">
        <v>252</v>
      </c>
      <c r="J682" s="61" t="n">
        <v>49</v>
      </c>
      <c r="K682" s="61" t="n">
        <v>50</v>
      </c>
      <c r="L682" s="60" t="n">
        <v>81</v>
      </c>
    </row>
    <row r="683" customFormat="false" ht="13.8" hidden="false" customHeight="false" outlineLevel="0" collapsed="false">
      <c r="A683" s="44" t="s">
        <v>23</v>
      </c>
      <c r="B683" s="45" t="n">
        <f aca="false">SUM(B655:B682)</f>
        <v>244</v>
      </c>
      <c r="C683" s="45" t="n">
        <f aca="false">SUM(C655:C682)</f>
        <v>66</v>
      </c>
      <c r="D683" s="45" t="n">
        <f aca="false">SUM(D655:D682)</f>
        <v>2446</v>
      </c>
      <c r="E683" s="45" t="n">
        <f aca="false">SUM(E655:E682)</f>
        <v>304</v>
      </c>
      <c r="F683" s="45" t="n">
        <f aca="false">SUM(F655:F682)</f>
        <v>1637</v>
      </c>
      <c r="G683" s="45" t="n">
        <f aca="false">SUM(G655:G682)</f>
        <v>1193</v>
      </c>
      <c r="H683" s="45" t="n">
        <f aca="false">SUM(H655:H682)</f>
        <v>331</v>
      </c>
      <c r="I683" s="45" t="n">
        <f aca="false">SUM(I655:I682)</f>
        <v>1483</v>
      </c>
      <c r="J683" s="45" t="n">
        <f aca="false">SUM(J655:J682)</f>
        <v>318</v>
      </c>
      <c r="K683" s="45" t="n">
        <f aca="false">SUM(K655:K682)</f>
        <v>434</v>
      </c>
      <c r="L683" s="45" t="n">
        <f aca="false">SUM(L655:L682)</f>
        <v>583</v>
      </c>
    </row>
    <row r="684" customFormat="false" ht="14.4" hidden="false" customHeight="false" outlineLevel="0" collapsed="false">
      <c r="A684" s="46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</row>
    <row r="685" customFormat="false" ht="14.4" hidden="false" customHeight="false" outlineLevel="0" collapsed="false">
      <c r="A685" s="15" t="s">
        <v>438</v>
      </c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</row>
    <row r="686" customFormat="false" ht="13.8" hidden="false" customHeight="false" outlineLevel="0" collapsed="false">
      <c r="A686" s="81" t="s">
        <v>439</v>
      </c>
      <c r="B686" s="50" t="n">
        <v>0</v>
      </c>
      <c r="C686" s="51" t="n">
        <v>0</v>
      </c>
      <c r="D686" s="51" t="n">
        <v>102</v>
      </c>
      <c r="E686" s="50" t="n">
        <v>0</v>
      </c>
      <c r="F686" s="50" t="n">
        <v>35</v>
      </c>
      <c r="G686" s="51" t="n">
        <v>75</v>
      </c>
      <c r="H686" s="53" t="n">
        <v>0</v>
      </c>
      <c r="I686" s="50" t="n">
        <v>29</v>
      </c>
      <c r="J686" s="52" t="n">
        <v>20</v>
      </c>
      <c r="K686" s="52" t="n">
        <v>29</v>
      </c>
      <c r="L686" s="51" t="n">
        <v>26</v>
      </c>
    </row>
    <row r="687" customFormat="false" ht="13.8" hidden="false" customHeight="false" outlineLevel="0" collapsed="false">
      <c r="A687" s="81" t="s">
        <v>440</v>
      </c>
      <c r="B687" s="30" t="n">
        <v>10</v>
      </c>
      <c r="C687" s="31" t="n">
        <v>0</v>
      </c>
      <c r="D687" s="31" t="n">
        <v>304</v>
      </c>
      <c r="E687" s="30" t="n">
        <v>9</v>
      </c>
      <c r="F687" s="30" t="n">
        <v>144</v>
      </c>
      <c r="G687" s="31" t="n">
        <v>184</v>
      </c>
      <c r="H687" s="34" t="n">
        <v>11</v>
      </c>
      <c r="I687" s="30" t="n">
        <v>68</v>
      </c>
      <c r="J687" s="33" t="n">
        <v>160</v>
      </c>
      <c r="K687" s="33" t="n">
        <v>56</v>
      </c>
      <c r="L687" s="31" t="n">
        <v>52</v>
      </c>
    </row>
    <row r="688" customFormat="false" ht="13.8" hidden="false" customHeight="false" outlineLevel="0" collapsed="false">
      <c r="A688" s="81" t="s">
        <v>441</v>
      </c>
      <c r="B688" s="30" t="n">
        <v>5</v>
      </c>
      <c r="C688" s="31" t="n">
        <v>6</v>
      </c>
      <c r="D688" s="31" t="n">
        <v>370</v>
      </c>
      <c r="E688" s="30" t="n">
        <v>12</v>
      </c>
      <c r="F688" s="30" t="n">
        <v>172</v>
      </c>
      <c r="G688" s="31" t="n">
        <v>225</v>
      </c>
      <c r="H688" s="34" t="n">
        <v>13</v>
      </c>
      <c r="I688" s="30" t="n">
        <v>107</v>
      </c>
      <c r="J688" s="33" t="n">
        <v>126</v>
      </c>
      <c r="K688" s="33" t="n">
        <v>92</v>
      </c>
      <c r="L688" s="31" t="n">
        <v>65</v>
      </c>
    </row>
    <row r="689" customFormat="false" ht="13.8" hidden="false" customHeight="false" outlineLevel="0" collapsed="false">
      <c r="A689" s="81" t="s">
        <v>442</v>
      </c>
      <c r="B689" s="30" t="n">
        <v>1</v>
      </c>
      <c r="C689" s="31" t="n">
        <v>1</v>
      </c>
      <c r="D689" s="31" t="n">
        <v>204</v>
      </c>
      <c r="E689" s="30" t="n">
        <v>1</v>
      </c>
      <c r="F689" s="30" t="n">
        <v>80</v>
      </c>
      <c r="G689" s="31" t="n">
        <v>136</v>
      </c>
      <c r="H689" s="34" t="n">
        <v>2</v>
      </c>
      <c r="I689" s="30" t="n">
        <v>58</v>
      </c>
      <c r="J689" s="33" t="n">
        <v>59</v>
      </c>
      <c r="K689" s="33" t="n">
        <v>45</v>
      </c>
      <c r="L689" s="31" t="n">
        <v>46</v>
      </c>
    </row>
    <row r="690" customFormat="false" ht="13.8" hidden="false" customHeight="false" outlineLevel="0" collapsed="false">
      <c r="A690" s="81" t="s">
        <v>443</v>
      </c>
      <c r="B690" s="30" t="n">
        <v>1</v>
      </c>
      <c r="C690" s="31" t="n">
        <v>0</v>
      </c>
      <c r="D690" s="31" t="n">
        <v>133</v>
      </c>
      <c r="E690" s="30" t="n">
        <v>1</v>
      </c>
      <c r="F690" s="30" t="n">
        <v>61</v>
      </c>
      <c r="G690" s="31" t="n">
        <v>80</v>
      </c>
      <c r="H690" s="34" t="n">
        <v>1</v>
      </c>
      <c r="I690" s="30" t="n">
        <v>26</v>
      </c>
      <c r="J690" s="33" t="n">
        <v>37</v>
      </c>
      <c r="K690" s="33" t="n">
        <v>45</v>
      </c>
      <c r="L690" s="31" t="n">
        <v>27</v>
      </c>
    </row>
    <row r="691" customFormat="false" ht="13.8" hidden="false" customHeight="false" outlineLevel="0" collapsed="false">
      <c r="A691" s="81" t="s">
        <v>444</v>
      </c>
      <c r="B691" s="30" t="n">
        <v>1</v>
      </c>
      <c r="C691" s="31" t="n">
        <v>1</v>
      </c>
      <c r="D691" s="31" t="n">
        <v>209</v>
      </c>
      <c r="E691" s="30" t="n">
        <v>2</v>
      </c>
      <c r="F691" s="30" t="n">
        <v>98</v>
      </c>
      <c r="G691" s="31" t="n">
        <v>134</v>
      </c>
      <c r="H691" s="34" t="n">
        <v>3</v>
      </c>
      <c r="I691" s="30" t="n">
        <v>54</v>
      </c>
      <c r="J691" s="33" t="n">
        <v>73</v>
      </c>
      <c r="K691" s="33" t="n">
        <v>44</v>
      </c>
      <c r="L691" s="31" t="n">
        <v>55</v>
      </c>
    </row>
    <row r="692" customFormat="false" ht="13.8" hidden="false" customHeight="false" outlineLevel="0" collapsed="false">
      <c r="A692" s="81" t="s">
        <v>445</v>
      </c>
      <c r="B692" s="30" t="n">
        <v>2</v>
      </c>
      <c r="C692" s="31" t="n">
        <v>0</v>
      </c>
      <c r="D692" s="31" t="n">
        <v>179</v>
      </c>
      <c r="E692" s="30" t="n">
        <v>2</v>
      </c>
      <c r="F692" s="30" t="n">
        <v>86</v>
      </c>
      <c r="G692" s="31" t="n">
        <v>108</v>
      </c>
      <c r="H692" s="34" t="n">
        <v>2</v>
      </c>
      <c r="I692" s="30" t="n">
        <v>59</v>
      </c>
      <c r="J692" s="33" t="n">
        <v>44</v>
      </c>
      <c r="K692" s="33" t="n">
        <v>44</v>
      </c>
      <c r="L692" s="31" t="n">
        <v>40</v>
      </c>
    </row>
    <row r="693" customFormat="false" ht="13.8" hidden="false" customHeight="false" outlineLevel="0" collapsed="false">
      <c r="A693" s="81" t="s">
        <v>446</v>
      </c>
      <c r="B693" s="30" t="n">
        <v>3</v>
      </c>
      <c r="C693" s="31" t="n">
        <v>0</v>
      </c>
      <c r="D693" s="31" t="n">
        <v>83</v>
      </c>
      <c r="E693" s="30" t="n">
        <v>3</v>
      </c>
      <c r="F693" s="30" t="n">
        <v>32</v>
      </c>
      <c r="G693" s="31" t="n">
        <v>60</v>
      </c>
      <c r="H693" s="34" t="n">
        <v>3</v>
      </c>
      <c r="I693" s="30" t="n">
        <v>7</v>
      </c>
      <c r="J693" s="33" t="n">
        <v>35</v>
      </c>
      <c r="K693" s="33" t="n">
        <v>25</v>
      </c>
      <c r="L693" s="31" t="n">
        <v>20</v>
      </c>
    </row>
    <row r="694" customFormat="false" ht="13.8" hidden="false" customHeight="false" outlineLevel="0" collapsed="false">
      <c r="A694" s="81" t="s">
        <v>447</v>
      </c>
      <c r="B694" s="30" t="n">
        <v>2</v>
      </c>
      <c r="C694" s="31" t="n">
        <v>0</v>
      </c>
      <c r="D694" s="31" t="n">
        <v>265</v>
      </c>
      <c r="E694" s="30" t="n">
        <v>2</v>
      </c>
      <c r="F694" s="30" t="n">
        <v>115</v>
      </c>
      <c r="G694" s="31" t="n">
        <v>177</v>
      </c>
      <c r="H694" s="34" t="n">
        <v>3</v>
      </c>
      <c r="I694" s="30" t="n">
        <v>65</v>
      </c>
      <c r="J694" s="33" t="n">
        <v>63</v>
      </c>
      <c r="K694" s="33" t="n">
        <v>86</v>
      </c>
      <c r="L694" s="31" t="n">
        <v>70</v>
      </c>
    </row>
    <row r="695" customFormat="false" ht="13.8" hidden="false" customHeight="false" outlineLevel="0" collapsed="false">
      <c r="A695" s="81" t="s">
        <v>448</v>
      </c>
      <c r="B695" s="30" t="n">
        <v>1</v>
      </c>
      <c r="C695" s="31" t="n">
        <v>0</v>
      </c>
      <c r="D695" s="31" t="n">
        <v>70</v>
      </c>
      <c r="E695" s="30" t="n">
        <v>1</v>
      </c>
      <c r="F695" s="30" t="n">
        <v>27</v>
      </c>
      <c r="G695" s="31" t="n">
        <v>54</v>
      </c>
      <c r="H695" s="34" t="n">
        <v>1</v>
      </c>
      <c r="I695" s="30" t="n">
        <v>13</v>
      </c>
      <c r="J695" s="33" t="n">
        <v>23</v>
      </c>
      <c r="K695" s="33" t="n">
        <v>10</v>
      </c>
      <c r="L695" s="31" t="n">
        <v>28</v>
      </c>
    </row>
    <row r="696" customFormat="false" ht="13.8" hidden="false" customHeight="false" outlineLevel="0" collapsed="false">
      <c r="A696" s="81" t="s">
        <v>449</v>
      </c>
      <c r="B696" s="30" t="n">
        <v>3</v>
      </c>
      <c r="C696" s="31" t="n">
        <v>1</v>
      </c>
      <c r="D696" s="31" t="n">
        <v>156</v>
      </c>
      <c r="E696" s="30" t="n">
        <v>4</v>
      </c>
      <c r="F696" s="30" t="n">
        <v>71</v>
      </c>
      <c r="G696" s="31" t="n">
        <v>103</v>
      </c>
      <c r="H696" s="34" t="n">
        <v>4</v>
      </c>
      <c r="I696" s="30" t="n">
        <v>33</v>
      </c>
      <c r="J696" s="33" t="n">
        <v>54</v>
      </c>
      <c r="K696" s="33" t="n">
        <v>45</v>
      </c>
      <c r="L696" s="31" t="n">
        <v>36</v>
      </c>
    </row>
    <row r="697" customFormat="false" ht="13.8" hidden="false" customHeight="false" outlineLevel="0" collapsed="false">
      <c r="A697" s="81" t="s">
        <v>450</v>
      </c>
      <c r="B697" s="30" t="n">
        <v>4</v>
      </c>
      <c r="C697" s="31" t="n">
        <v>1</v>
      </c>
      <c r="D697" s="31" t="n">
        <v>90</v>
      </c>
      <c r="E697" s="30" t="n">
        <v>5</v>
      </c>
      <c r="F697" s="30" t="n">
        <v>41</v>
      </c>
      <c r="G697" s="31" t="n">
        <v>56</v>
      </c>
      <c r="H697" s="34" t="n">
        <v>5</v>
      </c>
      <c r="I697" s="30" t="n">
        <v>28</v>
      </c>
      <c r="J697" s="33" t="n">
        <v>25</v>
      </c>
      <c r="K697" s="33" t="n">
        <v>17</v>
      </c>
      <c r="L697" s="31" t="n">
        <v>23</v>
      </c>
    </row>
    <row r="698" customFormat="false" ht="13.8" hidden="false" customHeight="false" outlineLevel="0" collapsed="false">
      <c r="A698" s="81" t="s">
        <v>451</v>
      </c>
      <c r="B698" s="30" t="n">
        <v>3</v>
      </c>
      <c r="C698" s="31" t="n">
        <v>3</v>
      </c>
      <c r="D698" s="31" t="n">
        <v>439</v>
      </c>
      <c r="E698" s="30" t="n">
        <v>5</v>
      </c>
      <c r="F698" s="30" t="n">
        <v>192</v>
      </c>
      <c r="G698" s="31" t="n">
        <v>293</v>
      </c>
      <c r="H698" s="34" t="n">
        <v>5</v>
      </c>
      <c r="I698" s="30" t="n">
        <v>107</v>
      </c>
      <c r="J698" s="33" t="n">
        <v>155</v>
      </c>
      <c r="K698" s="33" t="n">
        <v>116</v>
      </c>
      <c r="L698" s="31" t="n">
        <v>88</v>
      </c>
    </row>
    <row r="699" customFormat="false" ht="13.8" hidden="false" customHeight="false" outlineLevel="0" collapsed="false">
      <c r="A699" s="81" t="s">
        <v>452</v>
      </c>
      <c r="B699" s="30" t="n">
        <v>6</v>
      </c>
      <c r="C699" s="31" t="n">
        <v>0</v>
      </c>
      <c r="D699" s="31" t="n">
        <v>247</v>
      </c>
      <c r="E699" s="30" t="n">
        <v>5</v>
      </c>
      <c r="F699" s="30" t="n">
        <v>114</v>
      </c>
      <c r="G699" s="31" t="n">
        <v>165</v>
      </c>
      <c r="H699" s="34" t="n">
        <v>6</v>
      </c>
      <c r="I699" s="30" t="n">
        <v>78</v>
      </c>
      <c r="J699" s="33" t="n">
        <v>58</v>
      </c>
      <c r="K699" s="33" t="n">
        <v>70</v>
      </c>
      <c r="L699" s="31" t="n">
        <v>66</v>
      </c>
    </row>
    <row r="700" customFormat="false" ht="13.8" hidden="false" customHeight="false" outlineLevel="0" collapsed="false">
      <c r="A700" s="81" t="s">
        <v>453</v>
      </c>
      <c r="B700" s="30" t="n">
        <v>11</v>
      </c>
      <c r="C700" s="31" t="n">
        <v>0</v>
      </c>
      <c r="D700" s="31" t="n">
        <v>195</v>
      </c>
      <c r="E700" s="30" t="n">
        <v>10</v>
      </c>
      <c r="F700" s="30" t="n">
        <v>57</v>
      </c>
      <c r="G700" s="31" t="n">
        <v>153</v>
      </c>
      <c r="H700" s="34" t="n">
        <v>11</v>
      </c>
      <c r="I700" s="30" t="n">
        <v>16</v>
      </c>
      <c r="J700" s="33" t="n">
        <v>131</v>
      </c>
      <c r="K700" s="33" t="n">
        <v>34</v>
      </c>
      <c r="L700" s="31" t="n">
        <v>33</v>
      </c>
    </row>
    <row r="701" customFormat="false" ht="13.8" hidden="false" customHeight="false" outlineLevel="0" collapsed="false">
      <c r="A701" s="81" t="s">
        <v>454</v>
      </c>
      <c r="B701" s="30" t="n">
        <v>3</v>
      </c>
      <c r="C701" s="31" t="n">
        <v>1</v>
      </c>
      <c r="D701" s="31" t="n">
        <v>131</v>
      </c>
      <c r="E701" s="30" t="n">
        <v>4</v>
      </c>
      <c r="F701" s="30" t="n">
        <v>53</v>
      </c>
      <c r="G701" s="31" t="n">
        <v>98</v>
      </c>
      <c r="H701" s="34" t="n">
        <v>4</v>
      </c>
      <c r="I701" s="30" t="n">
        <v>16</v>
      </c>
      <c r="J701" s="33" t="n">
        <v>49</v>
      </c>
      <c r="K701" s="33" t="n">
        <v>35</v>
      </c>
      <c r="L701" s="31" t="n">
        <v>41</v>
      </c>
    </row>
    <row r="702" customFormat="false" ht="13.8" hidden="false" customHeight="false" outlineLevel="0" collapsed="false">
      <c r="A702" s="81" t="s">
        <v>455</v>
      </c>
      <c r="B702" s="55" t="n">
        <v>1</v>
      </c>
      <c r="C702" s="56" t="n">
        <v>0</v>
      </c>
      <c r="D702" s="56" t="n">
        <v>225</v>
      </c>
      <c r="E702" s="55" t="n">
        <v>1</v>
      </c>
      <c r="F702" s="55" t="n">
        <v>99</v>
      </c>
      <c r="G702" s="56" t="n">
        <v>139</v>
      </c>
      <c r="H702" s="58" t="n">
        <v>1</v>
      </c>
      <c r="I702" s="55" t="n">
        <v>34</v>
      </c>
      <c r="J702" s="57" t="n">
        <v>69</v>
      </c>
      <c r="K702" s="57" t="n">
        <v>56</v>
      </c>
      <c r="L702" s="56" t="n">
        <v>73</v>
      </c>
    </row>
    <row r="703" customFormat="false" ht="13.8" hidden="false" customHeight="false" outlineLevel="0" collapsed="false">
      <c r="A703" s="81" t="s">
        <v>171</v>
      </c>
      <c r="B703" s="59" t="n">
        <v>5</v>
      </c>
      <c r="C703" s="60" t="n">
        <v>1</v>
      </c>
      <c r="D703" s="60" t="n">
        <v>273</v>
      </c>
      <c r="E703" s="59" t="n">
        <v>6</v>
      </c>
      <c r="F703" s="59" t="n">
        <v>117</v>
      </c>
      <c r="G703" s="60" t="n">
        <v>214</v>
      </c>
      <c r="H703" s="62" t="n">
        <v>6</v>
      </c>
      <c r="I703" s="59" t="n">
        <v>86</v>
      </c>
      <c r="J703" s="61" t="n">
        <v>74</v>
      </c>
      <c r="K703" s="61" t="n">
        <v>70</v>
      </c>
      <c r="L703" s="60" t="n">
        <v>87</v>
      </c>
    </row>
    <row r="704" customFormat="false" ht="13.8" hidden="false" customHeight="false" outlineLevel="0" collapsed="false">
      <c r="A704" s="44" t="s">
        <v>23</v>
      </c>
      <c r="B704" s="45" t="n">
        <f aca="false">SUM(B686:B703)</f>
        <v>62</v>
      </c>
      <c r="C704" s="45" t="n">
        <f aca="false">SUM(C686:C703)</f>
        <v>15</v>
      </c>
      <c r="D704" s="45" t="n">
        <f aca="false">SUM(D686:D703)</f>
        <v>3675</v>
      </c>
      <c r="E704" s="45" t="n">
        <f aca="false">SUM(E686:E703)</f>
        <v>73</v>
      </c>
      <c r="F704" s="45" t="n">
        <f aca="false">SUM(F686:F703)</f>
        <v>1594</v>
      </c>
      <c r="G704" s="45" t="n">
        <f aca="false">SUM(G686:G703)</f>
        <v>2454</v>
      </c>
      <c r="H704" s="45" t="n">
        <f aca="false">SUM(H686:H703)</f>
        <v>81</v>
      </c>
      <c r="I704" s="45" t="n">
        <f aca="false">SUM(I686:I703)</f>
        <v>884</v>
      </c>
      <c r="J704" s="45" t="n">
        <f aca="false">SUM(J686:J703)</f>
        <v>1255</v>
      </c>
      <c r="K704" s="45" t="n">
        <f aca="false">SUM(K686:K703)</f>
        <v>919</v>
      </c>
      <c r="L704" s="45" t="n">
        <f aca="false">SUM(L686:L703)</f>
        <v>876</v>
      </c>
    </row>
    <row r="705" customFormat="false" ht="14.4" hidden="false" customHeight="false" outlineLevel="0" collapsed="false">
      <c r="A705" s="80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</row>
    <row r="706" customFormat="false" ht="14.4" hidden="false" customHeight="false" outlineLevel="0" collapsed="false">
      <c r="A706" s="15" t="s">
        <v>456</v>
      </c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</row>
    <row r="707" customFormat="false" ht="13.8" hidden="false" customHeight="false" outlineLevel="0" collapsed="false">
      <c r="A707" s="81" t="s">
        <v>457</v>
      </c>
      <c r="B707" s="50" t="n">
        <v>5</v>
      </c>
      <c r="C707" s="51" t="n">
        <v>1</v>
      </c>
      <c r="D707" s="51" t="n">
        <v>114</v>
      </c>
      <c r="E707" s="50" t="n">
        <v>3</v>
      </c>
      <c r="F707" s="50" t="n">
        <v>40</v>
      </c>
      <c r="G707" s="51" t="n">
        <v>82</v>
      </c>
      <c r="H707" s="53" t="n">
        <v>5</v>
      </c>
      <c r="I707" s="50" t="n">
        <v>12</v>
      </c>
      <c r="J707" s="52" t="n">
        <v>33</v>
      </c>
      <c r="K707" s="52" t="n">
        <v>37</v>
      </c>
      <c r="L707" s="51" t="n">
        <v>41</v>
      </c>
    </row>
    <row r="708" customFormat="false" ht="13.8" hidden="false" customHeight="false" outlineLevel="0" collapsed="false">
      <c r="A708" s="81" t="s">
        <v>458</v>
      </c>
      <c r="B708" s="30" t="n">
        <v>15</v>
      </c>
      <c r="C708" s="31" t="n">
        <v>1</v>
      </c>
      <c r="D708" s="31" t="n">
        <v>308</v>
      </c>
      <c r="E708" s="30" t="n">
        <v>14</v>
      </c>
      <c r="F708" s="30" t="n">
        <v>107</v>
      </c>
      <c r="G708" s="31" t="n">
        <v>215</v>
      </c>
      <c r="H708" s="34" t="n">
        <v>16</v>
      </c>
      <c r="I708" s="30" t="n">
        <v>57</v>
      </c>
      <c r="J708" s="33" t="n">
        <v>67</v>
      </c>
      <c r="K708" s="33" t="n">
        <v>86</v>
      </c>
      <c r="L708" s="31" t="n">
        <v>95</v>
      </c>
    </row>
    <row r="709" customFormat="false" ht="13.8" hidden="false" customHeight="false" outlineLevel="0" collapsed="false">
      <c r="A709" s="81" t="s">
        <v>459</v>
      </c>
      <c r="B709" s="30" t="n">
        <v>3</v>
      </c>
      <c r="C709" s="31" t="n">
        <v>1</v>
      </c>
      <c r="D709" s="31" t="n">
        <v>106</v>
      </c>
      <c r="E709" s="30" t="n">
        <v>4</v>
      </c>
      <c r="F709" s="30" t="n">
        <v>32</v>
      </c>
      <c r="G709" s="31" t="n">
        <v>87</v>
      </c>
      <c r="H709" s="34" t="n">
        <v>6</v>
      </c>
      <c r="I709" s="30" t="n">
        <v>8</v>
      </c>
      <c r="J709" s="33" t="n">
        <v>15</v>
      </c>
      <c r="K709" s="33" t="n">
        <v>45</v>
      </c>
      <c r="L709" s="31" t="n">
        <v>40</v>
      </c>
    </row>
    <row r="710" customFormat="false" ht="13.8" hidden="false" customHeight="false" outlineLevel="0" collapsed="false">
      <c r="A710" s="81" t="s">
        <v>460</v>
      </c>
      <c r="B710" s="30" t="n">
        <v>6</v>
      </c>
      <c r="C710" s="31" t="n">
        <v>1</v>
      </c>
      <c r="D710" s="31" t="n">
        <v>106</v>
      </c>
      <c r="E710" s="30" t="n">
        <v>5</v>
      </c>
      <c r="F710" s="30" t="n">
        <v>32</v>
      </c>
      <c r="G710" s="31" t="n">
        <v>82</v>
      </c>
      <c r="H710" s="34" t="n">
        <v>6</v>
      </c>
      <c r="I710" s="30" t="n">
        <v>20</v>
      </c>
      <c r="J710" s="33" t="n">
        <v>20</v>
      </c>
      <c r="K710" s="33" t="n">
        <v>29</v>
      </c>
      <c r="L710" s="31" t="n">
        <v>46</v>
      </c>
    </row>
    <row r="711" customFormat="false" ht="13.8" hidden="false" customHeight="false" outlineLevel="0" collapsed="false">
      <c r="A711" s="81" t="s">
        <v>461</v>
      </c>
      <c r="B711" s="30" t="n">
        <v>8</v>
      </c>
      <c r="C711" s="31" t="n">
        <v>3</v>
      </c>
      <c r="D711" s="31" t="n">
        <v>212</v>
      </c>
      <c r="E711" s="30" t="n">
        <v>10</v>
      </c>
      <c r="F711" s="30" t="n">
        <v>70</v>
      </c>
      <c r="G711" s="31" t="n">
        <v>154</v>
      </c>
      <c r="H711" s="34" t="n">
        <v>12</v>
      </c>
      <c r="I711" s="30" t="n">
        <v>43</v>
      </c>
      <c r="J711" s="33" t="n">
        <v>38</v>
      </c>
      <c r="K711" s="33" t="n">
        <v>62</v>
      </c>
      <c r="L711" s="31" t="n">
        <v>79</v>
      </c>
    </row>
    <row r="712" customFormat="false" ht="13.8" hidden="false" customHeight="false" outlineLevel="0" collapsed="false">
      <c r="A712" s="81" t="s">
        <v>462</v>
      </c>
      <c r="B712" s="30" t="n">
        <v>18</v>
      </c>
      <c r="C712" s="31" t="n">
        <v>2</v>
      </c>
      <c r="D712" s="31" t="n">
        <v>154</v>
      </c>
      <c r="E712" s="30" t="n">
        <v>19</v>
      </c>
      <c r="F712" s="30" t="n">
        <v>43</v>
      </c>
      <c r="G712" s="31" t="n">
        <v>126</v>
      </c>
      <c r="H712" s="34" t="n">
        <v>18</v>
      </c>
      <c r="I712" s="30" t="n">
        <v>25</v>
      </c>
      <c r="J712" s="33" t="n">
        <v>43</v>
      </c>
      <c r="K712" s="33" t="n">
        <v>43</v>
      </c>
      <c r="L712" s="31" t="n">
        <v>53</v>
      </c>
    </row>
    <row r="713" customFormat="false" ht="13.8" hidden="false" customHeight="false" outlineLevel="0" collapsed="false">
      <c r="A713" s="81" t="s">
        <v>463</v>
      </c>
      <c r="B713" s="30" t="n">
        <v>8</v>
      </c>
      <c r="C713" s="31" t="n">
        <v>1</v>
      </c>
      <c r="D713" s="31" t="n">
        <v>111</v>
      </c>
      <c r="E713" s="30" t="n">
        <v>9</v>
      </c>
      <c r="F713" s="30" t="n">
        <v>35</v>
      </c>
      <c r="G713" s="31" t="n">
        <v>74</v>
      </c>
      <c r="H713" s="34" t="n">
        <v>9</v>
      </c>
      <c r="I713" s="30" t="n">
        <v>13</v>
      </c>
      <c r="J713" s="33" t="n">
        <v>19</v>
      </c>
      <c r="K713" s="33" t="n">
        <v>35</v>
      </c>
      <c r="L713" s="31" t="n">
        <v>42</v>
      </c>
    </row>
    <row r="714" customFormat="false" ht="13.8" hidden="false" customHeight="false" outlineLevel="0" collapsed="false">
      <c r="A714" s="81" t="s">
        <v>464</v>
      </c>
      <c r="B714" s="30" t="n">
        <v>2</v>
      </c>
      <c r="C714" s="31" t="n">
        <v>0</v>
      </c>
      <c r="D714" s="31" t="n">
        <v>163</v>
      </c>
      <c r="E714" s="30" t="n">
        <v>2</v>
      </c>
      <c r="F714" s="30" t="n">
        <v>38</v>
      </c>
      <c r="G714" s="31" t="n">
        <v>138</v>
      </c>
      <c r="H714" s="34" t="n">
        <v>2</v>
      </c>
      <c r="I714" s="30" t="n">
        <v>20</v>
      </c>
      <c r="J714" s="33" t="n">
        <v>22</v>
      </c>
      <c r="K714" s="33" t="n">
        <v>63</v>
      </c>
      <c r="L714" s="31" t="n">
        <v>63</v>
      </c>
    </row>
    <row r="715" customFormat="false" ht="13.8" hidden="false" customHeight="false" outlineLevel="0" collapsed="false">
      <c r="A715" s="81" t="s">
        <v>465</v>
      </c>
      <c r="B715" s="30" t="n">
        <v>11</v>
      </c>
      <c r="C715" s="31" t="n">
        <v>2</v>
      </c>
      <c r="D715" s="31" t="n">
        <v>67</v>
      </c>
      <c r="E715" s="30" t="n">
        <v>12</v>
      </c>
      <c r="F715" s="30" t="n">
        <v>17</v>
      </c>
      <c r="G715" s="31" t="n">
        <v>60</v>
      </c>
      <c r="H715" s="34" t="n">
        <v>13</v>
      </c>
      <c r="I715" s="30" t="n">
        <v>9</v>
      </c>
      <c r="J715" s="33" t="n">
        <v>10</v>
      </c>
      <c r="K715" s="33" t="n">
        <v>25</v>
      </c>
      <c r="L715" s="31" t="n">
        <v>25</v>
      </c>
    </row>
    <row r="716" customFormat="false" ht="13.8" hidden="false" customHeight="false" outlineLevel="0" collapsed="false">
      <c r="A716" s="81" t="s">
        <v>466</v>
      </c>
      <c r="B716" s="30" t="n">
        <v>9</v>
      </c>
      <c r="C716" s="31" t="n">
        <v>0</v>
      </c>
      <c r="D716" s="31" t="n">
        <v>135</v>
      </c>
      <c r="E716" s="30" t="n">
        <v>7</v>
      </c>
      <c r="F716" s="30" t="n">
        <v>35</v>
      </c>
      <c r="G716" s="31" t="n">
        <v>107</v>
      </c>
      <c r="H716" s="34" t="n">
        <v>9</v>
      </c>
      <c r="I716" s="30" t="n">
        <v>23</v>
      </c>
      <c r="J716" s="33" t="n">
        <v>30</v>
      </c>
      <c r="K716" s="33" t="n">
        <v>44</v>
      </c>
      <c r="L716" s="31" t="n">
        <v>44</v>
      </c>
    </row>
    <row r="717" customFormat="false" ht="13.8" hidden="false" customHeight="false" outlineLevel="0" collapsed="false">
      <c r="A717" s="81" t="s">
        <v>171</v>
      </c>
      <c r="B717" s="59" t="n">
        <v>7</v>
      </c>
      <c r="C717" s="60" t="n">
        <v>2</v>
      </c>
      <c r="D717" s="60" t="n">
        <v>188</v>
      </c>
      <c r="E717" s="59" t="n">
        <v>6</v>
      </c>
      <c r="F717" s="59" t="n">
        <v>55</v>
      </c>
      <c r="G717" s="60" t="n">
        <v>161</v>
      </c>
      <c r="H717" s="62" t="n">
        <v>7</v>
      </c>
      <c r="I717" s="59" t="n">
        <v>32</v>
      </c>
      <c r="J717" s="61" t="n">
        <v>54</v>
      </c>
      <c r="K717" s="61" t="n">
        <v>47</v>
      </c>
      <c r="L717" s="60" t="n">
        <v>68</v>
      </c>
    </row>
    <row r="718" customFormat="false" ht="13.8" hidden="false" customHeight="false" outlineLevel="0" collapsed="false">
      <c r="A718" s="44" t="s">
        <v>23</v>
      </c>
      <c r="B718" s="45" t="n">
        <f aca="false">SUM(B707:B717)</f>
        <v>92</v>
      </c>
      <c r="C718" s="45" t="n">
        <f aca="false">SUM(C707:C717)</f>
        <v>14</v>
      </c>
      <c r="D718" s="45" t="n">
        <f aca="false">SUM(D707:D717)</f>
        <v>1664</v>
      </c>
      <c r="E718" s="45" t="n">
        <f aca="false">SUM(E707:E717)</f>
        <v>91</v>
      </c>
      <c r="F718" s="45" t="n">
        <f aca="false">SUM(F707:F717)</f>
        <v>504</v>
      </c>
      <c r="G718" s="45" t="n">
        <f aca="false">SUM(G707:G717)</f>
        <v>1286</v>
      </c>
      <c r="H718" s="45" t="n">
        <f aca="false">SUM(H707:H717)</f>
        <v>103</v>
      </c>
      <c r="I718" s="45" t="n">
        <f aca="false">SUM(I707:I717)</f>
        <v>262</v>
      </c>
      <c r="J718" s="45" t="n">
        <f aca="false">SUM(J707:J717)</f>
        <v>351</v>
      </c>
      <c r="K718" s="45" t="n">
        <f aca="false">SUM(K707:K717)</f>
        <v>516</v>
      </c>
      <c r="L718" s="45" t="n">
        <f aca="false">SUM(L707:L717)</f>
        <v>596</v>
      </c>
    </row>
    <row r="719" customFormat="false" ht="14.4" hidden="false" customHeight="false" outlineLevel="0" collapsed="false">
      <c r="A719" s="114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</row>
    <row r="720" customFormat="false" ht="14.4" hidden="false" customHeight="false" outlineLevel="0" collapsed="false">
      <c r="A720" s="15" t="s">
        <v>467</v>
      </c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</row>
    <row r="721" customFormat="false" ht="13.8" hidden="false" customHeight="false" outlineLevel="0" collapsed="false">
      <c r="A721" s="81" t="s">
        <v>468</v>
      </c>
      <c r="B721" s="50" t="n">
        <v>21</v>
      </c>
      <c r="C721" s="51" t="n">
        <v>3</v>
      </c>
      <c r="D721" s="51" t="n">
        <v>105</v>
      </c>
      <c r="E721" s="50" t="n">
        <v>25</v>
      </c>
      <c r="F721" s="50" t="n">
        <v>77</v>
      </c>
      <c r="G721" s="51" t="n">
        <v>43</v>
      </c>
      <c r="H721" s="53" t="n">
        <v>26</v>
      </c>
      <c r="I721" s="50" t="n">
        <v>53</v>
      </c>
      <c r="J721" s="52" t="n">
        <v>17</v>
      </c>
      <c r="K721" s="52" t="n">
        <v>23</v>
      </c>
      <c r="L721" s="51" t="n">
        <v>24</v>
      </c>
    </row>
    <row r="722" customFormat="false" ht="13.8" hidden="false" customHeight="false" outlineLevel="0" collapsed="false">
      <c r="A722" s="81" t="s">
        <v>469</v>
      </c>
      <c r="B722" s="30" t="n">
        <v>20</v>
      </c>
      <c r="C722" s="31" t="n">
        <v>5</v>
      </c>
      <c r="D722" s="31" t="n">
        <v>163</v>
      </c>
      <c r="E722" s="30" t="n">
        <v>25</v>
      </c>
      <c r="F722" s="30" t="n">
        <v>170</v>
      </c>
      <c r="G722" s="31" t="n">
        <v>49</v>
      </c>
      <c r="H722" s="34" t="n">
        <v>27</v>
      </c>
      <c r="I722" s="30" t="n">
        <v>134</v>
      </c>
      <c r="J722" s="33" t="n">
        <v>33</v>
      </c>
      <c r="K722" s="33" t="n">
        <v>25</v>
      </c>
      <c r="L722" s="31" t="n">
        <v>23</v>
      </c>
    </row>
    <row r="723" customFormat="false" ht="13.8" hidden="false" customHeight="false" outlineLevel="0" collapsed="false">
      <c r="A723" s="81" t="s">
        <v>470</v>
      </c>
      <c r="B723" s="30" t="n">
        <v>16</v>
      </c>
      <c r="C723" s="31" t="n">
        <v>4</v>
      </c>
      <c r="D723" s="31" t="n">
        <v>177</v>
      </c>
      <c r="E723" s="30" t="n">
        <v>20</v>
      </c>
      <c r="F723" s="30" t="n">
        <v>149</v>
      </c>
      <c r="G723" s="31" t="n">
        <v>68</v>
      </c>
      <c r="H723" s="34" t="n">
        <v>20</v>
      </c>
      <c r="I723" s="30" t="n">
        <v>132</v>
      </c>
      <c r="J723" s="33" t="n">
        <v>29</v>
      </c>
      <c r="K723" s="33" t="n">
        <v>17</v>
      </c>
      <c r="L723" s="31" t="n">
        <v>33</v>
      </c>
    </row>
    <row r="724" customFormat="false" ht="13.8" hidden="false" customHeight="false" outlineLevel="0" collapsed="false">
      <c r="A724" s="81" t="s">
        <v>471</v>
      </c>
      <c r="B724" s="30" t="n">
        <v>25</v>
      </c>
      <c r="C724" s="31" t="n">
        <v>2</v>
      </c>
      <c r="D724" s="31" t="n">
        <v>124</v>
      </c>
      <c r="E724" s="30" t="n">
        <v>31</v>
      </c>
      <c r="F724" s="30" t="n">
        <v>94</v>
      </c>
      <c r="G724" s="31" t="n">
        <v>50</v>
      </c>
      <c r="H724" s="34" t="n">
        <v>32</v>
      </c>
      <c r="I724" s="30" t="n">
        <v>69</v>
      </c>
      <c r="J724" s="33" t="n">
        <v>33</v>
      </c>
      <c r="K724" s="33" t="n">
        <v>21</v>
      </c>
      <c r="L724" s="31" t="n">
        <v>20</v>
      </c>
    </row>
    <row r="725" customFormat="false" ht="13.8" hidden="false" customHeight="false" outlineLevel="0" collapsed="false">
      <c r="A725" s="81" t="s">
        <v>472</v>
      </c>
      <c r="B725" s="30" t="n">
        <v>20</v>
      </c>
      <c r="C725" s="31" t="n">
        <v>6</v>
      </c>
      <c r="D725" s="31" t="n">
        <v>163</v>
      </c>
      <c r="E725" s="30" t="n">
        <v>24</v>
      </c>
      <c r="F725" s="30" t="n">
        <v>107</v>
      </c>
      <c r="G725" s="31" t="n">
        <v>90</v>
      </c>
      <c r="H725" s="34" t="n">
        <v>25</v>
      </c>
      <c r="I725" s="30" t="n">
        <v>95</v>
      </c>
      <c r="J725" s="33" t="n">
        <v>52</v>
      </c>
      <c r="K725" s="33" t="n">
        <v>15</v>
      </c>
      <c r="L725" s="31" t="n">
        <v>32</v>
      </c>
    </row>
    <row r="726" customFormat="false" ht="13.8" hidden="false" customHeight="false" outlineLevel="0" collapsed="false">
      <c r="A726" s="81" t="s">
        <v>473</v>
      </c>
      <c r="B726" s="30" t="n">
        <v>17</v>
      </c>
      <c r="C726" s="31" t="n">
        <v>4</v>
      </c>
      <c r="D726" s="31" t="n">
        <v>238</v>
      </c>
      <c r="E726" s="30" t="n">
        <v>18</v>
      </c>
      <c r="F726" s="30" t="n">
        <v>186</v>
      </c>
      <c r="G726" s="31" t="n">
        <v>97</v>
      </c>
      <c r="H726" s="34" t="n">
        <v>18</v>
      </c>
      <c r="I726" s="30" t="n">
        <v>168</v>
      </c>
      <c r="J726" s="33" t="n">
        <v>41</v>
      </c>
      <c r="K726" s="33" t="n">
        <v>32</v>
      </c>
      <c r="L726" s="31" t="n">
        <v>40</v>
      </c>
    </row>
    <row r="727" customFormat="false" ht="13.8" hidden="false" customHeight="false" outlineLevel="0" collapsed="false">
      <c r="A727" s="81" t="s">
        <v>474</v>
      </c>
      <c r="B727" s="30" t="n">
        <v>39</v>
      </c>
      <c r="C727" s="31" t="n">
        <v>7</v>
      </c>
      <c r="D727" s="31" t="n">
        <v>217</v>
      </c>
      <c r="E727" s="30" t="n">
        <v>46</v>
      </c>
      <c r="F727" s="30" t="n">
        <v>200</v>
      </c>
      <c r="G727" s="31" t="n">
        <v>80</v>
      </c>
      <c r="H727" s="34" t="n">
        <v>48</v>
      </c>
      <c r="I727" s="30" t="n">
        <v>178</v>
      </c>
      <c r="J727" s="33" t="n">
        <v>34</v>
      </c>
      <c r="K727" s="33" t="n">
        <v>28</v>
      </c>
      <c r="L727" s="31" t="n">
        <v>30</v>
      </c>
    </row>
    <row r="728" customFormat="false" ht="13.8" hidden="false" customHeight="false" outlineLevel="0" collapsed="false">
      <c r="A728" s="74" t="s">
        <v>475</v>
      </c>
      <c r="B728" s="30" t="n">
        <v>23</v>
      </c>
      <c r="C728" s="31" t="n">
        <v>5</v>
      </c>
      <c r="D728" s="31" t="n">
        <v>218</v>
      </c>
      <c r="E728" s="30" t="n">
        <v>30</v>
      </c>
      <c r="F728" s="30" t="n">
        <v>170</v>
      </c>
      <c r="G728" s="31" t="n">
        <v>100</v>
      </c>
      <c r="H728" s="34" t="n">
        <v>30</v>
      </c>
      <c r="I728" s="30" t="n">
        <v>126</v>
      </c>
      <c r="J728" s="33" t="n">
        <v>48</v>
      </c>
      <c r="K728" s="33" t="n">
        <v>39</v>
      </c>
      <c r="L728" s="31" t="n">
        <v>47</v>
      </c>
    </row>
    <row r="729" customFormat="false" ht="13.8" hidden="false" customHeight="false" outlineLevel="0" collapsed="false">
      <c r="A729" s="74" t="s">
        <v>476</v>
      </c>
      <c r="B729" s="30" t="n">
        <v>29</v>
      </c>
      <c r="C729" s="31" t="n">
        <v>5</v>
      </c>
      <c r="D729" s="31" t="n">
        <v>197</v>
      </c>
      <c r="E729" s="30" t="n">
        <v>34</v>
      </c>
      <c r="F729" s="30" t="n">
        <v>120</v>
      </c>
      <c r="G729" s="31" t="n">
        <v>104</v>
      </c>
      <c r="H729" s="34" t="n">
        <v>35</v>
      </c>
      <c r="I729" s="30" t="n">
        <v>100</v>
      </c>
      <c r="J729" s="33" t="n">
        <v>42</v>
      </c>
      <c r="K729" s="33" t="n">
        <v>32</v>
      </c>
      <c r="L729" s="31" t="n">
        <v>48</v>
      </c>
    </row>
    <row r="730" customFormat="false" ht="13.8" hidden="false" customHeight="false" outlineLevel="0" collapsed="false">
      <c r="A730" s="81" t="n">
        <v>10</v>
      </c>
      <c r="B730" s="30" t="n">
        <v>1</v>
      </c>
      <c r="C730" s="31" t="n">
        <v>1</v>
      </c>
      <c r="D730" s="31" t="n">
        <v>45</v>
      </c>
      <c r="E730" s="30" t="n">
        <v>2</v>
      </c>
      <c r="F730" s="30" t="n">
        <v>33</v>
      </c>
      <c r="G730" s="31" t="n">
        <v>21</v>
      </c>
      <c r="H730" s="34" t="n">
        <v>2</v>
      </c>
      <c r="I730" s="30" t="n">
        <v>21</v>
      </c>
      <c r="J730" s="33" t="n">
        <v>14</v>
      </c>
      <c r="K730" s="33" t="n">
        <v>9</v>
      </c>
      <c r="L730" s="31" t="n">
        <v>8</v>
      </c>
    </row>
    <row r="731" customFormat="false" ht="13.8" hidden="false" customHeight="false" outlineLevel="0" collapsed="false">
      <c r="A731" s="81" t="n">
        <v>11</v>
      </c>
      <c r="B731" s="30" t="n">
        <v>10</v>
      </c>
      <c r="C731" s="31" t="n">
        <v>6</v>
      </c>
      <c r="D731" s="31" t="n">
        <v>72</v>
      </c>
      <c r="E731" s="30" t="n">
        <v>17</v>
      </c>
      <c r="F731" s="30" t="n">
        <v>52</v>
      </c>
      <c r="G731" s="31" t="n">
        <v>37</v>
      </c>
      <c r="H731" s="34" t="n">
        <v>18</v>
      </c>
      <c r="I731" s="30" t="n">
        <v>39</v>
      </c>
      <c r="J731" s="33" t="n">
        <v>17</v>
      </c>
      <c r="K731" s="33" t="n">
        <v>11</v>
      </c>
      <c r="L731" s="31" t="n">
        <v>18</v>
      </c>
    </row>
    <row r="732" customFormat="false" ht="13.8" hidden="false" customHeight="false" outlineLevel="0" collapsed="false">
      <c r="A732" s="81" t="n">
        <v>12</v>
      </c>
      <c r="B732" s="30" t="n">
        <v>4</v>
      </c>
      <c r="C732" s="31" t="n">
        <v>2</v>
      </c>
      <c r="D732" s="31" t="n">
        <v>85</v>
      </c>
      <c r="E732" s="30" t="n">
        <v>6</v>
      </c>
      <c r="F732" s="30" t="n">
        <v>61</v>
      </c>
      <c r="G732" s="31" t="n">
        <v>44</v>
      </c>
      <c r="H732" s="34" t="n">
        <v>6</v>
      </c>
      <c r="I732" s="30" t="n">
        <v>49</v>
      </c>
      <c r="J732" s="33" t="n">
        <v>20</v>
      </c>
      <c r="K732" s="33" t="n">
        <v>16</v>
      </c>
      <c r="L732" s="31" t="n">
        <v>17</v>
      </c>
    </row>
    <row r="733" customFormat="false" ht="13.8" hidden="false" customHeight="false" outlineLevel="0" collapsed="false">
      <c r="A733" s="81" t="n">
        <v>13</v>
      </c>
      <c r="B733" s="30" t="n">
        <v>3</v>
      </c>
      <c r="C733" s="31" t="n">
        <v>2</v>
      </c>
      <c r="D733" s="31" t="n">
        <v>123</v>
      </c>
      <c r="E733" s="30" t="n">
        <v>4</v>
      </c>
      <c r="F733" s="30" t="n">
        <v>70</v>
      </c>
      <c r="G733" s="31" t="n">
        <v>73</v>
      </c>
      <c r="H733" s="34" t="n">
        <v>5</v>
      </c>
      <c r="I733" s="30" t="n">
        <v>60</v>
      </c>
      <c r="J733" s="33" t="n">
        <v>41</v>
      </c>
      <c r="K733" s="33" t="n">
        <v>13</v>
      </c>
      <c r="L733" s="31" t="n">
        <v>22</v>
      </c>
    </row>
    <row r="734" customFormat="false" ht="13.8" hidden="false" customHeight="false" outlineLevel="0" collapsed="false">
      <c r="A734" s="81" t="n">
        <v>14</v>
      </c>
      <c r="B734" s="30" t="n">
        <v>21</v>
      </c>
      <c r="C734" s="31" t="n">
        <v>2</v>
      </c>
      <c r="D734" s="31" t="n">
        <v>161</v>
      </c>
      <c r="E734" s="30" t="n">
        <v>24</v>
      </c>
      <c r="F734" s="30" t="n">
        <v>103</v>
      </c>
      <c r="G734" s="31" t="n">
        <v>90</v>
      </c>
      <c r="H734" s="34" t="n">
        <v>23</v>
      </c>
      <c r="I734" s="30" t="n">
        <v>81</v>
      </c>
      <c r="J734" s="33" t="n">
        <v>38</v>
      </c>
      <c r="K734" s="33" t="n">
        <v>24</v>
      </c>
      <c r="L734" s="31" t="n">
        <v>45</v>
      </c>
    </row>
    <row r="735" customFormat="false" ht="13.8" hidden="false" customHeight="false" outlineLevel="0" collapsed="false">
      <c r="A735" s="81" t="n">
        <v>15</v>
      </c>
      <c r="B735" s="30" t="n">
        <v>29</v>
      </c>
      <c r="C735" s="31" t="n">
        <v>6</v>
      </c>
      <c r="D735" s="31" t="n">
        <v>221</v>
      </c>
      <c r="E735" s="30" t="n">
        <v>38</v>
      </c>
      <c r="F735" s="30" t="n">
        <v>137</v>
      </c>
      <c r="G735" s="31" t="n">
        <v>122</v>
      </c>
      <c r="H735" s="34" t="n">
        <v>40</v>
      </c>
      <c r="I735" s="30" t="n">
        <v>107</v>
      </c>
      <c r="J735" s="33" t="n">
        <v>76</v>
      </c>
      <c r="K735" s="33" t="n">
        <v>25</v>
      </c>
      <c r="L735" s="31" t="n">
        <v>47</v>
      </c>
    </row>
    <row r="736" customFormat="false" ht="13.8" hidden="false" customHeight="false" outlineLevel="0" collapsed="false">
      <c r="A736" s="81" t="n">
        <v>16</v>
      </c>
      <c r="B736" s="30" t="n">
        <v>32</v>
      </c>
      <c r="C736" s="31" t="n">
        <v>7</v>
      </c>
      <c r="D736" s="31" t="n">
        <v>271</v>
      </c>
      <c r="E736" s="30" t="n">
        <v>46</v>
      </c>
      <c r="F736" s="30" t="n">
        <v>131</v>
      </c>
      <c r="G736" s="31" t="n">
        <v>183</v>
      </c>
      <c r="H736" s="34" t="n">
        <v>49</v>
      </c>
      <c r="I736" s="30" t="n">
        <v>110</v>
      </c>
      <c r="J736" s="33" t="n">
        <v>106</v>
      </c>
      <c r="K736" s="33" t="n">
        <v>27</v>
      </c>
      <c r="L736" s="31" t="n">
        <v>53</v>
      </c>
    </row>
    <row r="737" customFormat="false" ht="13.8" hidden="false" customHeight="false" outlineLevel="0" collapsed="false">
      <c r="A737" s="81" t="n">
        <v>17</v>
      </c>
      <c r="B737" s="30" t="n">
        <v>15</v>
      </c>
      <c r="C737" s="31" t="n">
        <v>2</v>
      </c>
      <c r="D737" s="31" t="n">
        <v>118</v>
      </c>
      <c r="E737" s="30" t="n">
        <v>18</v>
      </c>
      <c r="F737" s="30" t="n">
        <v>75</v>
      </c>
      <c r="G737" s="31" t="n">
        <v>68</v>
      </c>
      <c r="H737" s="34" t="n">
        <v>19</v>
      </c>
      <c r="I737" s="30" t="n">
        <v>55</v>
      </c>
      <c r="J737" s="33" t="n">
        <v>34</v>
      </c>
      <c r="K737" s="33" t="n">
        <v>20</v>
      </c>
      <c r="L737" s="31" t="n">
        <v>36</v>
      </c>
    </row>
    <row r="738" customFormat="false" ht="13.8" hidden="false" customHeight="false" outlineLevel="0" collapsed="false">
      <c r="A738" s="81" t="n">
        <v>18</v>
      </c>
      <c r="B738" s="30" t="n">
        <v>25</v>
      </c>
      <c r="C738" s="31" t="n">
        <v>0</v>
      </c>
      <c r="D738" s="31" t="n">
        <v>196</v>
      </c>
      <c r="E738" s="30" t="n">
        <v>28</v>
      </c>
      <c r="F738" s="30" t="n">
        <v>134</v>
      </c>
      <c r="G738" s="31" t="n">
        <v>101</v>
      </c>
      <c r="H738" s="34" t="n">
        <v>30</v>
      </c>
      <c r="I738" s="30" t="n">
        <v>126</v>
      </c>
      <c r="J738" s="33" t="n">
        <v>50</v>
      </c>
      <c r="K738" s="33" t="n">
        <v>26</v>
      </c>
      <c r="L738" s="31" t="n">
        <v>28</v>
      </c>
    </row>
    <row r="739" customFormat="false" ht="13.8" hidden="false" customHeight="false" outlineLevel="0" collapsed="false">
      <c r="A739" s="81" t="n">
        <v>19</v>
      </c>
      <c r="B739" s="30" t="n">
        <v>19</v>
      </c>
      <c r="C739" s="31" t="n">
        <v>5</v>
      </c>
      <c r="D739" s="31" t="n">
        <v>167</v>
      </c>
      <c r="E739" s="30" t="n">
        <v>26</v>
      </c>
      <c r="F739" s="30" t="n">
        <v>88</v>
      </c>
      <c r="G739" s="31" t="n">
        <v>117</v>
      </c>
      <c r="H739" s="34" t="n">
        <v>28</v>
      </c>
      <c r="I739" s="30" t="n">
        <v>74</v>
      </c>
      <c r="J739" s="33" t="n">
        <v>69</v>
      </c>
      <c r="K739" s="33" t="n">
        <v>15</v>
      </c>
      <c r="L739" s="31" t="n">
        <v>32</v>
      </c>
    </row>
    <row r="740" customFormat="false" ht="13.8" hidden="false" customHeight="false" outlineLevel="0" collapsed="false">
      <c r="A740" s="81" t="n">
        <v>20</v>
      </c>
      <c r="B740" s="30" t="n">
        <v>31</v>
      </c>
      <c r="C740" s="31" t="n">
        <v>2</v>
      </c>
      <c r="D740" s="31" t="n">
        <v>225</v>
      </c>
      <c r="E740" s="30" t="n">
        <v>39</v>
      </c>
      <c r="F740" s="30" t="n">
        <v>143</v>
      </c>
      <c r="G740" s="31" t="n">
        <v>102</v>
      </c>
      <c r="H740" s="34" t="n">
        <v>39</v>
      </c>
      <c r="I740" s="30" t="n">
        <v>111</v>
      </c>
      <c r="J740" s="33" t="n">
        <v>59</v>
      </c>
      <c r="K740" s="33" t="n">
        <v>22</v>
      </c>
      <c r="L740" s="31" t="n">
        <v>34</v>
      </c>
    </row>
    <row r="741" customFormat="false" ht="13.8" hidden="false" customHeight="false" outlineLevel="0" collapsed="false">
      <c r="A741" s="81" t="n">
        <v>21</v>
      </c>
      <c r="B741" s="30" t="n">
        <v>33</v>
      </c>
      <c r="C741" s="31" t="n">
        <v>1</v>
      </c>
      <c r="D741" s="31" t="n">
        <v>132</v>
      </c>
      <c r="E741" s="30" t="n">
        <v>34</v>
      </c>
      <c r="F741" s="30" t="n">
        <v>81</v>
      </c>
      <c r="G741" s="31" t="n">
        <v>80</v>
      </c>
      <c r="H741" s="34" t="n">
        <v>38</v>
      </c>
      <c r="I741" s="30" t="n">
        <v>58</v>
      </c>
      <c r="J741" s="33" t="n">
        <v>50</v>
      </c>
      <c r="K741" s="33" t="n">
        <v>20</v>
      </c>
      <c r="L741" s="31" t="n">
        <v>30</v>
      </c>
    </row>
    <row r="742" customFormat="false" ht="13.8" hidden="false" customHeight="false" outlineLevel="0" collapsed="false">
      <c r="A742" s="81" t="n">
        <v>22</v>
      </c>
      <c r="B742" s="30" t="n">
        <v>39</v>
      </c>
      <c r="C742" s="31" t="n">
        <v>3</v>
      </c>
      <c r="D742" s="31" t="n">
        <v>228</v>
      </c>
      <c r="E742" s="30" t="n">
        <v>43</v>
      </c>
      <c r="F742" s="30" t="n">
        <v>145</v>
      </c>
      <c r="G742" s="31" t="n">
        <v>136</v>
      </c>
      <c r="H742" s="34" t="n">
        <v>46</v>
      </c>
      <c r="I742" s="30" t="n">
        <v>114</v>
      </c>
      <c r="J742" s="33" t="n">
        <v>71</v>
      </c>
      <c r="K742" s="33" t="n">
        <v>34</v>
      </c>
      <c r="L742" s="31" t="n">
        <v>48</v>
      </c>
    </row>
    <row r="743" customFormat="false" ht="13.8" hidden="false" customHeight="false" outlineLevel="0" collapsed="false">
      <c r="A743" s="81" t="n">
        <v>23</v>
      </c>
      <c r="B743" s="30" t="n">
        <v>10</v>
      </c>
      <c r="C743" s="31" t="n">
        <v>3</v>
      </c>
      <c r="D743" s="31" t="n">
        <v>109</v>
      </c>
      <c r="E743" s="30" t="n">
        <v>15</v>
      </c>
      <c r="F743" s="30" t="n">
        <v>84</v>
      </c>
      <c r="G743" s="31" t="n">
        <v>55</v>
      </c>
      <c r="H743" s="34" t="n">
        <v>15</v>
      </c>
      <c r="I743" s="30" t="n">
        <v>69</v>
      </c>
      <c r="J743" s="33" t="n">
        <v>12</v>
      </c>
      <c r="K743" s="33" t="n">
        <v>27</v>
      </c>
      <c r="L743" s="31" t="n">
        <v>25</v>
      </c>
    </row>
    <row r="744" customFormat="false" ht="13.8" hidden="false" customHeight="false" outlineLevel="0" collapsed="false">
      <c r="A744" s="81" t="n">
        <v>24</v>
      </c>
      <c r="B744" s="30" t="n">
        <v>8</v>
      </c>
      <c r="C744" s="31" t="n">
        <v>2</v>
      </c>
      <c r="D744" s="31" t="n">
        <v>70</v>
      </c>
      <c r="E744" s="30" t="n">
        <v>11</v>
      </c>
      <c r="F744" s="30" t="n">
        <v>47</v>
      </c>
      <c r="G744" s="31" t="n">
        <v>30</v>
      </c>
      <c r="H744" s="34" t="n">
        <v>11</v>
      </c>
      <c r="I744" s="30" t="n">
        <v>31</v>
      </c>
      <c r="J744" s="33" t="n">
        <v>20</v>
      </c>
      <c r="K744" s="33" t="n">
        <v>13</v>
      </c>
      <c r="L744" s="31" t="n">
        <v>11</v>
      </c>
    </row>
    <row r="745" customFormat="false" ht="13.8" hidden="false" customHeight="false" outlineLevel="0" collapsed="false">
      <c r="A745" s="81" t="n">
        <v>25</v>
      </c>
      <c r="B745" s="30" t="n">
        <v>13</v>
      </c>
      <c r="C745" s="31" t="n">
        <v>1</v>
      </c>
      <c r="D745" s="31" t="n">
        <v>134</v>
      </c>
      <c r="E745" s="30" t="n">
        <v>14</v>
      </c>
      <c r="F745" s="30" t="n">
        <v>90</v>
      </c>
      <c r="G745" s="31" t="n">
        <v>64</v>
      </c>
      <c r="H745" s="34" t="n">
        <v>15</v>
      </c>
      <c r="I745" s="30" t="n">
        <v>64</v>
      </c>
      <c r="J745" s="33" t="n">
        <v>35</v>
      </c>
      <c r="K745" s="33" t="n">
        <v>19</v>
      </c>
      <c r="L745" s="31" t="n">
        <v>32</v>
      </c>
    </row>
    <row r="746" customFormat="false" ht="13.8" hidden="false" customHeight="false" outlineLevel="0" collapsed="false">
      <c r="A746" s="81" t="n">
        <v>26</v>
      </c>
      <c r="B746" s="30" t="n">
        <v>8</v>
      </c>
      <c r="C746" s="31" t="n">
        <v>2</v>
      </c>
      <c r="D746" s="31" t="n">
        <v>82</v>
      </c>
      <c r="E746" s="30" t="n">
        <v>12</v>
      </c>
      <c r="F746" s="30" t="n">
        <v>56</v>
      </c>
      <c r="G746" s="31" t="n">
        <v>42</v>
      </c>
      <c r="H746" s="34" t="n">
        <v>14</v>
      </c>
      <c r="I746" s="30" t="n">
        <v>51</v>
      </c>
      <c r="J746" s="33" t="n">
        <v>21</v>
      </c>
      <c r="K746" s="33" t="n">
        <v>7</v>
      </c>
      <c r="L746" s="31" t="n">
        <v>19</v>
      </c>
    </row>
    <row r="747" customFormat="false" ht="13.8" hidden="false" customHeight="false" outlineLevel="0" collapsed="false">
      <c r="A747" s="81" t="n">
        <v>27</v>
      </c>
      <c r="B747" s="30" t="n">
        <v>14</v>
      </c>
      <c r="C747" s="31" t="n">
        <v>1</v>
      </c>
      <c r="D747" s="31" t="n">
        <v>72</v>
      </c>
      <c r="E747" s="30" t="n">
        <v>18</v>
      </c>
      <c r="F747" s="30" t="n">
        <v>41</v>
      </c>
      <c r="G747" s="31" t="n">
        <v>36</v>
      </c>
      <c r="H747" s="34" t="n">
        <v>16</v>
      </c>
      <c r="I747" s="30" t="n">
        <v>31</v>
      </c>
      <c r="J747" s="33" t="n">
        <v>23</v>
      </c>
      <c r="K747" s="33" t="n">
        <v>17</v>
      </c>
      <c r="L747" s="31" t="n">
        <v>6</v>
      </c>
    </row>
    <row r="748" customFormat="false" ht="13.8" hidden="false" customHeight="false" outlineLevel="0" collapsed="false">
      <c r="A748" s="81" t="n">
        <v>28</v>
      </c>
      <c r="B748" s="30" t="n">
        <v>20</v>
      </c>
      <c r="C748" s="31" t="n">
        <v>3</v>
      </c>
      <c r="D748" s="31" t="n">
        <v>213</v>
      </c>
      <c r="E748" s="30" t="n">
        <v>24</v>
      </c>
      <c r="F748" s="30" t="n">
        <v>150</v>
      </c>
      <c r="G748" s="31" t="n">
        <v>105</v>
      </c>
      <c r="H748" s="34" t="n">
        <v>26</v>
      </c>
      <c r="I748" s="30" t="n">
        <v>123</v>
      </c>
      <c r="J748" s="33" t="n">
        <v>57</v>
      </c>
      <c r="K748" s="33" t="n">
        <v>23</v>
      </c>
      <c r="L748" s="31" t="n">
        <v>49</v>
      </c>
    </row>
    <row r="749" customFormat="false" ht="13.8" hidden="false" customHeight="false" outlineLevel="0" collapsed="false">
      <c r="A749" s="81" t="n">
        <v>29</v>
      </c>
      <c r="B749" s="30" t="n">
        <v>14</v>
      </c>
      <c r="C749" s="31" t="n">
        <v>3</v>
      </c>
      <c r="D749" s="31" t="n">
        <v>79</v>
      </c>
      <c r="E749" s="30" t="n">
        <v>17</v>
      </c>
      <c r="F749" s="30" t="n">
        <v>49</v>
      </c>
      <c r="G749" s="31" t="n">
        <v>41</v>
      </c>
      <c r="H749" s="34" t="n">
        <v>18</v>
      </c>
      <c r="I749" s="30" t="n">
        <v>37</v>
      </c>
      <c r="J749" s="33" t="n">
        <v>13</v>
      </c>
      <c r="K749" s="33" t="n">
        <v>24</v>
      </c>
      <c r="L749" s="31" t="n">
        <v>17</v>
      </c>
    </row>
    <row r="750" customFormat="false" ht="13.8" hidden="false" customHeight="false" outlineLevel="0" collapsed="false">
      <c r="A750" s="81" t="n">
        <v>30</v>
      </c>
      <c r="B750" s="30" t="n">
        <v>19</v>
      </c>
      <c r="C750" s="31" t="n">
        <v>4</v>
      </c>
      <c r="D750" s="31" t="n">
        <v>141</v>
      </c>
      <c r="E750" s="30" t="n">
        <v>20</v>
      </c>
      <c r="F750" s="30" t="n">
        <v>102</v>
      </c>
      <c r="G750" s="31" t="n">
        <v>67</v>
      </c>
      <c r="H750" s="34" t="n">
        <v>20</v>
      </c>
      <c r="I750" s="30" t="n">
        <v>89</v>
      </c>
      <c r="J750" s="33" t="n">
        <v>32</v>
      </c>
      <c r="K750" s="33" t="n">
        <v>11</v>
      </c>
      <c r="L750" s="31" t="n">
        <v>31</v>
      </c>
    </row>
    <row r="751" customFormat="false" ht="13.8" hidden="false" customHeight="false" outlineLevel="0" collapsed="false">
      <c r="A751" s="81" t="n">
        <v>31</v>
      </c>
      <c r="B751" s="30" t="n">
        <v>10</v>
      </c>
      <c r="C751" s="31" t="n">
        <v>0</v>
      </c>
      <c r="D751" s="31" t="n">
        <v>42</v>
      </c>
      <c r="E751" s="30" t="n">
        <v>10</v>
      </c>
      <c r="F751" s="30" t="n">
        <v>32</v>
      </c>
      <c r="G751" s="31" t="n">
        <v>23</v>
      </c>
      <c r="H751" s="34" t="n">
        <v>12</v>
      </c>
      <c r="I751" s="30" t="n">
        <v>21</v>
      </c>
      <c r="J751" s="33" t="n">
        <v>13</v>
      </c>
      <c r="K751" s="33" t="n">
        <v>7</v>
      </c>
      <c r="L751" s="31" t="n">
        <v>13</v>
      </c>
    </row>
    <row r="752" customFormat="false" ht="13.8" hidden="false" customHeight="false" outlineLevel="0" collapsed="false">
      <c r="A752" s="81" t="n">
        <v>32</v>
      </c>
      <c r="B752" s="30" t="n">
        <v>20</v>
      </c>
      <c r="C752" s="31" t="n">
        <v>3</v>
      </c>
      <c r="D752" s="31" t="n">
        <v>122</v>
      </c>
      <c r="E752" s="30" t="n">
        <v>26</v>
      </c>
      <c r="F752" s="30" t="n">
        <v>91</v>
      </c>
      <c r="G752" s="31" t="n">
        <v>54</v>
      </c>
      <c r="H752" s="34" t="n">
        <v>26</v>
      </c>
      <c r="I752" s="30" t="n">
        <v>56</v>
      </c>
      <c r="J752" s="33" t="n">
        <v>35</v>
      </c>
      <c r="K752" s="33" t="n">
        <v>26</v>
      </c>
      <c r="L752" s="31" t="n">
        <v>28</v>
      </c>
    </row>
    <row r="753" customFormat="false" ht="13.8" hidden="false" customHeight="false" outlineLevel="0" collapsed="false">
      <c r="A753" s="81" t="n">
        <v>33</v>
      </c>
      <c r="B753" s="30" t="n">
        <v>9</v>
      </c>
      <c r="C753" s="31" t="n">
        <v>4</v>
      </c>
      <c r="D753" s="31" t="n">
        <v>99</v>
      </c>
      <c r="E753" s="30" t="n">
        <v>14</v>
      </c>
      <c r="F753" s="30" t="n">
        <v>76</v>
      </c>
      <c r="G753" s="31" t="n">
        <v>45</v>
      </c>
      <c r="H753" s="34" t="n">
        <v>14</v>
      </c>
      <c r="I753" s="30" t="n">
        <v>55</v>
      </c>
      <c r="J753" s="33" t="n">
        <v>23</v>
      </c>
      <c r="K753" s="33" t="n">
        <v>13</v>
      </c>
      <c r="L753" s="31" t="n">
        <v>26</v>
      </c>
    </row>
    <row r="754" customFormat="false" ht="13.8" hidden="false" customHeight="false" outlineLevel="0" collapsed="false">
      <c r="A754" s="81" t="n">
        <v>34</v>
      </c>
      <c r="B754" s="30" t="n">
        <v>25</v>
      </c>
      <c r="C754" s="31" t="n">
        <v>5</v>
      </c>
      <c r="D754" s="31" t="n">
        <v>236</v>
      </c>
      <c r="E754" s="30" t="n">
        <v>30</v>
      </c>
      <c r="F754" s="30" t="n">
        <v>137</v>
      </c>
      <c r="G754" s="31" t="n">
        <v>132</v>
      </c>
      <c r="H754" s="34" t="n">
        <v>31</v>
      </c>
      <c r="I754" s="30" t="n">
        <v>110</v>
      </c>
      <c r="J754" s="33" t="n">
        <v>65</v>
      </c>
      <c r="K754" s="33" t="n">
        <v>25</v>
      </c>
      <c r="L754" s="31" t="n">
        <v>49</v>
      </c>
    </row>
    <row r="755" customFormat="false" ht="13.8" hidden="false" customHeight="false" outlineLevel="0" collapsed="false">
      <c r="A755" s="81" t="n">
        <v>35</v>
      </c>
      <c r="B755" s="30" t="n">
        <v>7</v>
      </c>
      <c r="C755" s="31" t="n">
        <v>5</v>
      </c>
      <c r="D755" s="31" t="n">
        <v>76</v>
      </c>
      <c r="E755" s="30" t="n">
        <v>12</v>
      </c>
      <c r="F755" s="30" t="n">
        <v>45</v>
      </c>
      <c r="G755" s="31" t="n">
        <v>49</v>
      </c>
      <c r="H755" s="34" t="n">
        <v>14</v>
      </c>
      <c r="I755" s="30" t="n">
        <v>41</v>
      </c>
      <c r="J755" s="33" t="n">
        <v>14</v>
      </c>
      <c r="K755" s="33" t="n">
        <v>11</v>
      </c>
      <c r="L755" s="31" t="n">
        <v>19</v>
      </c>
    </row>
    <row r="756" customFormat="false" ht="13.8" hidden="false" customHeight="false" outlineLevel="0" collapsed="false">
      <c r="A756" s="81" t="n">
        <v>36</v>
      </c>
      <c r="B756" s="30" t="n">
        <v>4</v>
      </c>
      <c r="C756" s="31" t="n">
        <v>1</v>
      </c>
      <c r="D756" s="31" t="n">
        <v>139</v>
      </c>
      <c r="E756" s="30" t="n">
        <v>5</v>
      </c>
      <c r="F756" s="30" t="n">
        <v>100</v>
      </c>
      <c r="G756" s="31" t="n">
        <v>56</v>
      </c>
      <c r="H756" s="34" t="n">
        <v>5</v>
      </c>
      <c r="I756" s="30" t="n">
        <v>88</v>
      </c>
      <c r="J756" s="33" t="n">
        <v>31</v>
      </c>
      <c r="K756" s="33" t="n">
        <v>21</v>
      </c>
      <c r="L756" s="31" t="n">
        <v>16</v>
      </c>
    </row>
    <row r="757" customFormat="false" ht="13.8" hidden="false" customHeight="false" outlineLevel="0" collapsed="false">
      <c r="A757" s="81" t="n">
        <v>37</v>
      </c>
      <c r="B757" s="30" t="n">
        <v>8</v>
      </c>
      <c r="C757" s="31" t="n">
        <v>5</v>
      </c>
      <c r="D757" s="31" t="n">
        <v>136</v>
      </c>
      <c r="E757" s="30" t="n">
        <v>16</v>
      </c>
      <c r="F757" s="30" t="n">
        <v>107</v>
      </c>
      <c r="G757" s="31" t="n">
        <v>62</v>
      </c>
      <c r="H757" s="34" t="n">
        <v>16</v>
      </c>
      <c r="I757" s="30" t="n">
        <v>85</v>
      </c>
      <c r="J757" s="33" t="n">
        <v>26</v>
      </c>
      <c r="K757" s="33" t="n">
        <v>27</v>
      </c>
      <c r="L757" s="31" t="n">
        <v>26</v>
      </c>
    </row>
    <row r="758" customFormat="false" ht="13.8" hidden="false" customHeight="false" outlineLevel="0" collapsed="false">
      <c r="A758" s="81" t="n">
        <v>38</v>
      </c>
      <c r="B758" s="30" t="n">
        <v>32</v>
      </c>
      <c r="C758" s="31" t="n">
        <v>4</v>
      </c>
      <c r="D758" s="31" t="n">
        <v>163</v>
      </c>
      <c r="E758" s="30" t="n">
        <v>36</v>
      </c>
      <c r="F758" s="30" t="n">
        <v>96</v>
      </c>
      <c r="G758" s="31" t="n">
        <v>101</v>
      </c>
      <c r="H758" s="34" t="n">
        <v>38</v>
      </c>
      <c r="I758" s="30" t="n">
        <v>66</v>
      </c>
      <c r="J758" s="33" t="n">
        <v>46</v>
      </c>
      <c r="K758" s="33" t="n">
        <v>30</v>
      </c>
      <c r="L758" s="31" t="n">
        <v>47</v>
      </c>
    </row>
    <row r="759" customFormat="false" ht="13.8" hidden="false" customHeight="false" outlineLevel="0" collapsed="false">
      <c r="A759" s="81" t="n">
        <v>39</v>
      </c>
      <c r="B759" s="30" t="n">
        <v>21</v>
      </c>
      <c r="C759" s="31" t="n">
        <v>3</v>
      </c>
      <c r="D759" s="31" t="n">
        <v>150</v>
      </c>
      <c r="E759" s="30" t="n">
        <v>23</v>
      </c>
      <c r="F759" s="30" t="n">
        <v>114</v>
      </c>
      <c r="G759" s="31" t="n">
        <v>67</v>
      </c>
      <c r="H759" s="34" t="n">
        <v>24</v>
      </c>
      <c r="I759" s="30" t="n">
        <v>95</v>
      </c>
      <c r="J759" s="33" t="n">
        <v>42</v>
      </c>
      <c r="K759" s="33" t="n">
        <v>15</v>
      </c>
      <c r="L759" s="31" t="n">
        <v>27</v>
      </c>
    </row>
    <row r="760" customFormat="false" ht="13.8" hidden="false" customHeight="false" outlineLevel="0" collapsed="false">
      <c r="A760" s="81" t="n">
        <v>40</v>
      </c>
      <c r="B760" s="30" t="n">
        <v>27</v>
      </c>
      <c r="C760" s="31" t="n">
        <v>6</v>
      </c>
      <c r="D760" s="31" t="n">
        <v>217</v>
      </c>
      <c r="E760" s="30" t="n">
        <v>33</v>
      </c>
      <c r="F760" s="30" t="n">
        <v>154</v>
      </c>
      <c r="G760" s="31" t="n">
        <v>99</v>
      </c>
      <c r="H760" s="34" t="n">
        <v>33</v>
      </c>
      <c r="I760" s="30" t="n">
        <v>129</v>
      </c>
      <c r="J760" s="33" t="n">
        <v>46</v>
      </c>
      <c r="K760" s="33" t="n">
        <v>18</v>
      </c>
      <c r="L760" s="31" t="n">
        <v>49</v>
      </c>
    </row>
    <row r="761" customFormat="false" ht="13.8" hidden="false" customHeight="false" outlineLevel="0" collapsed="false">
      <c r="A761" s="81" t="n">
        <v>41</v>
      </c>
      <c r="B761" s="30" t="n">
        <v>11</v>
      </c>
      <c r="C761" s="31" t="n">
        <v>3</v>
      </c>
      <c r="D761" s="31" t="n">
        <v>162</v>
      </c>
      <c r="E761" s="30" t="n">
        <v>21</v>
      </c>
      <c r="F761" s="30" t="n">
        <v>105</v>
      </c>
      <c r="G761" s="31" t="n">
        <v>76</v>
      </c>
      <c r="H761" s="34" t="n">
        <v>23</v>
      </c>
      <c r="I761" s="30" t="n">
        <v>75</v>
      </c>
      <c r="J761" s="33" t="n">
        <v>49</v>
      </c>
      <c r="K761" s="33" t="n">
        <v>26</v>
      </c>
      <c r="L761" s="31" t="n">
        <v>33</v>
      </c>
    </row>
    <row r="762" customFormat="false" ht="13.8" hidden="false" customHeight="false" outlineLevel="0" collapsed="false">
      <c r="A762" s="81" t="n">
        <v>42</v>
      </c>
      <c r="B762" s="30" t="n">
        <v>29</v>
      </c>
      <c r="C762" s="31" t="n">
        <v>5</v>
      </c>
      <c r="D762" s="31" t="n">
        <v>87</v>
      </c>
      <c r="E762" s="30" t="n">
        <v>33</v>
      </c>
      <c r="F762" s="30" t="n">
        <v>57</v>
      </c>
      <c r="G762" s="31" t="n">
        <v>43</v>
      </c>
      <c r="H762" s="34" t="n">
        <v>33</v>
      </c>
      <c r="I762" s="30" t="n">
        <v>37</v>
      </c>
      <c r="J762" s="33" t="n">
        <v>23</v>
      </c>
      <c r="K762" s="33" t="n">
        <v>12</v>
      </c>
      <c r="L762" s="31" t="n">
        <v>21</v>
      </c>
    </row>
    <row r="763" customFormat="false" ht="13.8" hidden="false" customHeight="false" outlineLevel="0" collapsed="false">
      <c r="A763" s="81" t="n">
        <v>43</v>
      </c>
      <c r="B763" s="30" t="n">
        <v>44</v>
      </c>
      <c r="C763" s="31" t="n">
        <v>4</v>
      </c>
      <c r="D763" s="31" t="n">
        <v>209</v>
      </c>
      <c r="E763" s="30" t="n">
        <v>51</v>
      </c>
      <c r="F763" s="30" t="n">
        <v>111</v>
      </c>
      <c r="G763" s="31" t="n">
        <v>134</v>
      </c>
      <c r="H763" s="34" t="n">
        <v>51</v>
      </c>
      <c r="I763" s="30" t="n">
        <v>87</v>
      </c>
      <c r="J763" s="33" t="n">
        <v>68</v>
      </c>
      <c r="K763" s="33" t="n">
        <v>36</v>
      </c>
      <c r="L763" s="31" t="n">
        <v>46</v>
      </c>
    </row>
    <row r="764" customFormat="false" ht="13.8" hidden="false" customHeight="false" outlineLevel="0" collapsed="false">
      <c r="A764" s="81" t="n">
        <v>44</v>
      </c>
      <c r="B764" s="30" t="n">
        <v>14</v>
      </c>
      <c r="C764" s="31" t="n">
        <v>1</v>
      </c>
      <c r="D764" s="31" t="n">
        <v>99</v>
      </c>
      <c r="E764" s="30" t="n">
        <v>17</v>
      </c>
      <c r="F764" s="30" t="n">
        <v>45</v>
      </c>
      <c r="G764" s="31" t="n">
        <v>62</v>
      </c>
      <c r="H764" s="34" t="n">
        <v>17</v>
      </c>
      <c r="I764" s="30" t="n">
        <v>42</v>
      </c>
      <c r="J764" s="33" t="n">
        <v>29</v>
      </c>
      <c r="K764" s="33" t="n">
        <v>11</v>
      </c>
      <c r="L764" s="31" t="n">
        <v>17</v>
      </c>
    </row>
    <row r="765" customFormat="false" ht="13.8" hidden="false" customHeight="false" outlineLevel="0" collapsed="false">
      <c r="A765" s="81" t="n">
        <v>45</v>
      </c>
      <c r="B765" s="30" t="n">
        <v>22</v>
      </c>
      <c r="C765" s="31" t="n">
        <v>10</v>
      </c>
      <c r="D765" s="31" t="n">
        <v>116</v>
      </c>
      <c r="E765" s="30" t="n">
        <v>32</v>
      </c>
      <c r="F765" s="30" t="n">
        <v>64</v>
      </c>
      <c r="G765" s="31" t="n">
        <v>67</v>
      </c>
      <c r="H765" s="34" t="n">
        <v>34</v>
      </c>
      <c r="I765" s="30" t="n">
        <v>36</v>
      </c>
      <c r="J765" s="33" t="n">
        <v>36</v>
      </c>
      <c r="K765" s="33" t="n">
        <v>12</v>
      </c>
      <c r="L765" s="31" t="n">
        <v>35</v>
      </c>
    </row>
    <row r="766" customFormat="false" ht="13.8" hidden="false" customHeight="false" outlineLevel="0" collapsed="false">
      <c r="A766" s="81" t="n">
        <v>46</v>
      </c>
      <c r="B766" s="30" t="n">
        <v>37</v>
      </c>
      <c r="C766" s="31" t="n">
        <v>7</v>
      </c>
      <c r="D766" s="31" t="n">
        <v>210</v>
      </c>
      <c r="E766" s="30" t="n">
        <v>44</v>
      </c>
      <c r="F766" s="30" t="n">
        <v>141</v>
      </c>
      <c r="G766" s="31" t="n">
        <v>106</v>
      </c>
      <c r="H766" s="34" t="n">
        <v>46</v>
      </c>
      <c r="I766" s="30" t="n">
        <v>111</v>
      </c>
      <c r="J766" s="33" t="n">
        <v>51</v>
      </c>
      <c r="K766" s="33" t="n">
        <v>28</v>
      </c>
      <c r="L766" s="31" t="n">
        <v>54</v>
      </c>
    </row>
    <row r="767" customFormat="false" ht="13.8" hidden="false" customHeight="false" outlineLevel="0" collapsed="false">
      <c r="A767" s="81" t="n">
        <v>47</v>
      </c>
      <c r="B767" s="30" t="n">
        <v>34</v>
      </c>
      <c r="C767" s="31" t="n">
        <v>9</v>
      </c>
      <c r="D767" s="31" t="n">
        <v>236</v>
      </c>
      <c r="E767" s="30" t="n">
        <v>46</v>
      </c>
      <c r="F767" s="30" t="n">
        <v>156</v>
      </c>
      <c r="G767" s="31" t="n">
        <v>131</v>
      </c>
      <c r="H767" s="34" t="n">
        <v>50</v>
      </c>
      <c r="I767" s="30" t="n">
        <v>119</v>
      </c>
      <c r="J767" s="33" t="n">
        <v>66</v>
      </c>
      <c r="K767" s="33" t="n">
        <v>45</v>
      </c>
      <c r="L767" s="31" t="n">
        <v>55</v>
      </c>
    </row>
    <row r="768" customFormat="false" ht="13.8" hidden="false" customHeight="false" outlineLevel="0" collapsed="false">
      <c r="A768" s="81" t="n">
        <v>48</v>
      </c>
      <c r="B768" s="30" t="n">
        <v>11</v>
      </c>
      <c r="C768" s="31" t="n">
        <v>5</v>
      </c>
      <c r="D768" s="31" t="n">
        <v>76</v>
      </c>
      <c r="E768" s="30" t="n">
        <v>19</v>
      </c>
      <c r="F768" s="30" t="n">
        <v>35</v>
      </c>
      <c r="G768" s="31" t="n">
        <v>50</v>
      </c>
      <c r="H768" s="34" t="n">
        <v>19</v>
      </c>
      <c r="I768" s="30" t="n">
        <v>30</v>
      </c>
      <c r="J768" s="33" t="n">
        <v>16</v>
      </c>
      <c r="K768" s="33" t="n">
        <v>16</v>
      </c>
      <c r="L768" s="31" t="n">
        <v>17</v>
      </c>
    </row>
    <row r="769" customFormat="false" ht="13.8" hidden="false" customHeight="false" outlineLevel="0" collapsed="false">
      <c r="A769" s="81" t="n">
        <v>49</v>
      </c>
      <c r="B769" s="30" t="n">
        <v>29</v>
      </c>
      <c r="C769" s="31" t="n">
        <v>3</v>
      </c>
      <c r="D769" s="31" t="n">
        <v>88</v>
      </c>
      <c r="E769" s="30" t="n">
        <v>34</v>
      </c>
      <c r="F769" s="30" t="n">
        <v>67</v>
      </c>
      <c r="G769" s="31" t="n">
        <v>49</v>
      </c>
      <c r="H769" s="34" t="n">
        <v>33</v>
      </c>
      <c r="I769" s="30" t="n">
        <v>51</v>
      </c>
      <c r="J769" s="33" t="n">
        <v>20</v>
      </c>
      <c r="K769" s="33" t="n">
        <v>18</v>
      </c>
      <c r="L769" s="31" t="n">
        <v>17</v>
      </c>
    </row>
    <row r="770" customFormat="false" ht="13.8" hidden="false" customHeight="false" outlineLevel="0" collapsed="false">
      <c r="A770" s="81" t="n">
        <v>50</v>
      </c>
      <c r="B770" s="30" t="n">
        <v>14</v>
      </c>
      <c r="C770" s="31" t="n">
        <v>7</v>
      </c>
      <c r="D770" s="31" t="n">
        <v>90</v>
      </c>
      <c r="E770" s="30" t="n">
        <v>21</v>
      </c>
      <c r="F770" s="30" t="n">
        <v>58</v>
      </c>
      <c r="G770" s="31" t="n">
        <v>40</v>
      </c>
      <c r="H770" s="34" t="n">
        <v>23</v>
      </c>
      <c r="I770" s="30" t="n">
        <v>38</v>
      </c>
      <c r="J770" s="33" t="n">
        <v>27</v>
      </c>
      <c r="K770" s="33" t="n">
        <v>14</v>
      </c>
      <c r="L770" s="31" t="n">
        <v>19</v>
      </c>
    </row>
    <row r="771" customFormat="false" ht="13.8" hidden="false" customHeight="false" outlineLevel="0" collapsed="false">
      <c r="A771" s="74" t="n">
        <v>51</v>
      </c>
      <c r="B771" s="30" t="n">
        <v>9</v>
      </c>
      <c r="C771" s="31" t="n">
        <v>1</v>
      </c>
      <c r="D771" s="31" t="n">
        <v>64</v>
      </c>
      <c r="E771" s="30" t="n">
        <v>14</v>
      </c>
      <c r="F771" s="30" t="n">
        <v>36</v>
      </c>
      <c r="G771" s="31" t="n">
        <v>29</v>
      </c>
      <c r="H771" s="34" t="n">
        <v>14</v>
      </c>
      <c r="I771" s="30" t="n">
        <v>22</v>
      </c>
      <c r="J771" s="33" t="n">
        <v>20</v>
      </c>
      <c r="K771" s="33" t="n">
        <v>9</v>
      </c>
      <c r="L771" s="31" t="n">
        <v>9</v>
      </c>
    </row>
    <row r="772" customFormat="false" ht="13.8" hidden="false" customHeight="false" outlineLevel="0" collapsed="false">
      <c r="A772" s="74" t="n">
        <v>52</v>
      </c>
      <c r="B772" s="30" t="n">
        <v>24</v>
      </c>
      <c r="C772" s="31" t="n">
        <v>3</v>
      </c>
      <c r="D772" s="31" t="n">
        <v>98</v>
      </c>
      <c r="E772" s="30" t="n">
        <v>29</v>
      </c>
      <c r="F772" s="30" t="n">
        <v>66</v>
      </c>
      <c r="G772" s="31" t="n">
        <v>54</v>
      </c>
      <c r="H772" s="34" t="n">
        <v>28</v>
      </c>
      <c r="I772" s="30" t="n">
        <v>45</v>
      </c>
      <c r="J772" s="33" t="n">
        <v>31</v>
      </c>
      <c r="K772" s="33" t="n">
        <v>14</v>
      </c>
      <c r="L772" s="31" t="n">
        <v>23</v>
      </c>
    </row>
    <row r="773" customFormat="false" ht="13.8" hidden="false" customHeight="false" outlineLevel="0" collapsed="false">
      <c r="A773" s="81" t="n">
        <v>53</v>
      </c>
      <c r="B773" s="30" t="n">
        <v>20</v>
      </c>
      <c r="C773" s="31" t="n">
        <v>2</v>
      </c>
      <c r="D773" s="31" t="n">
        <v>71</v>
      </c>
      <c r="E773" s="30" t="n">
        <v>23</v>
      </c>
      <c r="F773" s="30" t="n">
        <v>41</v>
      </c>
      <c r="G773" s="31" t="n">
        <v>44</v>
      </c>
      <c r="H773" s="34" t="n">
        <v>26</v>
      </c>
      <c r="I773" s="30" t="n">
        <v>37</v>
      </c>
      <c r="J773" s="33" t="n">
        <v>23</v>
      </c>
      <c r="K773" s="33" t="n">
        <v>9</v>
      </c>
      <c r="L773" s="31" t="n">
        <v>15</v>
      </c>
    </row>
    <row r="774" customFormat="false" ht="13.8" hidden="false" customHeight="false" outlineLevel="0" collapsed="false">
      <c r="A774" s="81" t="n">
        <v>54</v>
      </c>
      <c r="B774" s="30" t="n">
        <v>37</v>
      </c>
      <c r="C774" s="31" t="n">
        <v>6</v>
      </c>
      <c r="D774" s="31" t="n">
        <v>102</v>
      </c>
      <c r="E774" s="30" t="n">
        <v>45</v>
      </c>
      <c r="F774" s="30" t="n">
        <v>47</v>
      </c>
      <c r="G774" s="31" t="n">
        <v>75</v>
      </c>
      <c r="H774" s="34" t="n">
        <v>48</v>
      </c>
      <c r="I774" s="30" t="n">
        <v>34</v>
      </c>
      <c r="J774" s="33" t="n">
        <v>36</v>
      </c>
      <c r="K774" s="33" t="n">
        <v>23</v>
      </c>
      <c r="L774" s="31" t="n">
        <v>21</v>
      </c>
    </row>
    <row r="775" customFormat="false" ht="13.8" hidden="false" customHeight="false" outlineLevel="0" collapsed="false">
      <c r="A775" s="81" t="n">
        <v>55</v>
      </c>
      <c r="B775" s="30" t="n">
        <v>32</v>
      </c>
      <c r="C775" s="31" t="n">
        <v>2</v>
      </c>
      <c r="D775" s="31" t="n">
        <v>61</v>
      </c>
      <c r="E775" s="30" t="n">
        <v>33</v>
      </c>
      <c r="F775" s="30" t="n">
        <v>37</v>
      </c>
      <c r="G775" s="31" t="n">
        <v>47</v>
      </c>
      <c r="H775" s="34" t="n">
        <v>32</v>
      </c>
      <c r="I775" s="30" t="n">
        <v>19</v>
      </c>
      <c r="J775" s="33" t="n">
        <v>28</v>
      </c>
      <c r="K775" s="33" t="n">
        <v>13</v>
      </c>
      <c r="L775" s="31" t="n">
        <v>15</v>
      </c>
    </row>
    <row r="776" customFormat="false" ht="13.8" hidden="false" customHeight="false" outlineLevel="0" collapsed="false">
      <c r="A776" s="81" t="n">
        <v>56</v>
      </c>
      <c r="B776" s="30" t="n">
        <v>24</v>
      </c>
      <c r="C776" s="31" t="n">
        <v>2</v>
      </c>
      <c r="D776" s="31" t="n">
        <v>53</v>
      </c>
      <c r="E776" s="30" t="n">
        <v>27</v>
      </c>
      <c r="F776" s="30" t="n">
        <v>32</v>
      </c>
      <c r="G776" s="31" t="n">
        <v>29</v>
      </c>
      <c r="H776" s="34" t="n">
        <v>30</v>
      </c>
      <c r="I776" s="30" t="n">
        <v>24</v>
      </c>
      <c r="J776" s="33" t="n">
        <v>17</v>
      </c>
      <c r="K776" s="33" t="n">
        <v>7</v>
      </c>
      <c r="L776" s="31" t="n">
        <v>10</v>
      </c>
    </row>
    <row r="777" customFormat="false" ht="13.8" hidden="false" customHeight="false" outlineLevel="0" collapsed="false">
      <c r="A777" s="81" t="n">
        <v>57</v>
      </c>
      <c r="B777" s="30" t="n">
        <v>28</v>
      </c>
      <c r="C777" s="31" t="n">
        <v>7</v>
      </c>
      <c r="D777" s="31" t="n">
        <v>90</v>
      </c>
      <c r="E777" s="30" t="n">
        <v>35</v>
      </c>
      <c r="F777" s="30" t="n">
        <v>54</v>
      </c>
      <c r="G777" s="31" t="n">
        <v>57</v>
      </c>
      <c r="H777" s="34" t="n">
        <v>34</v>
      </c>
      <c r="I777" s="30" t="n">
        <v>42</v>
      </c>
      <c r="J777" s="33" t="n">
        <v>33</v>
      </c>
      <c r="K777" s="33" t="n">
        <v>13</v>
      </c>
      <c r="L777" s="31" t="n">
        <v>19</v>
      </c>
    </row>
    <row r="778" customFormat="false" ht="13.8" hidden="false" customHeight="false" outlineLevel="0" collapsed="false">
      <c r="A778" s="81" t="n">
        <v>58</v>
      </c>
      <c r="B778" s="30" t="n">
        <v>43</v>
      </c>
      <c r="C778" s="31" t="n">
        <v>3</v>
      </c>
      <c r="D778" s="31" t="n">
        <v>81</v>
      </c>
      <c r="E778" s="30" t="n">
        <v>53</v>
      </c>
      <c r="F778" s="30" t="n">
        <v>34</v>
      </c>
      <c r="G778" s="31" t="n">
        <v>69</v>
      </c>
      <c r="H778" s="34" t="n">
        <v>55</v>
      </c>
      <c r="I778" s="30" t="n">
        <v>20</v>
      </c>
      <c r="J778" s="33" t="n">
        <v>39</v>
      </c>
      <c r="K778" s="33" t="n">
        <v>9</v>
      </c>
      <c r="L778" s="31" t="n">
        <v>29</v>
      </c>
    </row>
    <row r="779" customFormat="false" ht="13.8" hidden="false" customHeight="false" outlineLevel="0" collapsed="false">
      <c r="A779" s="81" t="n">
        <v>59</v>
      </c>
      <c r="B779" s="30" t="n">
        <v>11</v>
      </c>
      <c r="C779" s="31" t="n">
        <v>1</v>
      </c>
      <c r="D779" s="31" t="n">
        <v>43</v>
      </c>
      <c r="E779" s="30" t="n">
        <v>14</v>
      </c>
      <c r="F779" s="30" t="n">
        <v>23</v>
      </c>
      <c r="G779" s="31" t="n">
        <v>30</v>
      </c>
      <c r="H779" s="34" t="n">
        <v>15</v>
      </c>
      <c r="I779" s="30" t="n">
        <v>19</v>
      </c>
      <c r="J779" s="33" t="n">
        <v>8</v>
      </c>
      <c r="K779" s="33" t="n">
        <v>14</v>
      </c>
      <c r="L779" s="31" t="n">
        <v>9</v>
      </c>
    </row>
    <row r="780" customFormat="false" ht="13.8" hidden="false" customHeight="false" outlineLevel="0" collapsed="false">
      <c r="A780" s="81" t="n">
        <v>60</v>
      </c>
      <c r="B780" s="30" t="n">
        <v>28</v>
      </c>
      <c r="C780" s="31" t="n">
        <v>8</v>
      </c>
      <c r="D780" s="31" t="n">
        <v>40</v>
      </c>
      <c r="E780" s="30" t="n">
        <v>34</v>
      </c>
      <c r="F780" s="30" t="n">
        <v>18</v>
      </c>
      <c r="G780" s="31" t="n">
        <v>35</v>
      </c>
      <c r="H780" s="34" t="n">
        <v>35</v>
      </c>
      <c r="I780" s="30" t="n">
        <v>12</v>
      </c>
      <c r="J780" s="33" t="n">
        <v>18</v>
      </c>
      <c r="K780" s="33" t="n">
        <v>4</v>
      </c>
      <c r="L780" s="31" t="n">
        <v>10</v>
      </c>
    </row>
    <row r="781" customFormat="false" ht="13.8" hidden="false" customHeight="false" outlineLevel="0" collapsed="false">
      <c r="A781" s="81" t="n">
        <v>61</v>
      </c>
      <c r="B781" s="30" t="n">
        <v>23</v>
      </c>
      <c r="C781" s="31" t="n">
        <v>7</v>
      </c>
      <c r="D781" s="31" t="n">
        <v>271</v>
      </c>
      <c r="E781" s="30" t="n">
        <v>32</v>
      </c>
      <c r="F781" s="30" t="n">
        <v>191</v>
      </c>
      <c r="G781" s="31" t="n">
        <v>147</v>
      </c>
      <c r="H781" s="34" t="n">
        <v>34</v>
      </c>
      <c r="I781" s="30" t="n">
        <v>154</v>
      </c>
      <c r="J781" s="33" t="n">
        <v>64</v>
      </c>
      <c r="K781" s="33" t="n">
        <v>46</v>
      </c>
      <c r="L781" s="31" t="n">
        <v>51</v>
      </c>
    </row>
    <row r="782" customFormat="false" ht="13.8" hidden="false" customHeight="false" outlineLevel="0" collapsed="false">
      <c r="A782" s="81" t="n">
        <v>62</v>
      </c>
      <c r="B782" s="30" t="n">
        <v>22</v>
      </c>
      <c r="C782" s="31" t="n">
        <v>3</v>
      </c>
      <c r="D782" s="31" t="n">
        <v>94</v>
      </c>
      <c r="E782" s="30" t="n">
        <v>25</v>
      </c>
      <c r="F782" s="30" t="n">
        <v>41</v>
      </c>
      <c r="G782" s="31" t="n">
        <v>66</v>
      </c>
      <c r="H782" s="34" t="n">
        <v>27</v>
      </c>
      <c r="I782" s="30" t="n">
        <v>34</v>
      </c>
      <c r="J782" s="33" t="n">
        <v>33</v>
      </c>
      <c r="K782" s="33" t="n">
        <v>7</v>
      </c>
      <c r="L782" s="31" t="n">
        <v>23</v>
      </c>
    </row>
    <row r="783" customFormat="false" ht="13.8" hidden="false" customHeight="false" outlineLevel="0" collapsed="false">
      <c r="A783" s="81" t="n">
        <v>63</v>
      </c>
      <c r="B783" s="30" t="n">
        <v>22</v>
      </c>
      <c r="C783" s="31" t="n">
        <v>1</v>
      </c>
      <c r="D783" s="31" t="n">
        <v>217</v>
      </c>
      <c r="E783" s="30" t="n">
        <v>21</v>
      </c>
      <c r="F783" s="30" t="n">
        <v>238</v>
      </c>
      <c r="G783" s="31" t="n">
        <v>68</v>
      </c>
      <c r="H783" s="34" t="n">
        <v>23</v>
      </c>
      <c r="I783" s="30" t="n">
        <v>217</v>
      </c>
      <c r="J783" s="33" t="n">
        <v>42</v>
      </c>
      <c r="K783" s="33" t="n">
        <v>16</v>
      </c>
      <c r="L783" s="31" t="n">
        <v>27</v>
      </c>
    </row>
    <row r="784" customFormat="false" ht="13.8" hidden="false" customHeight="false" outlineLevel="0" collapsed="false">
      <c r="A784" s="81" t="n">
        <v>64</v>
      </c>
      <c r="B784" s="30" t="n">
        <v>2</v>
      </c>
      <c r="C784" s="31" t="n">
        <v>3</v>
      </c>
      <c r="D784" s="31" t="n">
        <v>126</v>
      </c>
      <c r="E784" s="30" t="n">
        <v>5</v>
      </c>
      <c r="F784" s="30" t="n">
        <v>96</v>
      </c>
      <c r="G784" s="31" t="n">
        <v>61</v>
      </c>
      <c r="H784" s="34" t="n">
        <v>5</v>
      </c>
      <c r="I784" s="30" t="n">
        <v>83</v>
      </c>
      <c r="J784" s="33" t="n">
        <v>29</v>
      </c>
      <c r="K784" s="33" t="n">
        <v>14</v>
      </c>
      <c r="L784" s="31" t="n">
        <v>19</v>
      </c>
    </row>
    <row r="785" customFormat="false" ht="13.8" hidden="false" customHeight="false" outlineLevel="0" collapsed="false">
      <c r="A785" s="81" t="n">
        <v>65</v>
      </c>
      <c r="B785" s="30" t="n">
        <v>22</v>
      </c>
      <c r="C785" s="31" t="n">
        <v>4</v>
      </c>
      <c r="D785" s="31" t="n">
        <v>177</v>
      </c>
      <c r="E785" s="30" t="n">
        <v>25</v>
      </c>
      <c r="F785" s="30" t="n">
        <v>116</v>
      </c>
      <c r="G785" s="31" t="n">
        <v>91</v>
      </c>
      <c r="H785" s="34" t="n">
        <v>26</v>
      </c>
      <c r="I785" s="30" t="n">
        <v>94</v>
      </c>
      <c r="J785" s="33" t="n">
        <v>42</v>
      </c>
      <c r="K785" s="33" t="n">
        <v>21</v>
      </c>
      <c r="L785" s="31" t="n">
        <v>39</v>
      </c>
    </row>
    <row r="786" customFormat="false" ht="13.8" hidden="false" customHeight="false" outlineLevel="0" collapsed="false">
      <c r="A786" s="81" t="n">
        <v>66</v>
      </c>
      <c r="B786" s="30" t="n">
        <v>26</v>
      </c>
      <c r="C786" s="31" t="n">
        <v>6</v>
      </c>
      <c r="D786" s="31" t="n">
        <v>169</v>
      </c>
      <c r="E786" s="30" t="n">
        <v>32</v>
      </c>
      <c r="F786" s="30" t="n">
        <v>108</v>
      </c>
      <c r="G786" s="31" t="n">
        <v>95</v>
      </c>
      <c r="H786" s="34" t="n">
        <v>33</v>
      </c>
      <c r="I786" s="30" t="n">
        <v>92</v>
      </c>
      <c r="J786" s="33" t="n">
        <v>44</v>
      </c>
      <c r="K786" s="33" t="n">
        <v>34</v>
      </c>
      <c r="L786" s="31" t="n">
        <v>28</v>
      </c>
    </row>
    <row r="787" customFormat="false" ht="13.8" hidden="false" customHeight="false" outlineLevel="0" collapsed="false">
      <c r="A787" s="81" t="n">
        <v>67</v>
      </c>
      <c r="B787" s="30" t="n">
        <v>12</v>
      </c>
      <c r="C787" s="31" t="n">
        <v>3</v>
      </c>
      <c r="D787" s="31" t="n">
        <v>113</v>
      </c>
      <c r="E787" s="30" t="n">
        <v>15</v>
      </c>
      <c r="F787" s="30" t="n">
        <v>76</v>
      </c>
      <c r="G787" s="31" t="n">
        <v>47</v>
      </c>
      <c r="H787" s="34" t="n">
        <v>15</v>
      </c>
      <c r="I787" s="30" t="n">
        <v>60</v>
      </c>
      <c r="J787" s="33" t="n">
        <v>24</v>
      </c>
      <c r="K787" s="33" t="n">
        <v>18</v>
      </c>
      <c r="L787" s="31" t="n">
        <v>15</v>
      </c>
    </row>
    <row r="788" customFormat="false" ht="13.8" hidden="false" customHeight="false" outlineLevel="0" collapsed="false">
      <c r="A788" s="81" t="n">
        <v>68</v>
      </c>
      <c r="B788" s="30" t="n">
        <v>15</v>
      </c>
      <c r="C788" s="31" t="n">
        <v>3</v>
      </c>
      <c r="D788" s="31" t="n">
        <v>112</v>
      </c>
      <c r="E788" s="30" t="n">
        <v>19</v>
      </c>
      <c r="F788" s="30" t="n">
        <v>81</v>
      </c>
      <c r="G788" s="31" t="n">
        <v>58</v>
      </c>
      <c r="H788" s="34" t="n">
        <v>20</v>
      </c>
      <c r="I788" s="30" t="n">
        <v>68</v>
      </c>
      <c r="J788" s="33" t="n">
        <v>19</v>
      </c>
      <c r="K788" s="33" t="n">
        <v>17</v>
      </c>
      <c r="L788" s="31" t="n">
        <v>30</v>
      </c>
    </row>
    <row r="789" customFormat="false" ht="13.8" hidden="false" customHeight="false" outlineLevel="0" collapsed="false">
      <c r="A789" s="81" t="n">
        <v>69</v>
      </c>
      <c r="B789" s="30" t="n">
        <v>40</v>
      </c>
      <c r="C789" s="31" t="n">
        <v>6</v>
      </c>
      <c r="D789" s="31" t="n">
        <v>118</v>
      </c>
      <c r="E789" s="30" t="n">
        <v>47</v>
      </c>
      <c r="F789" s="30" t="n">
        <v>79</v>
      </c>
      <c r="G789" s="31" t="n">
        <v>53</v>
      </c>
      <c r="H789" s="34" t="n">
        <v>48</v>
      </c>
      <c r="I789" s="30" t="n">
        <v>64</v>
      </c>
      <c r="J789" s="33" t="n">
        <v>19</v>
      </c>
      <c r="K789" s="33" t="n">
        <v>14</v>
      </c>
      <c r="L789" s="31" t="n">
        <v>28</v>
      </c>
    </row>
    <row r="790" customFormat="false" ht="13.8" hidden="false" customHeight="false" outlineLevel="0" collapsed="false">
      <c r="A790" s="81" t="s">
        <v>477</v>
      </c>
      <c r="B790" s="59" t="n">
        <v>16</v>
      </c>
      <c r="C790" s="60" t="n">
        <v>4</v>
      </c>
      <c r="D790" s="60" t="n">
        <v>62</v>
      </c>
      <c r="E790" s="59" t="n">
        <v>16</v>
      </c>
      <c r="F790" s="59" t="n">
        <v>41</v>
      </c>
      <c r="G790" s="60" t="n">
        <v>34</v>
      </c>
      <c r="H790" s="62" t="n">
        <v>17</v>
      </c>
      <c r="I790" s="59" t="n">
        <v>31</v>
      </c>
      <c r="J790" s="61" t="n">
        <v>14</v>
      </c>
      <c r="K790" s="61" t="n">
        <v>17</v>
      </c>
      <c r="L790" s="60" t="n">
        <v>13</v>
      </c>
    </row>
    <row r="791" customFormat="false" ht="13.8" hidden="false" customHeight="false" outlineLevel="0" collapsed="false">
      <c r="A791" s="44" t="s">
        <v>23</v>
      </c>
      <c r="B791" s="45" t="n">
        <f aca="false">SUM(B721:B790)</f>
        <v>1442</v>
      </c>
      <c r="C791" s="45" t="n">
        <f aca="false">SUM(C721:C790)</f>
        <v>264</v>
      </c>
      <c r="D791" s="45" t="n">
        <f aca="false">SUM(D721:D790)</f>
        <v>9461</v>
      </c>
      <c r="E791" s="45" t="n">
        <f aca="false">SUM(E721:E790)</f>
        <v>1776</v>
      </c>
      <c r="F791" s="45" t="n">
        <f aca="false">SUM(F721:F790)</f>
        <v>6391</v>
      </c>
      <c r="G791" s="45" t="n">
        <f aca="false">SUM(G721:G790)</f>
        <v>4930</v>
      </c>
      <c r="H791" s="45" t="n">
        <f aca="false">SUM(H721:H790)</f>
        <v>1846</v>
      </c>
      <c r="I791" s="45" t="n">
        <f aca="false">SUM(I721:I790)</f>
        <v>5098</v>
      </c>
      <c r="J791" s="45" t="n">
        <f aca="false">SUM(J721:J790)</f>
        <v>2496</v>
      </c>
      <c r="K791" s="45" t="n">
        <f aca="false">SUM(K721:K790)</f>
        <v>1365</v>
      </c>
      <c r="L791" s="45" t="n">
        <f aca="false">SUM(L721:L790)</f>
        <v>1952</v>
      </c>
    </row>
    <row r="792" customFormat="false" ht="14.4" hidden="false" customHeight="false" outlineLevel="0" collapsed="false">
      <c r="A792" s="80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</row>
    <row r="793" customFormat="false" ht="14.4" hidden="false" customHeight="false" outlineLevel="0" collapsed="false">
      <c r="A793" s="15" t="s">
        <v>478</v>
      </c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</row>
    <row r="794" customFormat="false" ht="13.8" hidden="false" customHeight="false" outlineLevel="0" collapsed="false">
      <c r="A794" s="81" t="s">
        <v>479</v>
      </c>
      <c r="B794" s="50" t="n">
        <v>2</v>
      </c>
      <c r="C794" s="51" t="n">
        <v>0</v>
      </c>
      <c r="D794" s="51" t="n">
        <v>3</v>
      </c>
      <c r="E794" s="50" t="n">
        <v>3</v>
      </c>
      <c r="F794" s="50" t="n">
        <v>1</v>
      </c>
      <c r="G794" s="51" t="n">
        <v>2</v>
      </c>
      <c r="H794" s="53" t="n">
        <v>3</v>
      </c>
      <c r="I794" s="50" t="n">
        <v>0</v>
      </c>
      <c r="J794" s="52" t="n">
        <v>0</v>
      </c>
      <c r="K794" s="52" t="n">
        <v>1</v>
      </c>
      <c r="L794" s="51" t="n">
        <v>1</v>
      </c>
    </row>
    <row r="795" customFormat="false" ht="13.8" hidden="false" customHeight="false" outlineLevel="0" collapsed="false">
      <c r="A795" s="81" t="s">
        <v>480</v>
      </c>
      <c r="B795" s="30" t="n">
        <v>10</v>
      </c>
      <c r="C795" s="31" t="n">
        <v>5</v>
      </c>
      <c r="D795" s="31" t="n">
        <v>35</v>
      </c>
      <c r="E795" s="30" t="n">
        <v>15</v>
      </c>
      <c r="F795" s="30" t="n">
        <v>25</v>
      </c>
      <c r="G795" s="31" t="n">
        <v>23</v>
      </c>
      <c r="H795" s="34" t="n">
        <v>16</v>
      </c>
      <c r="I795" s="30" t="n">
        <v>22</v>
      </c>
      <c r="J795" s="33" t="n">
        <v>8</v>
      </c>
      <c r="K795" s="33" t="n">
        <v>9</v>
      </c>
      <c r="L795" s="31" t="n">
        <v>8</v>
      </c>
    </row>
    <row r="796" customFormat="false" ht="13.8" hidden="false" customHeight="false" outlineLevel="0" collapsed="false">
      <c r="A796" s="81" t="s">
        <v>481</v>
      </c>
      <c r="B796" s="30" t="n">
        <v>19</v>
      </c>
      <c r="C796" s="31" t="n">
        <v>6</v>
      </c>
      <c r="D796" s="31" t="n">
        <v>21</v>
      </c>
      <c r="E796" s="30" t="n">
        <v>24</v>
      </c>
      <c r="F796" s="30" t="n">
        <v>30</v>
      </c>
      <c r="G796" s="31" t="n">
        <v>13</v>
      </c>
      <c r="H796" s="34" t="n">
        <v>26</v>
      </c>
      <c r="I796" s="30" t="n">
        <v>20</v>
      </c>
      <c r="J796" s="33" t="n">
        <v>3</v>
      </c>
      <c r="K796" s="33" t="n">
        <v>7</v>
      </c>
      <c r="L796" s="31" t="n">
        <v>6</v>
      </c>
    </row>
    <row r="797" customFormat="false" ht="13.8" hidden="false" customHeight="false" outlineLevel="0" collapsed="false">
      <c r="A797" s="81" t="s">
        <v>482</v>
      </c>
      <c r="B797" s="30" t="n">
        <v>46</v>
      </c>
      <c r="C797" s="31" t="n">
        <v>4</v>
      </c>
      <c r="D797" s="31" t="n">
        <v>44</v>
      </c>
      <c r="E797" s="30" t="n">
        <v>57</v>
      </c>
      <c r="F797" s="30" t="n">
        <v>36</v>
      </c>
      <c r="G797" s="31" t="n">
        <v>24</v>
      </c>
      <c r="H797" s="34" t="n">
        <v>61</v>
      </c>
      <c r="I797" s="30" t="n">
        <v>35</v>
      </c>
      <c r="J797" s="33" t="n">
        <v>6</v>
      </c>
      <c r="K797" s="33" t="n">
        <v>5</v>
      </c>
      <c r="L797" s="31" t="n">
        <v>8</v>
      </c>
    </row>
    <row r="798" customFormat="false" ht="13.8" hidden="false" customHeight="false" outlineLevel="0" collapsed="false">
      <c r="A798" s="81" t="s">
        <v>483</v>
      </c>
      <c r="B798" s="30" t="n">
        <v>30</v>
      </c>
      <c r="C798" s="31" t="n">
        <v>1</v>
      </c>
      <c r="D798" s="31" t="n">
        <v>43</v>
      </c>
      <c r="E798" s="30" t="n">
        <v>32</v>
      </c>
      <c r="F798" s="30" t="n">
        <v>29</v>
      </c>
      <c r="G798" s="31" t="n">
        <v>26</v>
      </c>
      <c r="H798" s="34" t="n">
        <v>35</v>
      </c>
      <c r="I798" s="30" t="n">
        <v>23</v>
      </c>
      <c r="J798" s="33" t="n">
        <v>5</v>
      </c>
      <c r="K798" s="33" t="n">
        <v>14</v>
      </c>
      <c r="L798" s="31" t="n">
        <v>10</v>
      </c>
    </row>
    <row r="799" customFormat="false" ht="13.8" hidden="false" customHeight="false" outlineLevel="0" collapsed="false">
      <c r="A799" s="81" t="s">
        <v>484</v>
      </c>
      <c r="B799" s="30" t="n">
        <v>25</v>
      </c>
      <c r="C799" s="31" t="n">
        <v>1</v>
      </c>
      <c r="D799" s="31" t="n">
        <v>12</v>
      </c>
      <c r="E799" s="30" t="n">
        <v>23</v>
      </c>
      <c r="F799" s="30" t="n">
        <v>10</v>
      </c>
      <c r="G799" s="31" t="n">
        <v>12</v>
      </c>
      <c r="H799" s="34" t="n">
        <v>28</v>
      </c>
      <c r="I799" s="30" t="n">
        <v>7</v>
      </c>
      <c r="J799" s="33" t="n">
        <v>1</v>
      </c>
      <c r="K799" s="33" t="n">
        <v>4</v>
      </c>
      <c r="L799" s="31" t="n">
        <v>7</v>
      </c>
    </row>
    <row r="800" customFormat="false" ht="13.8" hidden="false" customHeight="false" outlineLevel="0" collapsed="false">
      <c r="A800" s="81" t="s">
        <v>485</v>
      </c>
      <c r="B800" s="30" t="n">
        <v>17</v>
      </c>
      <c r="C800" s="31" t="n">
        <v>4</v>
      </c>
      <c r="D800" s="31" t="n">
        <v>35</v>
      </c>
      <c r="E800" s="30" t="n">
        <v>18</v>
      </c>
      <c r="F800" s="30" t="n">
        <v>27</v>
      </c>
      <c r="G800" s="31" t="n">
        <v>19</v>
      </c>
      <c r="H800" s="34" t="n">
        <v>19</v>
      </c>
      <c r="I800" s="30" t="n">
        <v>17</v>
      </c>
      <c r="J800" s="33" t="n">
        <v>7</v>
      </c>
      <c r="K800" s="33" t="n">
        <v>7</v>
      </c>
      <c r="L800" s="31" t="n">
        <v>13</v>
      </c>
    </row>
    <row r="801" customFormat="false" ht="13.8" hidden="false" customHeight="false" outlineLevel="0" collapsed="false">
      <c r="A801" s="81" t="s">
        <v>486</v>
      </c>
      <c r="B801" s="30" t="n">
        <v>1</v>
      </c>
      <c r="C801" s="31" t="n">
        <v>1</v>
      </c>
      <c r="D801" s="31" t="n">
        <v>1</v>
      </c>
      <c r="E801" s="30" t="n">
        <v>2</v>
      </c>
      <c r="F801" s="30" t="n">
        <v>0</v>
      </c>
      <c r="G801" s="31" t="n">
        <v>1</v>
      </c>
      <c r="H801" s="34" t="n">
        <v>2</v>
      </c>
      <c r="I801" s="30" t="n">
        <v>0</v>
      </c>
      <c r="J801" s="33" t="n">
        <v>0</v>
      </c>
      <c r="K801" s="33" t="n">
        <v>0</v>
      </c>
      <c r="L801" s="31" t="n">
        <v>0</v>
      </c>
    </row>
    <row r="802" customFormat="false" ht="13.8" hidden="false" customHeight="false" outlineLevel="0" collapsed="false">
      <c r="A802" s="81" t="s">
        <v>487</v>
      </c>
      <c r="B802" s="30" t="n">
        <v>64</v>
      </c>
      <c r="C802" s="31" t="n">
        <v>4</v>
      </c>
      <c r="D802" s="31" t="n">
        <v>53</v>
      </c>
      <c r="E802" s="30" t="n">
        <v>65</v>
      </c>
      <c r="F802" s="30" t="n">
        <v>30</v>
      </c>
      <c r="G802" s="31" t="n">
        <v>32</v>
      </c>
      <c r="H802" s="34" t="n">
        <v>77</v>
      </c>
      <c r="I802" s="30" t="n">
        <v>20</v>
      </c>
      <c r="J802" s="33" t="n">
        <v>17</v>
      </c>
      <c r="K802" s="33" t="n">
        <v>5</v>
      </c>
      <c r="L802" s="31" t="n">
        <v>17</v>
      </c>
    </row>
    <row r="803" customFormat="false" ht="13.8" hidden="false" customHeight="false" outlineLevel="0" collapsed="false">
      <c r="A803" s="81" t="s">
        <v>488</v>
      </c>
      <c r="B803" s="30" t="n">
        <v>38</v>
      </c>
      <c r="C803" s="31" t="n">
        <v>4</v>
      </c>
      <c r="D803" s="31" t="n">
        <v>49</v>
      </c>
      <c r="E803" s="30" t="n">
        <v>45</v>
      </c>
      <c r="F803" s="30" t="n">
        <v>37</v>
      </c>
      <c r="G803" s="31" t="n">
        <v>27</v>
      </c>
      <c r="H803" s="34" t="n">
        <v>50</v>
      </c>
      <c r="I803" s="30" t="n">
        <v>31</v>
      </c>
      <c r="J803" s="33" t="n">
        <v>6</v>
      </c>
      <c r="K803" s="33" t="n">
        <v>10</v>
      </c>
      <c r="L803" s="31" t="n">
        <v>14</v>
      </c>
    </row>
    <row r="804" customFormat="false" ht="13.8" hidden="false" customHeight="false" outlineLevel="0" collapsed="false">
      <c r="A804" s="81" t="s">
        <v>489</v>
      </c>
      <c r="B804" s="30" t="n">
        <v>44</v>
      </c>
      <c r="C804" s="31" t="n">
        <v>7</v>
      </c>
      <c r="D804" s="31" t="n">
        <v>22</v>
      </c>
      <c r="E804" s="30" t="n">
        <v>54</v>
      </c>
      <c r="F804" s="30" t="n">
        <v>23</v>
      </c>
      <c r="G804" s="31" t="n">
        <v>14</v>
      </c>
      <c r="H804" s="34" t="n">
        <v>60</v>
      </c>
      <c r="I804" s="30" t="n">
        <v>16</v>
      </c>
      <c r="J804" s="33" t="n">
        <v>3</v>
      </c>
      <c r="K804" s="33" t="n">
        <v>5</v>
      </c>
      <c r="L804" s="31" t="n">
        <v>7</v>
      </c>
    </row>
    <row r="805" customFormat="false" ht="13.8" hidden="false" customHeight="false" outlineLevel="0" collapsed="false">
      <c r="A805" s="81" t="s">
        <v>490</v>
      </c>
      <c r="B805" s="30" t="n">
        <v>22</v>
      </c>
      <c r="C805" s="31" t="n">
        <v>5</v>
      </c>
      <c r="D805" s="31" t="n">
        <v>58</v>
      </c>
      <c r="E805" s="30" t="n">
        <v>27</v>
      </c>
      <c r="F805" s="30" t="n">
        <v>29</v>
      </c>
      <c r="G805" s="31" t="n">
        <v>37</v>
      </c>
      <c r="H805" s="34" t="n">
        <v>30</v>
      </c>
      <c r="I805" s="30" t="n">
        <v>25</v>
      </c>
      <c r="J805" s="33" t="n">
        <v>9</v>
      </c>
      <c r="K805" s="33" t="n">
        <v>15</v>
      </c>
      <c r="L805" s="31" t="n">
        <v>11</v>
      </c>
    </row>
    <row r="806" customFormat="false" ht="13.8" hidden="false" customHeight="false" outlineLevel="0" collapsed="false">
      <c r="A806" s="81" t="s">
        <v>491</v>
      </c>
      <c r="B806" s="30" t="n">
        <v>50</v>
      </c>
      <c r="C806" s="31" t="n">
        <v>1</v>
      </c>
      <c r="D806" s="31" t="n">
        <v>19</v>
      </c>
      <c r="E806" s="30" t="n">
        <v>50</v>
      </c>
      <c r="F806" s="30" t="n">
        <v>22</v>
      </c>
      <c r="G806" s="31" t="n">
        <v>16</v>
      </c>
      <c r="H806" s="34" t="n">
        <v>59</v>
      </c>
      <c r="I806" s="30" t="n">
        <v>7</v>
      </c>
      <c r="J806" s="33" t="n">
        <v>5</v>
      </c>
      <c r="K806" s="33" t="n">
        <v>8</v>
      </c>
      <c r="L806" s="31" t="n">
        <v>10</v>
      </c>
    </row>
    <row r="807" customFormat="false" ht="13.8" hidden="false" customHeight="false" outlineLevel="0" collapsed="false">
      <c r="A807" s="81" t="s">
        <v>492</v>
      </c>
      <c r="B807" s="30" t="n">
        <v>38</v>
      </c>
      <c r="C807" s="31" t="n">
        <v>3</v>
      </c>
      <c r="D807" s="31" t="n">
        <v>15</v>
      </c>
      <c r="E807" s="30" t="n">
        <v>44</v>
      </c>
      <c r="F807" s="30" t="n">
        <v>19</v>
      </c>
      <c r="G807" s="31" t="n">
        <v>13</v>
      </c>
      <c r="H807" s="34" t="n">
        <v>53</v>
      </c>
      <c r="I807" s="30" t="n">
        <v>12</v>
      </c>
      <c r="J807" s="33" t="n">
        <v>2</v>
      </c>
      <c r="K807" s="33" t="n">
        <v>6</v>
      </c>
      <c r="L807" s="31" t="n">
        <v>8</v>
      </c>
    </row>
    <row r="808" customFormat="false" ht="13.8" hidden="false" customHeight="false" outlineLevel="0" collapsed="false">
      <c r="A808" s="81" t="s">
        <v>493</v>
      </c>
      <c r="B808" s="30" t="n">
        <v>52</v>
      </c>
      <c r="C808" s="31" t="n">
        <v>6</v>
      </c>
      <c r="D808" s="31" t="n">
        <v>21</v>
      </c>
      <c r="E808" s="30" t="n">
        <v>60</v>
      </c>
      <c r="F808" s="30" t="n">
        <v>23</v>
      </c>
      <c r="G808" s="31" t="n">
        <v>9</v>
      </c>
      <c r="H808" s="34" t="n">
        <v>71</v>
      </c>
      <c r="I808" s="30" t="n">
        <v>23</v>
      </c>
      <c r="J808" s="33" t="n">
        <v>1</v>
      </c>
      <c r="K808" s="33" t="n">
        <v>4</v>
      </c>
      <c r="L808" s="31" t="n">
        <v>3</v>
      </c>
    </row>
    <row r="809" customFormat="false" ht="13.8" hidden="false" customHeight="false" outlineLevel="0" collapsed="false">
      <c r="A809" s="74" t="s">
        <v>494</v>
      </c>
      <c r="B809" s="30" t="n">
        <v>8</v>
      </c>
      <c r="C809" s="31" t="n">
        <v>1</v>
      </c>
      <c r="D809" s="31" t="n">
        <v>10</v>
      </c>
      <c r="E809" s="30" t="n">
        <v>8</v>
      </c>
      <c r="F809" s="30" t="n">
        <v>9</v>
      </c>
      <c r="G809" s="31" t="n">
        <v>10</v>
      </c>
      <c r="H809" s="34" t="n">
        <v>8</v>
      </c>
      <c r="I809" s="30" t="n">
        <v>11</v>
      </c>
      <c r="J809" s="33" t="n">
        <v>0</v>
      </c>
      <c r="K809" s="33" t="n">
        <v>1</v>
      </c>
      <c r="L809" s="31" t="n">
        <v>6</v>
      </c>
    </row>
    <row r="810" customFormat="false" ht="13.8" hidden="false" customHeight="false" outlineLevel="0" collapsed="false">
      <c r="A810" s="74" t="s">
        <v>495</v>
      </c>
      <c r="B810" s="30" t="n">
        <v>32</v>
      </c>
      <c r="C810" s="31" t="n">
        <v>3</v>
      </c>
      <c r="D810" s="31" t="n">
        <v>55</v>
      </c>
      <c r="E810" s="30" t="n">
        <v>39</v>
      </c>
      <c r="F810" s="30" t="n">
        <v>33</v>
      </c>
      <c r="G810" s="31" t="n">
        <v>29</v>
      </c>
      <c r="H810" s="34" t="n">
        <v>43</v>
      </c>
      <c r="I810" s="30" t="n">
        <v>30</v>
      </c>
      <c r="J810" s="33" t="n">
        <v>8</v>
      </c>
      <c r="K810" s="33" t="n">
        <v>9</v>
      </c>
      <c r="L810" s="31" t="n">
        <v>10</v>
      </c>
    </row>
    <row r="811" customFormat="false" ht="13.8" hidden="false" customHeight="false" outlineLevel="0" collapsed="false">
      <c r="A811" s="81" t="s">
        <v>496</v>
      </c>
      <c r="B811" s="30" t="n">
        <v>7</v>
      </c>
      <c r="C811" s="31" t="n">
        <v>0</v>
      </c>
      <c r="D811" s="31" t="n">
        <v>2</v>
      </c>
      <c r="E811" s="30" t="n">
        <v>8</v>
      </c>
      <c r="F811" s="30" t="n">
        <v>4</v>
      </c>
      <c r="G811" s="31" t="n">
        <v>0</v>
      </c>
      <c r="H811" s="34" t="n">
        <v>8</v>
      </c>
      <c r="I811" s="30" t="n">
        <v>2</v>
      </c>
      <c r="J811" s="33" t="n">
        <v>2</v>
      </c>
      <c r="K811" s="33" t="n">
        <v>0</v>
      </c>
      <c r="L811" s="31" t="n">
        <v>0</v>
      </c>
    </row>
    <row r="812" customFormat="false" ht="13.8" hidden="false" customHeight="false" outlineLevel="0" collapsed="false">
      <c r="A812" s="81" t="s">
        <v>497</v>
      </c>
      <c r="B812" s="30" t="n">
        <v>26</v>
      </c>
      <c r="C812" s="31" t="n">
        <v>7</v>
      </c>
      <c r="D812" s="31" t="n">
        <v>72</v>
      </c>
      <c r="E812" s="30" t="n">
        <v>29</v>
      </c>
      <c r="F812" s="30" t="n">
        <v>41</v>
      </c>
      <c r="G812" s="31" t="n">
        <v>49</v>
      </c>
      <c r="H812" s="34" t="n">
        <v>34</v>
      </c>
      <c r="I812" s="30" t="n">
        <v>21</v>
      </c>
      <c r="J812" s="33" t="n">
        <v>25</v>
      </c>
      <c r="K812" s="33" t="n">
        <v>23</v>
      </c>
      <c r="L812" s="31" t="n">
        <v>17</v>
      </c>
    </row>
    <row r="813" customFormat="false" ht="13.8" hidden="false" customHeight="false" outlineLevel="0" collapsed="false">
      <c r="A813" s="81" t="s">
        <v>498</v>
      </c>
      <c r="B813" s="30" t="n">
        <v>0</v>
      </c>
      <c r="C813" s="31" t="n">
        <v>0</v>
      </c>
      <c r="D813" s="31" t="n">
        <v>6</v>
      </c>
      <c r="E813" s="30" t="n">
        <v>0</v>
      </c>
      <c r="F813" s="30" t="n">
        <v>4</v>
      </c>
      <c r="G813" s="31" t="n">
        <v>1</v>
      </c>
      <c r="H813" s="34" t="n">
        <v>0</v>
      </c>
      <c r="I813" s="30" t="n">
        <v>2</v>
      </c>
      <c r="J813" s="33" t="n">
        <v>1</v>
      </c>
      <c r="K813" s="33" t="n">
        <v>3</v>
      </c>
      <c r="L813" s="31" t="n">
        <v>0</v>
      </c>
    </row>
    <row r="814" customFormat="false" ht="13.8" hidden="false" customHeight="false" outlineLevel="0" collapsed="false">
      <c r="A814" s="81" t="s">
        <v>499</v>
      </c>
      <c r="B814" s="30" t="n">
        <v>29</v>
      </c>
      <c r="C814" s="31" t="n">
        <v>4</v>
      </c>
      <c r="D814" s="31" t="n">
        <v>70</v>
      </c>
      <c r="E814" s="30" t="n">
        <v>32</v>
      </c>
      <c r="F814" s="30" t="n">
        <v>31</v>
      </c>
      <c r="G814" s="31" t="n">
        <v>46</v>
      </c>
      <c r="H814" s="34" t="n">
        <v>37</v>
      </c>
      <c r="I814" s="30" t="n">
        <v>17</v>
      </c>
      <c r="J814" s="33" t="n">
        <v>18</v>
      </c>
      <c r="K814" s="33" t="n">
        <v>17</v>
      </c>
      <c r="L814" s="31" t="n">
        <v>19</v>
      </c>
    </row>
    <row r="815" customFormat="false" ht="13.8" hidden="false" customHeight="false" outlineLevel="0" collapsed="false">
      <c r="A815" s="81" t="s">
        <v>500</v>
      </c>
      <c r="B815" s="30" t="n">
        <v>2</v>
      </c>
      <c r="C815" s="31" t="n">
        <v>1</v>
      </c>
      <c r="D815" s="31" t="n">
        <v>33</v>
      </c>
      <c r="E815" s="30" t="n">
        <v>1</v>
      </c>
      <c r="F815" s="30" t="n">
        <v>25</v>
      </c>
      <c r="G815" s="31" t="n">
        <v>17</v>
      </c>
      <c r="H815" s="34" t="n">
        <v>3</v>
      </c>
      <c r="I815" s="30" t="n">
        <v>15</v>
      </c>
      <c r="J815" s="33" t="n">
        <v>8</v>
      </c>
      <c r="K815" s="33" t="n">
        <v>12</v>
      </c>
      <c r="L815" s="31" t="n">
        <v>5</v>
      </c>
    </row>
    <row r="816" customFormat="false" ht="13.8" hidden="false" customHeight="false" outlineLevel="0" collapsed="false">
      <c r="A816" s="81" t="s">
        <v>501</v>
      </c>
      <c r="B816" s="30" t="n">
        <v>12</v>
      </c>
      <c r="C816" s="31" t="n">
        <v>1</v>
      </c>
      <c r="D816" s="31" t="n">
        <v>22</v>
      </c>
      <c r="E816" s="30" t="n">
        <v>12</v>
      </c>
      <c r="F816" s="30" t="n">
        <v>19</v>
      </c>
      <c r="G816" s="31" t="n">
        <v>11</v>
      </c>
      <c r="H816" s="34" t="n">
        <v>13</v>
      </c>
      <c r="I816" s="30" t="n">
        <v>7</v>
      </c>
      <c r="J816" s="33" t="n">
        <v>2</v>
      </c>
      <c r="K816" s="33" t="n">
        <v>6</v>
      </c>
      <c r="L816" s="31" t="n">
        <v>11</v>
      </c>
    </row>
    <row r="817" customFormat="false" ht="13.8" hidden="false" customHeight="false" outlineLevel="0" collapsed="false">
      <c r="A817" s="81" t="s">
        <v>502</v>
      </c>
      <c r="B817" s="30" t="n">
        <v>11</v>
      </c>
      <c r="C817" s="31" t="n">
        <v>2</v>
      </c>
      <c r="D817" s="31" t="n">
        <v>30</v>
      </c>
      <c r="E817" s="30" t="n">
        <v>11</v>
      </c>
      <c r="F817" s="30" t="n">
        <v>15</v>
      </c>
      <c r="G817" s="31" t="n">
        <v>19</v>
      </c>
      <c r="H817" s="34" t="n">
        <v>14</v>
      </c>
      <c r="I817" s="30" t="n">
        <v>9</v>
      </c>
      <c r="J817" s="33" t="n">
        <v>2</v>
      </c>
      <c r="K817" s="33" t="n">
        <v>6</v>
      </c>
      <c r="L817" s="31" t="n">
        <v>14</v>
      </c>
    </row>
    <row r="818" customFormat="false" ht="13.8" hidden="false" customHeight="false" outlineLevel="0" collapsed="false">
      <c r="A818" s="81" t="s">
        <v>503</v>
      </c>
      <c r="B818" s="30" t="n">
        <v>3</v>
      </c>
      <c r="C818" s="31" t="n">
        <v>2</v>
      </c>
      <c r="D818" s="31" t="n">
        <v>25</v>
      </c>
      <c r="E818" s="30" t="n">
        <v>5</v>
      </c>
      <c r="F818" s="30" t="n">
        <v>14</v>
      </c>
      <c r="G818" s="31" t="n">
        <v>12</v>
      </c>
      <c r="H818" s="34" t="n">
        <v>5</v>
      </c>
      <c r="I818" s="30" t="n">
        <v>7</v>
      </c>
      <c r="J818" s="33" t="n">
        <v>5</v>
      </c>
      <c r="K818" s="33" t="n">
        <v>7</v>
      </c>
      <c r="L818" s="31" t="n">
        <v>6</v>
      </c>
    </row>
    <row r="819" customFormat="false" ht="13.8" hidden="false" customHeight="false" outlineLevel="0" collapsed="false">
      <c r="A819" s="81" t="s">
        <v>504</v>
      </c>
      <c r="B819" s="30" t="n">
        <v>10</v>
      </c>
      <c r="C819" s="31" t="n">
        <v>0</v>
      </c>
      <c r="D819" s="31" t="n">
        <v>33</v>
      </c>
      <c r="E819" s="30" t="n">
        <v>9</v>
      </c>
      <c r="F819" s="30" t="n">
        <v>18</v>
      </c>
      <c r="G819" s="31" t="n">
        <v>19</v>
      </c>
      <c r="H819" s="34" t="n">
        <v>9</v>
      </c>
      <c r="I819" s="30" t="n">
        <v>18</v>
      </c>
      <c r="J819" s="33" t="n">
        <v>8</v>
      </c>
      <c r="K819" s="33" t="n">
        <v>4</v>
      </c>
      <c r="L819" s="31" t="n">
        <v>7</v>
      </c>
    </row>
    <row r="820" customFormat="false" ht="13.8" hidden="false" customHeight="false" outlineLevel="0" collapsed="false">
      <c r="A820" s="81" t="s">
        <v>505</v>
      </c>
      <c r="B820" s="30" t="n">
        <v>12</v>
      </c>
      <c r="C820" s="31" t="n">
        <v>5</v>
      </c>
      <c r="D820" s="31" t="n">
        <v>68</v>
      </c>
      <c r="E820" s="30" t="n">
        <v>19</v>
      </c>
      <c r="F820" s="30" t="n">
        <v>42</v>
      </c>
      <c r="G820" s="31" t="n">
        <v>36</v>
      </c>
      <c r="H820" s="34" t="n">
        <v>21</v>
      </c>
      <c r="I820" s="30" t="n">
        <v>24</v>
      </c>
      <c r="J820" s="33" t="n">
        <v>10</v>
      </c>
      <c r="K820" s="33" t="n">
        <v>18</v>
      </c>
      <c r="L820" s="31" t="n">
        <v>28</v>
      </c>
    </row>
    <row r="821" customFormat="false" ht="13.8" hidden="false" customHeight="false" outlineLevel="0" collapsed="false">
      <c r="A821" s="81" t="s">
        <v>506</v>
      </c>
      <c r="B821" s="30" t="n">
        <v>6</v>
      </c>
      <c r="C821" s="31" t="n">
        <v>2</v>
      </c>
      <c r="D821" s="31" t="n">
        <v>68</v>
      </c>
      <c r="E821" s="30" t="n">
        <v>10</v>
      </c>
      <c r="F821" s="30" t="n">
        <v>69</v>
      </c>
      <c r="G821" s="31" t="n">
        <v>21</v>
      </c>
      <c r="H821" s="34" t="n">
        <v>10</v>
      </c>
      <c r="I821" s="30" t="n">
        <v>53</v>
      </c>
      <c r="J821" s="33" t="n">
        <v>10</v>
      </c>
      <c r="K821" s="33" t="n">
        <v>10</v>
      </c>
      <c r="L821" s="31" t="n">
        <v>13</v>
      </c>
    </row>
    <row r="822" customFormat="false" ht="13.8" hidden="false" customHeight="false" outlineLevel="0" collapsed="false">
      <c r="A822" s="81" t="s">
        <v>507</v>
      </c>
      <c r="B822" s="30" t="n">
        <v>96</v>
      </c>
      <c r="C822" s="31" t="n">
        <v>18</v>
      </c>
      <c r="D822" s="31" t="n">
        <v>122</v>
      </c>
      <c r="E822" s="30" t="n">
        <v>107</v>
      </c>
      <c r="F822" s="30" t="n">
        <v>67</v>
      </c>
      <c r="G822" s="31" t="n">
        <v>66</v>
      </c>
      <c r="H822" s="34" t="n">
        <v>119</v>
      </c>
      <c r="I822" s="30" t="n">
        <v>48</v>
      </c>
      <c r="J822" s="33" t="n">
        <v>18</v>
      </c>
      <c r="K822" s="33" t="n">
        <v>22</v>
      </c>
      <c r="L822" s="31" t="n">
        <v>32</v>
      </c>
    </row>
    <row r="823" customFormat="false" ht="13.8" hidden="false" customHeight="false" outlineLevel="0" collapsed="false">
      <c r="A823" s="81" t="s">
        <v>508</v>
      </c>
      <c r="B823" s="30" t="n">
        <v>18</v>
      </c>
      <c r="C823" s="31" t="n">
        <v>3</v>
      </c>
      <c r="D823" s="31" t="n">
        <v>34</v>
      </c>
      <c r="E823" s="30" t="n">
        <v>22</v>
      </c>
      <c r="F823" s="30" t="n">
        <v>24</v>
      </c>
      <c r="G823" s="31" t="n">
        <v>21</v>
      </c>
      <c r="H823" s="34" t="n">
        <v>23</v>
      </c>
      <c r="I823" s="30" t="n">
        <v>12</v>
      </c>
      <c r="J823" s="33" t="n">
        <v>4</v>
      </c>
      <c r="K823" s="33" t="n">
        <v>9</v>
      </c>
      <c r="L823" s="31" t="n">
        <v>16</v>
      </c>
    </row>
    <row r="824" customFormat="false" ht="13.8" hidden="false" customHeight="false" outlineLevel="0" collapsed="false">
      <c r="A824" s="81" t="s">
        <v>509</v>
      </c>
      <c r="B824" s="30" t="n">
        <v>8</v>
      </c>
      <c r="C824" s="31" t="n">
        <v>3</v>
      </c>
      <c r="D824" s="31" t="n">
        <v>30</v>
      </c>
      <c r="E824" s="30" t="n">
        <v>12</v>
      </c>
      <c r="F824" s="30" t="n">
        <v>38</v>
      </c>
      <c r="G824" s="31" t="n">
        <v>6</v>
      </c>
      <c r="H824" s="34" t="n">
        <v>13</v>
      </c>
      <c r="I824" s="30" t="n">
        <v>25</v>
      </c>
      <c r="J824" s="33" t="n">
        <v>4</v>
      </c>
      <c r="K824" s="33" t="n">
        <v>10</v>
      </c>
      <c r="L824" s="31" t="n">
        <v>5</v>
      </c>
    </row>
    <row r="825" customFormat="false" ht="13.8" hidden="false" customHeight="false" outlineLevel="0" collapsed="false">
      <c r="A825" s="81" t="s">
        <v>510</v>
      </c>
      <c r="B825" s="30" t="n">
        <v>12</v>
      </c>
      <c r="C825" s="31" t="n">
        <v>10</v>
      </c>
      <c r="D825" s="31" t="n">
        <v>12</v>
      </c>
      <c r="E825" s="30" t="n">
        <v>17</v>
      </c>
      <c r="F825" s="30" t="n">
        <v>10</v>
      </c>
      <c r="G825" s="31" t="n">
        <v>4</v>
      </c>
      <c r="H825" s="34" t="n">
        <v>17</v>
      </c>
      <c r="I825" s="30" t="n">
        <v>1</v>
      </c>
      <c r="J825" s="33" t="n">
        <v>3</v>
      </c>
      <c r="K825" s="33" t="n">
        <v>2</v>
      </c>
      <c r="L825" s="31" t="n">
        <v>6</v>
      </c>
    </row>
    <row r="826" customFormat="false" ht="13.8" hidden="false" customHeight="false" outlineLevel="0" collapsed="false">
      <c r="A826" s="81" t="s">
        <v>171</v>
      </c>
      <c r="B826" s="59" t="n">
        <v>135</v>
      </c>
      <c r="C826" s="60" t="n">
        <v>7</v>
      </c>
      <c r="D826" s="60" t="n">
        <v>158</v>
      </c>
      <c r="E826" s="59" t="n">
        <v>152</v>
      </c>
      <c r="F826" s="59" t="n">
        <v>63</v>
      </c>
      <c r="G826" s="60" t="n">
        <v>130</v>
      </c>
      <c r="H826" s="62" t="n">
        <v>158</v>
      </c>
      <c r="I826" s="59" t="n">
        <v>33</v>
      </c>
      <c r="J826" s="61" t="n">
        <v>46</v>
      </c>
      <c r="K826" s="61" t="n">
        <v>26</v>
      </c>
      <c r="L826" s="60" t="n">
        <v>66</v>
      </c>
    </row>
    <row r="827" customFormat="false" ht="13.8" hidden="false" customHeight="false" outlineLevel="0" collapsed="false">
      <c r="A827" s="44" t="s">
        <v>23</v>
      </c>
      <c r="B827" s="45" t="n">
        <f aca="false">SUM(B794:B826)</f>
        <v>885</v>
      </c>
      <c r="C827" s="45" t="n">
        <f aca="false">SUM(C794:C826)</f>
        <v>121</v>
      </c>
      <c r="D827" s="45" t="n">
        <f aca="false">SUM(D794:D826)</f>
        <v>1281</v>
      </c>
      <c r="E827" s="45" t="n">
        <f aca="false">SUM(E794:E826)</f>
        <v>1012</v>
      </c>
      <c r="F827" s="45" t="n">
        <f aca="false">SUM(F794:F826)</f>
        <v>867</v>
      </c>
      <c r="G827" s="45" t="n">
        <f aca="false">SUM(G794:G826)</f>
        <v>765</v>
      </c>
      <c r="H827" s="45" t="n">
        <f aca="false">SUM(H794:H826)</f>
        <v>1125</v>
      </c>
      <c r="I827" s="45" t="n">
        <f aca="false">SUM(I794:I826)</f>
        <v>593</v>
      </c>
      <c r="J827" s="45" t="n">
        <f aca="false">SUM(J794:J826)</f>
        <v>247</v>
      </c>
      <c r="K827" s="45" t="n">
        <f aca="false">SUM(K794:K826)</f>
        <v>285</v>
      </c>
      <c r="L827" s="45" t="n">
        <f aca="false">SUM(L794:L826)</f>
        <v>384</v>
      </c>
    </row>
    <row r="828" customFormat="false" ht="14.4" hidden="false" customHeight="false" outlineLevel="0" collapsed="false">
      <c r="A828" s="80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</row>
    <row r="829" customFormat="false" ht="14.4" hidden="false" customHeight="false" outlineLevel="0" collapsed="false">
      <c r="A829" s="15" t="s">
        <v>511</v>
      </c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</row>
    <row r="830" customFormat="false" ht="13.8" hidden="false" customHeight="false" outlineLevel="0" collapsed="false">
      <c r="A830" s="81" t="s">
        <v>512</v>
      </c>
      <c r="B830" s="50" t="n">
        <v>28</v>
      </c>
      <c r="C830" s="51" t="n">
        <v>2</v>
      </c>
      <c r="D830" s="51" t="n">
        <v>289</v>
      </c>
      <c r="E830" s="50" t="n">
        <v>25</v>
      </c>
      <c r="F830" s="50" t="n">
        <v>128</v>
      </c>
      <c r="G830" s="51" t="n">
        <v>197</v>
      </c>
      <c r="H830" s="53" t="n">
        <v>29</v>
      </c>
      <c r="I830" s="50" t="n">
        <v>81</v>
      </c>
      <c r="J830" s="52" t="n">
        <v>65</v>
      </c>
      <c r="K830" s="52" t="n">
        <v>77</v>
      </c>
      <c r="L830" s="51" t="n">
        <v>92</v>
      </c>
    </row>
    <row r="831" customFormat="false" ht="13.8" hidden="false" customHeight="false" outlineLevel="0" collapsed="false">
      <c r="A831" s="81" t="s">
        <v>513</v>
      </c>
      <c r="B831" s="30" t="n">
        <v>10</v>
      </c>
      <c r="C831" s="31" t="n">
        <v>2</v>
      </c>
      <c r="D831" s="31" t="n">
        <v>260</v>
      </c>
      <c r="E831" s="30" t="n">
        <v>11</v>
      </c>
      <c r="F831" s="30" t="n">
        <v>109</v>
      </c>
      <c r="G831" s="31" t="n">
        <v>191</v>
      </c>
      <c r="H831" s="34" t="n">
        <v>11</v>
      </c>
      <c r="I831" s="30" t="n">
        <v>67</v>
      </c>
      <c r="J831" s="33" t="n">
        <v>31</v>
      </c>
      <c r="K831" s="33" t="n">
        <v>74</v>
      </c>
      <c r="L831" s="31" t="n">
        <v>111</v>
      </c>
    </row>
    <row r="832" customFormat="false" ht="13.8" hidden="false" customHeight="false" outlineLevel="0" collapsed="false">
      <c r="A832" s="81" t="s">
        <v>514</v>
      </c>
      <c r="B832" s="30" t="n">
        <v>29</v>
      </c>
      <c r="C832" s="31" t="n">
        <v>3</v>
      </c>
      <c r="D832" s="31" t="n">
        <v>364</v>
      </c>
      <c r="E832" s="30" t="n">
        <v>29</v>
      </c>
      <c r="F832" s="30" t="n">
        <v>179</v>
      </c>
      <c r="G832" s="31" t="n">
        <v>210</v>
      </c>
      <c r="H832" s="34" t="n">
        <v>37</v>
      </c>
      <c r="I832" s="30" t="n">
        <v>76</v>
      </c>
      <c r="J832" s="33" t="n">
        <v>49</v>
      </c>
      <c r="K832" s="33" t="n">
        <v>106</v>
      </c>
      <c r="L832" s="31" t="n">
        <v>147</v>
      </c>
    </row>
    <row r="833" customFormat="false" ht="13.8" hidden="false" customHeight="false" outlineLevel="0" collapsed="false">
      <c r="A833" s="81" t="s">
        <v>515</v>
      </c>
      <c r="B833" s="30" t="n">
        <v>5</v>
      </c>
      <c r="C833" s="31" t="n">
        <v>0</v>
      </c>
      <c r="D833" s="31" t="n">
        <v>70</v>
      </c>
      <c r="E833" s="30" t="n">
        <v>4</v>
      </c>
      <c r="F833" s="30" t="n">
        <v>39</v>
      </c>
      <c r="G833" s="31" t="n">
        <v>38</v>
      </c>
      <c r="H833" s="34" t="n">
        <v>6</v>
      </c>
      <c r="I833" s="30" t="n">
        <v>26</v>
      </c>
      <c r="J833" s="33" t="n">
        <v>12</v>
      </c>
      <c r="K833" s="33" t="n">
        <v>12</v>
      </c>
      <c r="L833" s="31" t="n">
        <v>26</v>
      </c>
    </row>
    <row r="834" customFormat="false" ht="13.8" hidden="false" customHeight="false" outlineLevel="0" collapsed="false">
      <c r="A834" s="81" t="s">
        <v>516</v>
      </c>
      <c r="B834" s="30" t="n">
        <v>3</v>
      </c>
      <c r="C834" s="31" t="n">
        <v>0</v>
      </c>
      <c r="D834" s="31" t="n">
        <v>18</v>
      </c>
      <c r="E834" s="30" t="n">
        <v>2</v>
      </c>
      <c r="F834" s="30" t="n">
        <v>8</v>
      </c>
      <c r="G834" s="31" t="n">
        <v>13</v>
      </c>
      <c r="H834" s="34" t="n">
        <v>2</v>
      </c>
      <c r="I834" s="30" t="n">
        <v>3</v>
      </c>
      <c r="J834" s="33" t="n">
        <v>3</v>
      </c>
      <c r="K834" s="33" t="n">
        <v>5</v>
      </c>
      <c r="L834" s="31" t="n">
        <v>6</v>
      </c>
    </row>
    <row r="835" customFormat="false" ht="13.8" hidden="false" customHeight="false" outlineLevel="0" collapsed="false">
      <c r="A835" s="81" t="s">
        <v>517</v>
      </c>
      <c r="B835" s="30" t="n">
        <v>5</v>
      </c>
      <c r="C835" s="31" t="n">
        <v>0</v>
      </c>
      <c r="D835" s="31" t="n">
        <v>37</v>
      </c>
      <c r="E835" s="30" t="n">
        <v>5</v>
      </c>
      <c r="F835" s="30" t="n">
        <v>21</v>
      </c>
      <c r="G835" s="31" t="n">
        <v>23</v>
      </c>
      <c r="H835" s="34" t="n">
        <v>6</v>
      </c>
      <c r="I835" s="30" t="n">
        <v>8</v>
      </c>
      <c r="J835" s="33" t="n">
        <v>8</v>
      </c>
      <c r="K835" s="33" t="n">
        <v>12</v>
      </c>
      <c r="L835" s="31" t="n">
        <v>13</v>
      </c>
    </row>
    <row r="836" customFormat="false" ht="13.8" hidden="false" customHeight="false" outlineLevel="0" collapsed="false">
      <c r="A836" s="81" t="s">
        <v>518</v>
      </c>
      <c r="B836" s="30" t="n">
        <v>2</v>
      </c>
      <c r="C836" s="31" t="n">
        <v>2</v>
      </c>
      <c r="D836" s="31" t="n">
        <v>26</v>
      </c>
      <c r="E836" s="30" t="n">
        <v>4</v>
      </c>
      <c r="F836" s="30" t="n">
        <v>16</v>
      </c>
      <c r="G836" s="31" t="n">
        <v>14</v>
      </c>
      <c r="H836" s="34" t="n">
        <v>4</v>
      </c>
      <c r="I836" s="30" t="n">
        <v>5</v>
      </c>
      <c r="J836" s="33" t="n">
        <v>1</v>
      </c>
      <c r="K836" s="33" t="n">
        <v>6</v>
      </c>
      <c r="L836" s="31" t="n">
        <v>13</v>
      </c>
    </row>
    <row r="837" customFormat="false" ht="13.8" hidden="false" customHeight="false" outlineLevel="0" collapsed="false">
      <c r="A837" s="81" t="s">
        <v>519</v>
      </c>
      <c r="B837" s="30" t="n">
        <v>4</v>
      </c>
      <c r="C837" s="31" t="n">
        <v>0</v>
      </c>
      <c r="D837" s="31" t="n">
        <v>93</v>
      </c>
      <c r="E837" s="30" t="n">
        <v>3</v>
      </c>
      <c r="F837" s="30" t="n">
        <v>50</v>
      </c>
      <c r="G837" s="31" t="n">
        <v>54</v>
      </c>
      <c r="H837" s="34" t="n">
        <v>3</v>
      </c>
      <c r="I837" s="30" t="n">
        <v>26</v>
      </c>
      <c r="J837" s="33" t="n">
        <v>18</v>
      </c>
      <c r="K837" s="33" t="n">
        <v>23</v>
      </c>
      <c r="L837" s="31" t="n">
        <v>29</v>
      </c>
    </row>
    <row r="838" customFormat="false" ht="13.8" hidden="false" customHeight="false" outlineLevel="0" collapsed="false">
      <c r="A838" s="81" t="s">
        <v>520</v>
      </c>
      <c r="B838" s="55" t="n">
        <v>1</v>
      </c>
      <c r="C838" s="56" t="n">
        <v>0</v>
      </c>
      <c r="D838" s="56" t="n">
        <v>95</v>
      </c>
      <c r="E838" s="55" t="n">
        <v>1</v>
      </c>
      <c r="F838" s="55" t="n">
        <v>45</v>
      </c>
      <c r="G838" s="56" t="n">
        <v>53</v>
      </c>
      <c r="H838" s="58" t="n">
        <v>1</v>
      </c>
      <c r="I838" s="55" t="n">
        <v>15</v>
      </c>
      <c r="J838" s="57" t="n">
        <v>23</v>
      </c>
      <c r="K838" s="57" t="n">
        <v>29</v>
      </c>
      <c r="L838" s="56" t="n">
        <v>29</v>
      </c>
    </row>
    <row r="839" customFormat="false" ht="13.8" hidden="false" customHeight="false" outlineLevel="0" collapsed="false">
      <c r="A839" s="81" t="s">
        <v>171</v>
      </c>
      <c r="B839" s="59" t="n">
        <v>15</v>
      </c>
      <c r="C839" s="60" t="n">
        <v>2</v>
      </c>
      <c r="D839" s="60" t="n">
        <v>259</v>
      </c>
      <c r="E839" s="59" t="n">
        <v>16</v>
      </c>
      <c r="F839" s="59" t="n">
        <v>126</v>
      </c>
      <c r="G839" s="60" t="n">
        <v>168</v>
      </c>
      <c r="H839" s="62" t="n">
        <v>20</v>
      </c>
      <c r="I839" s="59" t="n">
        <v>76</v>
      </c>
      <c r="J839" s="61" t="n">
        <v>36</v>
      </c>
      <c r="K839" s="61" t="n">
        <v>58</v>
      </c>
      <c r="L839" s="60" t="n">
        <v>108</v>
      </c>
    </row>
    <row r="840" customFormat="false" ht="13.8" hidden="false" customHeight="false" outlineLevel="0" collapsed="false">
      <c r="A840" s="44" t="s">
        <v>23</v>
      </c>
      <c r="B840" s="45" t="n">
        <f aca="false">SUM(B830:B839)</f>
        <v>102</v>
      </c>
      <c r="C840" s="45" t="n">
        <f aca="false">SUM(C830:C839)</f>
        <v>11</v>
      </c>
      <c r="D840" s="45" t="n">
        <f aca="false">SUM(D830:D839)</f>
        <v>1511</v>
      </c>
      <c r="E840" s="45" t="n">
        <f aca="false">SUM(E830:E839)</f>
        <v>100</v>
      </c>
      <c r="F840" s="45" t="n">
        <f aca="false">SUM(F830:F839)</f>
        <v>721</v>
      </c>
      <c r="G840" s="45" t="n">
        <f aca="false">SUM(G830:G839)</f>
        <v>961</v>
      </c>
      <c r="H840" s="45" t="n">
        <f aca="false">SUM(H830:H839)</f>
        <v>119</v>
      </c>
      <c r="I840" s="45" t="n">
        <f aca="false">SUM(I830:I839)</f>
        <v>383</v>
      </c>
      <c r="J840" s="45" t="n">
        <f aca="false">SUM(J830:J839)</f>
        <v>246</v>
      </c>
      <c r="K840" s="45" t="n">
        <f aca="false">SUM(K830:K839)</f>
        <v>402</v>
      </c>
      <c r="L840" s="45" t="n">
        <f aca="false">SUM(L830:L839)</f>
        <v>574</v>
      </c>
    </row>
    <row r="841" customFormat="false" ht="14.4" hidden="false" customHeight="false" outlineLevel="0" collapsed="false">
      <c r="A841" s="80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</row>
    <row r="842" customFormat="false" ht="14.4" hidden="false" customHeight="false" outlineLevel="0" collapsed="false">
      <c r="A842" s="15" t="s">
        <v>521</v>
      </c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</row>
    <row r="843" customFormat="false" ht="13.8" hidden="false" customHeight="false" outlineLevel="0" collapsed="false">
      <c r="A843" s="81" t="s">
        <v>522</v>
      </c>
      <c r="B843" s="50" t="n">
        <v>31</v>
      </c>
      <c r="C843" s="51" t="n">
        <v>8</v>
      </c>
      <c r="D843" s="51" t="n">
        <v>96</v>
      </c>
      <c r="E843" s="50" t="n">
        <v>35</v>
      </c>
      <c r="F843" s="50" t="n">
        <v>44</v>
      </c>
      <c r="G843" s="51" t="n">
        <v>62</v>
      </c>
      <c r="H843" s="53" t="n">
        <v>35</v>
      </c>
      <c r="I843" s="50" t="n">
        <v>28</v>
      </c>
      <c r="J843" s="52" t="n">
        <v>20</v>
      </c>
      <c r="K843" s="52" t="n">
        <v>37</v>
      </c>
      <c r="L843" s="51" t="n">
        <v>20</v>
      </c>
    </row>
    <row r="844" customFormat="false" ht="13.8" hidden="false" customHeight="false" outlineLevel="0" collapsed="false">
      <c r="A844" s="81" t="s">
        <v>523</v>
      </c>
      <c r="B844" s="30" t="n">
        <v>8</v>
      </c>
      <c r="C844" s="31" t="n">
        <v>0</v>
      </c>
      <c r="D844" s="31" t="n">
        <v>114</v>
      </c>
      <c r="E844" s="30" t="n">
        <v>8</v>
      </c>
      <c r="F844" s="30" t="n">
        <v>75</v>
      </c>
      <c r="G844" s="31" t="n">
        <v>42</v>
      </c>
      <c r="H844" s="34" t="n">
        <v>7</v>
      </c>
      <c r="I844" s="30" t="n">
        <v>65</v>
      </c>
      <c r="J844" s="33" t="n">
        <v>12</v>
      </c>
      <c r="K844" s="33" t="n">
        <v>15</v>
      </c>
      <c r="L844" s="31" t="n">
        <v>22</v>
      </c>
    </row>
    <row r="845" customFormat="false" ht="13.8" hidden="false" customHeight="false" outlineLevel="0" collapsed="false">
      <c r="A845" s="81" t="s">
        <v>524</v>
      </c>
      <c r="B845" s="30" t="n">
        <v>3</v>
      </c>
      <c r="C845" s="31" t="n">
        <v>2</v>
      </c>
      <c r="D845" s="31" t="n">
        <v>31</v>
      </c>
      <c r="E845" s="30" t="n">
        <v>5</v>
      </c>
      <c r="F845" s="30" t="n">
        <v>31</v>
      </c>
      <c r="G845" s="31" t="n">
        <v>6</v>
      </c>
      <c r="H845" s="34" t="n">
        <v>5</v>
      </c>
      <c r="I845" s="30" t="n">
        <v>18</v>
      </c>
      <c r="J845" s="33" t="n">
        <v>4</v>
      </c>
      <c r="K845" s="33" t="n">
        <v>11</v>
      </c>
      <c r="L845" s="31" t="n">
        <v>2</v>
      </c>
    </row>
    <row r="846" customFormat="false" ht="13.8" hidden="false" customHeight="false" outlineLevel="0" collapsed="false">
      <c r="A846" s="81" t="s">
        <v>525</v>
      </c>
      <c r="B846" s="30" t="n">
        <v>15</v>
      </c>
      <c r="C846" s="31" t="n">
        <v>7</v>
      </c>
      <c r="D846" s="31" t="n">
        <v>69</v>
      </c>
      <c r="E846" s="30" t="n">
        <v>22</v>
      </c>
      <c r="F846" s="30" t="n">
        <v>33</v>
      </c>
      <c r="G846" s="31" t="n">
        <v>43</v>
      </c>
      <c r="H846" s="34" t="n">
        <v>23</v>
      </c>
      <c r="I846" s="30" t="n">
        <v>30</v>
      </c>
      <c r="J846" s="33" t="n">
        <v>12</v>
      </c>
      <c r="K846" s="33" t="n">
        <v>14</v>
      </c>
      <c r="L846" s="31" t="n">
        <v>22</v>
      </c>
    </row>
    <row r="847" customFormat="false" ht="13.8" hidden="false" customHeight="false" outlineLevel="0" collapsed="false">
      <c r="A847" s="81" t="s">
        <v>526</v>
      </c>
      <c r="B847" s="30" t="n">
        <v>7</v>
      </c>
      <c r="C847" s="31" t="n">
        <v>3</v>
      </c>
      <c r="D847" s="31" t="n">
        <v>76</v>
      </c>
      <c r="E847" s="30" t="n">
        <v>8</v>
      </c>
      <c r="F847" s="30" t="n">
        <v>38</v>
      </c>
      <c r="G847" s="31" t="n">
        <v>40</v>
      </c>
      <c r="H847" s="34" t="n">
        <v>11</v>
      </c>
      <c r="I847" s="30" t="n">
        <v>21</v>
      </c>
      <c r="J847" s="33" t="n">
        <v>15</v>
      </c>
      <c r="K847" s="33" t="n">
        <v>19</v>
      </c>
      <c r="L847" s="31" t="n">
        <v>24</v>
      </c>
    </row>
    <row r="848" customFormat="false" ht="13.8" hidden="false" customHeight="false" outlineLevel="0" collapsed="false">
      <c r="A848" s="81" t="s">
        <v>527</v>
      </c>
      <c r="B848" s="30" t="n">
        <v>2</v>
      </c>
      <c r="C848" s="31" t="n">
        <v>1</v>
      </c>
      <c r="D848" s="31" t="n">
        <v>7</v>
      </c>
      <c r="E848" s="30" t="n">
        <v>1</v>
      </c>
      <c r="F848" s="30" t="n">
        <v>4</v>
      </c>
      <c r="G848" s="31" t="n">
        <v>7</v>
      </c>
      <c r="H848" s="34" t="n">
        <v>1</v>
      </c>
      <c r="I848" s="30" t="n">
        <v>0</v>
      </c>
      <c r="J848" s="33" t="n">
        <v>1</v>
      </c>
      <c r="K848" s="33" t="n">
        <v>4</v>
      </c>
      <c r="L848" s="31" t="n">
        <v>3</v>
      </c>
    </row>
    <row r="849" customFormat="false" ht="13.8" hidden="false" customHeight="false" outlineLevel="0" collapsed="false">
      <c r="A849" s="81" t="s">
        <v>528</v>
      </c>
      <c r="B849" s="30" t="n">
        <v>2</v>
      </c>
      <c r="C849" s="31" t="n">
        <v>1</v>
      </c>
      <c r="D849" s="31" t="n">
        <v>11</v>
      </c>
      <c r="E849" s="30" t="n">
        <v>3</v>
      </c>
      <c r="F849" s="30" t="n">
        <v>5</v>
      </c>
      <c r="G849" s="31" t="n">
        <v>7</v>
      </c>
      <c r="H849" s="34" t="n">
        <v>3</v>
      </c>
      <c r="I849" s="30" t="n">
        <v>0</v>
      </c>
      <c r="J849" s="33" t="n">
        <v>3</v>
      </c>
      <c r="K849" s="33" t="n">
        <v>8</v>
      </c>
      <c r="L849" s="31" t="n">
        <v>2</v>
      </c>
    </row>
    <row r="850" customFormat="false" ht="13.8" hidden="false" customHeight="false" outlineLevel="0" collapsed="false">
      <c r="A850" s="81" t="s">
        <v>529</v>
      </c>
      <c r="B850" s="59" t="n">
        <v>1</v>
      </c>
      <c r="C850" s="60" t="n">
        <v>0</v>
      </c>
      <c r="D850" s="60" t="n">
        <v>2</v>
      </c>
      <c r="E850" s="59" t="n">
        <v>0</v>
      </c>
      <c r="F850" s="59" t="n">
        <v>2</v>
      </c>
      <c r="G850" s="60" t="n">
        <v>0</v>
      </c>
      <c r="H850" s="62" t="n">
        <v>0</v>
      </c>
      <c r="I850" s="59" t="n">
        <v>0</v>
      </c>
      <c r="J850" s="61" t="n">
        <v>0</v>
      </c>
      <c r="K850" s="61" t="n">
        <v>0</v>
      </c>
      <c r="L850" s="60" t="n">
        <v>2</v>
      </c>
    </row>
    <row r="851" customFormat="false" ht="13.8" hidden="false" customHeight="false" outlineLevel="0" collapsed="false">
      <c r="A851" s="44" t="s">
        <v>23</v>
      </c>
      <c r="B851" s="45" t="n">
        <f aca="false">SUM(B843:B850)</f>
        <v>69</v>
      </c>
      <c r="C851" s="45" t="n">
        <f aca="false">SUM(C843:C850)</f>
        <v>22</v>
      </c>
      <c r="D851" s="45" t="n">
        <f aca="false">SUM(D843:D850)</f>
        <v>406</v>
      </c>
      <c r="E851" s="45" t="n">
        <f aca="false">SUM(E843:E850)</f>
        <v>82</v>
      </c>
      <c r="F851" s="45" t="n">
        <f aca="false">SUM(F843:F850)</f>
        <v>232</v>
      </c>
      <c r="G851" s="45" t="n">
        <f aca="false">SUM(G843:G850)</f>
        <v>207</v>
      </c>
      <c r="H851" s="45" t="n">
        <f aca="false">SUM(H843:H850)</f>
        <v>85</v>
      </c>
      <c r="I851" s="45" t="n">
        <f aca="false">SUM(I843:I850)</f>
        <v>162</v>
      </c>
      <c r="J851" s="45" t="n">
        <f aca="false">SUM(J843:J850)</f>
        <v>67</v>
      </c>
      <c r="K851" s="45" t="n">
        <f aca="false">SUM(K843:K850)</f>
        <v>108</v>
      </c>
      <c r="L851" s="45" t="n">
        <f aca="false">SUM(L843:L850)</f>
        <v>97</v>
      </c>
    </row>
    <row r="852" customFormat="false" ht="14.4" hidden="false" customHeight="false" outlineLevel="0" collapsed="false">
      <c r="A852" s="108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</row>
    <row r="853" customFormat="false" ht="14.4" hidden="false" customHeight="false" outlineLevel="0" collapsed="false">
      <c r="A853" s="15" t="s">
        <v>530</v>
      </c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</row>
    <row r="854" customFormat="false" ht="13.8" hidden="false" customHeight="false" outlineLevel="0" collapsed="false">
      <c r="A854" s="81" t="s">
        <v>531</v>
      </c>
      <c r="B854" s="50" t="n">
        <v>19</v>
      </c>
      <c r="C854" s="51" t="n">
        <v>8</v>
      </c>
      <c r="D854" s="51" t="n">
        <v>155</v>
      </c>
      <c r="E854" s="50" t="n">
        <v>23</v>
      </c>
      <c r="F854" s="50" t="n">
        <v>49</v>
      </c>
      <c r="G854" s="51" t="n">
        <v>141</v>
      </c>
      <c r="H854" s="53" t="n">
        <v>24</v>
      </c>
      <c r="I854" s="50" t="n">
        <v>32</v>
      </c>
      <c r="J854" s="52" t="n">
        <v>37</v>
      </c>
      <c r="K854" s="52" t="n">
        <v>49</v>
      </c>
      <c r="L854" s="51" t="n">
        <v>64</v>
      </c>
    </row>
    <row r="855" customFormat="false" ht="13.8" hidden="false" customHeight="false" outlineLevel="0" collapsed="false">
      <c r="A855" s="81" t="s">
        <v>532</v>
      </c>
      <c r="B855" s="30" t="n">
        <v>9</v>
      </c>
      <c r="C855" s="31" t="n">
        <v>1</v>
      </c>
      <c r="D855" s="31" t="n">
        <v>110</v>
      </c>
      <c r="E855" s="30" t="n">
        <v>11</v>
      </c>
      <c r="F855" s="30" t="n">
        <v>32</v>
      </c>
      <c r="G855" s="31" t="n">
        <v>94</v>
      </c>
      <c r="H855" s="34" t="n">
        <v>11</v>
      </c>
      <c r="I855" s="30" t="n">
        <v>24</v>
      </c>
      <c r="J855" s="33" t="n">
        <v>20</v>
      </c>
      <c r="K855" s="33" t="n">
        <v>37</v>
      </c>
      <c r="L855" s="31" t="n">
        <v>43</v>
      </c>
    </row>
    <row r="856" customFormat="false" ht="13.8" hidden="false" customHeight="false" outlineLevel="0" collapsed="false">
      <c r="A856" s="81" t="s">
        <v>533</v>
      </c>
      <c r="B856" s="30" t="n">
        <v>10</v>
      </c>
      <c r="C856" s="31" t="n">
        <v>3</v>
      </c>
      <c r="D856" s="31" t="n">
        <v>164</v>
      </c>
      <c r="E856" s="30" t="n">
        <v>12</v>
      </c>
      <c r="F856" s="30" t="n">
        <v>36</v>
      </c>
      <c r="G856" s="31" t="n">
        <v>145</v>
      </c>
      <c r="H856" s="34" t="n">
        <v>13</v>
      </c>
      <c r="I856" s="30" t="n">
        <v>13</v>
      </c>
      <c r="J856" s="33" t="n">
        <v>35</v>
      </c>
      <c r="K856" s="33" t="n">
        <v>69</v>
      </c>
      <c r="L856" s="31" t="n">
        <v>61</v>
      </c>
    </row>
    <row r="857" customFormat="false" ht="13.8" hidden="false" customHeight="false" outlineLevel="0" collapsed="false">
      <c r="A857" s="81" t="s">
        <v>534</v>
      </c>
      <c r="B857" s="30" t="n">
        <v>0</v>
      </c>
      <c r="C857" s="31" t="n">
        <v>0</v>
      </c>
      <c r="D857" s="31" t="n">
        <v>112</v>
      </c>
      <c r="E857" s="30" t="n">
        <v>0</v>
      </c>
      <c r="F857" s="30" t="n">
        <v>29</v>
      </c>
      <c r="G857" s="31" t="n">
        <v>91</v>
      </c>
      <c r="H857" s="34" t="n">
        <v>0</v>
      </c>
      <c r="I857" s="30" t="n">
        <v>18</v>
      </c>
      <c r="J857" s="33" t="n">
        <v>21</v>
      </c>
      <c r="K857" s="33" t="n">
        <v>39</v>
      </c>
      <c r="L857" s="31" t="n">
        <v>39</v>
      </c>
    </row>
    <row r="858" customFormat="false" ht="13.8" hidden="false" customHeight="false" outlineLevel="0" collapsed="false">
      <c r="A858" s="81" t="s">
        <v>535</v>
      </c>
      <c r="B858" s="59" t="n">
        <v>0</v>
      </c>
      <c r="C858" s="60" t="n">
        <v>0</v>
      </c>
      <c r="D858" s="60" t="n">
        <v>21</v>
      </c>
      <c r="E858" s="59" t="n">
        <v>0</v>
      </c>
      <c r="F858" s="59" t="n">
        <v>6</v>
      </c>
      <c r="G858" s="60" t="n">
        <v>13</v>
      </c>
      <c r="H858" s="62" t="n">
        <v>0</v>
      </c>
      <c r="I858" s="59" t="n">
        <v>5</v>
      </c>
      <c r="J858" s="61" t="n">
        <v>8</v>
      </c>
      <c r="K858" s="61" t="n">
        <v>3</v>
      </c>
      <c r="L858" s="60" t="n">
        <v>3</v>
      </c>
    </row>
    <row r="859" customFormat="false" ht="13.8" hidden="false" customHeight="false" outlineLevel="0" collapsed="false">
      <c r="A859" s="44" t="s">
        <v>23</v>
      </c>
      <c r="B859" s="45" t="n">
        <f aca="false">SUM(B854:B858)</f>
        <v>38</v>
      </c>
      <c r="C859" s="45" t="n">
        <f aca="false">SUM(C854:C858)</f>
        <v>12</v>
      </c>
      <c r="D859" s="45" t="n">
        <f aca="false">SUM(D854:D858)</f>
        <v>562</v>
      </c>
      <c r="E859" s="45" t="n">
        <f aca="false">SUM(E854:E858)</f>
        <v>46</v>
      </c>
      <c r="F859" s="45" t="n">
        <f aca="false">SUM(F854:F858)</f>
        <v>152</v>
      </c>
      <c r="G859" s="45" t="n">
        <f aca="false">SUM(G854:G858)</f>
        <v>484</v>
      </c>
      <c r="H859" s="45" t="n">
        <f aca="false">SUM(H854:H858)</f>
        <v>48</v>
      </c>
      <c r="I859" s="45" t="n">
        <f aca="false">SUM(I854:I858)</f>
        <v>92</v>
      </c>
      <c r="J859" s="45" t="n">
        <f aca="false">SUM(J854:J858)</f>
        <v>121</v>
      </c>
      <c r="K859" s="45" t="n">
        <f aca="false">SUM(K854:K858)</f>
        <v>197</v>
      </c>
      <c r="L859" s="45" t="n">
        <f aca="false">SUM(L854:L858)</f>
        <v>210</v>
      </c>
    </row>
    <row r="860" customFormat="false" ht="14.4" hidden="false" customHeight="false" outlineLevel="0" collapsed="false">
      <c r="A860" s="106"/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</row>
    <row r="861" customFormat="false" ht="14.4" hidden="false" customHeight="false" outlineLevel="0" collapsed="false">
      <c r="A861" s="15" t="s">
        <v>536</v>
      </c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</row>
    <row r="862" customFormat="false" ht="13.8" hidden="false" customHeight="false" outlineLevel="0" collapsed="false">
      <c r="A862" s="81" t="s">
        <v>727</v>
      </c>
      <c r="B862" s="50" t="n">
        <v>1</v>
      </c>
      <c r="C862" s="51" t="n">
        <v>1</v>
      </c>
      <c r="D862" s="51" t="n">
        <v>116</v>
      </c>
      <c r="E862" s="50" t="n">
        <v>2</v>
      </c>
      <c r="F862" s="50" t="n">
        <v>42</v>
      </c>
      <c r="G862" s="51" t="n">
        <v>98</v>
      </c>
      <c r="H862" s="53" t="n">
        <v>3</v>
      </c>
      <c r="I862" s="50" t="n">
        <v>24</v>
      </c>
      <c r="J862" s="52" t="n">
        <v>29</v>
      </c>
      <c r="K862" s="52" t="n">
        <v>42</v>
      </c>
      <c r="L862" s="51" t="n">
        <v>35</v>
      </c>
    </row>
    <row r="863" customFormat="false" ht="13.8" hidden="false" customHeight="false" outlineLevel="0" collapsed="false">
      <c r="A863" s="81" t="s">
        <v>538</v>
      </c>
      <c r="B863" s="30" t="n">
        <v>0</v>
      </c>
      <c r="C863" s="31" t="n">
        <v>1</v>
      </c>
      <c r="D863" s="31" t="n">
        <v>301</v>
      </c>
      <c r="E863" s="30" t="n">
        <v>0</v>
      </c>
      <c r="F863" s="30" t="n">
        <v>152</v>
      </c>
      <c r="G863" s="31" t="n">
        <v>201</v>
      </c>
      <c r="H863" s="34" t="n">
        <v>0</v>
      </c>
      <c r="I863" s="30" t="n">
        <v>110</v>
      </c>
      <c r="J863" s="33" t="n">
        <v>65</v>
      </c>
      <c r="K863" s="33" t="n">
        <v>84</v>
      </c>
      <c r="L863" s="31" t="n">
        <v>74</v>
      </c>
    </row>
    <row r="864" customFormat="false" ht="13.8" hidden="false" customHeight="false" outlineLevel="0" collapsed="false">
      <c r="A864" s="81" t="s">
        <v>539</v>
      </c>
      <c r="B864" s="30" t="n">
        <v>2</v>
      </c>
      <c r="C864" s="31" t="n">
        <v>1</v>
      </c>
      <c r="D864" s="31" t="n">
        <v>375</v>
      </c>
      <c r="E864" s="30" t="n">
        <v>3</v>
      </c>
      <c r="F864" s="30" t="n">
        <v>97</v>
      </c>
      <c r="G864" s="31" t="n">
        <v>303</v>
      </c>
      <c r="H864" s="34" t="n">
        <v>3</v>
      </c>
      <c r="I864" s="30" t="n">
        <v>76</v>
      </c>
      <c r="J864" s="33" t="n">
        <v>106</v>
      </c>
      <c r="K864" s="33" t="n">
        <v>118</v>
      </c>
      <c r="L864" s="31" t="n">
        <v>82</v>
      </c>
    </row>
    <row r="865" customFormat="false" ht="13.8" hidden="false" customHeight="false" outlineLevel="0" collapsed="false">
      <c r="A865" s="81" t="s">
        <v>540</v>
      </c>
      <c r="B865" s="30" t="n">
        <v>3</v>
      </c>
      <c r="C865" s="31" t="n">
        <v>0</v>
      </c>
      <c r="D865" s="31" t="n">
        <v>153</v>
      </c>
      <c r="E865" s="30" t="n">
        <v>2</v>
      </c>
      <c r="F865" s="30" t="n">
        <v>41</v>
      </c>
      <c r="G865" s="31" t="n">
        <v>135</v>
      </c>
      <c r="H865" s="34" t="n">
        <v>2</v>
      </c>
      <c r="I865" s="30" t="n">
        <v>18</v>
      </c>
      <c r="J865" s="33" t="n">
        <v>65</v>
      </c>
      <c r="K865" s="33" t="n">
        <v>39</v>
      </c>
      <c r="L865" s="31" t="n">
        <v>42</v>
      </c>
    </row>
    <row r="866" customFormat="false" ht="13.8" hidden="false" customHeight="false" outlineLevel="0" collapsed="false">
      <c r="A866" s="81" t="s">
        <v>541</v>
      </c>
      <c r="B866" s="30" t="n">
        <v>2</v>
      </c>
      <c r="C866" s="31" t="n">
        <v>3</v>
      </c>
      <c r="D866" s="31" t="n">
        <v>224</v>
      </c>
      <c r="E866" s="30" t="n">
        <v>6</v>
      </c>
      <c r="F866" s="30" t="n">
        <v>50</v>
      </c>
      <c r="G866" s="31" t="n">
        <v>196</v>
      </c>
      <c r="H866" s="34" t="n">
        <v>6</v>
      </c>
      <c r="I866" s="30" t="n">
        <v>31</v>
      </c>
      <c r="J866" s="33" t="n">
        <v>61</v>
      </c>
      <c r="K866" s="33" t="n">
        <v>71</v>
      </c>
      <c r="L866" s="31" t="n">
        <v>69</v>
      </c>
    </row>
    <row r="867" customFormat="false" ht="13.8" hidden="false" customHeight="false" outlineLevel="0" collapsed="false">
      <c r="A867" s="81" t="s">
        <v>542</v>
      </c>
      <c r="B867" s="30" t="n">
        <v>4</v>
      </c>
      <c r="C867" s="31" t="n">
        <v>0</v>
      </c>
      <c r="D867" s="31" t="n">
        <v>299</v>
      </c>
      <c r="E867" s="30" t="n">
        <v>3</v>
      </c>
      <c r="F867" s="30" t="n">
        <v>116</v>
      </c>
      <c r="G867" s="31" t="n">
        <v>220</v>
      </c>
      <c r="H867" s="34" t="n">
        <v>4</v>
      </c>
      <c r="I867" s="30" t="n">
        <v>59</v>
      </c>
      <c r="J867" s="33" t="n">
        <v>98</v>
      </c>
      <c r="K867" s="33" t="n">
        <v>78</v>
      </c>
      <c r="L867" s="31" t="n">
        <v>80</v>
      </c>
    </row>
    <row r="868" customFormat="false" ht="13.8" hidden="false" customHeight="false" outlineLevel="0" collapsed="false">
      <c r="A868" s="81" t="s">
        <v>543</v>
      </c>
      <c r="B868" s="30" t="n">
        <v>1</v>
      </c>
      <c r="C868" s="31" t="n">
        <v>6</v>
      </c>
      <c r="D868" s="31" t="n">
        <v>268</v>
      </c>
      <c r="E868" s="30" t="n">
        <v>6</v>
      </c>
      <c r="F868" s="30" t="n">
        <v>84</v>
      </c>
      <c r="G868" s="31" t="n">
        <v>212</v>
      </c>
      <c r="H868" s="34" t="n">
        <v>8</v>
      </c>
      <c r="I868" s="30" t="n">
        <v>63</v>
      </c>
      <c r="J868" s="33" t="n">
        <v>87</v>
      </c>
      <c r="K868" s="33" t="n">
        <v>65</v>
      </c>
      <c r="L868" s="31" t="n">
        <v>68</v>
      </c>
    </row>
    <row r="869" customFormat="false" ht="13.8" hidden="false" customHeight="false" outlineLevel="0" collapsed="false">
      <c r="A869" s="81" t="s">
        <v>544</v>
      </c>
      <c r="B869" s="30" t="n">
        <v>1</v>
      </c>
      <c r="C869" s="31" t="n">
        <v>0</v>
      </c>
      <c r="D869" s="31" t="n">
        <v>130</v>
      </c>
      <c r="E869" s="30" t="n">
        <v>1</v>
      </c>
      <c r="F869" s="30" t="n">
        <v>51</v>
      </c>
      <c r="G869" s="31" t="n">
        <v>93</v>
      </c>
      <c r="H869" s="34" t="n">
        <v>1</v>
      </c>
      <c r="I869" s="30" t="n">
        <v>39</v>
      </c>
      <c r="J869" s="33" t="n">
        <v>31</v>
      </c>
      <c r="K869" s="33" t="n">
        <v>33</v>
      </c>
      <c r="L869" s="31" t="n">
        <v>34</v>
      </c>
    </row>
    <row r="870" customFormat="false" ht="13.8" hidden="false" customHeight="false" outlineLevel="0" collapsed="false">
      <c r="A870" s="81" t="s">
        <v>545</v>
      </c>
      <c r="B870" s="30" t="n">
        <v>2</v>
      </c>
      <c r="C870" s="31" t="n">
        <v>2</v>
      </c>
      <c r="D870" s="31" t="n">
        <v>189</v>
      </c>
      <c r="E870" s="30" t="n">
        <v>4</v>
      </c>
      <c r="F870" s="30" t="n">
        <v>62</v>
      </c>
      <c r="G870" s="31" t="n">
        <v>137</v>
      </c>
      <c r="H870" s="34" t="n">
        <v>5</v>
      </c>
      <c r="I870" s="30" t="n">
        <v>35</v>
      </c>
      <c r="J870" s="33" t="n">
        <v>57</v>
      </c>
      <c r="K870" s="33" t="n">
        <v>40</v>
      </c>
      <c r="L870" s="31" t="n">
        <v>58</v>
      </c>
    </row>
    <row r="871" customFormat="false" ht="13.8" hidden="false" customHeight="false" outlineLevel="0" collapsed="false">
      <c r="A871" s="81" t="s">
        <v>546</v>
      </c>
      <c r="B871" s="30" t="n">
        <v>1</v>
      </c>
      <c r="C871" s="31" t="n">
        <v>2</v>
      </c>
      <c r="D871" s="31" t="n">
        <v>50</v>
      </c>
      <c r="E871" s="30" t="n">
        <v>4</v>
      </c>
      <c r="F871" s="30" t="n">
        <v>22</v>
      </c>
      <c r="G871" s="31" t="n">
        <v>36</v>
      </c>
      <c r="H871" s="34" t="n">
        <v>4</v>
      </c>
      <c r="I871" s="30" t="n">
        <v>19</v>
      </c>
      <c r="J871" s="33" t="n">
        <v>10</v>
      </c>
      <c r="K871" s="33" t="n">
        <v>9</v>
      </c>
      <c r="L871" s="31" t="n">
        <v>16</v>
      </c>
    </row>
    <row r="872" customFormat="false" ht="13.8" hidden="false" customHeight="false" outlineLevel="0" collapsed="false">
      <c r="A872" s="81" t="s">
        <v>547</v>
      </c>
      <c r="B872" s="30" t="n">
        <v>2</v>
      </c>
      <c r="C872" s="31" t="n">
        <v>2</v>
      </c>
      <c r="D872" s="31" t="n">
        <v>49</v>
      </c>
      <c r="E872" s="30" t="n">
        <v>4</v>
      </c>
      <c r="F872" s="30" t="n">
        <v>13</v>
      </c>
      <c r="G872" s="31" t="n">
        <v>39</v>
      </c>
      <c r="H872" s="34" t="n">
        <v>4</v>
      </c>
      <c r="I872" s="30" t="n">
        <v>7</v>
      </c>
      <c r="J872" s="33" t="n">
        <v>8</v>
      </c>
      <c r="K872" s="33" t="n">
        <v>20</v>
      </c>
      <c r="L872" s="31" t="n">
        <v>15</v>
      </c>
    </row>
    <row r="873" customFormat="false" ht="13.8" hidden="false" customHeight="false" outlineLevel="0" collapsed="false">
      <c r="A873" s="81" t="s">
        <v>548</v>
      </c>
      <c r="B873" s="30" t="n">
        <v>4</v>
      </c>
      <c r="C873" s="31" t="n">
        <v>0</v>
      </c>
      <c r="D873" s="31" t="n">
        <v>31</v>
      </c>
      <c r="E873" s="30" t="n">
        <v>3</v>
      </c>
      <c r="F873" s="30" t="n">
        <v>13</v>
      </c>
      <c r="G873" s="31" t="n">
        <v>21</v>
      </c>
      <c r="H873" s="34" t="n">
        <v>3</v>
      </c>
      <c r="I873" s="30" t="n">
        <v>11</v>
      </c>
      <c r="J873" s="33" t="n">
        <v>13</v>
      </c>
      <c r="K873" s="33" t="n">
        <v>4</v>
      </c>
      <c r="L873" s="31" t="n">
        <v>8</v>
      </c>
    </row>
    <row r="874" customFormat="false" ht="13.8" hidden="false" customHeight="false" outlineLevel="0" collapsed="false">
      <c r="A874" s="81" t="s">
        <v>549</v>
      </c>
      <c r="B874" s="30" t="n">
        <v>2</v>
      </c>
      <c r="C874" s="31" t="n">
        <v>0</v>
      </c>
      <c r="D874" s="31" t="n">
        <v>25</v>
      </c>
      <c r="E874" s="30" t="n">
        <v>2</v>
      </c>
      <c r="F874" s="30" t="n">
        <v>7</v>
      </c>
      <c r="G874" s="31" t="n">
        <v>18</v>
      </c>
      <c r="H874" s="34" t="n">
        <v>1</v>
      </c>
      <c r="I874" s="30" t="n">
        <v>3</v>
      </c>
      <c r="J874" s="33" t="n">
        <v>7</v>
      </c>
      <c r="K874" s="33" t="n">
        <v>8</v>
      </c>
      <c r="L874" s="31" t="n">
        <v>6</v>
      </c>
    </row>
    <row r="875" customFormat="false" ht="13.8" hidden="false" customHeight="false" outlineLevel="0" collapsed="false">
      <c r="A875" s="81" t="s">
        <v>550</v>
      </c>
      <c r="B875" s="30" t="n">
        <v>4</v>
      </c>
      <c r="C875" s="31" t="n">
        <v>0</v>
      </c>
      <c r="D875" s="31" t="n">
        <v>153</v>
      </c>
      <c r="E875" s="30" t="n">
        <v>4</v>
      </c>
      <c r="F875" s="30" t="n">
        <v>30</v>
      </c>
      <c r="G875" s="31" t="n">
        <v>137</v>
      </c>
      <c r="H875" s="34" t="n">
        <v>5</v>
      </c>
      <c r="I875" s="30" t="n">
        <v>31</v>
      </c>
      <c r="J875" s="33" t="n">
        <v>43</v>
      </c>
      <c r="K875" s="33" t="n">
        <v>35</v>
      </c>
      <c r="L875" s="31" t="n">
        <v>39</v>
      </c>
    </row>
    <row r="876" customFormat="false" ht="13.8" hidden="false" customHeight="false" outlineLevel="0" collapsed="false">
      <c r="A876" s="81" t="s">
        <v>551</v>
      </c>
      <c r="B876" s="30" t="n">
        <v>1</v>
      </c>
      <c r="C876" s="31" t="n">
        <v>0</v>
      </c>
      <c r="D876" s="31" t="n">
        <v>230</v>
      </c>
      <c r="E876" s="30" t="n">
        <v>1</v>
      </c>
      <c r="F876" s="30" t="n">
        <v>49</v>
      </c>
      <c r="G876" s="31" t="n">
        <v>192</v>
      </c>
      <c r="H876" s="34" t="n">
        <v>1</v>
      </c>
      <c r="I876" s="30" t="n">
        <v>38</v>
      </c>
      <c r="J876" s="33" t="n">
        <v>65</v>
      </c>
      <c r="K876" s="33" t="n">
        <v>53</v>
      </c>
      <c r="L876" s="31" t="n">
        <v>66</v>
      </c>
    </row>
    <row r="877" customFormat="false" ht="13.8" hidden="false" customHeight="false" outlineLevel="0" collapsed="false">
      <c r="A877" s="81" t="s">
        <v>552</v>
      </c>
      <c r="B877" s="30" t="n">
        <v>8</v>
      </c>
      <c r="C877" s="31" t="n">
        <v>0</v>
      </c>
      <c r="D877" s="31" t="n">
        <v>317</v>
      </c>
      <c r="E877" s="30" t="n">
        <v>8</v>
      </c>
      <c r="F877" s="30" t="n">
        <v>78</v>
      </c>
      <c r="G877" s="31" t="n">
        <v>265</v>
      </c>
      <c r="H877" s="34" t="n">
        <v>8</v>
      </c>
      <c r="I877" s="30" t="n">
        <v>66</v>
      </c>
      <c r="J877" s="33" t="n">
        <v>85</v>
      </c>
      <c r="K877" s="33" t="n">
        <v>72</v>
      </c>
      <c r="L877" s="31" t="n">
        <v>102</v>
      </c>
    </row>
    <row r="878" customFormat="false" ht="13.8" hidden="false" customHeight="false" outlineLevel="0" collapsed="false">
      <c r="A878" s="81" t="s">
        <v>553</v>
      </c>
      <c r="B878" s="30" t="n">
        <v>2</v>
      </c>
      <c r="C878" s="31" t="n">
        <v>2</v>
      </c>
      <c r="D878" s="31" t="n">
        <v>86</v>
      </c>
      <c r="E878" s="30" t="n">
        <v>4</v>
      </c>
      <c r="F878" s="30" t="n">
        <v>36</v>
      </c>
      <c r="G878" s="31" t="n">
        <v>58</v>
      </c>
      <c r="H878" s="34" t="n">
        <v>4</v>
      </c>
      <c r="I878" s="30" t="n">
        <v>22</v>
      </c>
      <c r="J878" s="33" t="n">
        <v>17</v>
      </c>
      <c r="K878" s="33" t="n">
        <v>22</v>
      </c>
      <c r="L878" s="31" t="n">
        <v>23</v>
      </c>
    </row>
    <row r="879" customFormat="false" ht="13.8" hidden="false" customHeight="false" outlineLevel="0" collapsed="false">
      <c r="A879" s="81" t="s">
        <v>554</v>
      </c>
      <c r="B879" s="30" t="n">
        <v>4</v>
      </c>
      <c r="C879" s="31" t="n">
        <v>1</v>
      </c>
      <c r="D879" s="31" t="n">
        <v>201</v>
      </c>
      <c r="E879" s="30" t="n">
        <v>3</v>
      </c>
      <c r="F879" s="30" t="n">
        <v>66</v>
      </c>
      <c r="G879" s="31" t="n">
        <v>152</v>
      </c>
      <c r="H879" s="34" t="n">
        <v>4</v>
      </c>
      <c r="I879" s="30" t="n">
        <v>34</v>
      </c>
      <c r="J879" s="33" t="n">
        <v>65</v>
      </c>
      <c r="K879" s="33" t="n">
        <v>47</v>
      </c>
      <c r="L879" s="31" t="n">
        <v>46</v>
      </c>
    </row>
    <row r="880" customFormat="false" ht="13.8" hidden="false" customHeight="false" outlineLevel="0" collapsed="false">
      <c r="A880" s="81" t="s">
        <v>555</v>
      </c>
      <c r="B880" s="59" t="n">
        <v>3</v>
      </c>
      <c r="C880" s="60" t="n">
        <v>1</v>
      </c>
      <c r="D880" s="60" t="n">
        <v>195</v>
      </c>
      <c r="E880" s="59" t="n">
        <v>4</v>
      </c>
      <c r="F880" s="59" t="n">
        <v>54</v>
      </c>
      <c r="G880" s="60" t="n">
        <v>165</v>
      </c>
      <c r="H880" s="62" t="n">
        <v>4</v>
      </c>
      <c r="I880" s="59" t="n">
        <v>23</v>
      </c>
      <c r="J880" s="61" t="n">
        <v>83</v>
      </c>
      <c r="K880" s="61" t="n">
        <v>64</v>
      </c>
      <c r="L880" s="60" t="n">
        <v>43</v>
      </c>
    </row>
    <row r="881" customFormat="false" ht="13.8" hidden="false" customHeight="false" outlineLevel="0" collapsed="false">
      <c r="A881" s="44" t="s">
        <v>23</v>
      </c>
      <c r="B881" s="45" t="n">
        <f aca="false">SUM(B862:B880)</f>
        <v>47</v>
      </c>
      <c r="C881" s="45" t="n">
        <f aca="false">SUM(C862:C880)</f>
        <v>22</v>
      </c>
      <c r="D881" s="45" t="n">
        <f aca="false">SUM(D862:D880)</f>
        <v>3392</v>
      </c>
      <c r="E881" s="45" t="n">
        <f aca="false">SUM(E862:E880)</f>
        <v>64</v>
      </c>
      <c r="F881" s="45" t="n">
        <f aca="false">SUM(F862:F880)</f>
        <v>1063</v>
      </c>
      <c r="G881" s="45" t="n">
        <f aca="false">SUM(G862:G880)</f>
        <v>2678</v>
      </c>
      <c r="H881" s="45" t="n">
        <f aca="false">SUM(H862:H880)</f>
        <v>70</v>
      </c>
      <c r="I881" s="45" t="n">
        <f aca="false">SUM(I862:I880)</f>
        <v>709</v>
      </c>
      <c r="J881" s="45" t="n">
        <f aca="false">SUM(J862:J880)</f>
        <v>995</v>
      </c>
      <c r="K881" s="45" t="n">
        <f aca="false">SUM(K862:K880)</f>
        <v>904</v>
      </c>
      <c r="L881" s="45" t="n">
        <f aca="false">SUM(L862:L880)</f>
        <v>906</v>
      </c>
    </row>
    <row r="882" customFormat="false" ht="14.4" hidden="false" customHeight="false" outlineLevel="0" collapsed="false">
      <c r="A882" s="80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</row>
    <row r="883" customFormat="false" ht="14.4" hidden="false" customHeight="false" outlineLevel="0" collapsed="false">
      <c r="A883" s="15" t="s">
        <v>556</v>
      </c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</row>
    <row r="884" customFormat="false" ht="13.8" hidden="false" customHeight="false" outlineLevel="0" collapsed="false">
      <c r="A884" s="81" t="s">
        <v>557</v>
      </c>
      <c r="B884" s="50" t="n">
        <v>2</v>
      </c>
      <c r="C884" s="51" t="n">
        <v>2</v>
      </c>
      <c r="D884" s="51" t="n">
        <v>225</v>
      </c>
      <c r="E884" s="50" t="n">
        <v>4</v>
      </c>
      <c r="F884" s="50" t="n">
        <v>74</v>
      </c>
      <c r="G884" s="51" t="n">
        <v>185</v>
      </c>
      <c r="H884" s="53" t="n">
        <v>4</v>
      </c>
      <c r="I884" s="50" t="n">
        <v>40</v>
      </c>
      <c r="J884" s="52" t="n">
        <v>52</v>
      </c>
      <c r="K884" s="52" t="n">
        <v>89</v>
      </c>
      <c r="L884" s="51" t="n">
        <v>58</v>
      </c>
    </row>
    <row r="885" customFormat="false" ht="13.8" hidden="false" customHeight="false" outlineLevel="0" collapsed="false">
      <c r="A885" s="81" t="s">
        <v>558</v>
      </c>
      <c r="B885" s="30" t="n">
        <v>5</v>
      </c>
      <c r="C885" s="31" t="n">
        <v>2</v>
      </c>
      <c r="D885" s="31" t="n">
        <v>264</v>
      </c>
      <c r="E885" s="30" t="n">
        <v>7</v>
      </c>
      <c r="F885" s="30" t="n">
        <v>114</v>
      </c>
      <c r="G885" s="31" t="n">
        <v>178</v>
      </c>
      <c r="H885" s="34" t="n">
        <v>7</v>
      </c>
      <c r="I885" s="30" t="n">
        <v>62</v>
      </c>
      <c r="J885" s="33" t="n">
        <v>47</v>
      </c>
      <c r="K885" s="33" t="n">
        <v>114</v>
      </c>
      <c r="L885" s="31" t="n">
        <v>62</v>
      </c>
    </row>
    <row r="886" customFormat="false" ht="13.8" hidden="false" customHeight="false" outlineLevel="0" collapsed="false">
      <c r="A886" s="81" t="s">
        <v>559</v>
      </c>
      <c r="B886" s="30" t="n">
        <v>15</v>
      </c>
      <c r="C886" s="31" t="n">
        <v>7</v>
      </c>
      <c r="D886" s="31" t="n">
        <v>165</v>
      </c>
      <c r="E886" s="30" t="n">
        <v>21</v>
      </c>
      <c r="F886" s="30" t="n">
        <v>86</v>
      </c>
      <c r="G886" s="31" t="n">
        <v>95</v>
      </c>
      <c r="H886" s="34" t="n">
        <v>21</v>
      </c>
      <c r="I886" s="30" t="n">
        <v>39</v>
      </c>
      <c r="J886" s="33" t="n">
        <v>20</v>
      </c>
      <c r="K886" s="33" t="n">
        <v>80</v>
      </c>
      <c r="L886" s="31" t="n">
        <v>38</v>
      </c>
    </row>
    <row r="887" customFormat="false" ht="13.8" hidden="false" customHeight="false" outlineLevel="0" collapsed="false">
      <c r="A887" s="81" t="s">
        <v>560</v>
      </c>
      <c r="B887" s="30" t="n">
        <v>7</v>
      </c>
      <c r="C887" s="31" t="n">
        <v>1</v>
      </c>
      <c r="D887" s="31" t="n">
        <v>227</v>
      </c>
      <c r="E887" s="30" t="n">
        <v>7</v>
      </c>
      <c r="F887" s="30" t="n">
        <v>91</v>
      </c>
      <c r="G887" s="31" t="n">
        <v>157</v>
      </c>
      <c r="H887" s="34" t="n">
        <v>8</v>
      </c>
      <c r="I887" s="30" t="n">
        <v>59</v>
      </c>
      <c r="J887" s="33" t="n">
        <v>30</v>
      </c>
      <c r="K887" s="33" t="n">
        <v>95</v>
      </c>
      <c r="L887" s="31" t="n">
        <v>56</v>
      </c>
    </row>
    <row r="888" customFormat="false" ht="13.8" hidden="false" customHeight="false" outlineLevel="0" collapsed="false">
      <c r="A888" s="81" t="s">
        <v>561</v>
      </c>
      <c r="B888" s="30" t="n">
        <v>16</v>
      </c>
      <c r="C888" s="31" t="n">
        <v>5</v>
      </c>
      <c r="D888" s="31" t="n">
        <v>236</v>
      </c>
      <c r="E888" s="30" t="n">
        <v>20</v>
      </c>
      <c r="F888" s="30" t="n">
        <v>82</v>
      </c>
      <c r="G888" s="31" t="n">
        <v>164</v>
      </c>
      <c r="H888" s="34" t="n">
        <v>22</v>
      </c>
      <c r="I888" s="30" t="n">
        <v>33</v>
      </c>
      <c r="J888" s="33" t="n">
        <v>16</v>
      </c>
      <c r="K888" s="33" t="n">
        <v>109</v>
      </c>
      <c r="L888" s="31" t="n">
        <v>88</v>
      </c>
    </row>
    <row r="889" customFormat="false" ht="13.8" hidden="false" customHeight="false" outlineLevel="0" collapsed="false">
      <c r="A889" s="81" t="s">
        <v>562</v>
      </c>
      <c r="B889" s="30" t="n">
        <v>5</v>
      </c>
      <c r="C889" s="31" t="n">
        <v>2</v>
      </c>
      <c r="D889" s="31" t="n">
        <v>234</v>
      </c>
      <c r="E889" s="30" t="n">
        <v>7</v>
      </c>
      <c r="F889" s="30" t="n">
        <v>87</v>
      </c>
      <c r="G889" s="31" t="n">
        <v>154</v>
      </c>
      <c r="H889" s="34" t="n">
        <v>7</v>
      </c>
      <c r="I889" s="30" t="n">
        <v>36</v>
      </c>
      <c r="J889" s="33" t="n">
        <v>29</v>
      </c>
      <c r="K889" s="33" t="n">
        <v>99</v>
      </c>
      <c r="L889" s="31" t="n">
        <v>71</v>
      </c>
    </row>
    <row r="890" customFormat="false" ht="13.8" hidden="false" customHeight="false" outlineLevel="0" collapsed="false">
      <c r="A890" s="81" t="s">
        <v>563</v>
      </c>
      <c r="B890" s="30" t="n">
        <v>10</v>
      </c>
      <c r="C890" s="31" t="n">
        <v>3</v>
      </c>
      <c r="D890" s="31" t="n">
        <v>257</v>
      </c>
      <c r="E890" s="30" t="n">
        <v>11</v>
      </c>
      <c r="F890" s="30" t="n">
        <v>71</v>
      </c>
      <c r="G890" s="31" t="n">
        <v>195</v>
      </c>
      <c r="H890" s="34" t="n">
        <v>12</v>
      </c>
      <c r="I890" s="30" t="n">
        <v>32</v>
      </c>
      <c r="J890" s="33" t="n">
        <v>33</v>
      </c>
      <c r="K890" s="33" t="n">
        <v>114</v>
      </c>
      <c r="L890" s="31" t="n">
        <v>79</v>
      </c>
    </row>
    <row r="891" customFormat="false" ht="13.8" hidden="false" customHeight="false" outlineLevel="0" collapsed="false">
      <c r="A891" s="81" t="s">
        <v>564</v>
      </c>
      <c r="B891" s="30" t="n">
        <v>6</v>
      </c>
      <c r="C891" s="31" t="n">
        <v>5</v>
      </c>
      <c r="D891" s="31" t="n">
        <v>198</v>
      </c>
      <c r="E891" s="30" t="n">
        <v>10</v>
      </c>
      <c r="F891" s="30" t="n">
        <v>86</v>
      </c>
      <c r="G891" s="31" t="n">
        <v>132</v>
      </c>
      <c r="H891" s="34" t="n">
        <v>11</v>
      </c>
      <c r="I891" s="30" t="n">
        <v>30</v>
      </c>
      <c r="J891" s="33" t="n">
        <v>25</v>
      </c>
      <c r="K891" s="33" t="n">
        <v>102</v>
      </c>
      <c r="L891" s="31" t="n">
        <v>52</v>
      </c>
    </row>
    <row r="892" customFormat="false" ht="13.8" hidden="false" customHeight="false" outlineLevel="0" collapsed="false">
      <c r="A892" s="81" t="s">
        <v>565</v>
      </c>
      <c r="B892" s="30" t="n">
        <v>14</v>
      </c>
      <c r="C892" s="31" t="n">
        <v>4</v>
      </c>
      <c r="D892" s="31" t="n">
        <v>163</v>
      </c>
      <c r="E892" s="30" t="n">
        <v>17</v>
      </c>
      <c r="F892" s="30" t="n">
        <v>51</v>
      </c>
      <c r="G892" s="31" t="n">
        <v>121</v>
      </c>
      <c r="H892" s="34" t="n">
        <v>17</v>
      </c>
      <c r="I892" s="30" t="n">
        <v>16</v>
      </c>
      <c r="J892" s="33" t="n">
        <v>27</v>
      </c>
      <c r="K892" s="33" t="n">
        <v>77</v>
      </c>
      <c r="L892" s="31" t="n">
        <v>39</v>
      </c>
    </row>
    <row r="893" customFormat="false" ht="13.8" hidden="false" customHeight="false" outlineLevel="0" collapsed="false">
      <c r="A893" s="81" t="s">
        <v>566</v>
      </c>
      <c r="B893" s="30" t="n">
        <v>10</v>
      </c>
      <c r="C893" s="31" t="n">
        <v>2</v>
      </c>
      <c r="D893" s="31" t="n">
        <v>188</v>
      </c>
      <c r="E893" s="30" t="n">
        <v>9</v>
      </c>
      <c r="F893" s="30" t="n">
        <v>77</v>
      </c>
      <c r="G893" s="31" t="n">
        <v>123</v>
      </c>
      <c r="H893" s="34" t="n">
        <v>9</v>
      </c>
      <c r="I893" s="30" t="n">
        <v>45</v>
      </c>
      <c r="J893" s="33" t="n">
        <v>24</v>
      </c>
      <c r="K893" s="33" t="n">
        <v>79</v>
      </c>
      <c r="L893" s="31" t="n">
        <v>54</v>
      </c>
    </row>
    <row r="894" customFormat="false" ht="13.8" hidden="false" customHeight="false" outlineLevel="0" collapsed="false">
      <c r="A894" s="81" t="s">
        <v>567</v>
      </c>
      <c r="B894" s="59" t="n">
        <v>1</v>
      </c>
      <c r="C894" s="60" t="n">
        <v>0</v>
      </c>
      <c r="D894" s="60" t="n">
        <v>167</v>
      </c>
      <c r="E894" s="59" t="n">
        <v>2</v>
      </c>
      <c r="F894" s="59" t="n">
        <v>57</v>
      </c>
      <c r="G894" s="60" t="n">
        <v>116</v>
      </c>
      <c r="H894" s="62" t="n">
        <v>2</v>
      </c>
      <c r="I894" s="59" t="n">
        <v>36</v>
      </c>
      <c r="J894" s="61" t="n">
        <v>24</v>
      </c>
      <c r="K894" s="61" t="n">
        <v>56</v>
      </c>
      <c r="L894" s="60" t="n">
        <v>54</v>
      </c>
    </row>
    <row r="895" customFormat="false" ht="13.8" hidden="false" customHeight="false" outlineLevel="0" collapsed="false">
      <c r="A895" s="44" t="s">
        <v>23</v>
      </c>
      <c r="B895" s="45" t="n">
        <f aca="false">SUM(B884:B894)</f>
        <v>91</v>
      </c>
      <c r="C895" s="45" t="n">
        <f aca="false">SUM(C884:C894)</f>
        <v>33</v>
      </c>
      <c r="D895" s="45" t="n">
        <f aca="false">SUM(D884:D894)</f>
        <v>2324</v>
      </c>
      <c r="E895" s="45" t="n">
        <f aca="false">SUM(E884:E894)</f>
        <v>115</v>
      </c>
      <c r="F895" s="45" t="n">
        <f aca="false">SUM(F884:F894)</f>
        <v>876</v>
      </c>
      <c r="G895" s="45" t="n">
        <f aca="false">SUM(G884:G894)</f>
        <v>1620</v>
      </c>
      <c r="H895" s="45" t="n">
        <f aca="false">SUM(H884:H894)</f>
        <v>120</v>
      </c>
      <c r="I895" s="45" t="n">
        <f aca="false">SUM(I884:I894)</f>
        <v>428</v>
      </c>
      <c r="J895" s="45" t="n">
        <f aca="false">SUM(J884:J894)</f>
        <v>327</v>
      </c>
      <c r="K895" s="45" t="n">
        <f aca="false">SUM(K884:K894)</f>
        <v>1014</v>
      </c>
      <c r="L895" s="45" t="n">
        <f aca="false">SUM(L884:L894)</f>
        <v>651</v>
      </c>
    </row>
    <row r="896" customFormat="false" ht="12.75" hidden="false" customHeight="true" outlineLevel="0" collapsed="false">
      <c r="A896" s="108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</row>
    <row r="897" customFormat="false" ht="14.4" hidden="false" customHeight="false" outlineLevel="0" collapsed="false">
      <c r="A897" s="15" t="s">
        <v>568</v>
      </c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</row>
    <row r="898" customFormat="false" ht="13.8" hidden="false" customHeight="false" outlineLevel="0" collapsed="false">
      <c r="A898" s="81" t="s">
        <v>569</v>
      </c>
      <c r="B898" s="50" t="n">
        <v>17</v>
      </c>
      <c r="C898" s="51" t="n">
        <v>3</v>
      </c>
      <c r="D898" s="51" t="n">
        <v>22</v>
      </c>
      <c r="E898" s="50" t="n">
        <v>25</v>
      </c>
      <c r="F898" s="50" t="n">
        <v>14</v>
      </c>
      <c r="G898" s="51" t="n">
        <v>13</v>
      </c>
      <c r="H898" s="53" t="n">
        <v>25</v>
      </c>
      <c r="I898" s="50" t="n">
        <v>9</v>
      </c>
      <c r="J898" s="52" t="n">
        <v>2</v>
      </c>
      <c r="K898" s="52" t="n">
        <v>6</v>
      </c>
      <c r="L898" s="51" t="n">
        <v>9</v>
      </c>
    </row>
    <row r="899" customFormat="false" ht="13.8" hidden="false" customHeight="false" outlineLevel="0" collapsed="false">
      <c r="A899" s="81" t="s">
        <v>570</v>
      </c>
      <c r="B899" s="30" t="n">
        <v>16</v>
      </c>
      <c r="C899" s="31" t="n">
        <v>3</v>
      </c>
      <c r="D899" s="31" t="n">
        <v>37</v>
      </c>
      <c r="E899" s="30" t="n">
        <v>19</v>
      </c>
      <c r="F899" s="30" t="n">
        <v>15</v>
      </c>
      <c r="G899" s="31" t="n">
        <v>28</v>
      </c>
      <c r="H899" s="34" t="n">
        <v>20</v>
      </c>
      <c r="I899" s="30" t="n">
        <v>8</v>
      </c>
      <c r="J899" s="33" t="n">
        <v>7</v>
      </c>
      <c r="K899" s="33" t="n">
        <v>11</v>
      </c>
      <c r="L899" s="31" t="n">
        <v>11</v>
      </c>
    </row>
    <row r="900" customFormat="false" ht="13.8" hidden="false" customHeight="false" outlineLevel="0" collapsed="false">
      <c r="A900" s="81" t="s">
        <v>571</v>
      </c>
      <c r="B900" s="30" t="n">
        <v>28</v>
      </c>
      <c r="C900" s="31" t="n">
        <v>12</v>
      </c>
      <c r="D900" s="31" t="n">
        <v>43</v>
      </c>
      <c r="E900" s="30" t="n">
        <v>43</v>
      </c>
      <c r="F900" s="30" t="n">
        <v>24</v>
      </c>
      <c r="G900" s="31" t="n">
        <v>34</v>
      </c>
      <c r="H900" s="34" t="n">
        <v>48</v>
      </c>
      <c r="I900" s="30" t="n">
        <v>17</v>
      </c>
      <c r="J900" s="33" t="n">
        <v>9</v>
      </c>
      <c r="K900" s="33" t="n">
        <v>8</v>
      </c>
      <c r="L900" s="31" t="n">
        <v>20</v>
      </c>
    </row>
    <row r="901" customFormat="false" ht="13.8" hidden="false" customHeight="false" outlineLevel="0" collapsed="false">
      <c r="A901" s="81" t="s">
        <v>572</v>
      </c>
      <c r="B901" s="30" t="n">
        <v>17</v>
      </c>
      <c r="C901" s="31" t="n">
        <v>8</v>
      </c>
      <c r="D901" s="31" t="n">
        <v>35</v>
      </c>
      <c r="E901" s="30" t="n">
        <v>26</v>
      </c>
      <c r="F901" s="30" t="n">
        <v>13</v>
      </c>
      <c r="G901" s="31" t="n">
        <v>24</v>
      </c>
      <c r="H901" s="34" t="n">
        <v>28</v>
      </c>
      <c r="I901" s="30" t="n">
        <v>7</v>
      </c>
      <c r="J901" s="33" t="n">
        <v>3</v>
      </c>
      <c r="K901" s="33" t="n">
        <v>12</v>
      </c>
      <c r="L901" s="31" t="n">
        <v>11</v>
      </c>
    </row>
    <row r="902" customFormat="false" ht="13.8" hidden="false" customHeight="false" outlineLevel="0" collapsed="false">
      <c r="A902" s="81" t="s">
        <v>573</v>
      </c>
      <c r="B902" s="30" t="n">
        <v>20</v>
      </c>
      <c r="C902" s="31" t="n">
        <v>6</v>
      </c>
      <c r="D902" s="31" t="n">
        <v>43</v>
      </c>
      <c r="E902" s="30" t="n">
        <v>25</v>
      </c>
      <c r="F902" s="30" t="n">
        <v>26</v>
      </c>
      <c r="G902" s="31" t="n">
        <v>23</v>
      </c>
      <c r="H902" s="34" t="n">
        <v>30</v>
      </c>
      <c r="I902" s="30" t="n">
        <v>17</v>
      </c>
      <c r="J902" s="33" t="n">
        <v>6</v>
      </c>
      <c r="K902" s="33" t="n">
        <v>12</v>
      </c>
      <c r="L902" s="31" t="n">
        <v>12</v>
      </c>
    </row>
    <row r="903" customFormat="false" ht="13.8" hidden="false" customHeight="false" outlineLevel="0" collapsed="false">
      <c r="A903" s="81" t="s">
        <v>574</v>
      </c>
      <c r="B903" s="30" t="n">
        <v>24</v>
      </c>
      <c r="C903" s="31" t="n">
        <v>7</v>
      </c>
      <c r="D903" s="31" t="n">
        <v>51</v>
      </c>
      <c r="E903" s="30" t="n">
        <v>32</v>
      </c>
      <c r="F903" s="30" t="n">
        <v>25</v>
      </c>
      <c r="G903" s="31" t="n">
        <v>41</v>
      </c>
      <c r="H903" s="34" t="n">
        <v>33</v>
      </c>
      <c r="I903" s="30" t="n">
        <v>23</v>
      </c>
      <c r="J903" s="33" t="n">
        <v>7</v>
      </c>
      <c r="K903" s="33" t="n">
        <v>20</v>
      </c>
      <c r="L903" s="31" t="n">
        <v>14</v>
      </c>
    </row>
    <row r="904" customFormat="false" ht="13.8" hidden="false" customHeight="false" outlineLevel="0" collapsed="false">
      <c r="A904" s="81" t="s">
        <v>575</v>
      </c>
      <c r="B904" s="30" t="n">
        <v>24</v>
      </c>
      <c r="C904" s="31" t="n">
        <v>6</v>
      </c>
      <c r="D904" s="31" t="n">
        <v>51</v>
      </c>
      <c r="E904" s="30" t="n">
        <v>34</v>
      </c>
      <c r="F904" s="30" t="n">
        <v>22</v>
      </c>
      <c r="G904" s="31" t="n">
        <v>34</v>
      </c>
      <c r="H904" s="34" t="n">
        <v>37</v>
      </c>
      <c r="I904" s="30" t="n">
        <v>12</v>
      </c>
      <c r="J904" s="33" t="n">
        <v>10</v>
      </c>
      <c r="K904" s="33" t="n">
        <v>15</v>
      </c>
      <c r="L904" s="31" t="n">
        <v>18</v>
      </c>
    </row>
    <row r="905" customFormat="false" ht="13.8" hidden="false" customHeight="false" outlineLevel="0" collapsed="false">
      <c r="A905" s="81" t="s">
        <v>576</v>
      </c>
      <c r="B905" s="30" t="n">
        <v>29</v>
      </c>
      <c r="C905" s="31" t="n">
        <v>6</v>
      </c>
      <c r="D905" s="31" t="n">
        <v>129</v>
      </c>
      <c r="E905" s="30" t="n">
        <v>39</v>
      </c>
      <c r="F905" s="30" t="n">
        <v>49</v>
      </c>
      <c r="G905" s="31" t="n">
        <v>98</v>
      </c>
      <c r="H905" s="34" t="n">
        <v>40</v>
      </c>
      <c r="I905" s="30" t="n">
        <v>55</v>
      </c>
      <c r="J905" s="33" t="n">
        <v>21</v>
      </c>
      <c r="K905" s="33" t="n">
        <v>28</v>
      </c>
      <c r="L905" s="31" t="n">
        <v>35</v>
      </c>
    </row>
    <row r="906" customFormat="false" ht="13.8" hidden="false" customHeight="false" outlineLevel="0" collapsed="false">
      <c r="A906" s="81" t="s">
        <v>577</v>
      </c>
      <c r="B906" s="30" t="n">
        <v>32</v>
      </c>
      <c r="C906" s="31" t="n">
        <v>11</v>
      </c>
      <c r="D906" s="31" t="n">
        <v>83</v>
      </c>
      <c r="E906" s="30" t="n">
        <v>42</v>
      </c>
      <c r="F906" s="30" t="n">
        <v>37</v>
      </c>
      <c r="G906" s="31" t="n">
        <v>65</v>
      </c>
      <c r="H906" s="34" t="n">
        <v>44</v>
      </c>
      <c r="I906" s="30" t="n">
        <v>26</v>
      </c>
      <c r="J906" s="33" t="n">
        <v>19</v>
      </c>
      <c r="K906" s="33" t="n">
        <v>20</v>
      </c>
      <c r="L906" s="31" t="n">
        <v>28</v>
      </c>
    </row>
    <row r="907" customFormat="false" ht="13.8" hidden="false" customHeight="false" outlineLevel="0" collapsed="false">
      <c r="A907" s="81" t="s">
        <v>578</v>
      </c>
      <c r="B907" s="30" t="n">
        <v>13</v>
      </c>
      <c r="C907" s="31" t="n">
        <v>1</v>
      </c>
      <c r="D907" s="31" t="n">
        <v>38</v>
      </c>
      <c r="E907" s="30" t="n">
        <v>14</v>
      </c>
      <c r="F907" s="30" t="n">
        <v>20</v>
      </c>
      <c r="G907" s="31" t="n">
        <v>21</v>
      </c>
      <c r="H907" s="34" t="n">
        <v>14</v>
      </c>
      <c r="I907" s="30" t="n">
        <v>13</v>
      </c>
      <c r="J907" s="33" t="n">
        <v>4</v>
      </c>
      <c r="K907" s="33" t="n">
        <v>7</v>
      </c>
      <c r="L907" s="31" t="n">
        <v>17</v>
      </c>
    </row>
    <row r="908" customFormat="false" ht="13.8" hidden="false" customHeight="false" outlineLevel="0" collapsed="false">
      <c r="A908" s="81" t="s">
        <v>579</v>
      </c>
      <c r="B908" s="30" t="n">
        <v>54</v>
      </c>
      <c r="C908" s="31" t="n">
        <v>17</v>
      </c>
      <c r="D908" s="31" t="n">
        <v>89</v>
      </c>
      <c r="E908" s="30" t="n">
        <v>68</v>
      </c>
      <c r="F908" s="30" t="n">
        <v>42</v>
      </c>
      <c r="G908" s="31" t="n">
        <v>48</v>
      </c>
      <c r="H908" s="34" t="n">
        <v>70</v>
      </c>
      <c r="I908" s="30" t="n">
        <v>30</v>
      </c>
      <c r="J908" s="33" t="n">
        <v>14</v>
      </c>
      <c r="K908" s="33" t="n">
        <v>17</v>
      </c>
      <c r="L908" s="31" t="n">
        <v>28</v>
      </c>
    </row>
    <row r="909" customFormat="false" ht="13.8" hidden="false" customHeight="false" outlineLevel="0" collapsed="false">
      <c r="A909" s="81" t="s">
        <v>580</v>
      </c>
      <c r="B909" s="30" t="n">
        <v>9</v>
      </c>
      <c r="C909" s="31" t="n">
        <v>2</v>
      </c>
      <c r="D909" s="31" t="n">
        <v>24</v>
      </c>
      <c r="E909" s="30" t="n">
        <v>11</v>
      </c>
      <c r="F909" s="30" t="n">
        <v>6</v>
      </c>
      <c r="G909" s="31" t="n">
        <v>21</v>
      </c>
      <c r="H909" s="34" t="n">
        <v>11</v>
      </c>
      <c r="I909" s="30" t="n">
        <v>11</v>
      </c>
      <c r="J909" s="33" t="n">
        <v>3</v>
      </c>
      <c r="K909" s="33" t="n">
        <v>2</v>
      </c>
      <c r="L909" s="31" t="n">
        <v>10</v>
      </c>
    </row>
    <row r="910" customFormat="false" ht="13.8" hidden="false" customHeight="false" outlineLevel="0" collapsed="false">
      <c r="A910" s="81" t="s">
        <v>581</v>
      </c>
      <c r="B910" s="30" t="n">
        <v>19</v>
      </c>
      <c r="C910" s="31" t="n">
        <v>5</v>
      </c>
      <c r="D910" s="31" t="n">
        <v>51</v>
      </c>
      <c r="E910" s="30" t="n">
        <v>24</v>
      </c>
      <c r="F910" s="30" t="n">
        <v>25</v>
      </c>
      <c r="G910" s="31" t="n">
        <v>32</v>
      </c>
      <c r="H910" s="34" t="n">
        <v>26</v>
      </c>
      <c r="I910" s="30" t="n">
        <v>20</v>
      </c>
      <c r="J910" s="33" t="n">
        <v>5</v>
      </c>
      <c r="K910" s="33" t="n">
        <v>16</v>
      </c>
      <c r="L910" s="31" t="n">
        <v>12</v>
      </c>
    </row>
    <row r="911" customFormat="false" ht="13.8" hidden="false" customHeight="false" outlineLevel="0" collapsed="false">
      <c r="A911" s="81" t="s">
        <v>582</v>
      </c>
      <c r="B911" s="30" t="n">
        <v>22</v>
      </c>
      <c r="C911" s="31" t="n">
        <v>6</v>
      </c>
      <c r="D911" s="31" t="n">
        <v>32</v>
      </c>
      <c r="E911" s="30" t="n">
        <v>27</v>
      </c>
      <c r="F911" s="30" t="n">
        <v>22</v>
      </c>
      <c r="G911" s="31" t="n">
        <v>19</v>
      </c>
      <c r="H911" s="34" t="n">
        <v>29</v>
      </c>
      <c r="I911" s="30" t="n">
        <v>20</v>
      </c>
      <c r="J911" s="33" t="n">
        <v>4</v>
      </c>
      <c r="K911" s="33" t="n">
        <v>5</v>
      </c>
      <c r="L911" s="31" t="n">
        <v>13</v>
      </c>
    </row>
    <row r="912" customFormat="false" ht="13.8" hidden="false" customHeight="false" outlineLevel="0" collapsed="false">
      <c r="A912" s="81" t="s">
        <v>583</v>
      </c>
      <c r="B912" s="30" t="n">
        <v>15</v>
      </c>
      <c r="C912" s="31" t="n">
        <v>2</v>
      </c>
      <c r="D912" s="31" t="n">
        <v>45</v>
      </c>
      <c r="E912" s="30" t="n">
        <v>15</v>
      </c>
      <c r="F912" s="30" t="n">
        <v>27</v>
      </c>
      <c r="G912" s="31" t="n">
        <v>27</v>
      </c>
      <c r="H912" s="34" t="n">
        <v>20</v>
      </c>
      <c r="I912" s="30" t="n">
        <v>16</v>
      </c>
      <c r="J912" s="33" t="n">
        <v>5</v>
      </c>
      <c r="K912" s="33" t="n">
        <v>8</v>
      </c>
      <c r="L912" s="31" t="n">
        <v>22</v>
      </c>
    </row>
    <row r="913" customFormat="false" ht="13.8" hidden="false" customHeight="false" outlineLevel="0" collapsed="false">
      <c r="A913" s="81" t="s">
        <v>584</v>
      </c>
      <c r="B913" s="30" t="n">
        <v>26</v>
      </c>
      <c r="C913" s="31" t="n">
        <v>4</v>
      </c>
      <c r="D913" s="31" t="n">
        <v>60</v>
      </c>
      <c r="E913" s="30" t="n">
        <v>29</v>
      </c>
      <c r="F913" s="30" t="n">
        <v>42</v>
      </c>
      <c r="G913" s="31" t="n">
        <v>27</v>
      </c>
      <c r="H913" s="34" t="n">
        <v>29</v>
      </c>
      <c r="I913" s="30" t="n">
        <v>21</v>
      </c>
      <c r="J913" s="33" t="n">
        <v>15</v>
      </c>
      <c r="K913" s="33" t="n">
        <v>15</v>
      </c>
      <c r="L913" s="31" t="n">
        <v>16</v>
      </c>
    </row>
    <row r="914" customFormat="false" ht="13.8" hidden="false" customHeight="false" outlineLevel="0" collapsed="false">
      <c r="A914" s="81" t="s">
        <v>585</v>
      </c>
      <c r="B914" s="30" t="n">
        <v>18</v>
      </c>
      <c r="C914" s="31" t="n">
        <v>5</v>
      </c>
      <c r="D914" s="31" t="n">
        <v>76</v>
      </c>
      <c r="E914" s="30" t="n">
        <v>27</v>
      </c>
      <c r="F914" s="30" t="n">
        <v>49</v>
      </c>
      <c r="G914" s="31" t="n">
        <v>38</v>
      </c>
      <c r="H914" s="34" t="n">
        <v>27</v>
      </c>
      <c r="I914" s="30" t="n">
        <v>27</v>
      </c>
      <c r="J914" s="33" t="n">
        <v>7</v>
      </c>
      <c r="K914" s="33" t="n">
        <v>27</v>
      </c>
      <c r="L914" s="31" t="n">
        <v>24</v>
      </c>
    </row>
    <row r="915" customFormat="false" ht="13.8" hidden="false" customHeight="false" outlineLevel="0" collapsed="false">
      <c r="A915" s="81" t="s">
        <v>586</v>
      </c>
      <c r="B915" s="30" t="n">
        <v>21</v>
      </c>
      <c r="C915" s="31" t="n">
        <v>4</v>
      </c>
      <c r="D915" s="31" t="n">
        <v>31</v>
      </c>
      <c r="E915" s="30" t="n">
        <v>23</v>
      </c>
      <c r="F915" s="30" t="n">
        <v>20</v>
      </c>
      <c r="G915" s="31" t="n">
        <v>19</v>
      </c>
      <c r="H915" s="34" t="n">
        <v>26</v>
      </c>
      <c r="I915" s="30" t="n">
        <v>6</v>
      </c>
      <c r="J915" s="33" t="n">
        <v>3</v>
      </c>
      <c r="K915" s="33" t="n">
        <v>13</v>
      </c>
      <c r="L915" s="31" t="n">
        <v>16</v>
      </c>
    </row>
    <row r="916" customFormat="false" ht="13.8" hidden="false" customHeight="false" outlineLevel="0" collapsed="false">
      <c r="A916" s="81" t="s">
        <v>587</v>
      </c>
      <c r="B916" s="30" t="n">
        <v>19</v>
      </c>
      <c r="C916" s="31" t="n">
        <v>2</v>
      </c>
      <c r="D916" s="31" t="n">
        <v>50</v>
      </c>
      <c r="E916" s="30" t="n">
        <v>22</v>
      </c>
      <c r="F916" s="30" t="n">
        <v>28</v>
      </c>
      <c r="G916" s="31" t="n">
        <v>34</v>
      </c>
      <c r="H916" s="34" t="n">
        <v>23</v>
      </c>
      <c r="I916" s="30" t="n">
        <v>24</v>
      </c>
      <c r="J916" s="33" t="n">
        <v>6</v>
      </c>
      <c r="K916" s="33" t="n">
        <v>12</v>
      </c>
      <c r="L916" s="31" t="n">
        <v>14</v>
      </c>
    </row>
    <row r="917" customFormat="false" ht="13.8" hidden="false" customHeight="false" outlineLevel="0" collapsed="false">
      <c r="A917" s="81" t="s">
        <v>588</v>
      </c>
      <c r="B917" s="30" t="n">
        <v>28</v>
      </c>
      <c r="C917" s="31" t="n">
        <v>3</v>
      </c>
      <c r="D917" s="31" t="n">
        <v>57</v>
      </c>
      <c r="E917" s="30" t="n">
        <v>33</v>
      </c>
      <c r="F917" s="30" t="n">
        <v>44</v>
      </c>
      <c r="G917" s="31" t="n">
        <v>29</v>
      </c>
      <c r="H917" s="34" t="n">
        <v>33</v>
      </c>
      <c r="I917" s="30" t="n">
        <v>32</v>
      </c>
      <c r="J917" s="33" t="n">
        <v>4</v>
      </c>
      <c r="K917" s="33" t="n">
        <v>13</v>
      </c>
      <c r="L917" s="31" t="n">
        <v>18</v>
      </c>
    </row>
    <row r="918" customFormat="false" ht="13.8" hidden="false" customHeight="false" outlineLevel="0" collapsed="false">
      <c r="A918" s="81" t="s">
        <v>589</v>
      </c>
      <c r="B918" s="30" t="n">
        <v>32</v>
      </c>
      <c r="C918" s="31" t="n">
        <v>11</v>
      </c>
      <c r="D918" s="31" t="n">
        <v>75</v>
      </c>
      <c r="E918" s="30" t="n">
        <v>43</v>
      </c>
      <c r="F918" s="30" t="n">
        <v>43</v>
      </c>
      <c r="G918" s="31" t="n">
        <v>45</v>
      </c>
      <c r="H918" s="34" t="n">
        <v>44</v>
      </c>
      <c r="I918" s="30" t="n">
        <v>34</v>
      </c>
      <c r="J918" s="33" t="n">
        <v>15</v>
      </c>
      <c r="K918" s="33" t="n">
        <v>12</v>
      </c>
      <c r="L918" s="31" t="n">
        <v>20</v>
      </c>
    </row>
    <row r="919" customFormat="false" ht="13.8" hidden="false" customHeight="false" outlineLevel="0" collapsed="false">
      <c r="A919" s="81" t="s">
        <v>590</v>
      </c>
      <c r="B919" s="30" t="n">
        <v>15</v>
      </c>
      <c r="C919" s="31" t="n">
        <v>5</v>
      </c>
      <c r="D919" s="31" t="n">
        <v>46</v>
      </c>
      <c r="E919" s="30" t="n">
        <v>18</v>
      </c>
      <c r="F919" s="30" t="n">
        <v>17</v>
      </c>
      <c r="G919" s="31" t="n">
        <v>40</v>
      </c>
      <c r="H919" s="34" t="n">
        <v>18</v>
      </c>
      <c r="I919" s="30" t="n">
        <v>15</v>
      </c>
      <c r="J919" s="33" t="n">
        <v>9</v>
      </c>
      <c r="K919" s="33" t="n">
        <v>14</v>
      </c>
      <c r="L919" s="31" t="n">
        <v>16</v>
      </c>
    </row>
    <row r="920" customFormat="false" ht="13.8" hidden="false" customHeight="false" outlineLevel="0" collapsed="false">
      <c r="A920" s="81" t="s">
        <v>755</v>
      </c>
      <c r="B920" s="30" t="n">
        <v>3</v>
      </c>
      <c r="C920" s="31" t="n">
        <v>0</v>
      </c>
      <c r="D920" s="31" t="n">
        <v>30</v>
      </c>
      <c r="E920" s="30" t="n">
        <v>6</v>
      </c>
      <c r="F920" s="30" t="n">
        <v>11</v>
      </c>
      <c r="G920" s="31" t="n">
        <v>18</v>
      </c>
      <c r="H920" s="34" t="n">
        <v>7</v>
      </c>
      <c r="I920" s="30" t="n">
        <v>8</v>
      </c>
      <c r="J920" s="33" t="n">
        <v>7</v>
      </c>
      <c r="K920" s="33" t="n">
        <v>8</v>
      </c>
      <c r="L920" s="31" t="n">
        <v>8</v>
      </c>
    </row>
    <row r="921" customFormat="false" ht="13.8" hidden="false" customHeight="false" outlineLevel="0" collapsed="false">
      <c r="A921" s="81" t="s">
        <v>592</v>
      </c>
      <c r="B921" s="30" t="n">
        <v>9</v>
      </c>
      <c r="C921" s="31" t="n">
        <v>4</v>
      </c>
      <c r="D921" s="31" t="n">
        <v>76</v>
      </c>
      <c r="E921" s="30" t="n">
        <v>12</v>
      </c>
      <c r="F921" s="30" t="n">
        <v>34</v>
      </c>
      <c r="G921" s="31" t="n">
        <v>47</v>
      </c>
      <c r="H921" s="34" t="n">
        <v>12</v>
      </c>
      <c r="I921" s="30" t="n">
        <v>19</v>
      </c>
      <c r="J921" s="33" t="n">
        <v>8</v>
      </c>
      <c r="K921" s="33" t="n">
        <v>25</v>
      </c>
      <c r="L921" s="31" t="n">
        <v>16</v>
      </c>
    </row>
    <row r="922" customFormat="false" ht="13.8" hidden="false" customHeight="false" outlineLevel="0" collapsed="false">
      <c r="A922" s="81" t="s">
        <v>593</v>
      </c>
      <c r="B922" s="30" t="n">
        <v>11</v>
      </c>
      <c r="C922" s="31" t="n">
        <v>5</v>
      </c>
      <c r="D922" s="31" t="n">
        <v>85</v>
      </c>
      <c r="E922" s="30" t="n">
        <v>15</v>
      </c>
      <c r="F922" s="30" t="n">
        <v>39</v>
      </c>
      <c r="G922" s="31" t="n">
        <v>55</v>
      </c>
      <c r="H922" s="34" t="n">
        <v>16</v>
      </c>
      <c r="I922" s="30" t="n">
        <v>21</v>
      </c>
      <c r="J922" s="33" t="n">
        <v>17</v>
      </c>
      <c r="K922" s="33" t="n">
        <v>23</v>
      </c>
      <c r="L922" s="31" t="n">
        <v>22</v>
      </c>
    </row>
    <row r="923" customFormat="false" ht="13.8" hidden="false" customHeight="false" outlineLevel="0" collapsed="false">
      <c r="A923" s="81" t="s">
        <v>594</v>
      </c>
      <c r="B923" s="30" t="n">
        <v>79</v>
      </c>
      <c r="C923" s="31" t="n">
        <v>19</v>
      </c>
      <c r="D923" s="31" t="n">
        <v>68</v>
      </c>
      <c r="E923" s="30" t="n">
        <v>91</v>
      </c>
      <c r="F923" s="30" t="n">
        <v>18</v>
      </c>
      <c r="G923" s="31" t="n">
        <v>51</v>
      </c>
      <c r="H923" s="34" t="n">
        <v>95</v>
      </c>
      <c r="I923" s="30" t="n">
        <v>17</v>
      </c>
      <c r="J923" s="33" t="n">
        <v>13</v>
      </c>
      <c r="K923" s="33" t="n">
        <v>19</v>
      </c>
      <c r="L923" s="31" t="n">
        <v>22</v>
      </c>
    </row>
    <row r="924" customFormat="false" ht="13.8" hidden="false" customHeight="false" outlineLevel="0" collapsed="false">
      <c r="A924" s="81" t="s">
        <v>595</v>
      </c>
      <c r="B924" s="30" t="n">
        <v>4</v>
      </c>
      <c r="C924" s="31" t="n">
        <v>1</v>
      </c>
      <c r="D924" s="31" t="n">
        <v>27</v>
      </c>
      <c r="E924" s="30" t="n">
        <v>5</v>
      </c>
      <c r="F924" s="30" t="n">
        <v>19</v>
      </c>
      <c r="G924" s="31" t="n">
        <v>12</v>
      </c>
      <c r="H924" s="34" t="n">
        <v>4</v>
      </c>
      <c r="I924" s="30" t="n">
        <v>10</v>
      </c>
      <c r="J924" s="33" t="n">
        <v>7</v>
      </c>
      <c r="K924" s="33" t="n">
        <v>6</v>
      </c>
      <c r="L924" s="31" t="n">
        <v>7</v>
      </c>
    </row>
    <row r="925" customFormat="false" ht="13.8" hidden="false" customHeight="false" outlineLevel="0" collapsed="false">
      <c r="A925" s="81" t="s">
        <v>596</v>
      </c>
      <c r="B925" s="30" t="n">
        <v>9</v>
      </c>
      <c r="C925" s="31" t="n">
        <v>2</v>
      </c>
      <c r="D925" s="31" t="n">
        <v>62</v>
      </c>
      <c r="E925" s="30" t="n">
        <v>10</v>
      </c>
      <c r="F925" s="30" t="n">
        <v>37</v>
      </c>
      <c r="G925" s="31" t="n">
        <v>26</v>
      </c>
      <c r="H925" s="34" t="n">
        <v>12</v>
      </c>
      <c r="I925" s="30" t="n">
        <v>19</v>
      </c>
      <c r="J925" s="33" t="n">
        <v>10</v>
      </c>
      <c r="K925" s="33" t="n">
        <v>12</v>
      </c>
      <c r="L925" s="31" t="n">
        <v>19</v>
      </c>
    </row>
    <row r="926" customFormat="false" ht="13.8" hidden="false" customHeight="false" outlineLevel="0" collapsed="false">
      <c r="A926" s="81" t="s">
        <v>597</v>
      </c>
      <c r="B926" s="30" t="n">
        <v>6</v>
      </c>
      <c r="C926" s="31" t="n">
        <v>2</v>
      </c>
      <c r="D926" s="31" t="n">
        <v>26</v>
      </c>
      <c r="E926" s="30" t="n">
        <v>8</v>
      </c>
      <c r="F926" s="30" t="n">
        <v>14</v>
      </c>
      <c r="G926" s="31" t="n">
        <v>16</v>
      </c>
      <c r="H926" s="34" t="n">
        <v>9</v>
      </c>
      <c r="I926" s="30" t="n">
        <v>6</v>
      </c>
      <c r="J926" s="33" t="n">
        <v>7</v>
      </c>
      <c r="K926" s="33" t="n">
        <v>4</v>
      </c>
      <c r="L926" s="31" t="n">
        <v>12</v>
      </c>
    </row>
    <row r="927" customFormat="false" ht="13.8" hidden="false" customHeight="false" outlineLevel="0" collapsed="false">
      <c r="A927" s="81" t="s">
        <v>598</v>
      </c>
      <c r="B927" s="30" t="n">
        <v>4</v>
      </c>
      <c r="C927" s="31" t="n">
        <v>1</v>
      </c>
      <c r="D927" s="31" t="n">
        <v>19</v>
      </c>
      <c r="E927" s="30" t="n">
        <v>4</v>
      </c>
      <c r="F927" s="30" t="n">
        <v>3</v>
      </c>
      <c r="G927" s="31" t="n">
        <v>19</v>
      </c>
      <c r="H927" s="34" t="n">
        <v>5</v>
      </c>
      <c r="I927" s="30" t="n">
        <v>4</v>
      </c>
      <c r="J927" s="33" t="n">
        <v>3</v>
      </c>
      <c r="K927" s="33" t="n">
        <v>2</v>
      </c>
      <c r="L927" s="31" t="n">
        <v>8</v>
      </c>
    </row>
    <row r="928" customFormat="false" ht="13.8" hidden="false" customHeight="false" outlineLevel="0" collapsed="false">
      <c r="A928" s="81" t="s">
        <v>599</v>
      </c>
      <c r="B928" s="30" t="n">
        <v>18</v>
      </c>
      <c r="C928" s="31" t="n">
        <v>3</v>
      </c>
      <c r="D928" s="31" t="n">
        <v>49</v>
      </c>
      <c r="E928" s="30" t="n">
        <v>21</v>
      </c>
      <c r="F928" s="30" t="n">
        <v>24</v>
      </c>
      <c r="G928" s="31" t="n">
        <v>35</v>
      </c>
      <c r="H928" s="34" t="n">
        <v>24</v>
      </c>
      <c r="I928" s="30" t="n">
        <v>12</v>
      </c>
      <c r="J928" s="33" t="n">
        <v>16</v>
      </c>
      <c r="K928" s="33" t="n">
        <v>17</v>
      </c>
      <c r="L928" s="31" t="n">
        <v>9</v>
      </c>
    </row>
    <row r="929" customFormat="false" ht="13.8" hidden="false" customHeight="false" outlineLevel="0" collapsed="false">
      <c r="A929" s="81" t="s">
        <v>600</v>
      </c>
      <c r="B929" s="59" t="n">
        <v>13</v>
      </c>
      <c r="C929" s="60" t="n">
        <v>1</v>
      </c>
      <c r="D929" s="60" t="n">
        <v>22</v>
      </c>
      <c r="E929" s="59" t="n">
        <v>13</v>
      </c>
      <c r="F929" s="59" t="n">
        <v>11</v>
      </c>
      <c r="G929" s="60" t="n">
        <v>13</v>
      </c>
      <c r="H929" s="62" t="n">
        <v>14</v>
      </c>
      <c r="I929" s="59" t="n">
        <v>5</v>
      </c>
      <c r="J929" s="61" t="n">
        <v>4</v>
      </c>
      <c r="K929" s="61" t="n">
        <v>10</v>
      </c>
      <c r="L929" s="60" t="n">
        <v>5</v>
      </c>
    </row>
    <row r="930" customFormat="false" ht="13.8" hidden="false" customHeight="false" outlineLevel="0" collapsed="false">
      <c r="A930" s="44" t="s">
        <v>23</v>
      </c>
      <c r="B930" s="45" t="n">
        <f aca="false">SUM(B898:B929)</f>
        <v>654</v>
      </c>
      <c r="C930" s="45" t="n">
        <f aca="false">SUM(C898:C929)</f>
        <v>167</v>
      </c>
      <c r="D930" s="45" t="n">
        <f aca="false">SUM(D898:D929)</f>
        <v>1632</v>
      </c>
      <c r="E930" s="45" t="n">
        <f aca="false">SUM(E898:E929)</f>
        <v>824</v>
      </c>
      <c r="F930" s="45" t="n">
        <f aca="false">SUM(F898:F929)</f>
        <v>820</v>
      </c>
      <c r="G930" s="45" t="n">
        <f aca="false">SUM(G898:G929)</f>
        <v>1052</v>
      </c>
      <c r="H930" s="45" t="n">
        <f aca="false">SUM(H898:H929)</f>
        <v>873</v>
      </c>
      <c r="I930" s="45" t="n">
        <f aca="false">SUM(I898:I929)</f>
        <v>564</v>
      </c>
      <c r="J930" s="45" t="n">
        <f aca="false">SUM(J898:J929)</f>
        <v>270</v>
      </c>
      <c r="K930" s="45" t="n">
        <f aca="false">SUM(K898:K929)</f>
        <v>419</v>
      </c>
      <c r="L930" s="45" t="n">
        <f aca="false">SUM(L898:L929)</f>
        <v>512</v>
      </c>
    </row>
    <row r="931" customFormat="false" ht="14.4" hidden="false" customHeight="false" outlineLevel="0" collapsed="false">
      <c r="A931" s="46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</row>
    <row r="932" customFormat="false" ht="14.4" hidden="false" customHeight="false" outlineLevel="0" collapsed="false">
      <c r="A932" s="15" t="s">
        <v>601</v>
      </c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</row>
    <row r="933" customFormat="false" ht="13.8" hidden="false" customHeight="false" outlineLevel="0" collapsed="false">
      <c r="A933" s="81" t="n">
        <v>1</v>
      </c>
      <c r="B933" s="50" t="n">
        <v>9</v>
      </c>
      <c r="C933" s="51" t="n">
        <v>0</v>
      </c>
      <c r="D933" s="51" t="n">
        <v>117</v>
      </c>
      <c r="E933" s="50" t="n">
        <v>11</v>
      </c>
      <c r="F933" s="50" t="n">
        <v>56</v>
      </c>
      <c r="G933" s="51" t="n">
        <v>69</v>
      </c>
      <c r="H933" s="53" t="n">
        <v>11</v>
      </c>
      <c r="I933" s="50" t="n">
        <v>43</v>
      </c>
      <c r="J933" s="52" t="n">
        <v>27</v>
      </c>
      <c r="K933" s="52" t="n">
        <v>38</v>
      </c>
      <c r="L933" s="51" t="n">
        <v>21</v>
      </c>
    </row>
    <row r="934" customFormat="false" ht="13.8" hidden="false" customHeight="false" outlineLevel="0" collapsed="false">
      <c r="A934" s="81" t="n">
        <v>2</v>
      </c>
      <c r="B934" s="30" t="n">
        <v>8</v>
      </c>
      <c r="C934" s="31" t="n">
        <v>3</v>
      </c>
      <c r="D934" s="31" t="n">
        <v>99</v>
      </c>
      <c r="E934" s="30" t="n">
        <v>11</v>
      </c>
      <c r="F934" s="30" t="n">
        <v>41</v>
      </c>
      <c r="G934" s="31" t="n">
        <v>67</v>
      </c>
      <c r="H934" s="34" t="n">
        <v>12</v>
      </c>
      <c r="I934" s="30" t="n">
        <v>29</v>
      </c>
      <c r="J934" s="33" t="n">
        <v>11</v>
      </c>
      <c r="K934" s="33" t="n">
        <v>41</v>
      </c>
      <c r="L934" s="31" t="n">
        <v>29</v>
      </c>
    </row>
    <row r="935" customFormat="false" ht="13.8" hidden="false" customHeight="false" outlineLevel="0" collapsed="false">
      <c r="A935" s="81" t="n">
        <v>3</v>
      </c>
      <c r="B935" s="30" t="n">
        <v>5</v>
      </c>
      <c r="C935" s="31" t="n">
        <v>5</v>
      </c>
      <c r="D935" s="31" t="n">
        <v>122</v>
      </c>
      <c r="E935" s="30" t="n">
        <v>10</v>
      </c>
      <c r="F935" s="30" t="n">
        <v>56</v>
      </c>
      <c r="G935" s="31" t="n">
        <v>72</v>
      </c>
      <c r="H935" s="34" t="n">
        <v>8</v>
      </c>
      <c r="I935" s="30" t="n">
        <v>29</v>
      </c>
      <c r="J935" s="33" t="n">
        <v>18</v>
      </c>
      <c r="K935" s="33" t="n">
        <v>48</v>
      </c>
      <c r="L935" s="31" t="n">
        <v>31</v>
      </c>
    </row>
    <row r="936" customFormat="false" ht="13.8" hidden="false" customHeight="false" outlineLevel="0" collapsed="false">
      <c r="A936" s="81" t="n">
        <v>4</v>
      </c>
      <c r="B936" s="30" t="n">
        <v>0</v>
      </c>
      <c r="C936" s="31" t="n">
        <v>0</v>
      </c>
      <c r="D936" s="31" t="n">
        <v>78</v>
      </c>
      <c r="E936" s="30" t="n">
        <v>0</v>
      </c>
      <c r="F936" s="30" t="n">
        <v>40</v>
      </c>
      <c r="G936" s="31" t="n">
        <v>43</v>
      </c>
      <c r="H936" s="34" t="n">
        <v>0</v>
      </c>
      <c r="I936" s="30" t="n">
        <v>28</v>
      </c>
      <c r="J936" s="33" t="n">
        <v>9</v>
      </c>
      <c r="K936" s="33" t="n">
        <v>28</v>
      </c>
      <c r="L936" s="31" t="n">
        <v>17</v>
      </c>
    </row>
    <row r="937" customFormat="false" ht="13.8" hidden="false" customHeight="false" outlineLevel="0" collapsed="false">
      <c r="A937" s="81" t="n">
        <v>5</v>
      </c>
      <c r="B937" s="30" t="n">
        <v>0</v>
      </c>
      <c r="C937" s="31" t="n">
        <v>0</v>
      </c>
      <c r="D937" s="31" t="n">
        <v>16</v>
      </c>
      <c r="E937" s="30" t="n">
        <v>0</v>
      </c>
      <c r="F937" s="30" t="n">
        <v>7</v>
      </c>
      <c r="G937" s="31" t="n">
        <v>12</v>
      </c>
      <c r="H937" s="34" t="n">
        <v>0</v>
      </c>
      <c r="I937" s="30" t="n">
        <v>2</v>
      </c>
      <c r="J937" s="33" t="n">
        <v>2</v>
      </c>
      <c r="K937" s="33" t="n">
        <v>8</v>
      </c>
      <c r="L937" s="31" t="n">
        <v>5</v>
      </c>
    </row>
    <row r="938" customFormat="false" ht="13.8" hidden="false" customHeight="false" outlineLevel="0" collapsed="false">
      <c r="A938" s="81" t="n">
        <v>6</v>
      </c>
      <c r="B938" s="59" t="n">
        <v>0</v>
      </c>
      <c r="C938" s="60" t="n">
        <v>0</v>
      </c>
      <c r="D938" s="60" t="n">
        <v>26</v>
      </c>
      <c r="E938" s="59" t="n">
        <v>0</v>
      </c>
      <c r="F938" s="59" t="n">
        <v>17</v>
      </c>
      <c r="G938" s="60" t="n">
        <v>13</v>
      </c>
      <c r="H938" s="62" t="n">
        <v>0</v>
      </c>
      <c r="I938" s="59" t="n">
        <v>9</v>
      </c>
      <c r="J938" s="61" t="n">
        <v>5</v>
      </c>
      <c r="K938" s="61" t="n">
        <v>8</v>
      </c>
      <c r="L938" s="60" t="n">
        <v>6</v>
      </c>
    </row>
    <row r="939" customFormat="false" ht="13.8" hidden="false" customHeight="false" outlineLevel="0" collapsed="false">
      <c r="A939" s="44" t="s">
        <v>23</v>
      </c>
      <c r="B939" s="45" t="n">
        <f aca="false">SUM(B933:B938)</f>
        <v>22</v>
      </c>
      <c r="C939" s="45" t="n">
        <f aca="false">SUM(C933:C938)</f>
        <v>8</v>
      </c>
      <c r="D939" s="45" t="n">
        <f aca="false">SUM(D933:D938)</f>
        <v>458</v>
      </c>
      <c r="E939" s="45" t="n">
        <f aca="false">SUM(E933:E938)</f>
        <v>32</v>
      </c>
      <c r="F939" s="45" t="n">
        <f aca="false">SUM(F933:F938)</f>
        <v>217</v>
      </c>
      <c r="G939" s="45" t="n">
        <f aca="false">SUM(G933:G938)</f>
        <v>276</v>
      </c>
      <c r="H939" s="45" t="n">
        <f aca="false">SUM(H933:H938)</f>
        <v>31</v>
      </c>
      <c r="I939" s="45" t="n">
        <f aca="false">SUM(I933:I938)</f>
        <v>140</v>
      </c>
      <c r="J939" s="45" t="n">
        <f aca="false">SUM(J933:J938)</f>
        <v>72</v>
      </c>
      <c r="K939" s="45" t="n">
        <f aca="false">SUM(K933:K938)</f>
        <v>171</v>
      </c>
      <c r="L939" s="45" t="n">
        <f aca="false">SUM(L933:L938)</f>
        <v>109</v>
      </c>
    </row>
    <row r="940" customFormat="false" ht="14.4" hidden="false" customHeight="false" outlineLevel="0" collapsed="false">
      <c r="A940" s="107"/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</row>
    <row r="941" customFormat="false" ht="14.4" hidden="false" customHeight="false" outlineLevel="0" collapsed="false">
      <c r="A941" s="15" t="s">
        <v>602</v>
      </c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</row>
    <row r="942" customFormat="false" ht="13.8" hidden="false" customHeight="false" outlineLevel="0" collapsed="false">
      <c r="A942" s="81" t="s">
        <v>603</v>
      </c>
      <c r="B942" s="50" t="n">
        <v>7</v>
      </c>
      <c r="C942" s="51" t="n">
        <v>2</v>
      </c>
      <c r="D942" s="51" t="n">
        <v>136</v>
      </c>
      <c r="E942" s="50" t="n">
        <v>9</v>
      </c>
      <c r="F942" s="50" t="n">
        <v>58</v>
      </c>
      <c r="G942" s="51" t="n">
        <v>77</v>
      </c>
      <c r="H942" s="53" t="n">
        <v>8</v>
      </c>
      <c r="I942" s="50" t="n">
        <v>20</v>
      </c>
      <c r="J942" s="52" t="n">
        <v>24</v>
      </c>
      <c r="K942" s="52" t="n">
        <v>36</v>
      </c>
      <c r="L942" s="51" t="n">
        <v>50</v>
      </c>
    </row>
    <row r="943" customFormat="false" ht="13.8" hidden="false" customHeight="false" outlineLevel="0" collapsed="false">
      <c r="A943" s="81" t="s">
        <v>604</v>
      </c>
      <c r="B943" s="30" t="n">
        <v>4</v>
      </c>
      <c r="C943" s="31" t="n">
        <v>2</v>
      </c>
      <c r="D943" s="31" t="n">
        <v>152</v>
      </c>
      <c r="E943" s="30" t="n">
        <v>4</v>
      </c>
      <c r="F943" s="30" t="n">
        <v>58</v>
      </c>
      <c r="G943" s="31" t="n">
        <v>105</v>
      </c>
      <c r="H943" s="34" t="n">
        <v>4</v>
      </c>
      <c r="I943" s="30" t="n">
        <v>30</v>
      </c>
      <c r="J943" s="33" t="n">
        <v>38</v>
      </c>
      <c r="K943" s="33" t="n">
        <v>35</v>
      </c>
      <c r="L943" s="31" t="n">
        <v>51</v>
      </c>
    </row>
    <row r="944" customFormat="false" ht="13.8" hidden="false" customHeight="false" outlineLevel="0" collapsed="false">
      <c r="A944" s="81" t="s">
        <v>605</v>
      </c>
      <c r="B944" s="30" t="n">
        <v>5</v>
      </c>
      <c r="C944" s="31" t="n">
        <v>1</v>
      </c>
      <c r="D944" s="31" t="n">
        <v>98</v>
      </c>
      <c r="E944" s="30" t="n">
        <v>5</v>
      </c>
      <c r="F944" s="30" t="n">
        <v>42</v>
      </c>
      <c r="G944" s="31" t="n">
        <v>62</v>
      </c>
      <c r="H944" s="34" t="n">
        <v>5</v>
      </c>
      <c r="I944" s="30" t="n">
        <v>19</v>
      </c>
      <c r="J944" s="33" t="n">
        <v>26</v>
      </c>
      <c r="K944" s="33" t="n">
        <v>10</v>
      </c>
      <c r="L944" s="31" t="n">
        <v>42</v>
      </c>
    </row>
    <row r="945" customFormat="false" ht="13.8" hidden="false" customHeight="false" outlineLevel="0" collapsed="false">
      <c r="A945" s="81" t="s">
        <v>606</v>
      </c>
      <c r="B945" s="30" t="n">
        <v>6</v>
      </c>
      <c r="C945" s="31" t="n">
        <v>1</v>
      </c>
      <c r="D945" s="31" t="n">
        <v>121</v>
      </c>
      <c r="E945" s="30" t="n">
        <v>8</v>
      </c>
      <c r="F945" s="30" t="n">
        <v>48</v>
      </c>
      <c r="G945" s="31" t="n">
        <v>80</v>
      </c>
      <c r="H945" s="34" t="n">
        <v>8</v>
      </c>
      <c r="I945" s="30" t="n">
        <v>25</v>
      </c>
      <c r="J945" s="33" t="n">
        <v>28</v>
      </c>
      <c r="K945" s="33" t="n">
        <v>24</v>
      </c>
      <c r="L945" s="31" t="n">
        <v>41</v>
      </c>
    </row>
    <row r="946" customFormat="false" ht="13.8" hidden="false" customHeight="false" outlineLevel="0" collapsed="false">
      <c r="A946" s="81" t="s">
        <v>607</v>
      </c>
      <c r="B946" s="30" t="n">
        <v>1</v>
      </c>
      <c r="C946" s="31" t="n">
        <v>0</v>
      </c>
      <c r="D946" s="31" t="n">
        <v>40</v>
      </c>
      <c r="E946" s="30" t="n">
        <v>0</v>
      </c>
      <c r="F946" s="30" t="n">
        <v>13</v>
      </c>
      <c r="G946" s="31" t="n">
        <v>29</v>
      </c>
      <c r="H946" s="34" t="n">
        <v>1</v>
      </c>
      <c r="I946" s="30" t="n">
        <v>10</v>
      </c>
      <c r="J946" s="33" t="n">
        <v>3</v>
      </c>
      <c r="K946" s="33" t="n">
        <v>5</v>
      </c>
      <c r="L946" s="31" t="n">
        <v>18</v>
      </c>
    </row>
    <row r="947" customFormat="false" ht="13.8" hidden="false" customHeight="false" outlineLevel="0" collapsed="false">
      <c r="A947" s="81" t="s">
        <v>608</v>
      </c>
      <c r="B947" s="30" t="n">
        <v>5</v>
      </c>
      <c r="C947" s="31" t="n">
        <v>4</v>
      </c>
      <c r="D947" s="31" t="n">
        <v>104</v>
      </c>
      <c r="E947" s="30" t="n">
        <v>8</v>
      </c>
      <c r="F947" s="30" t="n">
        <v>52</v>
      </c>
      <c r="G947" s="31" t="n">
        <v>56</v>
      </c>
      <c r="H947" s="34" t="n">
        <v>8</v>
      </c>
      <c r="I947" s="30" t="n">
        <v>27</v>
      </c>
      <c r="J947" s="33" t="n">
        <v>34</v>
      </c>
      <c r="K947" s="33" t="n">
        <v>14</v>
      </c>
      <c r="L947" s="31" t="n">
        <v>24</v>
      </c>
    </row>
    <row r="948" customFormat="false" ht="13.8" hidden="false" customHeight="false" outlineLevel="0" collapsed="false">
      <c r="A948" s="81" t="s">
        <v>609</v>
      </c>
      <c r="B948" s="30" t="n">
        <v>4</v>
      </c>
      <c r="C948" s="31" t="n">
        <v>0</v>
      </c>
      <c r="D948" s="31" t="n">
        <v>67</v>
      </c>
      <c r="E948" s="30" t="n">
        <v>3</v>
      </c>
      <c r="F948" s="30" t="n">
        <v>36</v>
      </c>
      <c r="G948" s="31" t="n">
        <v>48</v>
      </c>
      <c r="H948" s="34" t="n">
        <v>4</v>
      </c>
      <c r="I948" s="30" t="n">
        <v>12</v>
      </c>
      <c r="J948" s="33" t="n">
        <v>22</v>
      </c>
      <c r="K948" s="33" t="n">
        <v>13</v>
      </c>
      <c r="L948" s="31" t="n">
        <v>28</v>
      </c>
    </row>
    <row r="949" customFormat="false" ht="13.8" hidden="false" customHeight="false" outlineLevel="0" collapsed="false">
      <c r="A949" s="81" t="s">
        <v>610</v>
      </c>
      <c r="B949" s="30" t="n">
        <v>0</v>
      </c>
      <c r="C949" s="31" t="n">
        <v>0</v>
      </c>
      <c r="D949" s="31" t="n">
        <v>45</v>
      </c>
      <c r="E949" s="30" t="n">
        <v>0</v>
      </c>
      <c r="F949" s="30" t="n">
        <v>22</v>
      </c>
      <c r="G949" s="31" t="n">
        <v>31</v>
      </c>
      <c r="H949" s="34" t="n">
        <v>0</v>
      </c>
      <c r="I949" s="30" t="n">
        <v>11</v>
      </c>
      <c r="J949" s="33" t="n">
        <v>6</v>
      </c>
      <c r="K949" s="33" t="n">
        <v>9</v>
      </c>
      <c r="L949" s="31" t="n">
        <v>22</v>
      </c>
    </row>
    <row r="950" customFormat="false" ht="13.8" hidden="false" customHeight="false" outlineLevel="0" collapsed="false">
      <c r="A950" s="81" t="s">
        <v>611</v>
      </c>
      <c r="B950" s="30" t="n">
        <v>17</v>
      </c>
      <c r="C950" s="31" t="n">
        <v>6</v>
      </c>
      <c r="D950" s="31" t="n">
        <v>137</v>
      </c>
      <c r="E950" s="30" t="n">
        <v>23</v>
      </c>
      <c r="F950" s="30" t="n">
        <v>68</v>
      </c>
      <c r="G950" s="31" t="n">
        <v>80</v>
      </c>
      <c r="H950" s="34" t="n">
        <v>22</v>
      </c>
      <c r="I950" s="30" t="n">
        <v>40</v>
      </c>
      <c r="J950" s="33" t="n">
        <v>19</v>
      </c>
      <c r="K950" s="33" t="n">
        <v>27</v>
      </c>
      <c r="L950" s="31" t="n">
        <v>63</v>
      </c>
    </row>
    <row r="951" customFormat="false" ht="13.8" hidden="false" customHeight="false" outlineLevel="0" collapsed="false">
      <c r="A951" s="81" t="s">
        <v>612</v>
      </c>
      <c r="B951" s="30" t="n">
        <v>1</v>
      </c>
      <c r="C951" s="31" t="n">
        <v>0</v>
      </c>
      <c r="D951" s="31" t="n">
        <v>84</v>
      </c>
      <c r="E951" s="30" t="n">
        <v>1</v>
      </c>
      <c r="F951" s="30" t="n">
        <v>29</v>
      </c>
      <c r="G951" s="31" t="n">
        <v>63</v>
      </c>
      <c r="H951" s="34" t="n">
        <v>1</v>
      </c>
      <c r="I951" s="30" t="n">
        <v>11</v>
      </c>
      <c r="J951" s="33" t="n">
        <v>20</v>
      </c>
      <c r="K951" s="33" t="n">
        <v>17</v>
      </c>
      <c r="L951" s="31" t="n">
        <v>40</v>
      </c>
    </row>
    <row r="952" customFormat="false" ht="13.8" hidden="false" customHeight="false" outlineLevel="0" collapsed="false">
      <c r="A952" s="81" t="s">
        <v>613</v>
      </c>
      <c r="B952" s="30" t="n">
        <v>9</v>
      </c>
      <c r="C952" s="31" t="n">
        <v>1</v>
      </c>
      <c r="D952" s="31" t="n">
        <v>7</v>
      </c>
      <c r="E952" s="30" t="n">
        <v>10</v>
      </c>
      <c r="F952" s="30" t="n">
        <v>1</v>
      </c>
      <c r="G952" s="31" t="n">
        <v>7</v>
      </c>
      <c r="H952" s="34" t="n">
        <v>9</v>
      </c>
      <c r="I952" s="30" t="n">
        <v>1</v>
      </c>
      <c r="J952" s="33" t="n">
        <v>3</v>
      </c>
      <c r="K952" s="33" t="n">
        <v>0</v>
      </c>
      <c r="L952" s="31" t="n">
        <v>3</v>
      </c>
    </row>
    <row r="953" customFormat="false" ht="13.8" hidden="false" customHeight="false" outlineLevel="0" collapsed="false">
      <c r="A953" s="81" t="s">
        <v>614</v>
      </c>
      <c r="B953" s="30" t="n">
        <v>1</v>
      </c>
      <c r="C953" s="31" t="n">
        <v>0</v>
      </c>
      <c r="D953" s="31" t="n">
        <v>10</v>
      </c>
      <c r="E953" s="30" t="n">
        <v>1</v>
      </c>
      <c r="F953" s="30" t="n">
        <v>2</v>
      </c>
      <c r="G953" s="31" t="n">
        <v>9</v>
      </c>
      <c r="H953" s="34" t="n">
        <v>1</v>
      </c>
      <c r="I953" s="30" t="n">
        <v>0</v>
      </c>
      <c r="J953" s="33" t="n">
        <v>0</v>
      </c>
      <c r="K953" s="33" t="n">
        <v>1</v>
      </c>
      <c r="L953" s="31" t="n">
        <v>7</v>
      </c>
    </row>
    <row r="954" customFormat="false" ht="13.8" hidden="false" customHeight="false" outlineLevel="0" collapsed="false">
      <c r="A954" s="81" t="s">
        <v>171</v>
      </c>
      <c r="B954" s="59" t="n">
        <v>2</v>
      </c>
      <c r="C954" s="60" t="n">
        <v>2</v>
      </c>
      <c r="D954" s="60" t="n">
        <v>96</v>
      </c>
      <c r="E954" s="59" t="n">
        <v>4</v>
      </c>
      <c r="F954" s="59" t="n">
        <v>42</v>
      </c>
      <c r="G954" s="60" t="n">
        <v>56</v>
      </c>
      <c r="H954" s="62" t="n">
        <v>4</v>
      </c>
      <c r="I954" s="59" t="n">
        <v>16</v>
      </c>
      <c r="J954" s="61" t="n">
        <v>35</v>
      </c>
      <c r="K954" s="61" t="n">
        <v>14</v>
      </c>
      <c r="L954" s="60" t="n">
        <v>33</v>
      </c>
    </row>
    <row r="955" customFormat="false" ht="13.8" hidden="false" customHeight="false" outlineLevel="0" collapsed="false">
      <c r="A955" s="44" t="s">
        <v>23</v>
      </c>
      <c r="B955" s="45" t="n">
        <f aca="false">SUM(B942:B954)</f>
        <v>62</v>
      </c>
      <c r="C955" s="45" t="n">
        <f aca="false">SUM(C942:C954)</f>
        <v>19</v>
      </c>
      <c r="D955" s="45" t="n">
        <f aca="false">SUM(D942:D954)</f>
        <v>1097</v>
      </c>
      <c r="E955" s="45" t="n">
        <f aca="false">SUM(E942:E954)</f>
        <v>76</v>
      </c>
      <c r="F955" s="45" t="n">
        <f aca="false">SUM(F942:F954)</f>
        <v>471</v>
      </c>
      <c r="G955" s="45" t="n">
        <f aca="false">SUM(G942:G954)</f>
        <v>703</v>
      </c>
      <c r="H955" s="45" t="n">
        <f aca="false">SUM(H942:H954)</f>
        <v>75</v>
      </c>
      <c r="I955" s="45" t="n">
        <f aca="false">SUM(I942:I954)</f>
        <v>222</v>
      </c>
      <c r="J955" s="45" t="n">
        <f aca="false">SUM(J942:J954)</f>
        <v>258</v>
      </c>
      <c r="K955" s="45" t="n">
        <f aca="false">SUM(K942:K954)</f>
        <v>205</v>
      </c>
      <c r="L955" s="45" t="n">
        <f aca="false">SUM(L942:L954)</f>
        <v>422</v>
      </c>
    </row>
    <row r="956" customFormat="false" ht="14.4" hidden="false" customHeight="false" outlineLevel="0" collapsed="false">
      <c r="A956" s="106"/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</row>
    <row r="957" customFormat="false" ht="14.4" hidden="false" customHeight="false" outlineLevel="0" collapsed="false">
      <c r="A957" s="15" t="s">
        <v>615</v>
      </c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</row>
    <row r="958" customFormat="false" ht="13.8" hidden="false" customHeight="false" outlineLevel="0" collapsed="false">
      <c r="A958" s="81" t="n">
        <v>1</v>
      </c>
      <c r="B958" s="50" t="n">
        <v>18</v>
      </c>
      <c r="C958" s="51" t="n">
        <v>2</v>
      </c>
      <c r="D958" s="51" t="n">
        <v>145</v>
      </c>
      <c r="E958" s="50" t="n">
        <v>20</v>
      </c>
      <c r="F958" s="50" t="n">
        <v>66</v>
      </c>
      <c r="G958" s="51" t="n">
        <v>95</v>
      </c>
      <c r="H958" s="53" t="n">
        <v>20</v>
      </c>
      <c r="I958" s="50" t="n">
        <v>28</v>
      </c>
      <c r="J958" s="52" t="n">
        <v>31</v>
      </c>
      <c r="K958" s="52" t="n">
        <v>41</v>
      </c>
      <c r="L958" s="51" t="n">
        <v>57</v>
      </c>
    </row>
    <row r="959" customFormat="false" ht="13.8" hidden="false" customHeight="false" outlineLevel="0" collapsed="false">
      <c r="A959" s="81" t="n">
        <v>2</v>
      </c>
      <c r="B959" s="30" t="n">
        <v>33</v>
      </c>
      <c r="C959" s="31" t="n">
        <v>4</v>
      </c>
      <c r="D959" s="31" t="n">
        <v>491</v>
      </c>
      <c r="E959" s="30" t="n">
        <v>33</v>
      </c>
      <c r="F959" s="30" t="n">
        <v>239</v>
      </c>
      <c r="G959" s="31" t="n">
        <v>310</v>
      </c>
      <c r="H959" s="34" t="n">
        <v>36</v>
      </c>
      <c r="I959" s="30" t="n">
        <v>119</v>
      </c>
      <c r="J959" s="33" t="n">
        <v>122</v>
      </c>
      <c r="K959" s="33" t="n">
        <v>104</v>
      </c>
      <c r="L959" s="31" t="n">
        <v>165</v>
      </c>
    </row>
    <row r="960" customFormat="false" ht="13.8" hidden="false" customHeight="false" outlineLevel="0" collapsed="false">
      <c r="A960" s="81" t="n">
        <v>3</v>
      </c>
      <c r="B960" s="30" t="n">
        <v>16</v>
      </c>
      <c r="C960" s="31" t="n">
        <v>5</v>
      </c>
      <c r="D960" s="31" t="n">
        <v>124</v>
      </c>
      <c r="E960" s="30" t="n">
        <v>16</v>
      </c>
      <c r="F960" s="30" t="n">
        <v>42</v>
      </c>
      <c r="G960" s="31" t="n">
        <v>96</v>
      </c>
      <c r="H960" s="34" t="n">
        <v>19</v>
      </c>
      <c r="I960" s="30" t="n">
        <v>19</v>
      </c>
      <c r="J960" s="33" t="n">
        <v>35</v>
      </c>
      <c r="K960" s="33" t="n">
        <v>28</v>
      </c>
      <c r="L960" s="31" t="n">
        <v>50</v>
      </c>
    </row>
    <row r="961" customFormat="false" ht="13.8" hidden="false" customHeight="false" outlineLevel="0" collapsed="false">
      <c r="A961" s="81" t="n">
        <v>4</v>
      </c>
      <c r="B961" s="30" t="n">
        <v>12</v>
      </c>
      <c r="C961" s="31" t="n">
        <v>3</v>
      </c>
      <c r="D961" s="31" t="n">
        <v>97</v>
      </c>
      <c r="E961" s="30" t="n">
        <v>14</v>
      </c>
      <c r="F961" s="30" t="n">
        <v>37</v>
      </c>
      <c r="G961" s="31" t="n">
        <v>71</v>
      </c>
      <c r="H961" s="34" t="n">
        <v>15</v>
      </c>
      <c r="I961" s="30" t="n">
        <v>18</v>
      </c>
      <c r="J961" s="33" t="n">
        <v>22</v>
      </c>
      <c r="K961" s="33" t="n">
        <v>24</v>
      </c>
      <c r="L961" s="31" t="n">
        <v>39</v>
      </c>
    </row>
    <row r="962" customFormat="false" ht="13.8" hidden="false" customHeight="false" outlineLevel="0" collapsed="false">
      <c r="A962" s="81" t="n">
        <v>5</v>
      </c>
      <c r="B962" s="30" t="n">
        <v>31</v>
      </c>
      <c r="C962" s="31" t="n">
        <v>7</v>
      </c>
      <c r="D962" s="31" t="n">
        <v>436</v>
      </c>
      <c r="E962" s="30" t="n">
        <v>35</v>
      </c>
      <c r="F962" s="30" t="n">
        <v>195</v>
      </c>
      <c r="G962" s="31" t="n">
        <v>295</v>
      </c>
      <c r="H962" s="34" t="n">
        <v>36</v>
      </c>
      <c r="I962" s="30" t="n">
        <v>90</v>
      </c>
      <c r="J962" s="33" t="n">
        <v>108</v>
      </c>
      <c r="K962" s="33" t="n">
        <v>119</v>
      </c>
      <c r="L962" s="31" t="n">
        <v>145</v>
      </c>
    </row>
    <row r="963" customFormat="false" ht="13.8" hidden="false" customHeight="false" outlineLevel="0" collapsed="false">
      <c r="A963" s="81" t="n">
        <v>6</v>
      </c>
      <c r="B963" s="30" t="n">
        <v>26</v>
      </c>
      <c r="C963" s="31" t="n">
        <v>4</v>
      </c>
      <c r="D963" s="31" t="n">
        <v>320</v>
      </c>
      <c r="E963" s="30" t="n">
        <v>30</v>
      </c>
      <c r="F963" s="30" t="n">
        <v>140</v>
      </c>
      <c r="G963" s="31" t="n">
        <v>209</v>
      </c>
      <c r="H963" s="34" t="n">
        <v>31</v>
      </c>
      <c r="I963" s="30" t="n">
        <v>64</v>
      </c>
      <c r="J963" s="33" t="n">
        <v>64</v>
      </c>
      <c r="K963" s="33" t="n">
        <v>89</v>
      </c>
      <c r="L963" s="31" t="n">
        <v>112</v>
      </c>
    </row>
    <row r="964" customFormat="false" ht="13.8" hidden="false" customHeight="false" outlineLevel="0" collapsed="false">
      <c r="A964" s="81" t="n">
        <v>7</v>
      </c>
      <c r="B964" s="30" t="n">
        <v>1</v>
      </c>
      <c r="C964" s="31" t="n">
        <v>0</v>
      </c>
      <c r="D964" s="31" t="n">
        <v>108</v>
      </c>
      <c r="E964" s="30" t="n">
        <v>2</v>
      </c>
      <c r="F964" s="30" t="n">
        <v>38</v>
      </c>
      <c r="G964" s="31" t="n">
        <v>91</v>
      </c>
      <c r="H964" s="34" t="n">
        <v>2</v>
      </c>
      <c r="I964" s="30" t="n">
        <v>15</v>
      </c>
      <c r="J964" s="33" t="n">
        <v>31</v>
      </c>
      <c r="K964" s="33" t="n">
        <v>32</v>
      </c>
      <c r="L964" s="31" t="n">
        <v>42</v>
      </c>
    </row>
    <row r="965" customFormat="false" ht="13.8" hidden="false" customHeight="false" outlineLevel="0" collapsed="false">
      <c r="A965" s="81" t="n">
        <v>8</v>
      </c>
      <c r="B965" s="30" t="n">
        <v>31</v>
      </c>
      <c r="C965" s="31" t="n">
        <v>8</v>
      </c>
      <c r="D965" s="31" t="n">
        <v>440</v>
      </c>
      <c r="E965" s="30" t="n">
        <v>36</v>
      </c>
      <c r="F965" s="30" t="n">
        <v>184</v>
      </c>
      <c r="G965" s="31" t="n">
        <v>311</v>
      </c>
      <c r="H965" s="34" t="n">
        <v>39</v>
      </c>
      <c r="I965" s="30" t="n">
        <v>106</v>
      </c>
      <c r="J965" s="33" t="n">
        <v>108</v>
      </c>
      <c r="K965" s="33" t="n">
        <v>94</v>
      </c>
      <c r="L965" s="31" t="n">
        <v>174</v>
      </c>
    </row>
    <row r="966" customFormat="false" ht="13.8" hidden="false" customHeight="false" outlineLevel="0" collapsed="false">
      <c r="A966" s="81" t="n">
        <v>9</v>
      </c>
      <c r="B966" s="30" t="n">
        <v>14</v>
      </c>
      <c r="C966" s="31" t="n">
        <v>7</v>
      </c>
      <c r="D966" s="31" t="n">
        <v>315</v>
      </c>
      <c r="E966" s="30" t="n">
        <v>21</v>
      </c>
      <c r="F966" s="30" t="n">
        <v>178</v>
      </c>
      <c r="G966" s="31" t="n">
        <v>176</v>
      </c>
      <c r="H966" s="34" t="n">
        <v>21</v>
      </c>
      <c r="I966" s="30" t="n">
        <v>93</v>
      </c>
      <c r="J966" s="33" t="n">
        <v>71</v>
      </c>
      <c r="K966" s="33" t="n">
        <v>76</v>
      </c>
      <c r="L966" s="31" t="n">
        <v>84</v>
      </c>
    </row>
    <row r="967" customFormat="false" ht="13.8" hidden="false" customHeight="false" outlineLevel="0" collapsed="false">
      <c r="A967" s="81" t="n">
        <v>10</v>
      </c>
      <c r="B967" s="59" t="n">
        <v>2</v>
      </c>
      <c r="C967" s="60" t="n">
        <v>0</v>
      </c>
      <c r="D967" s="60" t="n">
        <v>59</v>
      </c>
      <c r="E967" s="59" t="n">
        <v>2</v>
      </c>
      <c r="F967" s="59" t="n">
        <v>26</v>
      </c>
      <c r="G967" s="60" t="n">
        <v>35</v>
      </c>
      <c r="H967" s="62" t="n">
        <v>2</v>
      </c>
      <c r="I967" s="59" t="n">
        <v>13</v>
      </c>
      <c r="J967" s="61" t="n">
        <v>18</v>
      </c>
      <c r="K967" s="61" t="n">
        <v>8</v>
      </c>
      <c r="L967" s="60" t="n">
        <v>17</v>
      </c>
    </row>
    <row r="968" customFormat="false" ht="13.8" hidden="false" customHeight="false" outlineLevel="0" collapsed="false">
      <c r="A968" s="44" t="s">
        <v>23</v>
      </c>
      <c r="B968" s="45" t="n">
        <f aca="false">SUM(B958:B967)</f>
        <v>184</v>
      </c>
      <c r="C968" s="45" t="n">
        <f aca="false">SUM(C958:C967)</f>
        <v>40</v>
      </c>
      <c r="D968" s="45" t="n">
        <f aca="false">SUM(D958:D967)</f>
        <v>2535</v>
      </c>
      <c r="E968" s="45" t="n">
        <f aca="false">SUM(E958:E967)</f>
        <v>209</v>
      </c>
      <c r="F968" s="45" t="n">
        <f aca="false">SUM(F958:F967)</f>
        <v>1145</v>
      </c>
      <c r="G968" s="45" t="n">
        <f aca="false">SUM(G958:G967)</f>
        <v>1689</v>
      </c>
      <c r="H968" s="45" t="n">
        <f aca="false">SUM(H958:H967)</f>
        <v>221</v>
      </c>
      <c r="I968" s="45" t="n">
        <f aca="false">SUM(I958:I967)</f>
        <v>565</v>
      </c>
      <c r="J968" s="45" t="n">
        <f aca="false">SUM(J958:J967)</f>
        <v>610</v>
      </c>
      <c r="K968" s="45" t="n">
        <f aca="false">SUM(K958:K967)</f>
        <v>615</v>
      </c>
      <c r="L968" s="45" t="n">
        <f aca="false">SUM(L958:L967)</f>
        <v>885</v>
      </c>
    </row>
    <row r="969" customFormat="false" ht="14.4" hidden="false" customHeight="false" outlineLevel="0" collapsed="false">
      <c r="A969" s="115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</row>
    <row r="970" customFormat="false" ht="14.4" hidden="false" customHeight="false" outlineLevel="0" collapsed="false">
      <c r="A970" s="15" t="s">
        <v>616</v>
      </c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</row>
    <row r="971" customFormat="false" ht="13.8" hidden="false" customHeight="false" outlineLevel="0" collapsed="false">
      <c r="A971" s="81" t="n">
        <v>1</v>
      </c>
      <c r="B971" s="50" t="n">
        <v>39</v>
      </c>
      <c r="C971" s="51" t="n">
        <v>15</v>
      </c>
      <c r="D971" s="51" t="n">
        <v>119</v>
      </c>
      <c r="E971" s="50" t="n">
        <v>55</v>
      </c>
      <c r="F971" s="50" t="n">
        <v>27</v>
      </c>
      <c r="G971" s="51" t="n">
        <v>98</v>
      </c>
      <c r="H971" s="53" t="n">
        <v>50</v>
      </c>
      <c r="I971" s="50" t="n">
        <v>11</v>
      </c>
      <c r="J971" s="52" t="n">
        <v>9</v>
      </c>
      <c r="K971" s="52" t="n">
        <v>113</v>
      </c>
      <c r="L971" s="51" t="n">
        <v>7</v>
      </c>
    </row>
    <row r="972" customFormat="false" ht="13.8" hidden="false" customHeight="false" outlineLevel="0" collapsed="false">
      <c r="A972" s="81" t="n">
        <v>2</v>
      </c>
      <c r="B972" s="30" t="n">
        <v>40</v>
      </c>
      <c r="C972" s="31" t="n">
        <v>19</v>
      </c>
      <c r="D972" s="31" t="n">
        <v>136</v>
      </c>
      <c r="E972" s="30" t="n">
        <v>64</v>
      </c>
      <c r="F972" s="30" t="n">
        <v>47</v>
      </c>
      <c r="G972" s="31" t="n">
        <v>86</v>
      </c>
      <c r="H972" s="34" t="n">
        <v>61</v>
      </c>
      <c r="I972" s="30" t="n">
        <v>7</v>
      </c>
      <c r="J972" s="33" t="n">
        <v>6</v>
      </c>
      <c r="K972" s="33" t="n">
        <v>125</v>
      </c>
      <c r="L972" s="31" t="n">
        <v>8</v>
      </c>
    </row>
    <row r="973" customFormat="false" ht="13.8" hidden="false" customHeight="false" outlineLevel="0" collapsed="false">
      <c r="A973" s="81" t="n">
        <v>3</v>
      </c>
      <c r="B973" s="30" t="n">
        <v>39</v>
      </c>
      <c r="C973" s="31" t="n">
        <v>10</v>
      </c>
      <c r="D973" s="31" t="n">
        <v>149</v>
      </c>
      <c r="E973" s="30" t="n">
        <v>49</v>
      </c>
      <c r="F973" s="30" t="n">
        <v>51</v>
      </c>
      <c r="G973" s="31" t="n">
        <v>97</v>
      </c>
      <c r="H973" s="34" t="n">
        <v>49</v>
      </c>
      <c r="I973" s="30" t="n">
        <v>11</v>
      </c>
      <c r="J973" s="33" t="n">
        <v>17</v>
      </c>
      <c r="K973" s="33" t="n">
        <v>115</v>
      </c>
      <c r="L973" s="31" t="n">
        <v>18</v>
      </c>
    </row>
    <row r="974" customFormat="false" ht="13.8" hidden="false" customHeight="false" outlineLevel="0" collapsed="false">
      <c r="A974" s="74" t="n">
        <v>4</v>
      </c>
      <c r="B974" s="30" t="n">
        <v>7</v>
      </c>
      <c r="C974" s="31" t="n">
        <v>4</v>
      </c>
      <c r="D974" s="31" t="n">
        <v>110</v>
      </c>
      <c r="E974" s="30" t="n">
        <v>13</v>
      </c>
      <c r="F974" s="30" t="n">
        <v>35</v>
      </c>
      <c r="G974" s="31" t="n">
        <v>75</v>
      </c>
      <c r="H974" s="34" t="n">
        <v>12</v>
      </c>
      <c r="I974" s="30" t="n">
        <v>5</v>
      </c>
      <c r="J974" s="33" t="n">
        <v>18</v>
      </c>
      <c r="K974" s="33" t="n">
        <v>88</v>
      </c>
      <c r="L974" s="31" t="n">
        <v>8</v>
      </c>
    </row>
    <row r="975" customFormat="false" ht="13.8" hidden="false" customHeight="false" outlineLevel="0" collapsed="false">
      <c r="A975" s="74" t="n">
        <v>5</v>
      </c>
      <c r="B975" s="30" t="n">
        <v>0</v>
      </c>
      <c r="C975" s="31" t="n">
        <v>0</v>
      </c>
      <c r="D975" s="31" t="n">
        <v>47</v>
      </c>
      <c r="E975" s="30" t="n">
        <v>0</v>
      </c>
      <c r="F975" s="30" t="n">
        <v>17</v>
      </c>
      <c r="G975" s="31" t="n">
        <v>30</v>
      </c>
      <c r="H975" s="34" t="n">
        <v>0</v>
      </c>
      <c r="I975" s="30" t="n">
        <v>5</v>
      </c>
      <c r="J975" s="33" t="n">
        <v>2</v>
      </c>
      <c r="K975" s="33" t="n">
        <v>47</v>
      </c>
      <c r="L975" s="31" t="n">
        <v>3</v>
      </c>
    </row>
    <row r="976" customFormat="false" ht="13.8" hidden="false" customHeight="false" outlineLevel="0" collapsed="false">
      <c r="A976" s="81" t="n">
        <v>6</v>
      </c>
      <c r="B976" s="30" t="n">
        <v>13</v>
      </c>
      <c r="C976" s="31" t="n">
        <v>1</v>
      </c>
      <c r="D976" s="31" t="n">
        <v>64</v>
      </c>
      <c r="E976" s="30" t="n">
        <v>12</v>
      </c>
      <c r="F976" s="30" t="n">
        <v>27</v>
      </c>
      <c r="G976" s="31" t="n">
        <v>38</v>
      </c>
      <c r="H976" s="34" t="n">
        <v>11</v>
      </c>
      <c r="I976" s="30" t="n">
        <v>6</v>
      </c>
      <c r="J976" s="33" t="n">
        <v>3</v>
      </c>
      <c r="K976" s="33" t="n">
        <v>39</v>
      </c>
      <c r="L976" s="31" t="n">
        <v>19</v>
      </c>
    </row>
    <row r="977" customFormat="false" ht="13.8" hidden="false" customHeight="false" outlineLevel="0" collapsed="false">
      <c r="A977" s="116" t="s">
        <v>171</v>
      </c>
      <c r="B977" s="59" t="n">
        <v>21</v>
      </c>
      <c r="C977" s="60" t="n">
        <v>3</v>
      </c>
      <c r="D977" s="60" t="n">
        <v>34</v>
      </c>
      <c r="E977" s="59" t="n">
        <v>20</v>
      </c>
      <c r="F977" s="59" t="n">
        <v>9</v>
      </c>
      <c r="G977" s="60" t="n">
        <v>20</v>
      </c>
      <c r="H977" s="62" t="n">
        <v>21</v>
      </c>
      <c r="I977" s="59" t="n">
        <v>2</v>
      </c>
      <c r="J977" s="61" t="n">
        <v>3</v>
      </c>
      <c r="K977" s="61" t="n">
        <v>25</v>
      </c>
      <c r="L977" s="60" t="n">
        <v>3</v>
      </c>
    </row>
    <row r="978" customFormat="false" ht="13.8" hidden="false" customHeight="false" outlineLevel="0" collapsed="false">
      <c r="A978" s="44" t="s">
        <v>23</v>
      </c>
      <c r="B978" s="45" t="n">
        <f aca="false">SUM(B971:B977)</f>
        <v>159</v>
      </c>
      <c r="C978" s="45" t="n">
        <f aca="false">SUM(C971:C977)</f>
        <v>52</v>
      </c>
      <c r="D978" s="45" t="n">
        <f aca="false">SUM(D971:D977)</f>
        <v>659</v>
      </c>
      <c r="E978" s="45" t="n">
        <f aca="false">SUM(E971:E977)</f>
        <v>213</v>
      </c>
      <c r="F978" s="45" t="n">
        <f aca="false">SUM(F971:F977)</f>
        <v>213</v>
      </c>
      <c r="G978" s="45" t="n">
        <f aca="false">SUM(G971:G977)</f>
        <v>444</v>
      </c>
      <c r="H978" s="45" t="n">
        <f aca="false">SUM(H971:H977)</f>
        <v>204</v>
      </c>
      <c r="I978" s="45" t="n">
        <f aca="false">SUM(I971:I977)</f>
        <v>47</v>
      </c>
      <c r="J978" s="45" t="n">
        <f aca="false">SUM(J971:J977)</f>
        <v>58</v>
      </c>
      <c r="K978" s="45" t="n">
        <f aca="false">SUM(K971:K977)</f>
        <v>552</v>
      </c>
      <c r="L978" s="45" t="n">
        <f aca="false">SUM(L971:L977)</f>
        <v>66</v>
      </c>
    </row>
    <row r="979" customFormat="false" ht="14.4" hidden="false" customHeight="false" outlineLevel="0" collapsed="false">
      <c r="A979" s="80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</row>
    <row r="980" customFormat="false" ht="14.4" hidden="false" customHeight="false" outlineLevel="0" collapsed="false">
      <c r="A980" s="15" t="s">
        <v>617</v>
      </c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</row>
    <row r="981" customFormat="false" ht="13.8" hidden="false" customHeight="false" outlineLevel="0" collapsed="false">
      <c r="A981" s="81" t="s">
        <v>618</v>
      </c>
      <c r="B981" s="50" t="n">
        <v>5</v>
      </c>
      <c r="C981" s="51" t="n">
        <v>8</v>
      </c>
      <c r="D981" s="51" t="n">
        <v>9</v>
      </c>
      <c r="E981" s="50" t="n">
        <v>12</v>
      </c>
      <c r="F981" s="50" t="n">
        <v>6</v>
      </c>
      <c r="G981" s="51" t="n">
        <v>3</v>
      </c>
      <c r="H981" s="53" t="n">
        <v>13</v>
      </c>
      <c r="I981" s="50" t="n">
        <v>3</v>
      </c>
      <c r="J981" s="52" t="n">
        <v>0</v>
      </c>
      <c r="K981" s="52" t="n">
        <v>1</v>
      </c>
      <c r="L981" s="51" t="n">
        <v>5</v>
      </c>
    </row>
    <row r="982" customFormat="false" ht="13.8" hidden="false" customHeight="false" outlineLevel="0" collapsed="false">
      <c r="A982" s="81" t="s">
        <v>619</v>
      </c>
      <c r="B982" s="30" t="n">
        <v>40</v>
      </c>
      <c r="C982" s="31" t="n">
        <v>15</v>
      </c>
      <c r="D982" s="31" t="n">
        <v>14</v>
      </c>
      <c r="E982" s="30" t="n">
        <v>53</v>
      </c>
      <c r="F982" s="30" t="n">
        <v>12</v>
      </c>
      <c r="G982" s="31" t="n">
        <v>7</v>
      </c>
      <c r="H982" s="34" t="n">
        <v>54</v>
      </c>
      <c r="I982" s="30" t="n">
        <v>5</v>
      </c>
      <c r="J982" s="33" t="n">
        <v>2</v>
      </c>
      <c r="K982" s="33" t="n">
        <v>3</v>
      </c>
      <c r="L982" s="31" t="n">
        <v>7</v>
      </c>
    </row>
    <row r="983" customFormat="false" ht="13.8" hidden="false" customHeight="false" outlineLevel="0" collapsed="false">
      <c r="A983" s="81" t="s">
        <v>620</v>
      </c>
      <c r="B983" s="30" t="n">
        <v>30</v>
      </c>
      <c r="C983" s="31" t="n">
        <v>9</v>
      </c>
      <c r="D983" s="31" t="n">
        <v>58</v>
      </c>
      <c r="E983" s="30" t="n">
        <v>46</v>
      </c>
      <c r="F983" s="30" t="n">
        <v>43</v>
      </c>
      <c r="G983" s="31" t="n">
        <v>32</v>
      </c>
      <c r="H983" s="34" t="n">
        <v>44</v>
      </c>
      <c r="I983" s="30" t="n">
        <v>28</v>
      </c>
      <c r="J983" s="33" t="n">
        <v>20</v>
      </c>
      <c r="K983" s="33" t="n">
        <v>8</v>
      </c>
      <c r="L983" s="31" t="n">
        <v>15</v>
      </c>
    </row>
    <row r="984" customFormat="false" ht="13.8" hidden="false" customHeight="false" outlineLevel="0" collapsed="false">
      <c r="A984" s="81" t="s">
        <v>621</v>
      </c>
      <c r="B984" s="30" t="n">
        <v>17</v>
      </c>
      <c r="C984" s="31" t="n">
        <v>4</v>
      </c>
      <c r="D984" s="31" t="n">
        <v>22</v>
      </c>
      <c r="E984" s="30" t="n">
        <v>21</v>
      </c>
      <c r="F984" s="30" t="n">
        <v>15</v>
      </c>
      <c r="G984" s="31" t="n">
        <v>14</v>
      </c>
      <c r="H984" s="34" t="n">
        <v>23</v>
      </c>
      <c r="I984" s="30" t="n">
        <v>11</v>
      </c>
      <c r="J984" s="33" t="n">
        <v>8</v>
      </c>
      <c r="K984" s="33" t="n">
        <v>0</v>
      </c>
      <c r="L984" s="31" t="n">
        <v>9</v>
      </c>
    </row>
    <row r="985" customFormat="false" ht="13.8" hidden="false" customHeight="false" outlineLevel="0" collapsed="false">
      <c r="A985" s="81" t="s">
        <v>622</v>
      </c>
      <c r="B985" s="30" t="n">
        <v>55</v>
      </c>
      <c r="C985" s="31" t="n">
        <v>21</v>
      </c>
      <c r="D985" s="31" t="n">
        <v>68</v>
      </c>
      <c r="E985" s="30" t="n">
        <v>75</v>
      </c>
      <c r="F985" s="30" t="n">
        <v>36</v>
      </c>
      <c r="G985" s="31" t="n">
        <v>42</v>
      </c>
      <c r="H985" s="34" t="n">
        <v>78</v>
      </c>
      <c r="I985" s="30" t="n">
        <v>27</v>
      </c>
      <c r="J985" s="33" t="n">
        <v>16</v>
      </c>
      <c r="K985" s="33" t="n">
        <v>19</v>
      </c>
      <c r="L985" s="31" t="n">
        <v>17</v>
      </c>
    </row>
    <row r="986" customFormat="false" ht="13.8" hidden="false" customHeight="false" outlineLevel="0" collapsed="false">
      <c r="A986" s="81" t="s">
        <v>623</v>
      </c>
      <c r="B986" s="30" t="n">
        <v>66</v>
      </c>
      <c r="C986" s="31" t="n">
        <v>36</v>
      </c>
      <c r="D986" s="31" t="n">
        <v>43</v>
      </c>
      <c r="E986" s="30" t="n">
        <v>100</v>
      </c>
      <c r="F986" s="30" t="n">
        <v>32</v>
      </c>
      <c r="G986" s="31" t="n">
        <v>18</v>
      </c>
      <c r="H986" s="34" t="n">
        <v>102</v>
      </c>
      <c r="I986" s="30" t="n">
        <v>13</v>
      </c>
      <c r="J986" s="33" t="n">
        <v>18</v>
      </c>
      <c r="K986" s="33" t="n">
        <v>10</v>
      </c>
      <c r="L986" s="31" t="n">
        <v>12</v>
      </c>
    </row>
    <row r="987" customFormat="false" ht="13.8" hidden="false" customHeight="false" outlineLevel="0" collapsed="false">
      <c r="A987" s="81" t="s">
        <v>624</v>
      </c>
      <c r="B987" s="30" t="n">
        <v>13</v>
      </c>
      <c r="C987" s="31" t="n">
        <v>4</v>
      </c>
      <c r="D987" s="31" t="n">
        <v>8</v>
      </c>
      <c r="E987" s="30" t="n">
        <v>14</v>
      </c>
      <c r="F987" s="30" t="n">
        <v>10</v>
      </c>
      <c r="G987" s="31" t="n">
        <v>1</v>
      </c>
      <c r="H987" s="34" t="n">
        <v>15</v>
      </c>
      <c r="I987" s="30" t="n">
        <v>2</v>
      </c>
      <c r="J987" s="33" t="n">
        <v>5</v>
      </c>
      <c r="K987" s="33" t="n">
        <v>2</v>
      </c>
      <c r="L987" s="31" t="n">
        <v>3</v>
      </c>
    </row>
    <row r="988" customFormat="false" ht="13.8" hidden="false" customHeight="false" outlineLevel="0" collapsed="false">
      <c r="A988" s="81" t="s">
        <v>625</v>
      </c>
      <c r="B988" s="30" t="n">
        <v>26</v>
      </c>
      <c r="C988" s="31" t="n">
        <v>6</v>
      </c>
      <c r="D988" s="31" t="n">
        <v>17</v>
      </c>
      <c r="E988" s="30" t="n">
        <v>32</v>
      </c>
      <c r="F988" s="30" t="n">
        <v>15</v>
      </c>
      <c r="G988" s="31" t="n">
        <v>6</v>
      </c>
      <c r="H988" s="34" t="n">
        <v>32</v>
      </c>
      <c r="I988" s="30" t="n">
        <v>1</v>
      </c>
      <c r="J988" s="33" t="n">
        <v>4</v>
      </c>
      <c r="K988" s="33" t="n">
        <v>8</v>
      </c>
      <c r="L988" s="31" t="n">
        <v>7</v>
      </c>
    </row>
    <row r="989" customFormat="false" ht="13.8" hidden="false" customHeight="false" outlineLevel="0" collapsed="false">
      <c r="A989" s="81" t="s">
        <v>626</v>
      </c>
      <c r="B989" s="30" t="n">
        <v>32</v>
      </c>
      <c r="C989" s="31" t="n">
        <v>12</v>
      </c>
      <c r="D989" s="31" t="n">
        <v>46</v>
      </c>
      <c r="E989" s="30" t="n">
        <v>37</v>
      </c>
      <c r="F989" s="30" t="n">
        <v>22</v>
      </c>
      <c r="G989" s="31" t="n">
        <v>31</v>
      </c>
      <c r="H989" s="34" t="n">
        <v>40</v>
      </c>
      <c r="I989" s="30" t="n">
        <v>22</v>
      </c>
      <c r="J989" s="33" t="n">
        <v>16</v>
      </c>
      <c r="K989" s="33" t="n">
        <v>4</v>
      </c>
      <c r="L989" s="31" t="n">
        <v>11</v>
      </c>
    </row>
    <row r="990" customFormat="false" ht="13.8" hidden="false" customHeight="false" outlineLevel="0" collapsed="false">
      <c r="A990" s="81" t="s">
        <v>627</v>
      </c>
      <c r="B990" s="30" t="n">
        <v>50</v>
      </c>
      <c r="C990" s="31" t="n">
        <v>10</v>
      </c>
      <c r="D990" s="31" t="n">
        <v>55</v>
      </c>
      <c r="E990" s="30" t="n">
        <v>61</v>
      </c>
      <c r="F990" s="30" t="n">
        <v>29</v>
      </c>
      <c r="G990" s="31" t="n">
        <v>37</v>
      </c>
      <c r="H990" s="34" t="n">
        <v>64</v>
      </c>
      <c r="I990" s="30" t="n">
        <v>21</v>
      </c>
      <c r="J990" s="33" t="n">
        <v>17</v>
      </c>
      <c r="K990" s="33" t="n">
        <v>10</v>
      </c>
      <c r="L990" s="31" t="n">
        <v>16</v>
      </c>
    </row>
    <row r="991" customFormat="false" ht="13.8" hidden="false" customHeight="false" outlineLevel="0" collapsed="false">
      <c r="A991" s="81" t="s">
        <v>628</v>
      </c>
      <c r="B991" s="30" t="n">
        <v>4</v>
      </c>
      <c r="C991" s="31" t="n">
        <v>2</v>
      </c>
      <c r="D991" s="31" t="n">
        <v>27</v>
      </c>
      <c r="E991" s="30" t="n">
        <v>6</v>
      </c>
      <c r="F991" s="30" t="n">
        <v>27</v>
      </c>
      <c r="G991" s="31" t="n">
        <v>15</v>
      </c>
      <c r="H991" s="34" t="n">
        <v>5</v>
      </c>
      <c r="I991" s="30" t="n">
        <v>25</v>
      </c>
      <c r="J991" s="33" t="n">
        <v>3</v>
      </c>
      <c r="K991" s="33" t="n">
        <v>4</v>
      </c>
      <c r="L991" s="31" t="n">
        <v>8</v>
      </c>
    </row>
    <row r="992" customFormat="false" ht="13.8" hidden="false" customHeight="false" outlineLevel="0" collapsed="false">
      <c r="A992" s="81" t="s">
        <v>629</v>
      </c>
      <c r="B992" s="30" t="n">
        <v>5</v>
      </c>
      <c r="C992" s="31" t="n">
        <v>5</v>
      </c>
      <c r="D992" s="31" t="n">
        <v>16</v>
      </c>
      <c r="E992" s="30" t="n">
        <v>9</v>
      </c>
      <c r="F992" s="30" t="n">
        <v>17</v>
      </c>
      <c r="G992" s="31" t="n">
        <v>1</v>
      </c>
      <c r="H992" s="34" t="n">
        <v>9</v>
      </c>
      <c r="I992" s="30" t="n">
        <v>4</v>
      </c>
      <c r="J992" s="33" t="n">
        <v>8</v>
      </c>
      <c r="K992" s="33" t="n">
        <v>2</v>
      </c>
      <c r="L992" s="31" t="n">
        <v>1</v>
      </c>
    </row>
    <row r="993" customFormat="false" ht="13.8" hidden="false" customHeight="false" outlineLevel="0" collapsed="false">
      <c r="A993" s="81" t="s">
        <v>630</v>
      </c>
      <c r="B993" s="30" t="n">
        <v>2</v>
      </c>
      <c r="C993" s="31" t="n">
        <v>1</v>
      </c>
      <c r="D993" s="31" t="n">
        <v>7</v>
      </c>
      <c r="E993" s="30" t="n">
        <v>2</v>
      </c>
      <c r="F993" s="30" t="n">
        <v>7</v>
      </c>
      <c r="G993" s="31" t="n">
        <v>2</v>
      </c>
      <c r="H993" s="34" t="n">
        <v>3</v>
      </c>
      <c r="I993" s="30" t="n">
        <v>7</v>
      </c>
      <c r="J993" s="33" t="n">
        <v>1</v>
      </c>
      <c r="K993" s="33" t="n">
        <v>1</v>
      </c>
      <c r="L993" s="31" t="n">
        <v>0</v>
      </c>
    </row>
    <row r="994" customFormat="false" ht="13.8" hidden="false" customHeight="false" outlineLevel="0" collapsed="false">
      <c r="A994" s="81" t="s">
        <v>171</v>
      </c>
      <c r="B994" s="59" t="n">
        <v>19</v>
      </c>
      <c r="C994" s="60" t="n">
        <v>3</v>
      </c>
      <c r="D994" s="60" t="n">
        <v>49</v>
      </c>
      <c r="E994" s="59" t="n">
        <v>23</v>
      </c>
      <c r="F994" s="59" t="n">
        <v>33</v>
      </c>
      <c r="G994" s="60" t="n">
        <v>29</v>
      </c>
      <c r="H994" s="62" t="n">
        <v>24</v>
      </c>
      <c r="I994" s="59" t="n">
        <v>27</v>
      </c>
      <c r="J994" s="61" t="n">
        <v>11</v>
      </c>
      <c r="K994" s="61" t="n">
        <v>2</v>
      </c>
      <c r="L994" s="60" t="n">
        <v>17</v>
      </c>
    </row>
    <row r="995" customFormat="false" ht="13.8" hidden="false" customHeight="false" outlineLevel="0" collapsed="false">
      <c r="A995" s="44" t="s">
        <v>23</v>
      </c>
      <c r="B995" s="45" t="n">
        <f aca="false">SUM(B981:B994)</f>
        <v>364</v>
      </c>
      <c r="C995" s="45" t="n">
        <f aca="false">SUM(C981:C994)</f>
        <v>136</v>
      </c>
      <c r="D995" s="45" t="n">
        <f aca="false">SUM(D981:D994)</f>
        <v>439</v>
      </c>
      <c r="E995" s="45" t="n">
        <f aca="false">SUM(E981:E994)</f>
        <v>491</v>
      </c>
      <c r="F995" s="45" t="n">
        <f aca="false">SUM(F981:F994)</f>
        <v>304</v>
      </c>
      <c r="G995" s="45" t="n">
        <f aca="false">SUM(G981:G994)</f>
        <v>238</v>
      </c>
      <c r="H995" s="45" t="n">
        <f aca="false">SUM(H981:H994)</f>
        <v>506</v>
      </c>
      <c r="I995" s="45" t="n">
        <f aca="false">SUM(I981:I994)</f>
        <v>196</v>
      </c>
      <c r="J995" s="45" t="n">
        <f aca="false">SUM(J981:J994)</f>
        <v>129</v>
      </c>
      <c r="K995" s="45" t="n">
        <f aca="false">SUM(K981:K994)</f>
        <v>74</v>
      </c>
      <c r="L995" s="45" t="n">
        <f aca="false">SUM(L981:L994)</f>
        <v>128</v>
      </c>
    </row>
    <row r="996" customFormat="false" ht="14.4" hidden="false" customHeight="false" outlineLevel="0" collapsed="false">
      <c r="A996" s="80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</row>
    <row r="997" customFormat="false" ht="14.4" hidden="false" customHeight="false" outlineLevel="0" collapsed="false">
      <c r="A997" s="15" t="s">
        <v>631</v>
      </c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</row>
    <row r="998" customFormat="false" ht="13.8" hidden="false" customHeight="false" outlineLevel="0" collapsed="false">
      <c r="A998" s="81" t="n">
        <v>1</v>
      </c>
      <c r="B998" s="50" t="n">
        <v>70</v>
      </c>
      <c r="C998" s="51" t="n">
        <v>8</v>
      </c>
      <c r="D998" s="51" t="n">
        <v>199</v>
      </c>
      <c r="E998" s="50" t="n">
        <v>73</v>
      </c>
      <c r="F998" s="50" t="n">
        <v>81</v>
      </c>
      <c r="G998" s="51" t="n">
        <v>135</v>
      </c>
      <c r="H998" s="53" t="n">
        <v>84</v>
      </c>
      <c r="I998" s="50" t="n">
        <v>24</v>
      </c>
      <c r="J998" s="52" t="n">
        <v>66</v>
      </c>
      <c r="K998" s="52" t="n">
        <v>65</v>
      </c>
      <c r="L998" s="51" t="n">
        <v>51</v>
      </c>
    </row>
    <row r="999" customFormat="false" ht="13.8" hidden="false" customHeight="false" outlineLevel="0" collapsed="false">
      <c r="A999" s="81" t="n">
        <v>2</v>
      </c>
      <c r="B999" s="30" t="n">
        <v>38</v>
      </c>
      <c r="C999" s="31" t="n">
        <v>3</v>
      </c>
      <c r="D999" s="31" t="n">
        <v>142</v>
      </c>
      <c r="E999" s="30" t="n">
        <v>47</v>
      </c>
      <c r="F999" s="30" t="n">
        <v>63</v>
      </c>
      <c r="G999" s="31" t="n">
        <v>82</v>
      </c>
      <c r="H999" s="34" t="n">
        <v>52</v>
      </c>
      <c r="I999" s="30" t="n">
        <v>22</v>
      </c>
      <c r="J999" s="33" t="n">
        <v>40</v>
      </c>
      <c r="K999" s="33" t="n">
        <v>38</v>
      </c>
      <c r="L999" s="31" t="n">
        <v>48</v>
      </c>
    </row>
    <row r="1000" customFormat="false" ht="13.8" hidden="false" customHeight="false" outlineLevel="0" collapsed="false">
      <c r="A1000" s="81" t="n">
        <v>3</v>
      </c>
      <c r="B1000" s="30" t="n">
        <v>52</v>
      </c>
      <c r="C1000" s="31" t="n">
        <v>3</v>
      </c>
      <c r="D1000" s="31" t="n">
        <v>47</v>
      </c>
      <c r="E1000" s="30" t="n">
        <v>55</v>
      </c>
      <c r="F1000" s="30" t="n">
        <v>20</v>
      </c>
      <c r="G1000" s="31" t="n">
        <v>29</v>
      </c>
      <c r="H1000" s="34" t="n">
        <v>63</v>
      </c>
      <c r="I1000" s="30" t="n">
        <v>6</v>
      </c>
      <c r="J1000" s="33" t="n">
        <v>10</v>
      </c>
      <c r="K1000" s="33" t="n">
        <v>8</v>
      </c>
      <c r="L1000" s="31" t="n">
        <v>21</v>
      </c>
    </row>
    <row r="1001" customFormat="false" ht="13.8" hidden="false" customHeight="false" outlineLevel="0" collapsed="false">
      <c r="A1001" s="81" t="n">
        <v>4</v>
      </c>
      <c r="B1001" s="55" t="n">
        <v>61</v>
      </c>
      <c r="C1001" s="56" t="n">
        <v>6</v>
      </c>
      <c r="D1001" s="56" t="n">
        <v>102</v>
      </c>
      <c r="E1001" s="55" t="n">
        <v>65</v>
      </c>
      <c r="F1001" s="55" t="n">
        <v>37</v>
      </c>
      <c r="G1001" s="56" t="n">
        <v>68</v>
      </c>
      <c r="H1001" s="58" t="n">
        <v>76</v>
      </c>
      <c r="I1001" s="55" t="n">
        <v>16</v>
      </c>
      <c r="J1001" s="57" t="n">
        <v>19</v>
      </c>
      <c r="K1001" s="57" t="n">
        <v>31</v>
      </c>
      <c r="L1001" s="56" t="n">
        <v>39</v>
      </c>
    </row>
    <row r="1002" customFormat="false" ht="13.8" hidden="false" customHeight="false" outlineLevel="0" collapsed="false">
      <c r="A1002" s="81" t="n">
        <v>5</v>
      </c>
      <c r="B1002" s="55" t="n">
        <v>34</v>
      </c>
      <c r="C1002" s="56" t="n">
        <v>5</v>
      </c>
      <c r="D1002" s="56" t="n">
        <v>93</v>
      </c>
      <c r="E1002" s="55" t="n">
        <v>39</v>
      </c>
      <c r="F1002" s="55" t="n">
        <v>36</v>
      </c>
      <c r="G1002" s="56" t="n">
        <v>58</v>
      </c>
      <c r="H1002" s="58" t="n">
        <v>47</v>
      </c>
      <c r="I1002" s="55" t="n">
        <v>10</v>
      </c>
      <c r="J1002" s="57" t="n">
        <v>16</v>
      </c>
      <c r="K1002" s="57" t="n">
        <v>36</v>
      </c>
      <c r="L1002" s="56" t="n">
        <v>28</v>
      </c>
    </row>
    <row r="1003" customFormat="false" ht="13.8" hidden="false" customHeight="false" outlineLevel="0" collapsed="false">
      <c r="A1003" s="81" t="n">
        <v>6</v>
      </c>
      <c r="B1003" s="55" t="n">
        <v>45</v>
      </c>
      <c r="C1003" s="56" t="n">
        <v>9</v>
      </c>
      <c r="D1003" s="56" t="n">
        <v>157</v>
      </c>
      <c r="E1003" s="55" t="n">
        <v>57</v>
      </c>
      <c r="F1003" s="55" t="n">
        <v>53</v>
      </c>
      <c r="G1003" s="56" t="n">
        <v>111</v>
      </c>
      <c r="H1003" s="58" t="n">
        <v>65</v>
      </c>
      <c r="I1003" s="55" t="n">
        <v>10</v>
      </c>
      <c r="J1003" s="57" t="n">
        <v>39</v>
      </c>
      <c r="K1003" s="57" t="n">
        <v>60</v>
      </c>
      <c r="L1003" s="56" t="n">
        <v>50</v>
      </c>
    </row>
    <row r="1004" customFormat="false" ht="13.8" hidden="false" customHeight="false" outlineLevel="0" collapsed="false">
      <c r="A1004" s="81" t="n">
        <v>7</v>
      </c>
      <c r="B1004" s="59" t="n">
        <v>52</v>
      </c>
      <c r="C1004" s="60" t="n">
        <v>11</v>
      </c>
      <c r="D1004" s="60" t="n">
        <v>102</v>
      </c>
      <c r="E1004" s="59" t="n">
        <v>54</v>
      </c>
      <c r="F1004" s="59" t="n">
        <v>31</v>
      </c>
      <c r="G1004" s="60" t="n">
        <v>72</v>
      </c>
      <c r="H1004" s="62" t="n">
        <v>67</v>
      </c>
      <c r="I1004" s="59" t="n">
        <v>20</v>
      </c>
      <c r="J1004" s="61" t="n">
        <v>16</v>
      </c>
      <c r="K1004" s="61" t="n">
        <v>43</v>
      </c>
      <c r="L1004" s="60" t="n">
        <v>30</v>
      </c>
    </row>
    <row r="1005" customFormat="false" ht="13.8" hidden="false" customHeight="false" outlineLevel="0" collapsed="false">
      <c r="A1005" s="44" t="s">
        <v>23</v>
      </c>
      <c r="B1005" s="45" t="n">
        <f aca="false">SUM(B998:B1004)</f>
        <v>352</v>
      </c>
      <c r="C1005" s="45" t="n">
        <f aca="false">SUM(C998:C1004)</f>
        <v>45</v>
      </c>
      <c r="D1005" s="45" t="n">
        <f aca="false">SUM(D998:D1004)</f>
        <v>842</v>
      </c>
      <c r="E1005" s="45" t="n">
        <f aca="false">SUM(E998:E1004)</f>
        <v>390</v>
      </c>
      <c r="F1005" s="45" t="n">
        <f aca="false">SUM(F998:F1004)</f>
        <v>321</v>
      </c>
      <c r="G1005" s="45" t="n">
        <f aca="false">SUM(G998:G1004)</f>
        <v>555</v>
      </c>
      <c r="H1005" s="45" t="n">
        <f aca="false">SUM(H998:H1004)</f>
        <v>454</v>
      </c>
      <c r="I1005" s="45" t="n">
        <f aca="false">SUM(I998:I1004)</f>
        <v>108</v>
      </c>
      <c r="J1005" s="45" t="n">
        <f aca="false">SUM(J998:J1004)</f>
        <v>206</v>
      </c>
      <c r="K1005" s="45" t="n">
        <f aca="false">SUM(K998:K1004)</f>
        <v>281</v>
      </c>
      <c r="L1005" s="45" t="n">
        <f aca="false">SUM(L998:L1004)</f>
        <v>267</v>
      </c>
    </row>
    <row r="1006" customFormat="false" ht="14.4" hidden="false" customHeight="false" outlineLevel="0" collapsed="false">
      <c r="A1006" s="80"/>
      <c r="B1006" s="47"/>
      <c r="C1006" s="47"/>
      <c r="D1006" s="47"/>
      <c r="E1006" s="47"/>
      <c r="F1006" s="47"/>
      <c r="G1006" s="47"/>
      <c r="H1006" s="47"/>
      <c r="I1006" s="47"/>
      <c r="J1006" s="47"/>
      <c r="K1006" s="47"/>
      <c r="L1006" s="47"/>
    </row>
    <row r="1007" customFormat="false" ht="14.4" hidden="false" customHeight="false" outlineLevel="0" collapsed="false">
      <c r="A1007" s="15" t="s">
        <v>632</v>
      </c>
      <c r="B1007" s="48"/>
      <c r="C1007" s="48"/>
      <c r="D1007" s="48"/>
      <c r="E1007" s="48"/>
      <c r="F1007" s="48"/>
      <c r="G1007" s="48"/>
      <c r="H1007" s="48"/>
      <c r="I1007" s="48"/>
      <c r="J1007" s="48"/>
      <c r="K1007" s="48"/>
      <c r="L1007" s="48"/>
    </row>
    <row r="1008" customFormat="false" ht="13.8" hidden="false" customHeight="false" outlineLevel="0" collapsed="false">
      <c r="A1008" s="81" t="s">
        <v>633</v>
      </c>
      <c r="B1008" s="50" t="n">
        <v>9</v>
      </c>
      <c r="C1008" s="51" t="n">
        <v>1</v>
      </c>
      <c r="D1008" s="51" t="n">
        <v>139</v>
      </c>
      <c r="E1008" s="50" t="n">
        <v>9</v>
      </c>
      <c r="F1008" s="50" t="n">
        <v>59</v>
      </c>
      <c r="G1008" s="51" t="n">
        <v>97</v>
      </c>
      <c r="H1008" s="53" t="n">
        <v>10</v>
      </c>
      <c r="I1008" s="50" t="n">
        <v>31</v>
      </c>
      <c r="J1008" s="52" t="n">
        <v>23</v>
      </c>
      <c r="K1008" s="52" t="n">
        <v>36</v>
      </c>
      <c r="L1008" s="51" t="n">
        <v>51</v>
      </c>
    </row>
    <row r="1009" customFormat="false" ht="13.8" hidden="false" customHeight="false" outlineLevel="0" collapsed="false">
      <c r="A1009" s="81" t="s">
        <v>634</v>
      </c>
      <c r="B1009" s="30" t="n">
        <v>14</v>
      </c>
      <c r="C1009" s="31" t="n">
        <v>1</v>
      </c>
      <c r="D1009" s="31" t="n">
        <v>160</v>
      </c>
      <c r="E1009" s="30" t="n">
        <v>14</v>
      </c>
      <c r="F1009" s="30" t="n">
        <v>74</v>
      </c>
      <c r="G1009" s="31" t="n">
        <v>111</v>
      </c>
      <c r="H1009" s="34" t="n">
        <v>14</v>
      </c>
      <c r="I1009" s="30" t="n">
        <v>45</v>
      </c>
      <c r="J1009" s="33" t="n">
        <v>38</v>
      </c>
      <c r="K1009" s="33" t="n">
        <v>60</v>
      </c>
      <c r="L1009" s="31" t="n">
        <v>37</v>
      </c>
    </row>
    <row r="1010" customFormat="false" ht="13.8" hidden="false" customHeight="false" outlineLevel="0" collapsed="false">
      <c r="A1010" s="81" t="s">
        <v>635</v>
      </c>
      <c r="B1010" s="30" t="n">
        <v>16</v>
      </c>
      <c r="C1010" s="31" t="n">
        <v>2</v>
      </c>
      <c r="D1010" s="31" t="n">
        <v>107</v>
      </c>
      <c r="E1010" s="30" t="n">
        <v>16</v>
      </c>
      <c r="F1010" s="30" t="n">
        <v>29</v>
      </c>
      <c r="G1010" s="31" t="n">
        <v>86</v>
      </c>
      <c r="H1010" s="34" t="n">
        <v>17</v>
      </c>
      <c r="I1010" s="30" t="n">
        <v>7</v>
      </c>
      <c r="J1010" s="33" t="n">
        <v>21</v>
      </c>
      <c r="K1010" s="33" t="n">
        <v>47</v>
      </c>
      <c r="L1010" s="31" t="n">
        <v>35</v>
      </c>
    </row>
    <row r="1011" customFormat="false" ht="13.8" hidden="false" customHeight="false" outlineLevel="0" collapsed="false">
      <c r="A1011" s="81" t="s">
        <v>636</v>
      </c>
      <c r="B1011" s="30" t="n">
        <v>3</v>
      </c>
      <c r="C1011" s="31" t="n">
        <v>2</v>
      </c>
      <c r="D1011" s="31" t="n">
        <v>77</v>
      </c>
      <c r="E1011" s="30" t="n">
        <v>2</v>
      </c>
      <c r="F1011" s="30" t="n">
        <v>42</v>
      </c>
      <c r="G1011" s="31" t="n">
        <v>47</v>
      </c>
      <c r="H1011" s="34" t="n">
        <v>4</v>
      </c>
      <c r="I1011" s="30" t="n">
        <v>31</v>
      </c>
      <c r="J1011" s="33" t="n">
        <v>13</v>
      </c>
      <c r="K1011" s="33" t="n">
        <v>18</v>
      </c>
      <c r="L1011" s="31" t="n">
        <v>28</v>
      </c>
    </row>
    <row r="1012" customFormat="false" ht="13.8" hidden="false" customHeight="false" outlineLevel="0" collapsed="false">
      <c r="A1012" s="81" t="s">
        <v>637</v>
      </c>
      <c r="B1012" s="30" t="n">
        <v>10</v>
      </c>
      <c r="C1012" s="31" t="n">
        <v>0</v>
      </c>
      <c r="D1012" s="31" t="n">
        <v>100</v>
      </c>
      <c r="E1012" s="30" t="n">
        <v>10</v>
      </c>
      <c r="F1012" s="30" t="n">
        <v>46</v>
      </c>
      <c r="G1012" s="31" t="n">
        <v>64</v>
      </c>
      <c r="H1012" s="34" t="n">
        <v>10</v>
      </c>
      <c r="I1012" s="30" t="n">
        <v>33</v>
      </c>
      <c r="J1012" s="33" t="n">
        <v>16</v>
      </c>
      <c r="K1012" s="33" t="n">
        <v>28</v>
      </c>
      <c r="L1012" s="31" t="n">
        <v>33</v>
      </c>
    </row>
    <row r="1013" customFormat="false" ht="13.8" hidden="false" customHeight="false" outlineLevel="0" collapsed="false">
      <c r="A1013" s="74" t="s">
        <v>638</v>
      </c>
      <c r="B1013" s="30" t="n">
        <v>6</v>
      </c>
      <c r="C1013" s="31" t="n">
        <v>1</v>
      </c>
      <c r="D1013" s="31" t="n">
        <v>132</v>
      </c>
      <c r="E1013" s="30" t="n">
        <v>8</v>
      </c>
      <c r="F1013" s="30" t="n">
        <v>61</v>
      </c>
      <c r="G1013" s="31" t="n">
        <v>90</v>
      </c>
      <c r="H1013" s="34" t="n">
        <v>8</v>
      </c>
      <c r="I1013" s="30" t="n">
        <v>18</v>
      </c>
      <c r="J1013" s="33" t="n">
        <v>30</v>
      </c>
      <c r="K1013" s="33" t="n">
        <v>37</v>
      </c>
      <c r="L1013" s="31" t="n">
        <v>54</v>
      </c>
    </row>
    <row r="1014" customFormat="false" ht="13.8" hidden="false" customHeight="false" outlineLevel="0" collapsed="false">
      <c r="A1014" s="81" t="s">
        <v>639</v>
      </c>
      <c r="B1014" s="30" t="n">
        <v>8</v>
      </c>
      <c r="C1014" s="31" t="n">
        <v>1</v>
      </c>
      <c r="D1014" s="31" t="n">
        <v>95</v>
      </c>
      <c r="E1014" s="30" t="n">
        <v>9</v>
      </c>
      <c r="F1014" s="30" t="n">
        <v>56</v>
      </c>
      <c r="G1014" s="31" t="n">
        <v>60</v>
      </c>
      <c r="H1014" s="34" t="n">
        <v>9</v>
      </c>
      <c r="I1014" s="30" t="n">
        <v>37</v>
      </c>
      <c r="J1014" s="33" t="n">
        <v>15</v>
      </c>
      <c r="K1014" s="33" t="n">
        <v>26</v>
      </c>
      <c r="L1014" s="31" t="n">
        <v>38</v>
      </c>
    </row>
    <row r="1015" customFormat="false" ht="13.8" hidden="false" customHeight="false" outlineLevel="0" collapsed="false">
      <c r="A1015" s="81" t="s">
        <v>640</v>
      </c>
      <c r="B1015" s="30" t="n">
        <v>16</v>
      </c>
      <c r="C1015" s="31" t="n">
        <v>1</v>
      </c>
      <c r="D1015" s="31" t="n">
        <v>140</v>
      </c>
      <c r="E1015" s="30" t="n">
        <v>17</v>
      </c>
      <c r="F1015" s="30" t="n">
        <v>49</v>
      </c>
      <c r="G1015" s="31" t="n">
        <v>102</v>
      </c>
      <c r="H1015" s="34" t="n">
        <v>19</v>
      </c>
      <c r="I1015" s="30" t="n">
        <v>31</v>
      </c>
      <c r="J1015" s="33" t="n">
        <v>39</v>
      </c>
      <c r="K1015" s="33" t="n">
        <v>32</v>
      </c>
      <c r="L1015" s="31" t="n">
        <v>44</v>
      </c>
    </row>
    <row r="1016" customFormat="false" ht="13.8" hidden="false" customHeight="false" outlineLevel="0" collapsed="false">
      <c r="A1016" s="81" t="s">
        <v>641</v>
      </c>
      <c r="B1016" s="30" t="n">
        <v>9</v>
      </c>
      <c r="C1016" s="31" t="n">
        <v>1</v>
      </c>
      <c r="D1016" s="31" t="n">
        <v>116</v>
      </c>
      <c r="E1016" s="30" t="n">
        <v>8</v>
      </c>
      <c r="F1016" s="30" t="n">
        <v>34</v>
      </c>
      <c r="G1016" s="31" t="n">
        <v>94</v>
      </c>
      <c r="H1016" s="34" t="n">
        <v>10</v>
      </c>
      <c r="I1016" s="30" t="n">
        <v>24</v>
      </c>
      <c r="J1016" s="33" t="n">
        <v>15</v>
      </c>
      <c r="K1016" s="33" t="n">
        <v>48</v>
      </c>
      <c r="L1016" s="31" t="n">
        <v>33</v>
      </c>
    </row>
    <row r="1017" customFormat="false" ht="13.8" hidden="false" customHeight="false" outlineLevel="0" collapsed="false">
      <c r="A1017" s="81" t="s">
        <v>642</v>
      </c>
      <c r="B1017" s="30" t="n">
        <v>11</v>
      </c>
      <c r="C1017" s="31" t="n">
        <v>1</v>
      </c>
      <c r="D1017" s="31" t="n">
        <v>127</v>
      </c>
      <c r="E1017" s="30" t="n">
        <v>10</v>
      </c>
      <c r="F1017" s="30" t="n">
        <v>56</v>
      </c>
      <c r="G1017" s="31" t="n">
        <v>93</v>
      </c>
      <c r="H1017" s="34" t="n">
        <v>10</v>
      </c>
      <c r="I1017" s="30" t="n">
        <v>32</v>
      </c>
      <c r="J1017" s="33" t="n">
        <v>34</v>
      </c>
      <c r="K1017" s="33" t="n">
        <v>32</v>
      </c>
      <c r="L1017" s="31" t="n">
        <v>43</v>
      </c>
    </row>
    <row r="1018" customFormat="false" ht="13.8" hidden="false" customHeight="false" outlineLevel="0" collapsed="false">
      <c r="A1018" s="81" t="s">
        <v>643</v>
      </c>
      <c r="B1018" s="30" t="n">
        <v>7</v>
      </c>
      <c r="C1018" s="31" t="n">
        <v>3</v>
      </c>
      <c r="D1018" s="31" t="n">
        <v>143</v>
      </c>
      <c r="E1018" s="30" t="n">
        <v>5</v>
      </c>
      <c r="F1018" s="30" t="n">
        <v>48</v>
      </c>
      <c r="G1018" s="31" t="n">
        <v>110</v>
      </c>
      <c r="H1018" s="34" t="n">
        <v>7</v>
      </c>
      <c r="I1018" s="30" t="n">
        <v>23</v>
      </c>
      <c r="J1018" s="33" t="n">
        <v>38</v>
      </c>
      <c r="K1018" s="33" t="n">
        <v>45</v>
      </c>
      <c r="L1018" s="31" t="n">
        <v>52</v>
      </c>
    </row>
    <row r="1019" customFormat="false" ht="13.8" hidden="false" customHeight="false" outlineLevel="0" collapsed="false">
      <c r="A1019" s="81" t="s">
        <v>644</v>
      </c>
      <c r="B1019" s="30" t="n">
        <v>3</v>
      </c>
      <c r="C1019" s="31" t="n">
        <v>1</v>
      </c>
      <c r="D1019" s="31" t="n">
        <v>121</v>
      </c>
      <c r="E1019" s="30" t="n">
        <v>3</v>
      </c>
      <c r="F1019" s="30" t="n">
        <v>39</v>
      </c>
      <c r="G1019" s="31" t="n">
        <v>102</v>
      </c>
      <c r="H1019" s="34" t="n">
        <v>3</v>
      </c>
      <c r="I1019" s="30" t="n">
        <v>23</v>
      </c>
      <c r="J1019" s="33" t="n">
        <v>23</v>
      </c>
      <c r="K1019" s="33" t="n">
        <v>38</v>
      </c>
      <c r="L1019" s="31" t="n">
        <v>42</v>
      </c>
    </row>
    <row r="1020" customFormat="false" ht="13.8" hidden="false" customHeight="false" outlineLevel="0" collapsed="false">
      <c r="A1020" s="81" t="s">
        <v>645</v>
      </c>
      <c r="B1020" s="30" t="n">
        <v>7</v>
      </c>
      <c r="C1020" s="31" t="n">
        <v>0</v>
      </c>
      <c r="D1020" s="31" t="n">
        <v>133</v>
      </c>
      <c r="E1020" s="30" t="n">
        <v>5</v>
      </c>
      <c r="F1020" s="30" t="n">
        <v>42</v>
      </c>
      <c r="G1020" s="31" t="n">
        <v>93</v>
      </c>
      <c r="H1020" s="34" t="n">
        <v>6</v>
      </c>
      <c r="I1020" s="30" t="n">
        <v>18</v>
      </c>
      <c r="J1020" s="33" t="n">
        <v>28</v>
      </c>
      <c r="K1020" s="33" t="n">
        <v>40</v>
      </c>
      <c r="L1020" s="31" t="n">
        <v>39</v>
      </c>
    </row>
    <row r="1021" customFormat="false" ht="13.8" hidden="false" customHeight="false" outlineLevel="0" collapsed="false">
      <c r="A1021" s="81" t="s">
        <v>646</v>
      </c>
      <c r="B1021" s="30" t="n">
        <v>9</v>
      </c>
      <c r="C1021" s="31" t="n">
        <v>1</v>
      </c>
      <c r="D1021" s="31" t="n">
        <v>164</v>
      </c>
      <c r="E1021" s="30" t="n">
        <v>10</v>
      </c>
      <c r="F1021" s="30" t="n">
        <v>38</v>
      </c>
      <c r="G1021" s="31" t="n">
        <v>137</v>
      </c>
      <c r="H1021" s="34" t="n">
        <v>11</v>
      </c>
      <c r="I1021" s="30" t="n">
        <v>27</v>
      </c>
      <c r="J1021" s="33" t="n">
        <v>26</v>
      </c>
      <c r="K1021" s="33" t="n">
        <v>61</v>
      </c>
      <c r="L1021" s="31" t="n">
        <v>53</v>
      </c>
    </row>
    <row r="1022" customFormat="false" ht="13.8" hidden="false" customHeight="false" outlineLevel="0" collapsed="false">
      <c r="A1022" s="81" t="s">
        <v>647</v>
      </c>
      <c r="B1022" s="30" t="n">
        <v>3</v>
      </c>
      <c r="C1022" s="31" t="n">
        <v>1</v>
      </c>
      <c r="D1022" s="31" t="n">
        <v>163</v>
      </c>
      <c r="E1022" s="30" t="n">
        <v>4</v>
      </c>
      <c r="F1022" s="30" t="n">
        <v>54</v>
      </c>
      <c r="G1022" s="31" t="n">
        <v>120</v>
      </c>
      <c r="H1022" s="34" t="n">
        <v>4</v>
      </c>
      <c r="I1022" s="30" t="n">
        <v>33</v>
      </c>
      <c r="J1022" s="33" t="n">
        <v>23</v>
      </c>
      <c r="K1022" s="33" t="n">
        <v>67</v>
      </c>
      <c r="L1022" s="31" t="n">
        <v>37</v>
      </c>
    </row>
    <row r="1023" customFormat="false" ht="13.8" hidden="false" customHeight="false" outlineLevel="0" collapsed="false">
      <c r="A1023" s="81" t="s">
        <v>648</v>
      </c>
      <c r="B1023" s="30" t="n">
        <v>8</v>
      </c>
      <c r="C1023" s="31" t="n">
        <v>0</v>
      </c>
      <c r="D1023" s="31" t="n">
        <v>107</v>
      </c>
      <c r="E1023" s="30" t="n">
        <v>8</v>
      </c>
      <c r="F1023" s="30" t="n">
        <v>27</v>
      </c>
      <c r="G1023" s="31" t="n">
        <v>89</v>
      </c>
      <c r="H1023" s="34" t="n">
        <v>8</v>
      </c>
      <c r="I1023" s="30" t="n">
        <v>9</v>
      </c>
      <c r="J1023" s="33" t="n">
        <v>29</v>
      </c>
      <c r="K1023" s="33" t="n">
        <v>38</v>
      </c>
      <c r="L1023" s="31" t="n">
        <v>31</v>
      </c>
    </row>
    <row r="1024" customFormat="false" ht="13.8" hidden="false" customHeight="false" outlineLevel="0" collapsed="false">
      <c r="A1024" s="81" t="s">
        <v>649</v>
      </c>
      <c r="B1024" s="30" t="n">
        <v>2</v>
      </c>
      <c r="C1024" s="31" t="n">
        <v>0</v>
      </c>
      <c r="D1024" s="31" t="n">
        <v>77</v>
      </c>
      <c r="E1024" s="30" t="n">
        <v>1</v>
      </c>
      <c r="F1024" s="30" t="n">
        <v>26</v>
      </c>
      <c r="G1024" s="31" t="n">
        <v>58</v>
      </c>
      <c r="H1024" s="34" t="n">
        <v>2</v>
      </c>
      <c r="I1024" s="30" t="n">
        <v>12</v>
      </c>
      <c r="J1024" s="33" t="n">
        <v>16</v>
      </c>
      <c r="K1024" s="33" t="n">
        <v>28</v>
      </c>
      <c r="L1024" s="31" t="n">
        <v>17</v>
      </c>
    </row>
    <row r="1025" customFormat="false" ht="13.8" hidden="false" customHeight="false" outlineLevel="0" collapsed="false">
      <c r="A1025" s="81" t="s">
        <v>650</v>
      </c>
      <c r="B1025" s="30" t="n">
        <v>3</v>
      </c>
      <c r="C1025" s="31" t="n">
        <v>2</v>
      </c>
      <c r="D1025" s="31" t="n">
        <v>72</v>
      </c>
      <c r="E1025" s="30" t="n">
        <v>4</v>
      </c>
      <c r="F1025" s="30" t="n">
        <v>29</v>
      </c>
      <c r="G1025" s="31" t="n">
        <v>43</v>
      </c>
      <c r="H1025" s="34" t="n">
        <v>4</v>
      </c>
      <c r="I1025" s="30" t="n">
        <v>8</v>
      </c>
      <c r="J1025" s="33" t="n">
        <v>18</v>
      </c>
      <c r="K1025" s="33" t="n">
        <v>24</v>
      </c>
      <c r="L1025" s="31" t="n">
        <v>21</v>
      </c>
    </row>
    <row r="1026" customFormat="false" ht="13.8" hidden="false" customHeight="false" outlineLevel="0" collapsed="false">
      <c r="A1026" s="81" t="s">
        <v>651</v>
      </c>
      <c r="B1026" s="30" t="n">
        <v>13</v>
      </c>
      <c r="C1026" s="31" t="n">
        <v>2</v>
      </c>
      <c r="D1026" s="31" t="n">
        <v>105</v>
      </c>
      <c r="E1026" s="30" t="n">
        <v>14</v>
      </c>
      <c r="F1026" s="30" t="n">
        <v>40</v>
      </c>
      <c r="G1026" s="31" t="n">
        <v>74</v>
      </c>
      <c r="H1026" s="34" t="n">
        <v>14</v>
      </c>
      <c r="I1026" s="30" t="n">
        <v>20</v>
      </c>
      <c r="J1026" s="33" t="n">
        <v>25</v>
      </c>
      <c r="K1026" s="33" t="n">
        <v>25</v>
      </c>
      <c r="L1026" s="31" t="n">
        <v>41</v>
      </c>
    </row>
    <row r="1027" customFormat="false" ht="13.8" hidden="false" customHeight="false" outlineLevel="0" collapsed="false">
      <c r="A1027" s="81" t="s">
        <v>652</v>
      </c>
      <c r="B1027" s="30" t="n">
        <v>16</v>
      </c>
      <c r="C1027" s="31" t="n">
        <v>5</v>
      </c>
      <c r="D1027" s="31" t="n">
        <v>65</v>
      </c>
      <c r="E1027" s="30" t="n">
        <v>19</v>
      </c>
      <c r="F1027" s="30" t="n">
        <v>21</v>
      </c>
      <c r="G1027" s="31" t="n">
        <v>52</v>
      </c>
      <c r="H1027" s="34" t="n">
        <v>20</v>
      </c>
      <c r="I1027" s="30" t="n">
        <v>12</v>
      </c>
      <c r="J1027" s="33" t="n">
        <v>12</v>
      </c>
      <c r="K1027" s="33" t="n">
        <v>22</v>
      </c>
      <c r="L1027" s="31" t="n">
        <v>23</v>
      </c>
    </row>
    <row r="1028" customFormat="false" ht="13.8" hidden="false" customHeight="false" outlineLevel="0" collapsed="false">
      <c r="A1028" s="81" t="s">
        <v>653</v>
      </c>
      <c r="B1028" s="30" t="n">
        <v>10</v>
      </c>
      <c r="C1028" s="31" t="n">
        <v>5</v>
      </c>
      <c r="D1028" s="31" t="n">
        <v>90</v>
      </c>
      <c r="E1028" s="30" t="n">
        <v>12</v>
      </c>
      <c r="F1028" s="30" t="n">
        <v>33</v>
      </c>
      <c r="G1028" s="31" t="n">
        <v>68</v>
      </c>
      <c r="H1028" s="34" t="n">
        <v>15</v>
      </c>
      <c r="I1028" s="30" t="n">
        <v>14</v>
      </c>
      <c r="J1028" s="33" t="n">
        <v>21</v>
      </c>
      <c r="K1028" s="33" t="n">
        <v>36</v>
      </c>
      <c r="L1028" s="31" t="n">
        <v>27</v>
      </c>
    </row>
    <row r="1029" customFormat="false" ht="13.8" hidden="false" customHeight="false" outlineLevel="0" collapsed="false">
      <c r="A1029" s="81" t="s">
        <v>654</v>
      </c>
      <c r="B1029" s="30" t="n">
        <v>17</v>
      </c>
      <c r="C1029" s="31" t="n">
        <v>6</v>
      </c>
      <c r="D1029" s="31" t="n">
        <v>120</v>
      </c>
      <c r="E1029" s="30" t="n">
        <v>22</v>
      </c>
      <c r="F1029" s="30" t="n">
        <v>33</v>
      </c>
      <c r="G1029" s="31" t="n">
        <v>97</v>
      </c>
      <c r="H1029" s="34" t="n">
        <v>21</v>
      </c>
      <c r="I1029" s="30" t="n">
        <v>10</v>
      </c>
      <c r="J1029" s="33" t="n">
        <v>22</v>
      </c>
      <c r="K1029" s="33" t="n">
        <v>54</v>
      </c>
      <c r="L1029" s="31" t="n">
        <v>33</v>
      </c>
    </row>
    <row r="1030" customFormat="false" ht="13.8" hidden="false" customHeight="false" outlineLevel="0" collapsed="false">
      <c r="A1030" s="81" t="s">
        <v>655</v>
      </c>
      <c r="B1030" s="30" t="n">
        <v>6</v>
      </c>
      <c r="C1030" s="31" t="n">
        <v>1</v>
      </c>
      <c r="D1030" s="31" t="n">
        <v>160</v>
      </c>
      <c r="E1030" s="30" t="n">
        <v>5</v>
      </c>
      <c r="F1030" s="30" t="n">
        <v>45</v>
      </c>
      <c r="G1030" s="31" t="n">
        <v>141</v>
      </c>
      <c r="H1030" s="34" t="n">
        <v>7</v>
      </c>
      <c r="I1030" s="30" t="n">
        <v>18</v>
      </c>
      <c r="J1030" s="33" t="n">
        <v>44</v>
      </c>
      <c r="K1030" s="33" t="n">
        <v>45</v>
      </c>
      <c r="L1030" s="31" t="n">
        <v>56</v>
      </c>
    </row>
    <row r="1031" customFormat="false" ht="13.8" hidden="false" customHeight="false" outlineLevel="0" collapsed="false">
      <c r="A1031" s="81" t="s">
        <v>656</v>
      </c>
      <c r="B1031" s="30" t="n">
        <v>14</v>
      </c>
      <c r="C1031" s="31" t="n">
        <v>1</v>
      </c>
      <c r="D1031" s="31" t="n">
        <v>158</v>
      </c>
      <c r="E1031" s="30" t="n">
        <v>11</v>
      </c>
      <c r="F1031" s="30" t="n">
        <v>45</v>
      </c>
      <c r="G1031" s="31" t="n">
        <v>136</v>
      </c>
      <c r="H1031" s="34" t="n">
        <v>12</v>
      </c>
      <c r="I1031" s="30" t="n">
        <v>26</v>
      </c>
      <c r="J1031" s="33" t="n">
        <v>35</v>
      </c>
      <c r="K1031" s="33" t="n">
        <v>53</v>
      </c>
      <c r="L1031" s="31" t="n">
        <v>53</v>
      </c>
    </row>
    <row r="1032" customFormat="false" ht="13.8" hidden="false" customHeight="false" outlineLevel="0" collapsed="false">
      <c r="A1032" s="81" t="s">
        <v>657</v>
      </c>
      <c r="B1032" s="30" t="n">
        <v>28</v>
      </c>
      <c r="C1032" s="31" t="n">
        <v>3</v>
      </c>
      <c r="D1032" s="31" t="n">
        <v>116</v>
      </c>
      <c r="E1032" s="30" t="n">
        <v>27</v>
      </c>
      <c r="F1032" s="30" t="n">
        <v>36</v>
      </c>
      <c r="G1032" s="31" t="n">
        <v>93</v>
      </c>
      <c r="H1032" s="34" t="n">
        <v>30</v>
      </c>
      <c r="I1032" s="30" t="n">
        <v>10</v>
      </c>
      <c r="J1032" s="33" t="n">
        <v>24</v>
      </c>
      <c r="K1032" s="33" t="n">
        <v>47</v>
      </c>
      <c r="L1032" s="31" t="n">
        <v>46</v>
      </c>
    </row>
    <row r="1033" customFormat="false" ht="13.8" hidden="false" customHeight="false" outlineLevel="0" collapsed="false">
      <c r="A1033" s="81" t="s">
        <v>658</v>
      </c>
      <c r="B1033" s="30" t="n">
        <v>17</v>
      </c>
      <c r="C1033" s="31" t="n">
        <v>0</v>
      </c>
      <c r="D1033" s="31" t="n">
        <v>133</v>
      </c>
      <c r="E1033" s="30" t="n">
        <v>15</v>
      </c>
      <c r="F1033" s="30" t="n">
        <v>51</v>
      </c>
      <c r="G1033" s="31" t="n">
        <v>97</v>
      </c>
      <c r="H1033" s="34" t="n">
        <v>17</v>
      </c>
      <c r="I1033" s="30" t="n">
        <v>13</v>
      </c>
      <c r="J1033" s="33" t="n">
        <v>22</v>
      </c>
      <c r="K1033" s="33" t="n">
        <v>48</v>
      </c>
      <c r="L1033" s="31" t="n">
        <v>54</v>
      </c>
    </row>
    <row r="1034" customFormat="false" ht="13.8" hidden="false" customHeight="false" outlineLevel="0" collapsed="false">
      <c r="A1034" s="81" t="s">
        <v>659</v>
      </c>
      <c r="B1034" s="30" t="n">
        <v>22</v>
      </c>
      <c r="C1034" s="31" t="n">
        <v>8</v>
      </c>
      <c r="D1034" s="31" t="n">
        <v>167</v>
      </c>
      <c r="E1034" s="30" t="n">
        <v>26</v>
      </c>
      <c r="F1034" s="30" t="n">
        <v>52</v>
      </c>
      <c r="G1034" s="31" t="n">
        <v>141</v>
      </c>
      <c r="H1034" s="34" t="n">
        <v>28</v>
      </c>
      <c r="I1034" s="30" t="n">
        <v>31</v>
      </c>
      <c r="J1034" s="33" t="n">
        <v>36</v>
      </c>
      <c r="K1034" s="33" t="n">
        <v>64</v>
      </c>
      <c r="L1034" s="31" t="n">
        <v>51</v>
      </c>
    </row>
    <row r="1035" customFormat="false" ht="13.8" hidden="false" customHeight="false" outlineLevel="0" collapsed="false">
      <c r="A1035" s="81" t="s">
        <v>660</v>
      </c>
      <c r="B1035" s="30" t="n">
        <v>10</v>
      </c>
      <c r="C1035" s="31" t="n">
        <v>1</v>
      </c>
      <c r="D1035" s="31" t="n">
        <v>92</v>
      </c>
      <c r="E1035" s="30" t="n">
        <v>10</v>
      </c>
      <c r="F1035" s="30" t="n">
        <v>29</v>
      </c>
      <c r="G1035" s="31" t="n">
        <v>69</v>
      </c>
      <c r="H1035" s="34" t="n">
        <v>11</v>
      </c>
      <c r="I1035" s="30" t="n">
        <v>14</v>
      </c>
      <c r="J1035" s="33" t="n">
        <v>21</v>
      </c>
      <c r="K1035" s="33" t="n">
        <v>25</v>
      </c>
      <c r="L1035" s="31" t="n">
        <v>27</v>
      </c>
    </row>
    <row r="1036" customFormat="false" ht="13.8" hidden="false" customHeight="false" outlineLevel="0" collapsed="false">
      <c r="A1036" s="81" t="s">
        <v>661</v>
      </c>
      <c r="B1036" s="30" t="n">
        <v>13</v>
      </c>
      <c r="C1036" s="31" t="n">
        <v>3</v>
      </c>
      <c r="D1036" s="31" t="n">
        <v>131</v>
      </c>
      <c r="E1036" s="30" t="n">
        <v>14</v>
      </c>
      <c r="F1036" s="30" t="n">
        <v>37</v>
      </c>
      <c r="G1036" s="31" t="n">
        <v>110</v>
      </c>
      <c r="H1036" s="34" t="n">
        <v>15</v>
      </c>
      <c r="I1036" s="30" t="n">
        <v>16</v>
      </c>
      <c r="J1036" s="33" t="n">
        <v>27</v>
      </c>
      <c r="K1036" s="33" t="n">
        <v>51</v>
      </c>
      <c r="L1036" s="31" t="n">
        <v>43</v>
      </c>
    </row>
    <row r="1037" customFormat="false" ht="13.8" hidden="false" customHeight="false" outlineLevel="0" collapsed="false">
      <c r="A1037" s="81" t="s">
        <v>662</v>
      </c>
      <c r="B1037" s="30" t="n">
        <v>13</v>
      </c>
      <c r="C1037" s="31" t="n">
        <v>4</v>
      </c>
      <c r="D1037" s="31" t="n">
        <v>154</v>
      </c>
      <c r="E1037" s="30" t="n">
        <v>14</v>
      </c>
      <c r="F1037" s="30" t="n">
        <v>31</v>
      </c>
      <c r="G1037" s="31" t="n">
        <v>133</v>
      </c>
      <c r="H1037" s="34" t="n">
        <v>19</v>
      </c>
      <c r="I1037" s="30" t="n">
        <v>17</v>
      </c>
      <c r="J1037" s="33" t="n">
        <v>35</v>
      </c>
      <c r="K1037" s="33" t="n">
        <v>54</v>
      </c>
      <c r="L1037" s="31" t="n">
        <v>49</v>
      </c>
    </row>
    <row r="1038" customFormat="false" ht="13.8" hidden="false" customHeight="false" outlineLevel="0" collapsed="false">
      <c r="A1038" s="81" t="s">
        <v>663</v>
      </c>
      <c r="B1038" s="30" t="n">
        <v>8</v>
      </c>
      <c r="C1038" s="31" t="n">
        <v>4</v>
      </c>
      <c r="D1038" s="31" t="n">
        <v>91</v>
      </c>
      <c r="E1038" s="30" t="n">
        <v>12</v>
      </c>
      <c r="F1038" s="30" t="n">
        <v>43</v>
      </c>
      <c r="G1038" s="31" t="n">
        <v>60</v>
      </c>
      <c r="H1038" s="34" t="n">
        <v>12</v>
      </c>
      <c r="I1038" s="30" t="n">
        <v>15</v>
      </c>
      <c r="J1038" s="33" t="n">
        <v>14</v>
      </c>
      <c r="K1038" s="33" t="n">
        <v>33</v>
      </c>
      <c r="L1038" s="31" t="n">
        <v>39</v>
      </c>
    </row>
    <row r="1039" customFormat="false" ht="13.8" hidden="false" customHeight="false" outlineLevel="0" collapsed="false">
      <c r="A1039" s="81" t="s">
        <v>664</v>
      </c>
      <c r="B1039" s="30" t="n">
        <v>11</v>
      </c>
      <c r="C1039" s="31" t="n">
        <v>3</v>
      </c>
      <c r="D1039" s="31" t="n">
        <v>96</v>
      </c>
      <c r="E1039" s="30" t="n">
        <v>12</v>
      </c>
      <c r="F1039" s="30" t="n">
        <v>33</v>
      </c>
      <c r="G1039" s="31" t="n">
        <v>74</v>
      </c>
      <c r="H1039" s="34" t="n">
        <v>11</v>
      </c>
      <c r="I1039" s="30" t="n">
        <v>16</v>
      </c>
      <c r="J1039" s="33" t="n">
        <v>17</v>
      </c>
      <c r="K1039" s="33" t="n">
        <v>32</v>
      </c>
      <c r="L1039" s="31" t="n">
        <v>33</v>
      </c>
    </row>
    <row r="1040" customFormat="false" ht="13.8" hidden="false" customHeight="false" outlineLevel="0" collapsed="false">
      <c r="A1040" s="81" t="s">
        <v>665</v>
      </c>
      <c r="B1040" s="30" t="n">
        <v>7</v>
      </c>
      <c r="C1040" s="31" t="n">
        <v>0</v>
      </c>
      <c r="D1040" s="31" t="n">
        <v>68</v>
      </c>
      <c r="E1040" s="30" t="n">
        <v>4</v>
      </c>
      <c r="F1040" s="30" t="n">
        <v>23</v>
      </c>
      <c r="G1040" s="31" t="n">
        <v>56</v>
      </c>
      <c r="H1040" s="34" t="n">
        <v>5</v>
      </c>
      <c r="I1040" s="30" t="n">
        <v>7</v>
      </c>
      <c r="J1040" s="33" t="n">
        <v>12</v>
      </c>
      <c r="K1040" s="33" t="n">
        <v>27</v>
      </c>
      <c r="L1040" s="31" t="n">
        <v>23</v>
      </c>
    </row>
    <row r="1041" customFormat="false" ht="13.8" hidden="false" customHeight="false" outlineLevel="0" collapsed="false">
      <c r="A1041" s="81" t="s">
        <v>666</v>
      </c>
      <c r="B1041" s="30" t="n">
        <v>14</v>
      </c>
      <c r="C1041" s="31" t="n">
        <v>0</v>
      </c>
      <c r="D1041" s="31" t="n">
        <v>91</v>
      </c>
      <c r="E1041" s="30" t="n">
        <v>14</v>
      </c>
      <c r="F1041" s="30" t="n">
        <v>35</v>
      </c>
      <c r="G1041" s="31" t="n">
        <v>68</v>
      </c>
      <c r="H1041" s="34" t="n">
        <v>13</v>
      </c>
      <c r="I1041" s="30" t="n">
        <v>13</v>
      </c>
      <c r="J1041" s="33" t="n">
        <v>20</v>
      </c>
      <c r="K1041" s="33" t="n">
        <v>33</v>
      </c>
      <c r="L1041" s="31" t="n">
        <v>35</v>
      </c>
    </row>
    <row r="1042" customFormat="false" ht="13.8" hidden="false" customHeight="false" outlineLevel="0" collapsed="false">
      <c r="A1042" s="81" t="s">
        <v>667</v>
      </c>
      <c r="B1042" s="30" t="n">
        <v>16</v>
      </c>
      <c r="C1042" s="31" t="n">
        <v>7</v>
      </c>
      <c r="D1042" s="31" t="n">
        <v>76</v>
      </c>
      <c r="E1042" s="30" t="n">
        <v>20</v>
      </c>
      <c r="F1042" s="30" t="n">
        <v>18</v>
      </c>
      <c r="G1042" s="31" t="n">
        <v>65</v>
      </c>
      <c r="H1042" s="34" t="n">
        <v>23</v>
      </c>
      <c r="I1042" s="30" t="n">
        <v>8</v>
      </c>
      <c r="J1042" s="33" t="n">
        <v>13</v>
      </c>
      <c r="K1042" s="33" t="n">
        <v>25</v>
      </c>
      <c r="L1042" s="31" t="n">
        <v>33</v>
      </c>
    </row>
    <row r="1043" customFormat="false" ht="13.8" hidden="false" customHeight="false" outlineLevel="0" collapsed="false">
      <c r="A1043" s="81" t="s">
        <v>668</v>
      </c>
      <c r="B1043" s="30" t="n">
        <v>16</v>
      </c>
      <c r="C1043" s="31" t="n">
        <v>0</v>
      </c>
      <c r="D1043" s="31" t="n">
        <v>123</v>
      </c>
      <c r="E1043" s="30" t="n">
        <v>14</v>
      </c>
      <c r="F1043" s="30" t="n">
        <v>47</v>
      </c>
      <c r="G1043" s="31" t="n">
        <v>101</v>
      </c>
      <c r="H1043" s="34" t="n">
        <v>15</v>
      </c>
      <c r="I1043" s="30" t="n">
        <v>18</v>
      </c>
      <c r="J1043" s="33" t="n">
        <v>16</v>
      </c>
      <c r="K1043" s="33" t="n">
        <v>59</v>
      </c>
      <c r="L1043" s="31" t="n">
        <v>42</v>
      </c>
    </row>
    <row r="1044" customFormat="false" ht="13.8" hidden="false" customHeight="false" outlineLevel="0" collapsed="false">
      <c r="A1044" s="81" t="s">
        <v>669</v>
      </c>
      <c r="B1044" s="30" t="n">
        <v>14</v>
      </c>
      <c r="C1044" s="31" t="n">
        <v>2</v>
      </c>
      <c r="D1044" s="31" t="n">
        <v>133</v>
      </c>
      <c r="E1044" s="30" t="n">
        <v>15</v>
      </c>
      <c r="F1044" s="30" t="n">
        <v>42</v>
      </c>
      <c r="G1044" s="31" t="n">
        <v>102</v>
      </c>
      <c r="H1044" s="34" t="n">
        <v>15</v>
      </c>
      <c r="I1044" s="30" t="n">
        <v>22</v>
      </c>
      <c r="J1044" s="33" t="n">
        <v>34</v>
      </c>
      <c r="K1044" s="33" t="n">
        <v>44</v>
      </c>
      <c r="L1044" s="31" t="n">
        <v>36</v>
      </c>
    </row>
    <row r="1045" customFormat="false" ht="13.8" hidden="false" customHeight="false" outlineLevel="0" collapsed="false">
      <c r="A1045" s="81" t="s">
        <v>670</v>
      </c>
      <c r="B1045" s="55" t="n">
        <v>18</v>
      </c>
      <c r="C1045" s="56" t="n">
        <v>2</v>
      </c>
      <c r="D1045" s="56" t="n">
        <v>169</v>
      </c>
      <c r="E1045" s="55" t="n">
        <v>16</v>
      </c>
      <c r="F1045" s="55" t="n">
        <v>70</v>
      </c>
      <c r="G1045" s="56" t="n">
        <v>124</v>
      </c>
      <c r="H1045" s="58" t="n">
        <v>18</v>
      </c>
      <c r="I1045" s="55" t="n">
        <v>41</v>
      </c>
      <c r="J1045" s="57" t="n">
        <v>41</v>
      </c>
      <c r="K1045" s="57" t="n">
        <v>55</v>
      </c>
      <c r="L1045" s="56" t="n">
        <v>53</v>
      </c>
    </row>
    <row r="1046" customFormat="false" ht="13.8" hidden="false" customHeight="false" outlineLevel="0" collapsed="false">
      <c r="A1046" s="81" t="s">
        <v>671</v>
      </c>
      <c r="B1046" s="55" t="n">
        <v>8</v>
      </c>
      <c r="C1046" s="56" t="n">
        <v>0</v>
      </c>
      <c r="D1046" s="56" t="n">
        <v>105</v>
      </c>
      <c r="E1046" s="55" t="n">
        <v>7</v>
      </c>
      <c r="F1046" s="55" t="n">
        <v>24</v>
      </c>
      <c r="G1046" s="56" t="n">
        <v>90</v>
      </c>
      <c r="H1046" s="58" t="n">
        <v>8</v>
      </c>
      <c r="I1046" s="55" t="n">
        <v>17</v>
      </c>
      <c r="J1046" s="57" t="n">
        <v>16</v>
      </c>
      <c r="K1046" s="57" t="n">
        <v>45</v>
      </c>
      <c r="L1046" s="56" t="n">
        <v>31</v>
      </c>
    </row>
    <row r="1047" customFormat="false" ht="13.8" hidden="false" customHeight="false" outlineLevel="0" collapsed="false">
      <c r="A1047" s="81" t="s">
        <v>672</v>
      </c>
      <c r="B1047" s="55" t="n">
        <v>13</v>
      </c>
      <c r="C1047" s="56" t="n">
        <v>3</v>
      </c>
      <c r="D1047" s="56" t="n">
        <v>122</v>
      </c>
      <c r="E1047" s="55" t="n">
        <v>15</v>
      </c>
      <c r="F1047" s="55" t="n">
        <v>20</v>
      </c>
      <c r="G1047" s="56" t="n">
        <v>118</v>
      </c>
      <c r="H1047" s="58" t="n">
        <v>15</v>
      </c>
      <c r="I1047" s="55" t="n">
        <v>7</v>
      </c>
      <c r="J1047" s="57" t="n">
        <v>37</v>
      </c>
      <c r="K1047" s="57" t="n">
        <v>49</v>
      </c>
      <c r="L1047" s="56" t="n">
        <v>36</v>
      </c>
    </row>
    <row r="1048" customFormat="false" ht="13.8" hidden="false" customHeight="false" outlineLevel="0" collapsed="false">
      <c r="A1048" s="81" t="s">
        <v>673</v>
      </c>
      <c r="B1048" s="55" t="n">
        <v>14</v>
      </c>
      <c r="C1048" s="56" t="n">
        <v>0</v>
      </c>
      <c r="D1048" s="56" t="n">
        <v>173</v>
      </c>
      <c r="E1048" s="55" t="n">
        <v>12</v>
      </c>
      <c r="F1048" s="55" t="n">
        <v>48</v>
      </c>
      <c r="G1048" s="56" t="n">
        <v>152</v>
      </c>
      <c r="H1048" s="58" t="n">
        <v>16</v>
      </c>
      <c r="I1048" s="55" t="n">
        <v>34</v>
      </c>
      <c r="J1048" s="57" t="n">
        <v>42</v>
      </c>
      <c r="K1048" s="57" t="n">
        <v>57</v>
      </c>
      <c r="L1048" s="56" t="n">
        <v>49</v>
      </c>
    </row>
    <row r="1049" customFormat="false" ht="13.8" hidden="false" customHeight="false" outlineLevel="0" collapsed="false">
      <c r="A1049" s="81" t="s">
        <v>674</v>
      </c>
      <c r="B1049" s="55" t="n">
        <v>4</v>
      </c>
      <c r="C1049" s="56" t="n">
        <v>2</v>
      </c>
      <c r="D1049" s="56" t="n">
        <v>151</v>
      </c>
      <c r="E1049" s="55" t="n">
        <v>5</v>
      </c>
      <c r="F1049" s="55" t="n">
        <v>37</v>
      </c>
      <c r="G1049" s="56" t="n">
        <v>147</v>
      </c>
      <c r="H1049" s="58" t="n">
        <v>5</v>
      </c>
      <c r="I1049" s="55" t="n">
        <v>22</v>
      </c>
      <c r="J1049" s="57" t="n">
        <v>31</v>
      </c>
      <c r="K1049" s="57" t="n">
        <v>60</v>
      </c>
      <c r="L1049" s="56" t="n">
        <v>56</v>
      </c>
    </row>
    <row r="1050" customFormat="false" ht="13.8" hidden="false" customHeight="false" outlineLevel="0" collapsed="false">
      <c r="A1050" s="81" t="s">
        <v>675</v>
      </c>
      <c r="B1050" s="55" t="n">
        <v>3</v>
      </c>
      <c r="C1050" s="56" t="n">
        <v>0</v>
      </c>
      <c r="D1050" s="56" t="n">
        <v>141</v>
      </c>
      <c r="E1050" s="55" t="n">
        <v>3</v>
      </c>
      <c r="F1050" s="55" t="n">
        <v>37</v>
      </c>
      <c r="G1050" s="56" t="n">
        <v>119</v>
      </c>
      <c r="H1050" s="58" t="n">
        <v>4</v>
      </c>
      <c r="I1050" s="55" t="n">
        <v>18</v>
      </c>
      <c r="J1050" s="57" t="n">
        <v>42</v>
      </c>
      <c r="K1050" s="57" t="n">
        <v>46</v>
      </c>
      <c r="L1050" s="56" t="n">
        <v>38</v>
      </c>
    </row>
    <row r="1051" customFormat="false" ht="13.8" hidden="false" customHeight="false" outlineLevel="0" collapsed="false">
      <c r="A1051" s="81" t="s">
        <v>676</v>
      </c>
      <c r="B1051" s="59" t="n">
        <v>18</v>
      </c>
      <c r="C1051" s="60" t="n">
        <v>2</v>
      </c>
      <c r="D1051" s="60" t="n">
        <v>145</v>
      </c>
      <c r="E1051" s="59" t="n">
        <v>21</v>
      </c>
      <c r="F1051" s="59" t="n">
        <v>43</v>
      </c>
      <c r="G1051" s="60" t="n">
        <v>123</v>
      </c>
      <c r="H1051" s="62" t="n">
        <v>20</v>
      </c>
      <c r="I1051" s="59" t="n">
        <v>19</v>
      </c>
      <c r="J1051" s="61" t="n">
        <v>37</v>
      </c>
      <c r="K1051" s="61" t="n">
        <v>48</v>
      </c>
      <c r="L1051" s="60" t="n">
        <v>49</v>
      </c>
    </row>
    <row r="1052" customFormat="false" ht="13.8" hidden="false" customHeight="false" outlineLevel="0" collapsed="false">
      <c r="A1052" s="44" t="s">
        <v>23</v>
      </c>
      <c r="B1052" s="45" t="n">
        <f aca="false">SUM(B1008:B1051)</f>
        <v>487</v>
      </c>
      <c r="C1052" s="45" t="n">
        <f aca="false">SUM(C1008:C1051)</f>
        <v>83</v>
      </c>
      <c r="D1052" s="45" t="n">
        <f aca="false">SUM(D1008:D1051)</f>
        <v>5348</v>
      </c>
      <c r="E1052" s="45" t="n">
        <f aca="false">SUM(E1008:E1051)</f>
        <v>502</v>
      </c>
      <c r="F1052" s="45" t="n">
        <f aca="false">SUM(F1008:F1051)</f>
        <v>1782</v>
      </c>
      <c r="G1052" s="45" t="n">
        <f aca="false">SUM(G1008:G1051)</f>
        <v>4206</v>
      </c>
      <c r="H1052" s="45" t="n">
        <f aca="false">SUM(H1008:H1051)</f>
        <v>545</v>
      </c>
      <c r="I1052" s="45" t="n">
        <f aca="false">SUM(I1008:I1051)</f>
        <v>900</v>
      </c>
      <c r="J1052" s="45" t="n">
        <f aca="false">SUM(J1008:J1051)</f>
        <v>1141</v>
      </c>
      <c r="K1052" s="45" t="n">
        <f aca="false">SUM(K1008:K1051)</f>
        <v>1842</v>
      </c>
      <c r="L1052" s="45" t="n">
        <f aca="false">SUM(L1008:L1051)</f>
        <v>1744</v>
      </c>
    </row>
    <row r="1053" customFormat="false" ht="14.4" hidden="false" customHeight="false" outlineLevel="0" collapsed="false">
      <c r="A1053" s="108"/>
      <c r="B1053" s="47"/>
      <c r="C1053" s="47"/>
      <c r="D1053" s="47"/>
      <c r="E1053" s="47"/>
      <c r="F1053" s="47"/>
      <c r="G1053" s="47"/>
      <c r="H1053" s="47"/>
      <c r="I1053" s="47"/>
      <c r="J1053" s="47"/>
      <c r="K1053" s="47"/>
      <c r="L1053" s="47"/>
    </row>
    <row r="1054" customFormat="false" ht="14.4" hidden="false" customHeight="false" outlineLevel="0" collapsed="false">
      <c r="A1054" s="15" t="s">
        <v>677</v>
      </c>
      <c r="B1054" s="48"/>
      <c r="C1054" s="48"/>
      <c r="D1054" s="48"/>
      <c r="E1054" s="48"/>
      <c r="F1054" s="48"/>
      <c r="G1054" s="48"/>
      <c r="H1054" s="48"/>
      <c r="I1054" s="48"/>
      <c r="J1054" s="48"/>
      <c r="K1054" s="48"/>
      <c r="L1054" s="48"/>
    </row>
    <row r="1055" customFormat="false" ht="13.8" hidden="false" customHeight="false" outlineLevel="0" collapsed="false">
      <c r="A1055" s="81" t="s">
        <v>678</v>
      </c>
      <c r="B1055" s="50" t="n">
        <v>4</v>
      </c>
      <c r="C1055" s="51" t="n">
        <v>0</v>
      </c>
      <c r="D1055" s="51" t="n">
        <v>77</v>
      </c>
      <c r="E1055" s="50" t="n">
        <v>4</v>
      </c>
      <c r="F1055" s="50" t="n">
        <v>43</v>
      </c>
      <c r="G1055" s="51" t="n">
        <v>46</v>
      </c>
      <c r="H1055" s="53" t="n">
        <v>4</v>
      </c>
      <c r="I1055" s="50" t="n">
        <v>16</v>
      </c>
      <c r="J1055" s="52" t="n">
        <v>15</v>
      </c>
      <c r="K1055" s="52" t="n">
        <v>17</v>
      </c>
      <c r="L1055" s="51" t="n">
        <v>35</v>
      </c>
    </row>
    <row r="1056" customFormat="false" ht="13.8" hidden="false" customHeight="false" outlineLevel="0" collapsed="false">
      <c r="A1056" s="81" t="s">
        <v>679</v>
      </c>
      <c r="B1056" s="30" t="n">
        <v>12</v>
      </c>
      <c r="C1056" s="31" t="n">
        <v>2</v>
      </c>
      <c r="D1056" s="31" t="n">
        <v>87</v>
      </c>
      <c r="E1056" s="30" t="n">
        <v>11</v>
      </c>
      <c r="F1056" s="30" t="n">
        <v>26</v>
      </c>
      <c r="G1056" s="31" t="n">
        <v>70</v>
      </c>
      <c r="H1056" s="34" t="n">
        <v>11</v>
      </c>
      <c r="I1056" s="30" t="n">
        <v>12</v>
      </c>
      <c r="J1056" s="33" t="n">
        <v>18</v>
      </c>
      <c r="K1056" s="33" t="n">
        <v>17</v>
      </c>
      <c r="L1056" s="31" t="n">
        <v>42</v>
      </c>
    </row>
    <row r="1057" customFormat="false" ht="13.8" hidden="false" customHeight="false" outlineLevel="0" collapsed="false">
      <c r="A1057" s="81" t="s">
        <v>680</v>
      </c>
      <c r="B1057" s="30" t="n">
        <v>1</v>
      </c>
      <c r="C1057" s="31" t="n">
        <v>0</v>
      </c>
      <c r="D1057" s="31" t="n">
        <v>9</v>
      </c>
      <c r="E1057" s="30" t="n">
        <v>1</v>
      </c>
      <c r="F1057" s="30" t="n">
        <v>4</v>
      </c>
      <c r="G1057" s="31" t="n">
        <v>8</v>
      </c>
      <c r="H1057" s="34" t="n">
        <v>1</v>
      </c>
      <c r="I1057" s="30" t="n">
        <v>1</v>
      </c>
      <c r="J1057" s="33" t="n">
        <v>3</v>
      </c>
      <c r="K1057" s="33" t="n">
        <v>4</v>
      </c>
      <c r="L1057" s="31" t="n">
        <v>3</v>
      </c>
    </row>
    <row r="1058" customFormat="false" ht="13.8" hidden="false" customHeight="false" outlineLevel="0" collapsed="false">
      <c r="A1058" s="81" t="s">
        <v>681</v>
      </c>
      <c r="B1058" s="30" t="n">
        <v>45</v>
      </c>
      <c r="C1058" s="31" t="n">
        <v>3</v>
      </c>
      <c r="D1058" s="31" t="n">
        <v>123</v>
      </c>
      <c r="E1058" s="30" t="n">
        <v>51</v>
      </c>
      <c r="F1058" s="30" t="n">
        <v>48</v>
      </c>
      <c r="G1058" s="31" t="n">
        <v>104</v>
      </c>
      <c r="H1058" s="34" t="n">
        <v>50</v>
      </c>
      <c r="I1058" s="30" t="n">
        <v>20</v>
      </c>
      <c r="J1058" s="33" t="n">
        <v>30</v>
      </c>
      <c r="K1058" s="33" t="n">
        <v>28</v>
      </c>
      <c r="L1058" s="31" t="n">
        <v>63</v>
      </c>
    </row>
    <row r="1059" customFormat="false" ht="13.8" hidden="false" customHeight="false" outlineLevel="0" collapsed="false">
      <c r="A1059" s="81" t="s">
        <v>682</v>
      </c>
      <c r="B1059" s="30" t="n">
        <v>17</v>
      </c>
      <c r="C1059" s="31" t="n">
        <v>2</v>
      </c>
      <c r="D1059" s="31" t="n">
        <v>82</v>
      </c>
      <c r="E1059" s="30" t="n">
        <v>17</v>
      </c>
      <c r="F1059" s="30" t="n">
        <v>39</v>
      </c>
      <c r="G1059" s="31" t="n">
        <v>49</v>
      </c>
      <c r="H1059" s="34" t="n">
        <v>17</v>
      </c>
      <c r="I1059" s="30" t="n">
        <v>12</v>
      </c>
      <c r="J1059" s="33" t="n">
        <v>14</v>
      </c>
      <c r="K1059" s="33" t="n">
        <v>22</v>
      </c>
      <c r="L1059" s="31" t="n">
        <v>40</v>
      </c>
    </row>
    <row r="1060" customFormat="false" ht="13.8" hidden="false" customHeight="false" outlineLevel="0" collapsed="false">
      <c r="A1060" s="81" t="s">
        <v>683</v>
      </c>
      <c r="B1060" s="30" t="n">
        <v>20</v>
      </c>
      <c r="C1060" s="31" t="n">
        <v>6</v>
      </c>
      <c r="D1060" s="31" t="n">
        <v>224</v>
      </c>
      <c r="E1060" s="30" t="n">
        <v>21</v>
      </c>
      <c r="F1060" s="30" t="n">
        <v>111</v>
      </c>
      <c r="G1060" s="31" t="n">
        <v>145</v>
      </c>
      <c r="H1060" s="34" t="n">
        <v>22</v>
      </c>
      <c r="I1060" s="30" t="n">
        <v>58</v>
      </c>
      <c r="J1060" s="33" t="n">
        <v>37</v>
      </c>
      <c r="K1060" s="33" t="n">
        <v>43</v>
      </c>
      <c r="L1060" s="31" t="n">
        <v>108</v>
      </c>
    </row>
    <row r="1061" customFormat="false" ht="13.8" hidden="false" customHeight="false" outlineLevel="0" collapsed="false">
      <c r="A1061" s="81" t="s">
        <v>684</v>
      </c>
      <c r="B1061" s="30" t="n">
        <v>11</v>
      </c>
      <c r="C1061" s="31" t="n">
        <v>3</v>
      </c>
      <c r="D1061" s="31" t="n">
        <v>97</v>
      </c>
      <c r="E1061" s="30" t="n">
        <v>12</v>
      </c>
      <c r="F1061" s="30" t="n">
        <v>41</v>
      </c>
      <c r="G1061" s="31" t="n">
        <v>67</v>
      </c>
      <c r="H1061" s="34" t="n">
        <v>13</v>
      </c>
      <c r="I1061" s="30" t="n">
        <v>14</v>
      </c>
      <c r="J1061" s="33" t="n">
        <v>27</v>
      </c>
      <c r="K1061" s="33" t="n">
        <v>23</v>
      </c>
      <c r="L1061" s="31" t="n">
        <v>38</v>
      </c>
    </row>
    <row r="1062" customFormat="false" ht="13.8" hidden="false" customHeight="false" outlineLevel="0" collapsed="false">
      <c r="A1062" s="81" t="s">
        <v>685</v>
      </c>
      <c r="B1062" s="55" t="n">
        <v>5</v>
      </c>
      <c r="C1062" s="56" t="n">
        <v>0</v>
      </c>
      <c r="D1062" s="56" t="n">
        <v>22</v>
      </c>
      <c r="E1062" s="55" t="n">
        <v>5</v>
      </c>
      <c r="F1062" s="55" t="n">
        <v>9</v>
      </c>
      <c r="G1062" s="56" t="n">
        <v>15</v>
      </c>
      <c r="H1062" s="58" t="n">
        <v>5</v>
      </c>
      <c r="I1062" s="55" t="n">
        <v>5</v>
      </c>
      <c r="J1062" s="57" t="n">
        <v>4</v>
      </c>
      <c r="K1062" s="57" t="n">
        <v>3</v>
      </c>
      <c r="L1062" s="56" t="n">
        <v>9</v>
      </c>
    </row>
    <row r="1063" customFormat="false" ht="13.8" hidden="false" customHeight="false" outlineLevel="0" collapsed="false">
      <c r="A1063" s="81" t="s">
        <v>171</v>
      </c>
      <c r="B1063" s="59" t="n">
        <v>23</v>
      </c>
      <c r="C1063" s="60" t="n">
        <v>3</v>
      </c>
      <c r="D1063" s="60" t="n">
        <v>230</v>
      </c>
      <c r="E1063" s="59" t="n">
        <v>24</v>
      </c>
      <c r="F1063" s="59" t="n">
        <v>81</v>
      </c>
      <c r="G1063" s="60" t="n">
        <v>183</v>
      </c>
      <c r="H1063" s="62" t="n">
        <v>27</v>
      </c>
      <c r="I1063" s="59" t="n">
        <v>39</v>
      </c>
      <c r="J1063" s="61" t="n">
        <v>76</v>
      </c>
      <c r="K1063" s="61" t="n">
        <v>37</v>
      </c>
      <c r="L1063" s="60" t="n">
        <v>94</v>
      </c>
    </row>
    <row r="1064" customFormat="false" ht="13.8" hidden="false" customHeight="false" outlineLevel="0" collapsed="false">
      <c r="A1064" s="44" t="s">
        <v>23</v>
      </c>
      <c r="B1064" s="45" t="n">
        <f aca="false">SUM(B1055:B1063)</f>
        <v>138</v>
      </c>
      <c r="C1064" s="45" t="n">
        <f aca="false">SUM(C1055:C1063)</f>
        <v>19</v>
      </c>
      <c r="D1064" s="45" t="n">
        <f aca="false">SUM(D1055:D1063)</f>
        <v>951</v>
      </c>
      <c r="E1064" s="45" t="n">
        <f aca="false">SUM(E1055:E1063)</f>
        <v>146</v>
      </c>
      <c r="F1064" s="45" t="n">
        <f aca="false">SUM(F1055:F1063)</f>
        <v>402</v>
      </c>
      <c r="G1064" s="45" t="n">
        <f aca="false">SUM(G1055:G1063)</f>
        <v>687</v>
      </c>
      <c r="H1064" s="45" t="n">
        <f aca="false">SUM(H1055:H1063)</f>
        <v>150</v>
      </c>
      <c r="I1064" s="45" t="n">
        <f aca="false">SUM(I1055:I1063)</f>
        <v>177</v>
      </c>
      <c r="J1064" s="45" t="n">
        <f aca="false">SUM(J1055:J1063)</f>
        <v>224</v>
      </c>
      <c r="K1064" s="45" t="n">
        <f aca="false">SUM(K1055:K1063)</f>
        <v>194</v>
      </c>
      <c r="L1064" s="45" t="n">
        <f aca="false">SUM(L1055:L1063)</f>
        <v>432</v>
      </c>
    </row>
    <row r="1065" customFormat="false" ht="14.4" hidden="false" customHeight="false" outlineLevel="0" collapsed="false">
      <c r="A1065" s="80"/>
      <c r="B1065" s="47"/>
      <c r="C1065" s="47"/>
      <c r="D1065" s="47"/>
      <c r="E1065" s="47"/>
      <c r="F1065" s="47"/>
      <c r="G1065" s="47"/>
      <c r="H1065" s="47"/>
      <c r="I1065" s="47"/>
      <c r="J1065" s="47"/>
      <c r="K1065" s="47"/>
      <c r="L1065" s="47"/>
    </row>
    <row r="1066" customFormat="false" ht="14.4" hidden="false" customHeight="false" outlineLevel="0" collapsed="false">
      <c r="A1066" s="15" t="s">
        <v>686</v>
      </c>
      <c r="B1066" s="48"/>
      <c r="C1066" s="48"/>
      <c r="D1066" s="48"/>
      <c r="E1066" s="48"/>
      <c r="F1066" s="48"/>
      <c r="G1066" s="48"/>
      <c r="H1066" s="48"/>
      <c r="I1066" s="48"/>
      <c r="J1066" s="48"/>
      <c r="K1066" s="48"/>
      <c r="L1066" s="48"/>
    </row>
    <row r="1067" customFormat="false" ht="13.8" hidden="false" customHeight="false" outlineLevel="0" collapsed="false">
      <c r="A1067" s="81" t="s">
        <v>687</v>
      </c>
      <c r="B1067" s="50" t="n">
        <v>11</v>
      </c>
      <c r="C1067" s="51" t="n">
        <v>4</v>
      </c>
      <c r="D1067" s="51" t="n">
        <v>163</v>
      </c>
      <c r="E1067" s="50" t="n">
        <v>12</v>
      </c>
      <c r="F1067" s="50" t="n">
        <v>87</v>
      </c>
      <c r="G1067" s="51" t="n">
        <v>107</v>
      </c>
      <c r="H1067" s="53" t="n">
        <v>13</v>
      </c>
      <c r="I1067" s="50" t="n">
        <v>36</v>
      </c>
      <c r="J1067" s="52" t="n">
        <v>26</v>
      </c>
      <c r="K1067" s="52" t="n">
        <v>59</v>
      </c>
      <c r="L1067" s="51" t="n">
        <v>61</v>
      </c>
    </row>
    <row r="1068" customFormat="false" ht="13.8" hidden="false" customHeight="false" outlineLevel="0" collapsed="false">
      <c r="A1068" s="81" t="s">
        <v>688</v>
      </c>
      <c r="B1068" s="30" t="n">
        <v>10</v>
      </c>
      <c r="C1068" s="31" t="n">
        <v>5</v>
      </c>
      <c r="D1068" s="31" t="n">
        <v>104</v>
      </c>
      <c r="E1068" s="30" t="n">
        <v>14</v>
      </c>
      <c r="F1068" s="30" t="n">
        <v>57</v>
      </c>
      <c r="G1068" s="31" t="n">
        <v>62</v>
      </c>
      <c r="H1068" s="34" t="n">
        <v>13</v>
      </c>
      <c r="I1068" s="30" t="n">
        <v>27</v>
      </c>
      <c r="J1068" s="33" t="n">
        <v>18</v>
      </c>
      <c r="K1068" s="33" t="n">
        <v>34</v>
      </c>
      <c r="L1068" s="31" t="n">
        <v>30</v>
      </c>
    </row>
    <row r="1069" customFormat="false" ht="13.8" hidden="false" customHeight="false" outlineLevel="0" collapsed="false">
      <c r="A1069" s="81" t="s">
        <v>689</v>
      </c>
      <c r="B1069" s="30" t="n">
        <v>7</v>
      </c>
      <c r="C1069" s="31" t="n">
        <v>2</v>
      </c>
      <c r="D1069" s="31" t="n">
        <v>60</v>
      </c>
      <c r="E1069" s="30" t="n">
        <v>9</v>
      </c>
      <c r="F1069" s="30" t="n">
        <v>27</v>
      </c>
      <c r="G1069" s="31" t="n">
        <v>38</v>
      </c>
      <c r="H1069" s="34" t="n">
        <v>9</v>
      </c>
      <c r="I1069" s="30" t="n">
        <v>10</v>
      </c>
      <c r="J1069" s="33" t="n">
        <v>12</v>
      </c>
      <c r="K1069" s="33" t="n">
        <v>20</v>
      </c>
      <c r="L1069" s="31" t="n">
        <v>24</v>
      </c>
    </row>
    <row r="1070" customFormat="false" ht="13.8" hidden="false" customHeight="false" outlineLevel="0" collapsed="false">
      <c r="A1070" s="81" t="s">
        <v>690</v>
      </c>
      <c r="B1070" s="30" t="n">
        <v>9</v>
      </c>
      <c r="C1070" s="31" t="n">
        <v>1</v>
      </c>
      <c r="D1070" s="31" t="n">
        <v>165</v>
      </c>
      <c r="E1070" s="30" t="n">
        <v>10</v>
      </c>
      <c r="F1070" s="30" t="n">
        <v>54</v>
      </c>
      <c r="G1070" s="31" t="n">
        <v>135</v>
      </c>
      <c r="H1070" s="34" t="n">
        <v>10</v>
      </c>
      <c r="I1070" s="30" t="n">
        <v>21</v>
      </c>
      <c r="J1070" s="33" t="n">
        <v>32</v>
      </c>
      <c r="K1070" s="33" t="n">
        <v>57</v>
      </c>
      <c r="L1070" s="31" t="n">
        <v>71</v>
      </c>
    </row>
    <row r="1071" customFormat="false" ht="13.8" hidden="false" customHeight="false" outlineLevel="0" collapsed="false">
      <c r="A1071" s="81" t="s">
        <v>691</v>
      </c>
      <c r="B1071" s="30" t="n">
        <v>7</v>
      </c>
      <c r="C1071" s="31" t="n">
        <v>5</v>
      </c>
      <c r="D1071" s="31" t="n">
        <v>92</v>
      </c>
      <c r="E1071" s="30" t="n">
        <v>10</v>
      </c>
      <c r="F1071" s="30" t="n">
        <v>31</v>
      </c>
      <c r="G1071" s="31" t="n">
        <v>65</v>
      </c>
      <c r="H1071" s="34" t="n">
        <v>13</v>
      </c>
      <c r="I1071" s="30" t="n">
        <v>19</v>
      </c>
      <c r="J1071" s="33" t="n">
        <v>16</v>
      </c>
      <c r="K1071" s="33" t="n">
        <v>30</v>
      </c>
      <c r="L1071" s="31" t="n">
        <v>29</v>
      </c>
    </row>
    <row r="1072" customFormat="false" ht="13.8" hidden="false" customHeight="false" outlineLevel="0" collapsed="false">
      <c r="A1072" s="81" t="s">
        <v>692</v>
      </c>
      <c r="B1072" s="30" t="n">
        <v>3</v>
      </c>
      <c r="C1072" s="31" t="n">
        <v>0</v>
      </c>
      <c r="D1072" s="31" t="n">
        <v>117</v>
      </c>
      <c r="E1072" s="30" t="n">
        <v>3</v>
      </c>
      <c r="F1072" s="30" t="n">
        <v>55</v>
      </c>
      <c r="G1072" s="31" t="n">
        <v>73</v>
      </c>
      <c r="H1072" s="34" t="n">
        <v>3</v>
      </c>
      <c r="I1072" s="30" t="n">
        <v>34</v>
      </c>
      <c r="J1072" s="33" t="n">
        <v>24</v>
      </c>
      <c r="K1072" s="33" t="n">
        <v>31</v>
      </c>
      <c r="L1072" s="31" t="n">
        <v>25</v>
      </c>
    </row>
    <row r="1073" customFormat="false" ht="13.8" hidden="false" customHeight="false" outlineLevel="0" collapsed="false">
      <c r="A1073" s="81" t="s">
        <v>693</v>
      </c>
      <c r="B1073" s="30" t="n">
        <v>1</v>
      </c>
      <c r="C1073" s="31" t="n">
        <v>0</v>
      </c>
      <c r="D1073" s="31" t="n">
        <v>207</v>
      </c>
      <c r="E1073" s="30" t="n">
        <v>1</v>
      </c>
      <c r="F1073" s="30" t="n">
        <v>127</v>
      </c>
      <c r="G1073" s="31" t="n">
        <v>120</v>
      </c>
      <c r="H1073" s="34" t="n">
        <v>1</v>
      </c>
      <c r="I1073" s="30" t="n">
        <v>94</v>
      </c>
      <c r="J1073" s="33" t="n">
        <v>35</v>
      </c>
      <c r="K1073" s="33" t="n">
        <v>43</v>
      </c>
      <c r="L1073" s="31" t="n">
        <v>52</v>
      </c>
    </row>
    <row r="1074" customFormat="false" ht="13.8" hidden="false" customHeight="false" outlineLevel="0" collapsed="false">
      <c r="A1074" s="81" t="s">
        <v>694</v>
      </c>
      <c r="B1074" s="30" t="n">
        <v>6</v>
      </c>
      <c r="C1074" s="31" t="n">
        <v>1</v>
      </c>
      <c r="D1074" s="31" t="n">
        <v>184</v>
      </c>
      <c r="E1074" s="30" t="n">
        <v>8</v>
      </c>
      <c r="F1074" s="30" t="n">
        <v>71</v>
      </c>
      <c r="G1074" s="31" t="n">
        <v>137</v>
      </c>
      <c r="H1074" s="34" t="n">
        <v>8</v>
      </c>
      <c r="I1074" s="30" t="n">
        <v>51</v>
      </c>
      <c r="J1074" s="33" t="n">
        <v>40</v>
      </c>
      <c r="K1074" s="33" t="n">
        <v>34</v>
      </c>
      <c r="L1074" s="31" t="n">
        <v>70</v>
      </c>
    </row>
    <row r="1075" customFormat="false" ht="13.8" hidden="false" customHeight="false" outlineLevel="0" collapsed="false">
      <c r="A1075" s="81" t="s">
        <v>695</v>
      </c>
      <c r="B1075" s="30" t="n">
        <v>16</v>
      </c>
      <c r="C1075" s="31" t="n">
        <v>7</v>
      </c>
      <c r="D1075" s="31" t="n">
        <v>114</v>
      </c>
      <c r="E1075" s="30" t="n">
        <v>24</v>
      </c>
      <c r="F1075" s="30" t="n">
        <v>35</v>
      </c>
      <c r="G1075" s="31" t="n">
        <v>82</v>
      </c>
      <c r="H1075" s="34" t="n">
        <v>24</v>
      </c>
      <c r="I1075" s="30" t="n">
        <v>16</v>
      </c>
      <c r="J1075" s="33" t="n">
        <v>29</v>
      </c>
      <c r="K1075" s="33" t="n">
        <v>29</v>
      </c>
      <c r="L1075" s="31" t="n">
        <v>45</v>
      </c>
    </row>
    <row r="1076" customFormat="false" ht="13.8" hidden="false" customHeight="false" outlineLevel="0" collapsed="false">
      <c r="A1076" s="81" t="s">
        <v>696</v>
      </c>
      <c r="B1076" s="30" t="n">
        <v>8</v>
      </c>
      <c r="C1076" s="31" t="n">
        <v>0</v>
      </c>
      <c r="D1076" s="31" t="n">
        <v>149</v>
      </c>
      <c r="E1076" s="30" t="n">
        <v>7</v>
      </c>
      <c r="F1076" s="30" t="n">
        <v>77</v>
      </c>
      <c r="G1076" s="31" t="n">
        <v>84</v>
      </c>
      <c r="H1076" s="34" t="n">
        <v>7</v>
      </c>
      <c r="I1076" s="30" t="n">
        <v>50</v>
      </c>
      <c r="J1076" s="33" t="n">
        <v>18</v>
      </c>
      <c r="K1076" s="33" t="n">
        <v>43</v>
      </c>
      <c r="L1076" s="31" t="n">
        <v>41</v>
      </c>
    </row>
    <row r="1077" customFormat="false" ht="13.8" hidden="false" customHeight="false" outlineLevel="0" collapsed="false">
      <c r="A1077" s="81" t="s">
        <v>697</v>
      </c>
      <c r="B1077" s="59" t="n">
        <v>6</v>
      </c>
      <c r="C1077" s="60" t="n">
        <v>1</v>
      </c>
      <c r="D1077" s="60" t="n">
        <v>139</v>
      </c>
      <c r="E1077" s="59" t="n">
        <v>7</v>
      </c>
      <c r="F1077" s="59" t="n">
        <v>74</v>
      </c>
      <c r="G1077" s="60" t="n">
        <v>81</v>
      </c>
      <c r="H1077" s="62" t="n">
        <v>8</v>
      </c>
      <c r="I1077" s="59" t="n">
        <v>45</v>
      </c>
      <c r="J1077" s="61" t="n">
        <v>13</v>
      </c>
      <c r="K1077" s="61" t="n">
        <v>49</v>
      </c>
      <c r="L1077" s="60" t="n">
        <v>45</v>
      </c>
    </row>
    <row r="1078" customFormat="false" ht="13.8" hidden="false" customHeight="false" outlineLevel="0" collapsed="false">
      <c r="A1078" s="44" t="s">
        <v>23</v>
      </c>
      <c r="B1078" s="45" t="n">
        <f aca="false">SUM(B1067:B1077)</f>
        <v>84</v>
      </c>
      <c r="C1078" s="45" t="n">
        <f aca="false">SUM(C1067:C1077)</f>
        <v>26</v>
      </c>
      <c r="D1078" s="45" t="n">
        <f aca="false">SUM(D1067:D1077)</f>
        <v>1494</v>
      </c>
      <c r="E1078" s="45" t="n">
        <f aca="false">SUM(E1067:E1077)</f>
        <v>105</v>
      </c>
      <c r="F1078" s="45" t="n">
        <f aca="false">SUM(F1067:F1077)</f>
        <v>695</v>
      </c>
      <c r="G1078" s="45" t="n">
        <f aca="false">SUM(G1067:G1077)</f>
        <v>984</v>
      </c>
      <c r="H1078" s="45" t="n">
        <f aca="false">SUM(H1067:H1077)</f>
        <v>109</v>
      </c>
      <c r="I1078" s="45" t="n">
        <f aca="false">SUM(I1067:I1077)</f>
        <v>403</v>
      </c>
      <c r="J1078" s="45" t="n">
        <f aca="false">SUM(J1067:J1077)</f>
        <v>263</v>
      </c>
      <c r="K1078" s="45" t="n">
        <f aca="false">SUM(K1067:K1077)</f>
        <v>429</v>
      </c>
      <c r="L1078" s="45" t="n">
        <f aca="false">SUM(L1067:L1077)</f>
        <v>493</v>
      </c>
    </row>
    <row r="1079" customFormat="false" ht="14.4" hidden="false" customHeight="false" outlineLevel="0" collapsed="false">
      <c r="A1079" s="117"/>
      <c r="B1079" s="47"/>
      <c r="C1079" s="47"/>
      <c r="D1079" s="47"/>
      <c r="E1079" s="47"/>
      <c r="F1079" s="47"/>
      <c r="G1079" s="47"/>
      <c r="H1079" s="47"/>
      <c r="I1079" s="47"/>
      <c r="J1079" s="47"/>
      <c r="K1079" s="47"/>
      <c r="L1079" s="47"/>
    </row>
    <row r="1080" customFormat="false" ht="15" hidden="false" customHeight="false" outlineLevel="0" collapsed="false">
      <c r="A1080" s="118" t="s">
        <v>698</v>
      </c>
      <c r="B1080" s="119" t="n">
        <f aca="false">B152+B162+B223+B240+B254+B285+B304+B314+B350+B403+B413+B420+B425+B492+B505+B533+B539+B556+B569+B590+B611+B627+B643+B652+B683+B704+B718+B791+B827+B840+B851+B859+B881+B895+B930+B939+B955+B968+B978+B995+B1005+B1052+B1064+B1078</f>
        <v>19987</v>
      </c>
      <c r="C1080" s="119" t="n">
        <f aca="false">C152+C162+C223+C240+C254+C285+C304+C314+C350+C403+C413+C420+C425+C492+C505+C533+C539+C556+C569+C590+C611+C627+C643+C652+C683+C704+C718+C791+C827+C840+C851+C859+C881+C895+C930+C939+C955+C968+C978+C995+C1005+C1052+C1064+C1078</f>
        <v>3803</v>
      </c>
      <c r="D1080" s="119" t="n">
        <f aca="false">D152+D162+D223+D240+D254+D285+D304+D314+D350+D403+D413+D420+D425+D492+D505+D533+D539+D556+D569+D590+D611+D627+D643+D652+D683+D704+D718+D791+D827+D840+D851+D859+D881+D895+D930+D939+D955+D968+D978+D995+D1005+D1052+D1064+D1078</f>
        <v>124426</v>
      </c>
      <c r="E1080" s="119" t="n">
        <f aca="false">E152+E162+E223+E240+E254+E285+E304+E314+E350+E403+E413+E420+E425+E492+E505+E533+E539+E556+E569+E590+E611+E627+E643+E652+E683+E704+E718+E791+E827+E840+E851+E859+E881+E895+E930+E939+E955+E968+E978+E995+E1005+E1052+E1064+E1078</f>
        <v>23345</v>
      </c>
      <c r="F1080" s="119" t="n">
        <f aca="false">F152+F162+F223+F240+F254+F285+F304+F314+F350+F403+F413+F420+F425+F492+F505+F533+F539+F556+F569+F590+F611+F627+F643+F652+F683+F704+F718+F791+F827+F840+F851+F859+F881+F895+F930+F939+F955+F968+F978+F995+F1005+F1052+F1064+F1078</f>
        <v>58025</v>
      </c>
      <c r="G1080" s="119" t="n">
        <f aca="false">G152+G162+G223+G240+G254+G285+G304+G314+G350+G403+G413+G420+G425+G492+G505+G533+G539+G556+G569+G590+G611+G627+G643+G652+G683+G704+G718+G791+G827+G840+G851+G859+G881+G895+G930+G939+G955+G968+G978+G995+G1005+G1052+G1064+G1078</f>
        <v>83850</v>
      </c>
      <c r="H1080" s="119" t="n">
        <f aca="false">H152+H162+H223+H240+H254+H285+H304+H314+H350+H403+H413+H420+H425+H492+H505+H533+H539+H556+H569+H590+H611+H627+H643+H652+H683+H704+H718+H791+H827+H840+H851+H859+H881+H895+H930+H939+H955+H968+H978+H995+H1005+H1052+H1064+H1078</f>
        <v>24814</v>
      </c>
      <c r="I1080" s="119" t="n">
        <f aca="false">I152+I162+I223+I240+I254+I285+I304+I314+I350+I403+I413+I420+I425+I492+I505+I533+I539+I556+I569+I590+I611+I627+I643+I652+I683+I704+I718+I791+I827+I840+I851+I859+I881+I895+I930+I939+I955+I968+I978+I995+I1005+I1052+I1064+I1078</f>
        <v>32521</v>
      </c>
      <c r="J1080" s="119" t="n">
        <f aca="false">J152+J162+J223+J240+J254+J285+J304+J314+J350+J403+J413+J420+J425+J492+J505+J533+J539+J556+J569+J590+J611+J627+J643+J652+J683+J704+J718+J791+J827+J840+J851+J859+J881+J895+J930+J939+J955+J968+J978+J995+J1005+J1052+J1064+J1078</f>
        <v>30569</v>
      </c>
      <c r="K1080" s="119" t="n">
        <f aca="false">K152+K162+K223+K240+K254+K285+K304+K314+K350+K403+K413+K420+K425+K492+K505+K533+K539+K556+K569+K590+K611+K627+K643+K652+K683+K704+K718+K791+K827+K840+K851+K859+K881+K895+K930+K939+K955+K968+K978+K995+K1005+K1052+K1064+K1078</f>
        <v>32948</v>
      </c>
      <c r="L1080" s="119" t="n">
        <f aca="false">L152+L162+L223+L240+L254+L285+L304+L314+L350+L403+L413+L420+L425+L492+L505+L533+L539+L556+L569+L590+L611+L627+L643+L652+L683+L704+L718+L791+L827+L840+L851+L859+L881+L895+L930+L939+L955+L968+L978+L995+L1005+L1052+L1064+L1078</f>
        <v>38604</v>
      </c>
    </row>
    <row r="1081" customFormat="false" ht="14.4" hidden="false" customHeight="false" outlineLevel="0" collapsed="false">
      <c r="A1081" s="120"/>
      <c r="B1081" s="47"/>
      <c r="C1081" s="47"/>
      <c r="D1081" s="47"/>
      <c r="E1081" s="47"/>
      <c r="F1081" s="47"/>
      <c r="G1081" s="47"/>
      <c r="H1081" s="47"/>
      <c r="I1081" s="47"/>
      <c r="J1081" s="47"/>
      <c r="K1081" s="47"/>
      <c r="L1081" s="47"/>
    </row>
    <row r="1082" customFormat="false" ht="13.8" hidden="false" customHeight="false" outlineLevel="0" collapsed="false">
      <c r="A1082" s="121" t="s">
        <v>699</v>
      </c>
      <c r="B1082" s="122"/>
      <c r="C1082" s="122"/>
      <c r="D1082" s="122"/>
      <c r="E1082" s="122"/>
      <c r="F1082" s="122"/>
      <c r="G1082" s="122"/>
      <c r="H1082" s="122"/>
      <c r="I1082" s="122"/>
      <c r="J1082" s="122"/>
      <c r="K1082" s="122"/>
      <c r="L1082" s="122"/>
    </row>
    <row r="1083" customFormat="false" ht="13.8" hidden="false" customHeight="false" outlineLevel="0" collapsed="false">
      <c r="A1083" s="123" t="s">
        <v>700</v>
      </c>
      <c r="B1083" s="124" t="n">
        <f aca="false">B1087+B162+B254+B314+B350+B413+B492+B556+B643+B683+B791+B827+B851+B930+B955+B968+B995+B1064+B1078</f>
        <v>8262</v>
      </c>
      <c r="C1083" s="124" t="n">
        <f aca="false">C1087+C162+C254+C314+C350+C413+C492+C556+C643+C683+C791+C827+C851+C930+C955+C968+C995+C1064+C1078</f>
        <v>1720</v>
      </c>
      <c r="D1083" s="124" t="n">
        <f aca="false">D1087+D162+D254+D314+D350+D413+D492+D556+D643+D683+D791+D827+D851+D930+D955+D968+D995+D1064+D1078</f>
        <v>59006</v>
      </c>
      <c r="E1083" s="124" t="n">
        <f aca="false">E1087+E162+E254+E314+E350+E413+E492+E556+E643+E683+E791+E827+E851+E930+E955+E968+E995+E1064+E1078</f>
        <v>9763</v>
      </c>
      <c r="F1083" s="124" t="n">
        <f aca="false">F1087+F162+F254+F314+F350+F413+F492+F556+F643+F683+F791+F827+F851+F930+F955+F968+F995+F1064+F1078</f>
        <v>32422</v>
      </c>
      <c r="G1083" s="124" t="n">
        <f aca="false">G1087+G162+G254+G314+G350+G413+G492+G556+G643+G683+G791+G827+G851+G930+G955+G968+G995+G1064+G1078</f>
        <v>36621</v>
      </c>
      <c r="H1083" s="124" t="n">
        <f aca="false">H1087+H162+H254+H314+H350+H413+H492+H556+H643+H683+H791+H827+H851+H930+H955+H968+H995+H1064+H1078</f>
        <v>10346</v>
      </c>
      <c r="I1083" s="124" t="n">
        <f aca="false">I1087+I162+I254+I314+I350+I413+I492+I556+I643+I683+I791+I827+I851+I930+I955+I968+I995+I1064+I1078</f>
        <v>20207</v>
      </c>
      <c r="J1083" s="124" t="n">
        <f aca="false">J1087+J162+J254+J314+J350+J413+J492+J556+J643+J683+J791+J827+J851+J930+J955+J968+J995+J1064+J1078</f>
        <v>15273</v>
      </c>
      <c r="K1083" s="124" t="n">
        <f aca="false">K1087+K162+K254+K314+K350+K413+K492+K556+K643+K683+K791+K827+K851+K930+K955+K968+K995+K1064+K1078</f>
        <v>11947</v>
      </c>
      <c r="L1083" s="124" t="n">
        <f aca="false">L1087+L162+L254+L314+L350+L413+L492+L556+L643+L683+L791+L827+L851+L930+L955+L968+L995+L1064+L1078</f>
        <v>17601</v>
      </c>
    </row>
    <row r="1084" customFormat="false" ht="13.8" hidden="false" customHeight="false" outlineLevel="0" collapsed="false">
      <c r="A1084" s="125" t="s">
        <v>701</v>
      </c>
      <c r="B1084" s="126" t="n">
        <f aca="false">B1088+B223+B240+B285+B304+B403+B420+B425+B505+B533+B539+B569+B590+B611+B627+B652+B704+B718+B840+B859+B881+B895+B939+B978+B1005+B1052</f>
        <v>11725</v>
      </c>
      <c r="C1084" s="126" t="n">
        <f aca="false">C1088+C223+C240+C285+C304+C403+C420+C425+C505+C533+C539+C569+C590+C611+C627+C652+C704+C718+C840+C859+C881+C895+C939+C978+C1005+C1052</f>
        <v>2083</v>
      </c>
      <c r="D1084" s="126" t="n">
        <f aca="false">D1088+D223+D240+D285+D304+D403+D420+D425+D505+D533+D539+D569+D590+D611+D627+D652+D704+D718+D840+D859+D881+D895+D939+D978+D1005+D1052</f>
        <v>65420</v>
      </c>
      <c r="E1084" s="126" t="n">
        <f aca="false">E1088+E223+E240+E285+E304+E403+E420+E425+E505+E533+E539+E569+E590+E611+E627+E652+E704+E718+E840+E859+E881+E895+E939+E978+E1005+E1052</f>
        <v>13582</v>
      </c>
      <c r="F1084" s="126" t="n">
        <f aca="false">F1088+F223+F240+F285+F304+F403+F420+F425+F505+F533+F539+F569+F590+F611+F627+F652+F704+F718+F840+F859+F881+F895+F939+F978+F1005+F1052</f>
        <v>25603</v>
      </c>
      <c r="G1084" s="126" t="n">
        <f aca="false">G1088+G223+G240+G285+G304+G403+G420+G425+G505+G533+G539+G569+G590+G611+G627+G652+G704+G718+G840+G859+G881+G895+G939+G978+G1005+G1052</f>
        <v>47229</v>
      </c>
      <c r="H1084" s="126" t="n">
        <f aca="false">H1088+H223+H240+H285+H304+H403+H420+H425+H505+H533+H539+H569+H590+H611+H627+H652+H704+H718+H840+H859+H881+H895+H939+H978+H1005+H1052</f>
        <v>14468</v>
      </c>
      <c r="I1084" s="126" t="n">
        <f aca="false">I1088+I223+I240+I285+I304+I403+I420+I425+I505+I533+I539+I569+I590+I611+I627+I652+I704+I718+I840+I859+I881+I895+I939+I978+I1005+I1052</f>
        <v>12314</v>
      </c>
      <c r="J1084" s="126" t="n">
        <f aca="false">J1088+J223+J240+J285+J304+J403+J420+J425+J505+J533+J539+J569+J590+J611+J627+J652+J704+J718+J840+J859+J881+J895+J939+J978+J1005+J1052</f>
        <v>15296</v>
      </c>
      <c r="K1084" s="126" t="n">
        <f aca="false">K1088+K223+K240+K285+K304+K403+K420+K425+K505+K533+K539+K569+K590+K611+K627+K652+K704+K718+K840+K859+K881+K895+K939+K978+K1005+K1052</f>
        <v>21001</v>
      </c>
      <c r="L1084" s="126" t="n">
        <f aca="false">L1088+L223+L240+L285+L304+L403+L420+L425+L505+L533+L539+L569+L590+L611+L627+L652+L704+L718+L840+L859+L881+L895+L939+L978+L1005+L1052</f>
        <v>21003</v>
      </c>
    </row>
    <row r="1085" customFormat="false" ht="13.8" hidden="false" customHeight="false" outlineLevel="0" collapsed="false">
      <c r="A1085" s="116"/>
      <c r="B1085" s="127"/>
      <c r="C1085" s="127"/>
      <c r="D1085" s="127"/>
      <c r="E1085" s="127"/>
      <c r="F1085" s="127"/>
      <c r="G1085" s="127"/>
      <c r="H1085" s="127"/>
      <c r="I1085" s="127"/>
      <c r="J1085" s="127"/>
      <c r="K1085" s="127"/>
      <c r="L1085" s="127"/>
    </row>
    <row r="1086" customFormat="false" ht="13.8" hidden="false" customHeight="false" outlineLevel="0" collapsed="false">
      <c r="A1086" s="121" t="s">
        <v>702</v>
      </c>
      <c r="B1086" s="122"/>
      <c r="C1086" s="122"/>
      <c r="D1086" s="122"/>
      <c r="E1086" s="122"/>
      <c r="F1086" s="122"/>
      <c r="G1086" s="122"/>
      <c r="H1086" s="122"/>
      <c r="I1086" s="122"/>
      <c r="J1086" s="122"/>
      <c r="K1086" s="122"/>
      <c r="L1086" s="122"/>
    </row>
    <row r="1087" customFormat="false" ht="13.8" hidden="false" customHeight="false" outlineLevel="0" collapsed="false">
      <c r="A1087" s="123" t="s">
        <v>700</v>
      </c>
      <c r="B1087" s="124" t="n">
        <f aca="false">(SUM(B7:B26))+(SUM(B29))+(SUM(B47))+(SUM(B71:B74))+(SUM(B91))+(SUM(B109:B151))</f>
        <v>1958</v>
      </c>
      <c r="C1087" s="124" t="n">
        <f aca="false">(SUM(C7:C26))+(SUM(C29))+(SUM(C47))+(SUM(C71:C74))+(SUM(C91))+(SUM(C109:C151))</f>
        <v>330</v>
      </c>
      <c r="D1087" s="124" t="n">
        <f aca="false">(SUM(D7:D26))+(SUM(D29))+(SUM(D47))+(SUM(D71:D74))+(SUM(D91))+(SUM(D109:D151))</f>
        <v>14272</v>
      </c>
      <c r="E1087" s="124" t="n">
        <f aca="false">(SUM(E7:E26))+(SUM(E29))+(SUM(E47))+(SUM(E71:E74))+(SUM(E91))+(SUM(E109:E151))</f>
        <v>2187</v>
      </c>
      <c r="F1087" s="124" t="n">
        <f aca="false">(SUM(F7:F26))+(SUM(F29))+(SUM(F47))+(SUM(F71:F74))+(SUM(F91))+(SUM(F109:F151))</f>
        <v>7541</v>
      </c>
      <c r="G1087" s="124" t="n">
        <f aca="false">(SUM(G7:G26))+(SUM(G29))+(SUM(G47))+(SUM(G71:G74))+(SUM(G91))+(SUM(G109:G151))</f>
        <v>9221</v>
      </c>
      <c r="H1087" s="124" t="n">
        <f aca="false">(SUM(H7:H26))+(SUM(H29))+(SUM(H47))+(SUM(H71:H74))+(SUM(H91))+(SUM(H109:H151))</f>
        <v>2340</v>
      </c>
      <c r="I1087" s="124" t="n">
        <f aca="false">(SUM(I7:I26))+(SUM(I29))+(SUM(I47))+(SUM(I71:I74))+(SUM(I91))+(SUM(I109:I151))</f>
        <v>3763</v>
      </c>
      <c r="J1087" s="124" t="n">
        <f aca="false">(SUM(J7:J26))+(SUM(J29))+(SUM(J47))+(SUM(J71:J74))+(SUM(J91))+(SUM(J109:J151))</f>
        <v>4056</v>
      </c>
      <c r="K1087" s="124" t="n">
        <f aca="false">(SUM(K7:K26))+(SUM(K29))+(SUM(K47))+(SUM(K71:K74))+(SUM(K91))+(SUM(K109:K151))</f>
        <v>2874</v>
      </c>
      <c r="L1087" s="124" t="n">
        <f aca="false">(SUM(L7:L26))+(SUM(L29))+(SUM(L47))+(SUM(L71:L74))+(SUM(L91))+(SUM(L109:L151))</f>
        <v>4701</v>
      </c>
    </row>
    <row r="1088" customFormat="false" ht="13.8" hidden="false" customHeight="false" outlineLevel="0" collapsed="false">
      <c r="A1088" s="125" t="s">
        <v>703</v>
      </c>
      <c r="B1088" s="126" t="n">
        <f aca="false">(SUM(B27:B28))+(SUM(B30:B46))+(SUM(B48:B70))+(SUM(B75:B90))+(SUM(B92:B108))</f>
        <v>5810</v>
      </c>
      <c r="C1088" s="126" t="n">
        <f aca="false">(SUM(C27:C28))+(SUM(C30:C46))+(SUM(C48:C70))+(SUM(C75:C90))+(SUM(C92:C108))</f>
        <v>817</v>
      </c>
      <c r="D1088" s="126" t="n">
        <f aca="false">(SUM(D27:D28))+(SUM(D30:D46))+(SUM(D48:D70))+(SUM(D75:D90))+(SUM(D92:D108))</f>
        <v>9661</v>
      </c>
      <c r="E1088" s="126" t="n">
        <f aca="false">(SUM(E27:E28))+(SUM(E30:E46))+(SUM(E48:E70))+(SUM(E75:E90))+(SUM(E92:E108))</f>
        <v>6460</v>
      </c>
      <c r="F1088" s="126" t="n">
        <f aca="false">(SUM(F27:F28))+(SUM(F30:F46))+(SUM(F48:F70))+(SUM(F75:F90))+(SUM(F92:F108))</f>
        <v>4307</v>
      </c>
      <c r="G1088" s="126" t="n">
        <f aca="false">(SUM(G27:G28))+(SUM(G30:G46))+(SUM(G48:G70))+(SUM(G75:G90))+(SUM(G92:G108))</f>
        <v>7434</v>
      </c>
      <c r="H1088" s="126" t="n">
        <f aca="false">(SUM(H27:H28))+(SUM(H30:H46))+(SUM(H48:H70))+(SUM(H75:H90))+(SUM(H92:H108))</f>
        <v>7037</v>
      </c>
      <c r="I1088" s="126" t="n">
        <f aca="false">(SUM(I27:I28))+(SUM(I30:I46))+(SUM(I48:I70))+(SUM(I75:I90))+(SUM(I92:I108))</f>
        <v>2007</v>
      </c>
      <c r="J1088" s="126" t="n">
        <f aca="false">(SUM(J27:J28))+(SUM(J30:J46))+(SUM(J48:J70))+(SUM(J75:J90))+(SUM(J92:J108))</f>
        <v>2773</v>
      </c>
      <c r="K1088" s="126" t="n">
        <f aca="false">(SUM(K27:K28))+(SUM(K30:K46))+(SUM(K48:K70))+(SUM(K75:K90))+(SUM(K92:K108))</f>
        <v>1922</v>
      </c>
      <c r="L1088" s="126" t="n">
        <f aca="false">(SUM(L27:L28))+(SUM(L30:L46))+(SUM(L48:L70))+(SUM(L75:L90))+(SUM(L92:L108))</f>
        <v>3914</v>
      </c>
    </row>
    <row r="1089" customFormat="false" ht="13.8" hidden="false" customHeight="false" outlineLevel="0" collapsed="false">
      <c r="A1089" s="128" t="s">
        <v>704</v>
      </c>
      <c r="B1089" s="129" t="n">
        <f aca="false">SUM(B1087:B1088)</f>
        <v>7768</v>
      </c>
      <c r="C1089" s="129" t="n">
        <f aca="false">SUM(C1087:C1088)</f>
        <v>1147</v>
      </c>
      <c r="D1089" s="129" t="n">
        <f aca="false">SUM(D1087:D1088)</f>
        <v>23933</v>
      </c>
      <c r="E1089" s="129" t="n">
        <f aca="false">SUM(E1087:E1088)</f>
        <v>8647</v>
      </c>
      <c r="F1089" s="129" t="n">
        <f aca="false">SUM(F1087:F1088)</f>
        <v>11848</v>
      </c>
      <c r="G1089" s="129" t="n">
        <f aca="false">SUM(G1087:G1088)</f>
        <v>16655</v>
      </c>
      <c r="H1089" s="129" t="n">
        <f aca="false">SUM(H1087:H1088)</f>
        <v>9377</v>
      </c>
      <c r="I1089" s="129" t="n">
        <f aca="false">SUM(I1087:I1088)</f>
        <v>5770</v>
      </c>
      <c r="J1089" s="129" t="n">
        <f aca="false">SUM(J1087:J1088)</f>
        <v>6829</v>
      </c>
      <c r="K1089" s="129" t="n">
        <f aca="false">SUM(K1087:K1088)</f>
        <v>4796</v>
      </c>
      <c r="L1089" s="129" t="n">
        <f aca="false">SUM(L1087:L1088)</f>
        <v>8615</v>
      </c>
    </row>
  </sheetData>
  <mergeCells count="9">
    <mergeCell ref="B1:D1"/>
    <mergeCell ref="E1:G1"/>
    <mergeCell ref="H1:L1"/>
    <mergeCell ref="B2:D2"/>
    <mergeCell ref="E2:G2"/>
    <mergeCell ref="H2:L2"/>
    <mergeCell ref="B3:D3"/>
    <mergeCell ref="E3:G3"/>
    <mergeCell ref="H3:L3"/>
  </mergeCells>
  <printOptions headings="false" gridLines="false" gridLinesSet="true" horizontalCentered="true" verticalCentered="false"/>
  <pageMargins left="0.25" right="0.25" top="1" bottom="0.5" header="0.490277777777778" footer="0.25"/>
  <pageSetup paperSize="5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&amp;C&amp;"Arial,Bold"&amp;9STATEWIDE PRECINCT RESULTS
PRIMARY ELECTION     MAY 25, 2010
STATE OF IDAHO</oddHeader>
    <oddFooter>&amp;C&amp;"Arial,Italic"&amp;6Page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75" workbookViewId="0">
      <pane xSplit="1" ySplit="5" topLeftCell="B777" activePane="bottomRight" state="frozen"/>
      <selection pane="topLeft" activeCell="A1" activeCellId="0" sqref="A1"/>
      <selection pane="topRight" activeCell="B1" activeCellId="0" sqref="B1"/>
      <selection pane="bottomLeft" activeCell="A777" activeCellId="0" sqref="A777"/>
      <selection pane="bottomRight" activeCell="H791" activeCellId="0" sqref="H791"/>
    </sheetView>
  </sheetViews>
  <sheetFormatPr defaultRowHeight="13.8" zeroHeight="false" outlineLevelRow="0" outlineLevelCol="0"/>
  <cols>
    <col collapsed="false" customWidth="true" hidden="false" outlineLevel="0" max="1" min="1" style="1" width="23.87"/>
    <col collapsed="false" customWidth="true" hidden="false" outlineLevel="0" max="3" min="2" style="2" width="10.4"/>
    <col collapsed="false" customWidth="true" hidden="false" outlineLevel="0" max="4" min="4" style="2" width="14.34"/>
    <col collapsed="false" customWidth="true" hidden="false" outlineLevel="0" max="5" min="5" style="2" width="18.4"/>
    <col collapsed="false" customWidth="true" hidden="false" outlineLevel="0" max="257" min="6" style="2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" t="s">
        <v>756</v>
      </c>
      <c r="C1" s="5"/>
      <c r="D1" s="5"/>
      <c r="E1" s="5" t="s">
        <v>757</v>
      </c>
      <c r="F1" s="5"/>
      <c r="G1" s="5"/>
      <c r="H1" s="5"/>
      <c r="I1" s="5"/>
      <c r="J1" s="5"/>
    </row>
    <row r="2" customFormat="false" ht="13.8" hidden="false" customHeight="false" outlineLevel="0" collapsed="false">
      <c r="A2" s="6"/>
      <c r="B2" s="7" t="s">
        <v>758</v>
      </c>
      <c r="C2" s="7"/>
      <c r="D2" s="7"/>
      <c r="E2" s="130" t="s">
        <v>759</v>
      </c>
      <c r="F2" s="7" t="s">
        <v>760</v>
      </c>
      <c r="G2" s="7"/>
      <c r="H2" s="7"/>
      <c r="I2" s="7"/>
      <c r="J2" s="7"/>
    </row>
    <row r="3" customFormat="false" ht="13.8" hidden="false" customHeight="false" outlineLevel="0" collapsed="false">
      <c r="A3" s="6"/>
      <c r="B3" s="131" t="s">
        <v>761</v>
      </c>
      <c r="C3" s="131"/>
      <c r="D3" s="131" t="s">
        <v>761</v>
      </c>
      <c r="E3" s="131" t="s">
        <v>761</v>
      </c>
      <c r="F3" s="7" t="s">
        <v>762</v>
      </c>
      <c r="G3" s="7"/>
      <c r="H3" s="7"/>
      <c r="I3" s="7"/>
      <c r="J3" s="7"/>
    </row>
    <row r="4" customFormat="false" ht="13.8" hidden="false" customHeight="false" outlineLevel="0" collapsed="false">
      <c r="A4" s="10"/>
      <c r="B4" s="132" t="s">
        <v>763</v>
      </c>
      <c r="C4" s="132"/>
      <c r="D4" s="132" t="s">
        <v>764</v>
      </c>
      <c r="E4" s="11" t="s">
        <v>765</v>
      </c>
      <c r="F4" s="9"/>
      <c r="G4" s="9"/>
      <c r="H4" s="9"/>
      <c r="I4" s="9"/>
      <c r="J4" s="9"/>
    </row>
    <row r="5" s="14" customFormat="true" ht="64.2" hidden="false" customHeight="false" outlineLevel="0" collapsed="false">
      <c r="A5" s="12" t="s">
        <v>7</v>
      </c>
      <c r="B5" s="13" t="s">
        <v>763</v>
      </c>
      <c r="C5" s="13" t="s">
        <v>766</v>
      </c>
      <c r="D5" s="13" t="s">
        <v>764</v>
      </c>
      <c r="E5" s="13" t="s">
        <v>765</v>
      </c>
      <c r="F5" s="13" t="s">
        <v>767</v>
      </c>
      <c r="G5" s="13" t="s">
        <v>768</v>
      </c>
      <c r="H5" s="13" t="s">
        <v>769</v>
      </c>
      <c r="I5" s="13" t="s">
        <v>770</v>
      </c>
      <c r="J5" s="13" t="s">
        <v>771</v>
      </c>
    </row>
    <row r="6" customFormat="false" ht="14.4" hidden="false" customHeight="false" outlineLevel="0" collapsed="false">
      <c r="A6" s="15" t="s">
        <v>22</v>
      </c>
      <c r="B6" s="16"/>
      <c r="C6" s="16"/>
      <c r="D6" s="16"/>
      <c r="E6" s="16"/>
      <c r="F6" s="16"/>
      <c r="G6" s="16"/>
      <c r="H6" s="16"/>
      <c r="I6" s="16"/>
      <c r="J6" s="16"/>
    </row>
    <row r="7" customFormat="false" ht="13.8" hidden="false" customHeight="false" outlineLevel="0" collapsed="false">
      <c r="A7" s="17" t="n">
        <v>1401</v>
      </c>
      <c r="B7" s="18" t="n">
        <v>111</v>
      </c>
      <c r="C7" s="19" t="n">
        <v>78</v>
      </c>
      <c r="D7" s="19" t="n">
        <v>162</v>
      </c>
      <c r="E7" s="18" t="n">
        <v>164</v>
      </c>
      <c r="F7" s="22" t="n">
        <v>1065</v>
      </c>
      <c r="G7" s="22" t="n">
        <v>17</v>
      </c>
      <c r="H7" s="22" t="n">
        <f aca="false">F7+G7</f>
        <v>1082</v>
      </c>
      <c r="I7" s="22" t="n">
        <v>266</v>
      </c>
      <c r="J7" s="133" t="n">
        <f aca="false">IF(H7&lt;&gt;0,I7/H7,"")</f>
        <v>0.245841035120148</v>
      </c>
    </row>
    <row r="8" customFormat="false" ht="13.8" hidden="false" customHeight="false" outlineLevel="0" collapsed="false">
      <c r="A8" s="23" t="n">
        <v>1402</v>
      </c>
      <c r="B8" s="24" t="n">
        <v>142</v>
      </c>
      <c r="C8" s="25" t="n">
        <v>75</v>
      </c>
      <c r="D8" s="25" t="n">
        <v>178</v>
      </c>
      <c r="E8" s="24" t="n">
        <v>177</v>
      </c>
      <c r="F8" s="28" t="n">
        <v>1281</v>
      </c>
      <c r="G8" s="28" t="n">
        <v>28</v>
      </c>
      <c r="H8" s="28" t="n">
        <f aca="false">F8+G8</f>
        <v>1309</v>
      </c>
      <c r="I8" s="28" t="n">
        <v>310</v>
      </c>
      <c r="J8" s="134" t="n">
        <f aca="false">IF(H8&lt;&gt;0,I8/H8,"")</f>
        <v>0.236822001527884</v>
      </c>
    </row>
    <row r="9" customFormat="false" ht="13.8" hidden="false" customHeight="false" outlineLevel="0" collapsed="false">
      <c r="A9" s="23" t="n">
        <v>1403</v>
      </c>
      <c r="B9" s="24" t="n">
        <v>57</v>
      </c>
      <c r="C9" s="25" t="n">
        <v>34</v>
      </c>
      <c r="D9" s="25" t="n">
        <v>74</v>
      </c>
      <c r="E9" s="24" t="n">
        <v>73</v>
      </c>
      <c r="F9" s="28" t="n">
        <v>503</v>
      </c>
      <c r="G9" s="28" t="n">
        <v>9</v>
      </c>
      <c r="H9" s="28" t="n">
        <f aca="false">F9+G9</f>
        <v>512</v>
      </c>
      <c r="I9" s="28" t="n">
        <v>122</v>
      </c>
      <c r="J9" s="134" t="n">
        <f aca="false">IF(H9&lt;&gt;0,I9/H9,"")</f>
        <v>0.23828125</v>
      </c>
    </row>
    <row r="10" customFormat="false" ht="13.8" hidden="false" customHeight="false" outlineLevel="0" collapsed="false">
      <c r="A10" s="23" t="n">
        <v>1404</v>
      </c>
      <c r="B10" s="24" t="n">
        <v>169</v>
      </c>
      <c r="C10" s="25" t="n">
        <v>97</v>
      </c>
      <c r="D10" s="25" t="n">
        <v>233</v>
      </c>
      <c r="E10" s="24" t="n">
        <v>239</v>
      </c>
      <c r="F10" s="28" t="n">
        <v>1510</v>
      </c>
      <c r="G10" s="28" t="n">
        <v>33</v>
      </c>
      <c r="H10" s="28" t="n">
        <f aca="false">F10+G10</f>
        <v>1543</v>
      </c>
      <c r="I10" s="28" t="n">
        <v>332</v>
      </c>
      <c r="J10" s="134" t="n">
        <f aca="false">IF(H10&lt;&gt;0,I10/H10,"")</f>
        <v>0.215165262475697</v>
      </c>
    </row>
    <row r="11" customFormat="false" ht="13.8" hidden="false" customHeight="false" outlineLevel="0" collapsed="false">
      <c r="A11" s="23" t="n">
        <v>1405</v>
      </c>
      <c r="B11" s="24" t="n">
        <v>154</v>
      </c>
      <c r="C11" s="25" t="n">
        <v>87</v>
      </c>
      <c r="D11" s="25" t="n">
        <v>215</v>
      </c>
      <c r="E11" s="24" t="n">
        <v>215</v>
      </c>
      <c r="F11" s="28" t="n">
        <v>1385</v>
      </c>
      <c r="G11" s="28" t="n">
        <v>21</v>
      </c>
      <c r="H11" s="28" t="n">
        <f aca="false">F11+G11</f>
        <v>1406</v>
      </c>
      <c r="I11" s="28" t="n">
        <v>310</v>
      </c>
      <c r="J11" s="134" t="n">
        <f aca="false">IF(H11&lt;&gt;0,I11/H11,"")</f>
        <v>0.220483641536273</v>
      </c>
    </row>
    <row r="12" customFormat="false" ht="13.8" hidden="false" customHeight="false" outlineLevel="0" collapsed="false">
      <c r="A12" s="23" t="n">
        <v>1406</v>
      </c>
      <c r="B12" s="24" t="n">
        <v>213</v>
      </c>
      <c r="C12" s="25" t="n">
        <v>102</v>
      </c>
      <c r="D12" s="25" t="n">
        <v>269</v>
      </c>
      <c r="E12" s="24" t="n">
        <v>267</v>
      </c>
      <c r="F12" s="28" t="n">
        <v>1776</v>
      </c>
      <c r="G12" s="28" t="n">
        <v>54</v>
      </c>
      <c r="H12" s="28" t="n">
        <f aca="false">F12+G12</f>
        <v>1830</v>
      </c>
      <c r="I12" s="28" t="n">
        <v>412</v>
      </c>
      <c r="J12" s="134" t="n">
        <f aca="false">IF(H12&lt;&gt;0,I12/H12,"")</f>
        <v>0.225136612021858</v>
      </c>
    </row>
    <row r="13" customFormat="false" ht="13.8" hidden="false" customHeight="false" outlineLevel="0" collapsed="false">
      <c r="A13" s="23" t="n">
        <v>1407</v>
      </c>
      <c r="B13" s="24" t="n">
        <v>146</v>
      </c>
      <c r="C13" s="25" t="n">
        <v>90</v>
      </c>
      <c r="D13" s="25" t="n">
        <v>191</v>
      </c>
      <c r="E13" s="24" t="n">
        <v>193</v>
      </c>
      <c r="F13" s="28" t="n">
        <v>1250</v>
      </c>
      <c r="G13" s="28" t="n">
        <v>29</v>
      </c>
      <c r="H13" s="28" t="n">
        <f aca="false">F13+G13</f>
        <v>1279</v>
      </c>
      <c r="I13" s="28" t="n">
        <v>295</v>
      </c>
      <c r="J13" s="134" t="n">
        <f aca="false">IF(H13&lt;&gt;0,I13/H13,"")</f>
        <v>0.230648944487881</v>
      </c>
    </row>
    <row r="14" customFormat="false" ht="13.8" hidden="false" customHeight="false" outlineLevel="0" collapsed="false">
      <c r="A14" s="23" t="n">
        <v>1408</v>
      </c>
      <c r="B14" s="24" t="n">
        <v>149</v>
      </c>
      <c r="C14" s="25" t="n">
        <v>87</v>
      </c>
      <c r="D14" s="25" t="n">
        <v>203</v>
      </c>
      <c r="E14" s="24" t="n">
        <v>204</v>
      </c>
      <c r="F14" s="28" t="n">
        <v>1552</v>
      </c>
      <c r="G14" s="28" t="n">
        <v>16</v>
      </c>
      <c r="H14" s="28" t="n">
        <f aca="false">F14+G14</f>
        <v>1568</v>
      </c>
      <c r="I14" s="28" t="n">
        <v>290</v>
      </c>
      <c r="J14" s="134" t="n">
        <f aca="false">IF(H14&lt;&gt;0,I14/H14,"")</f>
        <v>0.184948979591837</v>
      </c>
    </row>
    <row r="15" customFormat="false" ht="13.8" hidden="false" customHeight="false" outlineLevel="0" collapsed="false">
      <c r="A15" s="23" t="n">
        <v>1409</v>
      </c>
      <c r="B15" s="24" t="n">
        <v>177</v>
      </c>
      <c r="C15" s="25" t="n">
        <v>77</v>
      </c>
      <c r="D15" s="25" t="n">
        <v>220</v>
      </c>
      <c r="E15" s="24" t="n">
        <v>219</v>
      </c>
      <c r="F15" s="28" t="n">
        <v>1455</v>
      </c>
      <c r="G15" s="28" t="n">
        <v>20</v>
      </c>
      <c r="H15" s="28" t="n">
        <f aca="false">F15+G15</f>
        <v>1475</v>
      </c>
      <c r="I15" s="28" t="n">
        <v>344</v>
      </c>
      <c r="J15" s="134" t="n">
        <f aca="false">IF(H15&lt;&gt;0,I15/H15,"")</f>
        <v>0.233220338983051</v>
      </c>
    </row>
    <row r="16" customFormat="false" ht="13.8" hidden="false" customHeight="false" outlineLevel="0" collapsed="false">
      <c r="A16" s="23" t="n">
        <v>1410</v>
      </c>
      <c r="B16" s="24" t="n">
        <v>160</v>
      </c>
      <c r="C16" s="25" t="n">
        <v>74</v>
      </c>
      <c r="D16" s="25" t="n">
        <v>199</v>
      </c>
      <c r="E16" s="24" t="n">
        <v>207</v>
      </c>
      <c r="F16" s="28" t="n">
        <v>1297</v>
      </c>
      <c r="G16" s="28" t="n">
        <v>39</v>
      </c>
      <c r="H16" s="28" t="n">
        <f aca="false">F16+G16</f>
        <v>1336</v>
      </c>
      <c r="I16" s="28" t="n">
        <v>300</v>
      </c>
      <c r="J16" s="134" t="n">
        <f aca="false">IF(H16&lt;&gt;0,I16/H16,"")</f>
        <v>0.224550898203593</v>
      </c>
    </row>
    <row r="17" customFormat="false" ht="13.8" hidden="false" customHeight="false" outlineLevel="0" collapsed="false">
      <c r="A17" s="23" t="n">
        <v>1411</v>
      </c>
      <c r="B17" s="24" t="n">
        <v>169</v>
      </c>
      <c r="C17" s="25" t="n">
        <v>69</v>
      </c>
      <c r="D17" s="25" t="n">
        <v>217</v>
      </c>
      <c r="E17" s="24" t="n">
        <v>211</v>
      </c>
      <c r="F17" s="28" t="n">
        <v>1499</v>
      </c>
      <c r="G17" s="28" t="n">
        <v>26</v>
      </c>
      <c r="H17" s="28" t="n">
        <f aca="false">F17+G17</f>
        <v>1525</v>
      </c>
      <c r="I17" s="28" t="n">
        <v>309</v>
      </c>
      <c r="J17" s="134" t="n">
        <f aca="false">IF(H17&lt;&gt;0,I17/H17,"")</f>
        <v>0.202622950819672</v>
      </c>
    </row>
    <row r="18" customFormat="false" ht="13.8" hidden="false" customHeight="false" outlineLevel="0" collapsed="false">
      <c r="A18" s="23" t="n">
        <v>1412</v>
      </c>
      <c r="B18" s="24" t="n">
        <v>57</v>
      </c>
      <c r="C18" s="25" t="n">
        <v>24</v>
      </c>
      <c r="D18" s="25" t="n">
        <v>67</v>
      </c>
      <c r="E18" s="24" t="n">
        <v>68</v>
      </c>
      <c r="F18" s="28" t="n">
        <v>517</v>
      </c>
      <c r="G18" s="28" t="n">
        <v>5</v>
      </c>
      <c r="H18" s="28" t="n">
        <f aca="false">F18+G18</f>
        <v>522</v>
      </c>
      <c r="I18" s="28" t="n">
        <v>103</v>
      </c>
      <c r="J18" s="134" t="n">
        <f aca="false">IF(H18&lt;&gt;0,I18/H18,"")</f>
        <v>0.197318007662835</v>
      </c>
    </row>
    <row r="19" customFormat="false" ht="13.8" hidden="false" customHeight="false" outlineLevel="0" collapsed="false">
      <c r="A19" s="23" t="n">
        <v>1413</v>
      </c>
      <c r="B19" s="24" t="n">
        <v>167</v>
      </c>
      <c r="C19" s="25" t="n">
        <v>73</v>
      </c>
      <c r="D19" s="25" t="n">
        <v>223</v>
      </c>
      <c r="E19" s="24" t="n">
        <v>223</v>
      </c>
      <c r="F19" s="28" t="n">
        <v>1623</v>
      </c>
      <c r="G19" s="28" t="n">
        <v>38</v>
      </c>
      <c r="H19" s="28" t="n">
        <f aca="false">F19+G19</f>
        <v>1661</v>
      </c>
      <c r="I19" s="28" t="n">
        <v>337</v>
      </c>
      <c r="J19" s="134" t="n">
        <f aca="false">IF(H19&lt;&gt;0,I19/H19,"")</f>
        <v>0.202889825406382</v>
      </c>
    </row>
    <row r="20" customFormat="false" ht="13.8" hidden="false" customHeight="false" outlineLevel="0" collapsed="false">
      <c r="A20" s="23" t="n">
        <v>1414</v>
      </c>
      <c r="B20" s="24" t="n">
        <v>146</v>
      </c>
      <c r="C20" s="25" t="n">
        <v>80</v>
      </c>
      <c r="D20" s="25" t="n">
        <v>193</v>
      </c>
      <c r="E20" s="24" t="n">
        <v>197</v>
      </c>
      <c r="F20" s="28" t="n">
        <v>2218</v>
      </c>
      <c r="G20" s="28" t="n">
        <v>18</v>
      </c>
      <c r="H20" s="28" t="n">
        <f aca="false">F20+G20</f>
        <v>2236</v>
      </c>
      <c r="I20" s="28" t="n">
        <v>285</v>
      </c>
      <c r="J20" s="134" t="n">
        <f aca="false">IF(H20&lt;&gt;0,I20/H20,"")</f>
        <v>0.127459749552773</v>
      </c>
    </row>
    <row r="21" customFormat="false" ht="13.8" hidden="false" customHeight="false" outlineLevel="0" collapsed="false">
      <c r="A21" s="23" t="n">
        <v>1415</v>
      </c>
      <c r="B21" s="24" t="n">
        <v>161</v>
      </c>
      <c r="C21" s="25" t="n">
        <v>76</v>
      </c>
      <c r="D21" s="25" t="n">
        <v>209</v>
      </c>
      <c r="E21" s="24" t="n">
        <v>206</v>
      </c>
      <c r="F21" s="28" t="n">
        <v>1404</v>
      </c>
      <c r="G21" s="28" t="n">
        <v>19</v>
      </c>
      <c r="H21" s="28" t="n">
        <f aca="false">F21+G21</f>
        <v>1423</v>
      </c>
      <c r="I21" s="28" t="n">
        <v>314</v>
      </c>
      <c r="J21" s="134" t="n">
        <f aca="false">IF(H21&lt;&gt;0,I21/H21,"")</f>
        <v>0.220660576247365</v>
      </c>
    </row>
    <row r="22" customFormat="false" ht="13.8" hidden="false" customHeight="false" outlineLevel="0" collapsed="false">
      <c r="A22" s="23" t="n">
        <v>1416</v>
      </c>
      <c r="B22" s="24" t="n">
        <v>159</v>
      </c>
      <c r="C22" s="25" t="n">
        <v>74</v>
      </c>
      <c r="D22" s="25" t="n">
        <v>209</v>
      </c>
      <c r="E22" s="24" t="n">
        <v>208</v>
      </c>
      <c r="F22" s="28" t="n">
        <v>1456</v>
      </c>
      <c r="G22" s="28" t="n">
        <v>22</v>
      </c>
      <c r="H22" s="28" t="n">
        <f aca="false">F22+G22</f>
        <v>1478</v>
      </c>
      <c r="I22" s="28" t="n">
        <v>283</v>
      </c>
      <c r="J22" s="134" t="n">
        <f aca="false">IF(H22&lt;&gt;0,I22/H22,"")</f>
        <v>0.191474966170501</v>
      </c>
    </row>
    <row r="23" customFormat="false" ht="13.8" hidden="false" customHeight="false" outlineLevel="0" collapsed="false">
      <c r="A23" s="23" t="n">
        <v>1417</v>
      </c>
      <c r="B23" s="24" t="n">
        <v>146</v>
      </c>
      <c r="C23" s="25" t="n">
        <v>85</v>
      </c>
      <c r="D23" s="25" t="n">
        <v>205</v>
      </c>
      <c r="E23" s="24" t="n">
        <v>197</v>
      </c>
      <c r="F23" s="28" t="n">
        <v>1392</v>
      </c>
      <c r="G23" s="28" t="n">
        <v>23</v>
      </c>
      <c r="H23" s="28" t="n">
        <f aca="false">F23+G23</f>
        <v>1415</v>
      </c>
      <c r="I23" s="28" t="n">
        <v>299</v>
      </c>
      <c r="J23" s="134" t="n">
        <f aca="false">IF(H23&lt;&gt;0,I23/H23,"")</f>
        <v>0.2113074204947</v>
      </c>
    </row>
    <row r="24" customFormat="false" ht="13.8" hidden="false" customHeight="false" outlineLevel="0" collapsed="false">
      <c r="A24" s="23" t="n">
        <v>1418</v>
      </c>
      <c r="B24" s="24" t="n">
        <v>313</v>
      </c>
      <c r="C24" s="25" t="n">
        <v>112</v>
      </c>
      <c r="D24" s="25" t="n">
        <v>361</v>
      </c>
      <c r="E24" s="24" t="n">
        <v>365</v>
      </c>
      <c r="F24" s="28" t="n">
        <v>2101</v>
      </c>
      <c r="G24" s="28" t="n">
        <v>27</v>
      </c>
      <c r="H24" s="28" t="n">
        <f aca="false">F24+G24</f>
        <v>2128</v>
      </c>
      <c r="I24" s="28" t="n">
        <v>521</v>
      </c>
      <c r="J24" s="134" t="n">
        <f aca="false">IF(H24&lt;&gt;0,I24/H24,"")</f>
        <v>0.244830827067669</v>
      </c>
    </row>
    <row r="25" customFormat="false" ht="13.8" hidden="false" customHeight="false" outlineLevel="0" collapsed="false">
      <c r="A25" s="23" t="n">
        <v>1419</v>
      </c>
      <c r="B25" s="24" t="n">
        <v>107</v>
      </c>
      <c r="C25" s="25" t="n">
        <v>68</v>
      </c>
      <c r="D25" s="25" t="n">
        <v>139</v>
      </c>
      <c r="E25" s="24" t="n">
        <v>141</v>
      </c>
      <c r="F25" s="28" t="n">
        <v>1290</v>
      </c>
      <c r="G25" s="28" t="n">
        <v>13</v>
      </c>
      <c r="H25" s="28" t="n">
        <f aca="false">F25+G25</f>
        <v>1303</v>
      </c>
      <c r="I25" s="28" t="n">
        <v>216</v>
      </c>
      <c r="J25" s="134" t="n">
        <f aca="false">IF(H25&lt;&gt;0,I25/H25,"")</f>
        <v>0.165771297006907</v>
      </c>
    </row>
    <row r="26" customFormat="false" ht="13.8" hidden="false" customHeight="false" outlineLevel="0" collapsed="false">
      <c r="A26" s="23" t="n">
        <v>1501</v>
      </c>
      <c r="B26" s="24" t="n">
        <v>250</v>
      </c>
      <c r="C26" s="25" t="n">
        <v>103</v>
      </c>
      <c r="D26" s="25" t="n">
        <v>301</v>
      </c>
      <c r="E26" s="24" t="n">
        <v>307</v>
      </c>
      <c r="F26" s="28" t="n">
        <v>2076</v>
      </c>
      <c r="G26" s="28" t="n">
        <v>38</v>
      </c>
      <c r="H26" s="28" t="n">
        <f aca="false">F26+G26</f>
        <v>2114</v>
      </c>
      <c r="I26" s="28" t="n">
        <v>452</v>
      </c>
      <c r="J26" s="134" t="n">
        <f aca="false">IF(H26&lt;&gt;0,I26/H26,"")</f>
        <v>0.213812677388836</v>
      </c>
    </row>
    <row r="27" customFormat="false" ht="13.8" hidden="false" customHeight="false" outlineLevel="0" collapsed="false">
      <c r="A27" s="29" t="n">
        <v>1502</v>
      </c>
      <c r="B27" s="30" t="n">
        <v>232</v>
      </c>
      <c r="C27" s="31" t="n">
        <v>120</v>
      </c>
      <c r="D27" s="31" t="n">
        <v>291</v>
      </c>
      <c r="E27" s="30" t="n">
        <v>293</v>
      </c>
      <c r="F27" s="34" t="n">
        <v>1845</v>
      </c>
      <c r="G27" s="34" t="n">
        <v>27</v>
      </c>
      <c r="H27" s="34" t="n">
        <f aca="false">F27+G27</f>
        <v>1872</v>
      </c>
      <c r="I27" s="34" t="n">
        <v>429</v>
      </c>
      <c r="J27" s="135" t="n">
        <f aca="false">IF(H27&lt;&gt;0,I27/H27,"")</f>
        <v>0.229166666666667</v>
      </c>
    </row>
    <row r="28" customFormat="false" ht="13.8" hidden="false" customHeight="false" outlineLevel="0" collapsed="false">
      <c r="A28" s="29" t="n">
        <v>1503</v>
      </c>
      <c r="B28" s="30" t="n">
        <v>225</v>
      </c>
      <c r="C28" s="31" t="n">
        <v>99</v>
      </c>
      <c r="D28" s="31" t="n">
        <v>263</v>
      </c>
      <c r="E28" s="30" t="n">
        <v>262</v>
      </c>
      <c r="F28" s="34" t="n">
        <v>1408</v>
      </c>
      <c r="G28" s="34" t="n">
        <v>16</v>
      </c>
      <c r="H28" s="34" t="n">
        <f aca="false">F28+G28</f>
        <v>1424</v>
      </c>
      <c r="I28" s="34" t="n">
        <v>377</v>
      </c>
      <c r="J28" s="135" t="n">
        <f aca="false">IF(H28&lt;&gt;0,I28/H28,"")</f>
        <v>0.264747191011236</v>
      </c>
    </row>
    <row r="29" customFormat="false" ht="13.8" hidden="false" customHeight="false" outlineLevel="0" collapsed="false">
      <c r="A29" s="23" t="n">
        <v>1504</v>
      </c>
      <c r="B29" s="24" t="n">
        <v>197</v>
      </c>
      <c r="C29" s="25" t="n">
        <v>105</v>
      </c>
      <c r="D29" s="25" t="n">
        <v>269</v>
      </c>
      <c r="E29" s="24" t="n">
        <v>270</v>
      </c>
      <c r="F29" s="28" t="n">
        <v>2185</v>
      </c>
      <c r="G29" s="28" t="n">
        <v>29</v>
      </c>
      <c r="H29" s="28" t="n">
        <f aca="false">F29+G29</f>
        <v>2214</v>
      </c>
      <c r="I29" s="28" t="n">
        <v>378</v>
      </c>
      <c r="J29" s="134" t="n">
        <f aca="false">IF(H29&lt;&gt;0,I29/H29,"")</f>
        <v>0.170731707317073</v>
      </c>
    </row>
    <row r="30" customFormat="false" ht="13.8" hidden="false" customHeight="false" outlineLevel="0" collapsed="false">
      <c r="A30" s="35" t="n">
        <v>1505</v>
      </c>
      <c r="B30" s="30" t="n">
        <v>151</v>
      </c>
      <c r="C30" s="31" t="n">
        <v>79</v>
      </c>
      <c r="D30" s="31" t="n">
        <v>188</v>
      </c>
      <c r="E30" s="30" t="n">
        <v>186</v>
      </c>
      <c r="F30" s="34" t="n">
        <v>1328</v>
      </c>
      <c r="G30" s="34" t="n">
        <v>12</v>
      </c>
      <c r="H30" s="34" t="n">
        <f aca="false">F30+G30</f>
        <v>1340</v>
      </c>
      <c r="I30" s="34" t="n">
        <v>280</v>
      </c>
      <c r="J30" s="135" t="n">
        <f aca="false">IF(H30&lt;&gt;0,I30/H30,"")</f>
        <v>0.208955223880597</v>
      </c>
    </row>
    <row r="31" customFormat="false" ht="13.8" hidden="false" customHeight="false" outlineLevel="0" collapsed="false">
      <c r="A31" s="35" t="n">
        <v>1506</v>
      </c>
      <c r="B31" s="30" t="n">
        <v>172</v>
      </c>
      <c r="C31" s="31" t="n">
        <v>110</v>
      </c>
      <c r="D31" s="31" t="n">
        <v>234</v>
      </c>
      <c r="E31" s="30" t="n">
        <v>232</v>
      </c>
      <c r="F31" s="34" t="n">
        <v>1492</v>
      </c>
      <c r="G31" s="34" t="n">
        <v>23</v>
      </c>
      <c r="H31" s="34" t="n">
        <f aca="false">F31+G31</f>
        <v>1515</v>
      </c>
      <c r="I31" s="34" t="n">
        <v>334</v>
      </c>
      <c r="J31" s="135" t="n">
        <f aca="false">IF(H31&lt;&gt;0,I31/H31,"")</f>
        <v>0.22046204620462</v>
      </c>
    </row>
    <row r="32" customFormat="false" ht="13.8" hidden="false" customHeight="false" outlineLevel="0" collapsed="false">
      <c r="A32" s="35" t="n">
        <v>1507</v>
      </c>
      <c r="B32" s="30" t="n">
        <v>187</v>
      </c>
      <c r="C32" s="31" t="n">
        <v>118</v>
      </c>
      <c r="D32" s="31" t="n">
        <v>265</v>
      </c>
      <c r="E32" s="30" t="n">
        <v>260</v>
      </c>
      <c r="F32" s="34" t="n">
        <v>1516</v>
      </c>
      <c r="G32" s="34" t="n">
        <v>19</v>
      </c>
      <c r="H32" s="34" t="n">
        <f aca="false">F32+G32</f>
        <v>1535</v>
      </c>
      <c r="I32" s="34" t="n">
        <v>372</v>
      </c>
      <c r="J32" s="135" t="n">
        <f aca="false">IF(H32&lt;&gt;0,I32/H32,"")</f>
        <v>0.242345276872964</v>
      </c>
    </row>
    <row r="33" customFormat="false" ht="13.8" hidden="false" customHeight="false" outlineLevel="0" collapsed="false">
      <c r="A33" s="29" t="n">
        <v>1508</v>
      </c>
      <c r="B33" s="30" t="n">
        <v>180</v>
      </c>
      <c r="C33" s="31" t="n">
        <v>96</v>
      </c>
      <c r="D33" s="31" t="n">
        <v>244</v>
      </c>
      <c r="E33" s="30" t="n">
        <v>237</v>
      </c>
      <c r="F33" s="34" t="n">
        <v>1495</v>
      </c>
      <c r="G33" s="34" t="n">
        <v>18</v>
      </c>
      <c r="H33" s="34" t="n">
        <f aca="false">F33+G33</f>
        <v>1513</v>
      </c>
      <c r="I33" s="34" t="n">
        <v>349</v>
      </c>
      <c r="J33" s="135" t="n">
        <f aca="false">IF(H33&lt;&gt;0,I33/H33,"")</f>
        <v>0.230667547918044</v>
      </c>
    </row>
    <row r="34" customFormat="false" ht="13.8" hidden="false" customHeight="false" outlineLevel="0" collapsed="false">
      <c r="A34" s="29" t="n">
        <v>1509</v>
      </c>
      <c r="B34" s="30" t="n">
        <v>211</v>
      </c>
      <c r="C34" s="31" t="n">
        <v>95</v>
      </c>
      <c r="D34" s="31" t="n">
        <v>256</v>
      </c>
      <c r="E34" s="30" t="n">
        <v>256</v>
      </c>
      <c r="F34" s="34" t="n">
        <v>1994</v>
      </c>
      <c r="G34" s="34" t="n">
        <v>42</v>
      </c>
      <c r="H34" s="34" t="n">
        <f aca="false">F34+G34</f>
        <v>2036</v>
      </c>
      <c r="I34" s="34" t="n">
        <v>375</v>
      </c>
      <c r="J34" s="135" t="n">
        <f aca="false">IF(H34&lt;&gt;0,I34/H34,"")</f>
        <v>0.184184675834971</v>
      </c>
    </row>
    <row r="35" customFormat="false" ht="13.8" hidden="false" customHeight="false" outlineLevel="0" collapsed="false">
      <c r="A35" s="29" t="n">
        <v>1510</v>
      </c>
      <c r="B35" s="30" t="n">
        <v>91</v>
      </c>
      <c r="C35" s="31" t="n">
        <v>57</v>
      </c>
      <c r="D35" s="31" t="n">
        <v>111</v>
      </c>
      <c r="E35" s="30" t="n">
        <v>115</v>
      </c>
      <c r="F35" s="34" t="n">
        <v>1183</v>
      </c>
      <c r="G35" s="34" t="n">
        <v>23</v>
      </c>
      <c r="H35" s="34" t="n">
        <f aca="false">F35+G35</f>
        <v>1206</v>
      </c>
      <c r="I35" s="34" t="n">
        <v>186</v>
      </c>
      <c r="J35" s="135" t="n">
        <f aca="false">IF(H35&lt;&gt;0,I35/H35,"")</f>
        <v>0.154228855721393</v>
      </c>
    </row>
    <row r="36" customFormat="false" ht="13.8" hidden="false" customHeight="false" outlineLevel="0" collapsed="false">
      <c r="A36" s="29" t="n">
        <v>1511</v>
      </c>
      <c r="B36" s="30" t="n">
        <v>79</v>
      </c>
      <c r="C36" s="31" t="n">
        <v>52</v>
      </c>
      <c r="D36" s="31" t="n">
        <v>117</v>
      </c>
      <c r="E36" s="30" t="n">
        <v>114</v>
      </c>
      <c r="F36" s="34" t="n">
        <v>1001</v>
      </c>
      <c r="G36" s="34" t="n">
        <v>10</v>
      </c>
      <c r="H36" s="34" t="n">
        <f aca="false">F36+G36</f>
        <v>1011</v>
      </c>
      <c r="I36" s="34" t="n">
        <v>163</v>
      </c>
      <c r="J36" s="135" t="n">
        <f aca="false">IF(H36&lt;&gt;0,I36/H36,"")</f>
        <v>0.161226508407517</v>
      </c>
    </row>
    <row r="37" customFormat="false" ht="13.8" hidden="false" customHeight="false" outlineLevel="0" collapsed="false">
      <c r="A37" s="29" t="n">
        <v>1512</v>
      </c>
      <c r="B37" s="30" t="n">
        <v>58</v>
      </c>
      <c r="C37" s="31" t="n">
        <v>34</v>
      </c>
      <c r="D37" s="31" t="n">
        <v>77</v>
      </c>
      <c r="E37" s="30" t="n">
        <v>78</v>
      </c>
      <c r="F37" s="34" t="n">
        <v>1009</v>
      </c>
      <c r="G37" s="34" t="n">
        <v>13</v>
      </c>
      <c r="H37" s="34" t="n">
        <f aca="false">F37+G37</f>
        <v>1022</v>
      </c>
      <c r="I37" s="34" t="n">
        <v>105</v>
      </c>
      <c r="J37" s="135" t="n">
        <f aca="false">IF(H37&lt;&gt;0,I37/H37,"")</f>
        <v>0.102739726027397</v>
      </c>
    </row>
    <row r="38" customFormat="false" ht="13.8" hidden="false" customHeight="false" outlineLevel="0" collapsed="false">
      <c r="A38" s="29" t="n">
        <v>1513</v>
      </c>
      <c r="B38" s="30" t="n">
        <v>84</v>
      </c>
      <c r="C38" s="31" t="n">
        <v>59</v>
      </c>
      <c r="D38" s="31" t="n">
        <v>111</v>
      </c>
      <c r="E38" s="30" t="n">
        <v>120</v>
      </c>
      <c r="F38" s="34" t="n">
        <v>1050</v>
      </c>
      <c r="G38" s="34" t="n">
        <v>18</v>
      </c>
      <c r="H38" s="34" t="n">
        <f aca="false">F38+G38</f>
        <v>1068</v>
      </c>
      <c r="I38" s="34" t="n">
        <v>178</v>
      </c>
      <c r="J38" s="135" t="n">
        <f aca="false">IF(H38&lt;&gt;0,I38/H38,"")</f>
        <v>0.166666666666667</v>
      </c>
    </row>
    <row r="39" customFormat="false" ht="13.8" hidden="false" customHeight="false" outlineLevel="0" collapsed="false">
      <c r="A39" s="29" t="n">
        <v>1514</v>
      </c>
      <c r="B39" s="30" t="n">
        <v>137</v>
      </c>
      <c r="C39" s="31" t="n">
        <v>73</v>
      </c>
      <c r="D39" s="31" t="n">
        <v>183</v>
      </c>
      <c r="E39" s="30" t="n">
        <v>182</v>
      </c>
      <c r="F39" s="34" t="n">
        <v>1058</v>
      </c>
      <c r="G39" s="34" t="n">
        <v>18</v>
      </c>
      <c r="H39" s="34" t="n">
        <f aca="false">F39+G39</f>
        <v>1076</v>
      </c>
      <c r="I39" s="34" t="n">
        <v>234</v>
      </c>
      <c r="J39" s="135" t="n">
        <f aca="false">IF(H39&lt;&gt;0,I39/H39,"")</f>
        <v>0.217472118959108</v>
      </c>
    </row>
    <row r="40" customFormat="false" ht="13.8" hidden="false" customHeight="false" outlineLevel="0" collapsed="false">
      <c r="A40" s="29" t="n">
        <v>1515</v>
      </c>
      <c r="B40" s="30" t="n">
        <v>122</v>
      </c>
      <c r="C40" s="31" t="n">
        <v>31</v>
      </c>
      <c r="D40" s="31" t="n">
        <v>125</v>
      </c>
      <c r="E40" s="30" t="n">
        <v>131</v>
      </c>
      <c r="F40" s="34" t="n">
        <v>744</v>
      </c>
      <c r="G40" s="34" t="n">
        <v>13</v>
      </c>
      <c r="H40" s="34" t="n">
        <f aca="false">F40+G40</f>
        <v>757</v>
      </c>
      <c r="I40" s="34" t="n">
        <v>193</v>
      </c>
      <c r="J40" s="135" t="n">
        <f aca="false">IF(H40&lt;&gt;0,I40/H40,"")</f>
        <v>0.254953764861295</v>
      </c>
    </row>
    <row r="41" customFormat="false" ht="13.8" hidden="false" customHeight="false" outlineLevel="0" collapsed="false">
      <c r="A41" s="29" t="n">
        <v>1601</v>
      </c>
      <c r="B41" s="30" t="n">
        <v>332</v>
      </c>
      <c r="C41" s="31" t="n">
        <v>156</v>
      </c>
      <c r="D41" s="31" t="n">
        <v>418</v>
      </c>
      <c r="E41" s="30" t="n">
        <v>420</v>
      </c>
      <c r="F41" s="34" t="n">
        <v>1986</v>
      </c>
      <c r="G41" s="34" t="n">
        <v>31</v>
      </c>
      <c r="H41" s="34" t="n">
        <f aca="false">F41+G41</f>
        <v>2017</v>
      </c>
      <c r="I41" s="34" t="n">
        <v>586</v>
      </c>
      <c r="J41" s="135" t="n">
        <f aca="false">IF(H41&lt;&gt;0,I41/H41,"")</f>
        <v>0.290530490827962</v>
      </c>
    </row>
    <row r="42" customFormat="false" ht="13.8" hidden="false" customHeight="false" outlineLevel="0" collapsed="false">
      <c r="A42" s="29" t="n">
        <v>1602</v>
      </c>
      <c r="B42" s="30" t="n">
        <v>204</v>
      </c>
      <c r="C42" s="31" t="n">
        <v>86</v>
      </c>
      <c r="D42" s="31" t="n">
        <v>237</v>
      </c>
      <c r="E42" s="30" t="n">
        <v>235</v>
      </c>
      <c r="F42" s="34" t="n">
        <v>1597</v>
      </c>
      <c r="G42" s="34" t="n">
        <v>24</v>
      </c>
      <c r="H42" s="34" t="n">
        <f aca="false">F42+G42</f>
        <v>1621</v>
      </c>
      <c r="I42" s="34" t="n">
        <v>369</v>
      </c>
      <c r="J42" s="135" t="n">
        <f aca="false">IF(H42&lt;&gt;0,I42/H42,"")</f>
        <v>0.227637260950031</v>
      </c>
    </row>
    <row r="43" customFormat="false" ht="13.8" hidden="false" customHeight="false" outlineLevel="0" collapsed="false">
      <c r="A43" s="29" t="n">
        <v>1603</v>
      </c>
      <c r="B43" s="30" t="n">
        <v>275</v>
      </c>
      <c r="C43" s="31" t="n">
        <v>136</v>
      </c>
      <c r="D43" s="31" t="n">
        <v>348</v>
      </c>
      <c r="E43" s="30" t="n">
        <v>360</v>
      </c>
      <c r="F43" s="34" t="n">
        <v>2117</v>
      </c>
      <c r="G43" s="34" t="n">
        <v>30</v>
      </c>
      <c r="H43" s="34" t="n">
        <f aca="false">F43+G43</f>
        <v>2147</v>
      </c>
      <c r="I43" s="34" t="n">
        <v>464</v>
      </c>
      <c r="J43" s="135" t="n">
        <f aca="false">IF(H43&lt;&gt;0,I43/H43,"")</f>
        <v>0.216115510013973</v>
      </c>
    </row>
    <row r="44" customFormat="false" ht="13.8" hidden="false" customHeight="false" outlineLevel="0" collapsed="false">
      <c r="A44" s="29" t="n">
        <v>1604</v>
      </c>
      <c r="B44" s="30" t="n">
        <v>195</v>
      </c>
      <c r="C44" s="31" t="n">
        <v>121</v>
      </c>
      <c r="D44" s="31" t="n">
        <v>254</v>
      </c>
      <c r="E44" s="30" t="n">
        <v>254</v>
      </c>
      <c r="F44" s="34" t="n">
        <v>1381</v>
      </c>
      <c r="G44" s="34" t="n">
        <v>12</v>
      </c>
      <c r="H44" s="34" t="n">
        <f aca="false">F44+G44</f>
        <v>1393</v>
      </c>
      <c r="I44" s="34" t="n">
        <v>393</v>
      </c>
      <c r="J44" s="135" t="n">
        <f aca="false">IF(H44&lt;&gt;0,I44/H44,"")</f>
        <v>0.282124910265614</v>
      </c>
    </row>
    <row r="45" customFormat="false" ht="13.8" hidden="false" customHeight="false" outlineLevel="0" collapsed="false">
      <c r="A45" s="29" t="n">
        <v>1605</v>
      </c>
      <c r="B45" s="30" t="n">
        <v>156</v>
      </c>
      <c r="C45" s="31" t="n">
        <v>93</v>
      </c>
      <c r="D45" s="31" t="n">
        <v>203</v>
      </c>
      <c r="E45" s="30" t="n">
        <v>211</v>
      </c>
      <c r="F45" s="34" t="n">
        <v>1348</v>
      </c>
      <c r="G45" s="34" t="n">
        <v>16</v>
      </c>
      <c r="H45" s="34" t="n">
        <f aca="false">F45+G45</f>
        <v>1364</v>
      </c>
      <c r="I45" s="34" t="n">
        <v>301</v>
      </c>
      <c r="J45" s="135" t="n">
        <f aca="false">IF(H45&lt;&gt;0,I45/H45,"")</f>
        <v>0.220674486803519</v>
      </c>
    </row>
    <row r="46" customFormat="false" ht="13.8" hidden="false" customHeight="false" outlineLevel="0" collapsed="false">
      <c r="A46" s="29" t="n">
        <v>1606</v>
      </c>
      <c r="B46" s="30" t="n">
        <v>105</v>
      </c>
      <c r="C46" s="31" t="n">
        <v>95</v>
      </c>
      <c r="D46" s="31" t="n">
        <v>146</v>
      </c>
      <c r="E46" s="30" t="n">
        <v>150</v>
      </c>
      <c r="F46" s="34" t="n">
        <v>1241</v>
      </c>
      <c r="G46" s="34" t="n">
        <v>22</v>
      </c>
      <c r="H46" s="34" t="n">
        <f aca="false">F46+G46</f>
        <v>1263</v>
      </c>
      <c r="I46" s="34" t="n">
        <v>261</v>
      </c>
      <c r="J46" s="135" t="n">
        <f aca="false">IF(H46&lt;&gt;0,I46/H46,"")</f>
        <v>0.206650831353919</v>
      </c>
    </row>
    <row r="47" customFormat="false" ht="13.8" hidden="false" customHeight="false" outlineLevel="0" collapsed="false">
      <c r="A47" s="23" t="n">
        <v>1607</v>
      </c>
      <c r="B47" s="24" t="n">
        <v>259</v>
      </c>
      <c r="C47" s="25" t="n">
        <v>139</v>
      </c>
      <c r="D47" s="25" t="n">
        <v>348</v>
      </c>
      <c r="E47" s="24" t="n">
        <v>345</v>
      </c>
      <c r="F47" s="28" t="n">
        <v>1730</v>
      </c>
      <c r="G47" s="28" t="n">
        <v>29</v>
      </c>
      <c r="H47" s="28" t="n">
        <f aca="false">F47+G47</f>
        <v>1759</v>
      </c>
      <c r="I47" s="28" t="n">
        <v>469</v>
      </c>
      <c r="J47" s="134" t="n">
        <f aca="false">IF(H47&lt;&gt;0,I47/H47,"")</f>
        <v>0.266628766344514</v>
      </c>
    </row>
    <row r="48" customFormat="false" ht="13.8" hidden="false" customHeight="false" outlineLevel="0" collapsed="false">
      <c r="A48" s="29" t="n">
        <v>1608</v>
      </c>
      <c r="B48" s="30" t="n">
        <v>91</v>
      </c>
      <c r="C48" s="31" t="n">
        <v>74</v>
      </c>
      <c r="D48" s="31" t="n">
        <v>138</v>
      </c>
      <c r="E48" s="30" t="n">
        <v>141</v>
      </c>
      <c r="F48" s="34" t="n">
        <v>1093</v>
      </c>
      <c r="G48" s="34" t="n">
        <v>19</v>
      </c>
      <c r="H48" s="34" t="n">
        <f aca="false">F48+G48</f>
        <v>1112</v>
      </c>
      <c r="I48" s="34" t="n">
        <v>193</v>
      </c>
      <c r="J48" s="135" t="n">
        <f aca="false">IF(H48&lt;&gt;0,I48/H48,"")</f>
        <v>0.173561151079137</v>
      </c>
    </row>
    <row r="49" customFormat="false" ht="13.8" hidden="false" customHeight="false" outlineLevel="0" collapsed="false">
      <c r="A49" s="29" t="n">
        <v>1609</v>
      </c>
      <c r="B49" s="30" t="n">
        <v>190</v>
      </c>
      <c r="C49" s="31" t="n">
        <v>104</v>
      </c>
      <c r="D49" s="31" t="n">
        <v>249</v>
      </c>
      <c r="E49" s="30" t="n">
        <v>239</v>
      </c>
      <c r="F49" s="34" t="n">
        <v>1439</v>
      </c>
      <c r="G49" s="34" t="n">
        <v>11</v>
      </c>
      <c r="H49" s="34" t="n">
        <f aca="false">F49+G49</f>
        <v>1450</v>
      </c>
      <c r="I49" s="34" t="n">
        <v>346</v>
      </c>
      <c r="J49" s="135" t="n">
        <f aca="false">IF(H49&lt;&gt;0,I49/H49,"")</f>
        <v>0.238620689655172</v>
      </c>
    </row>
    <row r="50" customFormat="false" ht="13.8" hidden="false" customHeight="false" outlineLevel="0" collapsed="false">
      <c r="A50" s="29" t="n">
        <v>1610</v>
      </c>
      <c r="B50" s="30" t="n">
        <v>254</v>
      </c>
      <c r="C50" s="31" t="n">
        <v>133</v>
      </c>
      <c r="D50" s="31" t="n">
        <v>315</v>
      </c>
      <c r="E50" s="30" t="n">
        <v>320</v>
      </c>
      <c r="F50" s="34" t="n">
        <v>1843</v>
      </c>
      <c r="G50" s="34" t="n">
        <v>18</v>
      </c>
      <c r="H50" s="34" t="n">
        <f aca="false">F50+G50</f>
        <v>1861</v>
      </c>
      <c r="I50" s="34" t="n">
        <v>437</v>
      </c>
      <c r="J50" s="135" t="n">
        <f aca="false">IF(H50&lt;&gt;0,I50/H50,"")</f>
        <v>0.23481998925309</v>
      </c>
    </row>
    <row r="51" customFormat="false" ht="13.8" hidden="false" customHeight="false" outlineLevel="0" collapsed="false">
      <c r="A51" s="29" t="n">
        <v>1611</v>
      </c>
      <c r="B51" s="30" t="n">
        <v>230</v>
      </c>
      <c r="C51" s="31" t="n">
        <v>84</v>
      </c>
      <c r="D51" s="31" t="n">
        <v>247</v>
      </c>
      <c r="E51" s="30" t="n">
        <v>250</v>
      </c>
      <c r="F51" s="34" t="n">
        <v>1561</v>
      </c>
      <c r="G51" s="34" t="n">
        <v>30</v>
      </c>
      <c r="H51" s="34" t="n">
        <f aca="false">F51+G51</f>
        <v>1591</v>
      </c>
      <c r="I51" s="34" t="n">
        <v>372</v>
      </c>
      <c r="J51" s="135" t="n">
        <f aca="false">IF(H51&lt;&gt;0,I51/H51,"")</f>
        <v>0.233815210559397</v>
      </c>
    </row>
    <row r="52" customFormat="false" ht="13.8" hidden="false" customHeight="false" outlineLevel="0" collapsed="false">
      <c r="A52" s="29" t="n">
        <v>1612</v>
      </c>
      <c r="B52" s="30" t="n">
        <v>86</v>
      </c>
      <c r="C52" s="31" t="n">
        <v>54</v>
      </c>
      <c r="D52" s="31" t="n">
        <v>116</v>
      </c>
      <c r="E52" s="30" t="n">
        <v>118</v>
      </c>
      <c r="F52" s="34" t="n">
        <v>883</v>
      </c>
      <c r="G52" s="34" t="n">
        <v>16</v>
      </c>
      <c r="H52" s="34" t="n">
        <f aca="false">F52+G52</f>
        <v>899</v>
      </c>
      <c r="I52" s="34" t="n">
        <v>161</v>
      </c>
      <c r="J52" s="135" t="n">
        <f aca="false">IF(H52&lt;&gt;0,I52/H52,"")</f>
        <v>0.17908787541713</v>
      </c>
    </row>
    <row r="53" customFormat="false" ht="13.8" hidden="false" customHeight="false" outlineLevel="0" collapsed="false">
      <c r="A53" s="29" t="n">
        <v>1613</v>
      </c>
      <c r="B53" s="30" t="n">
        <v>195</v>
      </c>
      <c r="C53" s="31" t="n">
        <v>92</v>
      </c>
      <c r="D53" s="31" t="n">
        <v>261</v>
      </c>
      <c r="E53" s="30" t="n">
        <v>250</v>
      </c>
      <c r="F53" s="34" t="n">
        <v>1438</v>
      </c>
      <c r="G53" s="34" t="n">
        <v>11</v>
      </c>
      <c r="H53" s="34" t="n">
        <f aca="false">F53+G53</f>
        <v>1449</v>
      </c>
      <c r="I53" s="34" t="n">
        <v>358</v>
      </c>
      <c r="J53" s="135" t="n">
        <f aca="false">IF(H53&lt;&gt;0,I53/H53,"")</f>
        <v>0.247066942719117</v>
      </c>
    </row>
    <row r="54" customFormat="false" ht="13.8" hidden="false" customHeight="false" outlineLevel="0" collapsed="false">
      <c r="A54" s="29" t="n">
        <v>1614</v>
      </c>
      <c r="B54" s="30" t="n">
        <v>176</v>
      </c>
      <c r="C54" s="31" t="n">
        <v>76</v>
      </c>
      <c r="D54" s="31" t="n">
        <v>214</v>
      </c>
      <c r="E54" s="30" t="n">
        <v>223</v>
      </c>
      <c r="F54" s="34" t="n">
        <v>1256</v>
      </c>
      <c r="G54" s="34" t="n">
        <v>23</v>
      </c>
      <c r="H54" s="34" t="n">
        <f aca="false">F54+G54</f>
        <v>1279</v>
      </c>
      <c r="I54" s="34" t="n">
        <v>290</v>
      </c>
      <c r="J54" s="135" t="n">
        <f aca="false">IF(H54&lt;&gt;0,I54/H54,"")</f>
        <v>0.226739640344019</v>
      </c>
    </row>
    <row r="55" customFormat="false" ht="13.8" hidden="false" customHeight="false" outlineLevel="0" collapsed="false">
      <c r="A55" s="29" t="n">
        <v>1615</v>
      </c>
      <c r="B55" s="30" t="n">
        <v>169</v>
      </c>
      <c r="C55" s="31" t="n">
        <v>86</v>
      </c>
      <c r="D55" s="31" t="n">
        <v>218</v>
      </c>
      <c r="E55" s="30" t="n">
        <v>219</v>
      </c>
      <c r="F55" s="34" t="n">
        <v>1534</v>
      </c>
      <c r="G55" s="34" t="n">
        <v>27</v>
      </c>
      <c r="H55" s="34" t="n">
        <f aca="false">F55+G55</f>
        <v>1561</v>
      </c>
      <c r="I55" s="34" t="n">
        <v>297</v>
      </c>
      <c r="J55" s="135" t="n">
        <f aca="false">IF(H55&lt;&gt;0,I55/H55,"")</f>
        <v>0.19026265214606</v>
      </c>
    </row>
    <row r="56" customFormat="false" ht="13.8" hidden="false" customHeight="false" outlineLevel="0" collapsed="false">
      <c r="A56" s="29" t="n">
        <v>1701</v>
      </c>
      <c r="B56" s="30" t="n">
        <v>125</v>
      </c>
      <c r="C56" s="31" t="n">
        <v>44</v>
      </c>
      <c r="D56" s="31" t="n">
        <v>152</v>
      </c>
      <c r="E56" s="30" t="n">
        <v>149</v>
      </c>
      <c r="F56" s="34" t="n">
        <v>1156</v>
      </c>
      <c r="G56" s="34" t="n">
        <v>17</v>
      </c>
      <c r="H56" s="34" t="n">
        <f aca="false">F56+G56</f>
        <v>1173</v>
      </c>
      <c r="I56" s="34" t="n">
        <v>199</v>
      </c>
      <c r="J56" s="135" t="n">
        <f aca="false">IF(H56&lt;&gt;0,I56/H56,"")</f>
        <v>0.169650468883205</v>
      </c>
    </row>
    <row r="57" customFormat="false" ht="13.8" hidden="false" customHeight="false" outlineLevel="0" collapsed="false">
      <c r="A57" s="29" t="n">
        <v>1702</v>
      </c>
      <c r="B57" s="30" t="n">
        <v>207</v>
      </c>
      <c r="C57" s="31" t="n">
        <v>110</v>
      </c>
      <c r="D57" s="31" t="n">
        <v>264</v>
      </c>
      <c r="E57" s="30" t="n">
        <v>261</v>
      </c>
      <c r="F57" s="34" t="n">
        <v>1430</v>
      </c>
      <c r="G57" s="34" t="n">
        <v>15</v>
      </c>
      <c r="H57" s="34" t="n">
        <f aca="false">F57+G57</f>
        <v>1445</v>
      </c>
      <c r="I57" s="34" t="n">
        <v>354</v>
      </c>
      <c r="J57" s="135" t="n">
        <f aca="false">IF(H57&lt;&gt;0,I57/H57,"")</f>
        <v>0.244982698961938</v>
      </c>
    </row>
    <row r="58" customFormat="false" ht="13.8" hidden="false" customHeight="false" outlineLevel="0" collapsed="false">
      <c r="A58" s="29" t="n">
        <v>1703</v>
      </c>
      <c r="B58" s="30" t="n">
        <v>158</v>
      </c>
      <c r="C58" s="31" t="n">
        <v>69</v>
      </c>
      <c r="D58" s="31" t="n">
        <v>188</v>
      </c>
      <c r="E58" s="30" t="n">
        <v>191</v>
      </c>
      <c r="F58" s="34" t="n">
        <v>1284</v>
      </c>
      <c r="G58" s="34" t="n">
        <v>13</v>
      </c>
      <c r="H58" s="34" t="n">
        <f aca="false">F58+G58</f>
        <v>1297</v>
      </c>
      <c r="I58" s="34" t="n">
        <v>262</v>
      </c>
      <c r="J58" s="135" t="n">
        <f aca="false">IF(H58&lt;&gt;0,I58/H58,"")</f>
        <v>0.202004626060139</v>
      </c>
    </row>
    <row r="59" customFormat="false" ht="13.8" hidden="false" customHeight="false" outlineLevel="0" collapsed="false">
      <c r="A59" s="29" t="n">
        <v>1704</v>
      </c>
      <c r="B59" s="30" t="n">
        <v>166</v>
      </c>
      <c r="C59" s="31" t="n">
        <v>69</v>
      </c>
      <c r="D59" s="31" t="n">
        <v>194</v>
      </c>
      <c r="E59" s="30" t="n">
        <v>197</v>
      </c>
      <c r="F59" s="34" t="n">
        <v>1152</v>
      </c>
      <c r="G59" s="34" t="n">
        <v>20</v>
      </c>
      <c r="H59" s="34" t="n">
        <f aca="false">F59+G59</f>
        <v>1172</v>
      </c>
      <c r="I59" s="34" t="n">
        <v>278</v>
      </c>
      <c r="J59" s="135" t="n">
        <f aca="false">IF(H59&lt;&gt;0,I59/H59,"")</f>
        <v>0.237201365187713</v>
      </c>
    </row>
    <row r="60" customFormat="false" ht="13.8" hidden="false" customHeight="false" outlineLevel="0" collapsed="false">
      <c r="A60" s="29" t="n">
        <v>1705</v>
      </c>
      <c r="B60" s="30" t="n">
        <v>124</v>
      </c>
      <c r="C60" s="31" t="n">
        <v>74</v>
      </c>
      <c r="D60" s="31" t="n">
        <v>151</v>
      </c>
      <c r="E60" s="30" t="n">
        <v>152</v>
      </c>
      <c r="F60" s="34" t="n">
        <v>1176</v>
      </c>
      <c r="G60" s="34" t="n">
        <v>29</v>
      </c>
      <c r="H60" s="34" t="n">
        <f aca="false">F60+G60</f>
        <v>1205</v>
      </c>
      <c r="I60" s="34" t="n">
        <v>238</v>
      </c>
      <c r="J60" s="135" t="n">
        <f aca="false">IF(H60&lt;&gt;0,I60/H60,"")</f>
        <v>0.197510373443983</v>
      </c>
    </row>
    <row r="61" customFormat="false" ht="13.8" hidden="false" customHeight="false" outlineLevel="0" collapsed="false">
      <c r="A61" s="29" t="n">
        <v>1706</v>
      </c>
      <c r="B61" s="30" t="n">
        <v>134</v>
      </c>
      <c r="C61" s="31" t="n">
        <v>115</v>
      </c>
      <c r="D61" s="31" t="n">
        <v>203</v>
      </c>
      <c r="E61" s="30" t="n">
        <v>205</v>
      </c>
      <c r="F61" s="34" t="n">
        <v>1588</v>
      </c>
      <c r="G61" s="34" t="n">
        <v>21</v>
      </c>
      <c r="H61" s="34" t="n">
        <f aca="false">F61+G61</f>
        <v>1609</v>
      </c>
      <c r="I61" s="34" t="n">
        <v>312</v>
      </c>
      <c r="J61" s="135" t="n">
        <f aca="false">IF(H61&lt;&gt;0,I61/H61,"")</f>
        <v>0.193909260410193</v>
      </c>
    </row>
    <row r="62" customFormat="false" ht="13.8" hidden="false" customHeight="false" outlineLevel="0" collapsed="false">
      <c r="A62" s="29" t="n">
        <v>1707</v>
      </c>
      <c r="B62" s="30" t="n">
        <v>123</v>
      </c>
      <c r="C62" s="31" t="n">
        <v>90</v>
      </c>
      <c r="D62" s="31" t="n">
        <v>180</v>
      </c>
      <c r="E62" s="30" t="n">
        <v>188</v>
      </c>
      <c r="F62" s="34" t="n">
        <v>1055</v>
      </c>
      <c r="G62" s="34" t="n">
        <v>20</v>
      </c>
      <c r="H62" s="34" t="n">
        <f aca="false">F62+G62</f>
        <v>1075</v>
      </c>
      <c r="I62" s="34" t="n">
        <v>257</v>
      </c>
      <c r="J62" s="135" t="n">
        <f aca="false">IF(H62&lt;&gt;0,I62/H62,"")</f>
        <v>0.23906976744186</v>
      </c>
    </row>
    <row r="63" customFormat="false" ht="13.8" hidden="false" customHeight="false" outlineLevel="0" collapsed="false">
      <c r="A63" s="29" t="n">
        <v>1708</v>
      </c>
      <c r="B63" s="30" t="n">
        <v>168</v>
      </c>
      <c r="C63" s="31" t="n">
        <v>86</v>
      </c>
      <c r="D63" s="31" t="n">
        <v>205</v>
      </c>
      <c r="E63" s="30" t="n">
        <v>208</v>
      </c>
      <c r="F63" s="34" t="n">
        <v>1453</v>
      </c>
      <c r="G63" s="34" t="n">
        <v>32</v>
      </c>
      <c r="H63" s="34" t="n">
        <f aca="false">F63+G63</f>
        <v>1485</v>
      </c>
      <c r="I63" s="34" t="n">
        <v>307</v>
      </c>
      <c r="J63" s="135" t="n">
        <f aca="false">IF(H63&lt;&gt;0,I63/H63,"")</f>
        <v>0.206734006734007</v>
      </c>
    </row>
    <row r="64" customFormat="false" ht="13.8" hidden="false" customHeight="false" outlineLevel="0" collapsed="false">
      <c r="A64" s="29" t="n">
        <v>1709</v>
      </c>
      <c r="B64" s="30" t="n">
        <v>130</v>
      </c>
      <c r="C64" s="31" t="n">
        <v>97</v>
      </c>
      <c r="D64" s="31" t="n">
        <v>189</v>
      </c>
      <c r="E64" s="30" t="n">
        <v>190</v>
      </c>
      <c r="F64" s="34" t="n">
        <v>1272</v>
      </c>
      <c r="G64" s="34" t="n">
        <v>21</v>
      </c>
      <c r="H64" s="34" t="n">
        <f aca="false">F64+G64</f>
        <v>1293</v>
      </c>
      <c r="I64" s="34" t="n">
        <v>277</v>
      </c>
      <c r="J64" s="135" t="n">
        <f aca="false">IF(H64&lt;&gt;0,I64/H64,"")</f>
        <v>0.214230471771075</v>
      </c>
    </row>
    <row r="65" customFormat="false" ht="13.8" hidden="false" customHeight="false" outlineLevel="0" collapsed="false">
      <c r="A65" s="29" t="n">
        <v>1710</v>
      </c>
      <c r="B65" s="30" t="n">
        <v>54</v>
      </c>
      <c r="C65" s="31" t="n">
        <v>37</v>
      </c>
      <c r="D65" s="31" t="n">
        <v>71</v>
      </c>
      <c r="E65" s="30" t="n">
        <v>69</v>
      </c>
      <c r="F65" s="34" t="n">
        <v>1067</v>
      </c>
      <c r="G65" s="34" t="n">
        <v>11</v>
      </c>
      <c r="H65" s="34" t="n">
        <f aca="false">F65+G65</f>
        <v>1078</v>
      </c>
      <c r="I65" s="34" t="n">
        <v>107</v>
      </c>
      <c r="J65" s="135" t="n">
        <f aca="false">IF(H65&lt;&gt;0,I65/H65,"")</f>
        <v>0.0992578849721707</v>
      </c>
    </row>
    <row r="66" customFormat="false" ht="13.8" hidden="false" customHeight="false" outlineLevel="0" collapsed="false">
      <c r="A66" s="29" t="n">
        <v>1711</v>
      </c>
      <c r="B66" s="30" t="n">
        <v>53</v>
      </c>
      <c r="C66" s="31" t="n">
        <v>59</v>
      </c>
      <c r="D66" s="31" t="n">
        <v>84</v>
      </c>
      <c r="E66" s="30" t="n">
        <v>82</v>
      </c>
      <c r="F66" s="34" t="n">
        <v>1086</v>
      </c>
      <c r="G66" s="34" t="n">
        <v>18</v>
      </c>
      <c r="H66" s="34" t="n">
        <f aca="false">F66+G66</f>
        <v>1104</v>
      </c>
      <c r="I66" s="34" t="n">
        <v>137</v>
      </c>
      <c r="J66" s="135" t="n">
        <f aca="false">IF(H66&lt;&gt;0,I66/H66,"")</f>
        <v>0.124094202898551</v>
      </c>
    </row>
    <row r="67" customFormat="false" ht="13.8" hidden="false" customHeight="false" outlineLevel="0" collapsed="false">
      <c r="A67" s="29" t="n">
        <v>1712</v>
      </c>
      <c r="B67" s="30" t="n">
        <v>125</v>
      </c>
      <c r="C67" s="31" t="n">
        <v>86</v>
      </c>
      <c r="D67" s="31" t="n">
        <v>170</v>
      </c>
      <c r="E67" s="30" t="n">
        <v>179</v>
      </c>
      <c r="F67" s="34" t="n">
        <v>1208</v>
      </c>
      <c r="G67" s="34" t="n">
        <v>13</v>
      </c>
      <c r="H67" s="34" t="n">
        <f aca="false">F67+G67</f>
        <v>1221</v>
      </c>
      <c r="I67" s="34" t="n">
        <v>259</v>
      </c>
      <c r="J67" s="135" t="n">
        <f aca="false">IF(H67&lt;&gt;0,I67/H67,"")</f>
        <v>0.212121212121212</v>
      </c>
    </row>
    <row r="68" customFormat="false" ht="13.8" hidden="false" customHeight="false" outlineLevel="0" collapsed="false">
      <c r="A68" s="29" t="n">
        <v>1713</v>
      </c>
      <c r="B68" s="30" t="n">
        <v>161</v>
      </c>
      <c r="C68" s="31" t="n">
        <v>80</v>
      </c>
      <c r="D68" s="31" t="n">
        <v>198</v>
      </c>
      <c r="E68" s="30" t="n">
        <v>201</v>
      </c>
      <c r="F68" s="34" t="n">
        <v>1564</v>
      </c>
      <c r="G68" s="34" t="n">
        <v>10</v>
      </c>
      <c r="H68" s="34" t="n">
        <f aca="false">F68+G68</f>
        <v>1574</v>
      </c>
      <c r="I68" s="34" t="n">
        <v>297</v>
      </c>
      <c r="J68" s="135" t="n">
        <f aca="false">IF(H68&lt;&gt;0,I68/H68,"")</f>
        <v>0.18869123252859</v>
      </c>
    </row>
    <row r="69" customFormat="false" ht="13.8" hidden="false" customHeight="false" outlineLevel="0" collapsed="false">
      <c r="A69" s="29" t="n">
        <v>1714</v>
      </c>
      <c r="B69" s="30" t="n">
        <v>148</v>
      </c>
      <c r="C69" s="31" t="n">
        <v>80</v>
      </c>
      <c r="D69" s="31" t="n">
        <v>193</v>
      </c>
      <c r="E69" s="30" t="n">
        <v>194</v>
      </c>
      <c r="F69" s="34" t="n">
        <v>1558</v>
      </c>
      <c r="G69" s="34" t="n">
        <v>15</v>
      </c>
      <c r="H69" s="34" t="n">
        <f aca="false">F69+G69</f>
        <v>1573</v>
      </c>
      <c r="I69" s="34" t="n">
        <v>279</v>
      </c>
      <c r="J69" s="135" t="n">
        <f aca="false">IF(H69&lt;&gt;0,I69/H69,"")</f>
        <v>0.177368086458996</v>
      </c>
    </row>
    <row r="70" customFormat="false" ht="13.8" hidden="false" customHeight="false" outlineLevel="0" collapsed="false">
      <c r="A70" s="29" t="n">
        <v>1715</v>
      </c>
      <c r="B70" s="30" t="n">
        <v>119</v>
      </c>
      <c r="C70" s="31" t="n">
        <v>97</v>
      </c>
      <c r="D70" s="31" t="n">
        <v>169</v>
      </c>
      <c r="E70" s="30" t="n">
        <v>173</v>
      </c>
      <c r="F70" s="34" t="n">
        <v>1561</v>
      </c>
      <c r="G70" s="34" t="n">
        <v>20</v>
      </c>
      <c r="H70" s="34" t="n">
        <f aca="false">F70+G70</f>
        <v>1581</v>
      </c>
      <c r="I70" s="34" t="n">
        <v>251</v>
      </c>
      <c r="J70" s="135" t="n">
        <f aca="false">IF(H70&lt;&gt;0,I70/H70,"")</f>
        <v>0.15876027830487</v>
      </c>
    </row>
    <row r="71" customFormat="false" ht="13.8" hidden="false" customHeight="false" outlineLevel="0" collapsed="false">
      <c r="A71" s="23" t="n">
        <v>1801</v>
      </c>
      <c r="B71" s="24" t="n">
        <v>129</v>
      </c>
      <c r="C71" s="25" t="n">
        <v>76</v>
      </c>
      <c r="D71" s="25" t="n">
        <v>174</v>
      </c>
      <c r="E71" s="24" t="n">
        <v>176</v>
      </c>
      <c r="F71" s="28" t="n">
        <v>1208</v>
      </c>
      <c r="G71" s="28" t="n">
        <v>21</v>
      </c>
      <c r="H71" s="28" t="n">
        <f aca="false">F71+G71</f>
        <v>1229</v>
      </c>
      <c r="I71" s="28" t="n">
        <v>250</v>
      </c>
      <c r="J71" s="134" t="n">
        <f aca="false">IF(H71&lt;&gt;0,I71/H71,"")</f>
        <v>0.203417412530513</v>
      </c>
    </row>
    <row r="72" customFormat="false" ht="13.8" hidden="false" customHeight="false" outlineLevel="0" collapsed="false">
      <c r="A72" s="23" t="n">
        <v>1802</v>
      </c>
      <c r="B72" s="24" t="n">
        <v>167</v>
      </c>
      <c r="C72" s="25" t="n">
        <v>95</v>
      </c>
      <c r="D72" s="25" t="n">
        <v>223</v>
      </c>
      <c r="E72" s="24" t="n">
        <v>221</v>
      </c>
      <c r="F72" s="28" t="n">
        <v>1737</v>
      </c>
      <c r="G72" s="28" t="n">
        <v>13</v>
      </c>
      <c r="H72" s="28" t="n">
        <f aca="false">F72+G72</f>
        <v>1750</v>
      </c>
      <c r="I72" s="28" t="n">
        <v>337</v>
      </c>
      <c r="J72" s="134" t="n">
        <f aca="false">IF(H72&lt;&gt;0,I72/H72,"")</f>
        <v>0.192571428571429</v>
      </c>
    </row>
    <row r="73" customFormat="false" ht="13.8" hidden="false" customHeight="false" outlineLevel="0" collapsed="false">
      <c r="A73" s="23" t="n">
        <v>1803</v>
      </c>
      <c r="B73" s="24" t="n">
        <v>151</v>
      </c>
      <c r="C73" s="25" t="n">
        <v>75</v>
      </c>
      <c r="D73" s="25" t="n">
        <v>174</v>
      </c>
      <c r="E73" s="24" t="n">
        <v>174</v>
      </c>
      <c r="F73" s="28" t="n">
        <v>1104</v>
      </c>
      <c r="G73" s="28" t="n">
        <v>18</v>
      </c>
      <c r="H73" s="28" t="n">
        <f aca="false">F73+G73</f>
        <v>1122</v>
      </c>
      <c r="I73" s="28" t="n">
        <v>259</v>
      </c>
      <c r="J73" s="134" t="n">
        <f aca="false">IF(H73&lt;&gt;0,I73/H73,"")</f>
        <v>0.230837789661319</v>
      </c>
    </row>
    <row r="74" customFormat="false" ht="13.8" hidden="false" customHeight="false" outlineLevel="0" collapsed="false">
      <c r="A74" s="23" t="n">
        <v>1804</v>
      </c>
      <c r="B74" s="24" t="n">
        <v>6</v>
      </c>
      <c r="C74" s="25" t="n">
        <v>1</v>
      </c>
      <c r="D74" s="25" t="n">
        <v>8</v>
      </c>
      <c r="E74" s="24" t="n">
        <v>8</v>
      </c>
      <c r="F74" s="28" t="n">
        <v>138</v>
      </c>
      <c r="G74" s="28" t="n">
        <v>2</v>
      </c>
      <c r="H74" s="28" t="n">
        <f aca="false">F74+G74</f>
        <v>140</v>
      </c>
      <c r="I74" s="28" t="n">
        <v>12</v>
      </c>
      <c r="J74" s="134" t="n">
        <f aca="false">IF(H74&lt;&gt;0,I74/H74,"")</f>
        <v>0.0857142857142857</v>
      </c>
    </row>
    <row r="75" customFormat="false" ht="13.8" hidden="false" customHeight="false" outlineLevel="0" collapsed="false">
      <c r="A75" s="29" t="n">
        <v>1805</v>
      </c>
      <c r="B75" s="30" t="n">
        <v>113</v>
      </c>
      <c r="C75" s="31" t="n">
        <v>78</v>
      </c>
      <c r="D75" s="31" t="n">
        <v>157</v>
      </c>
      <c r="E75" s="30" t="n">
        <v>162</v>
      </c>
      <c r="F75" s="34" t="n">
        <v>1727</v>
      </c>
      <c r="G75" s="34" t="n">
        <v>31</v>
      </c>
      <c r="H75" s="34" t="n">
        <f aca="false">F75+G75</f>
        <v>1758</v>
      </c>
      <c r="I75" s="34" t="n">
        <v>225</v>
      </c>
      <c r="J75" s="135" t="n">
        <f aca="false">IF(H75&lt;&gt;0,I75/H75,"")</f>
        <v>0.127986348122867</v>
      </c>
    </row>
    <row r="76" customFormat="false" ht="13.8" hidden="false" customHeight="false" outlineLevel="0" collapsed="false">
      <c r="A76" s="29" t="n">
        <v>1806</v>
      </c>
      <c r="B76" s="30" t="n">
        <v>201</v>
      </c>
      <c r="C76" s="31" t="n">
        <v>77</v>
      </c>
      <c r="D76" s="31" t="n">
        <v>226</v>
      </c>
      <c r="E76" s="30" t="n">
        <v>235</v>
      </c>
      <c r="F76" s="34" t="n">
        <v>1398</v>
      </c>
      <c r="G76" s="34" t="n">
        <v>11</v>
      </c>
      <c r="H76" s="34" t="n">
        <f aca="false">F76+G76</f>
        <v>1409</v>
      </c>
      <c r="I76" s="34" t="n">
        <v>315</v>
      </c>
      <c r="J76" s="135" t="n">
        <f aca="false">IF(H76&lt;&gt;0,I76/H76,"")</f>
        <v>0.223562810503903</v>
      </c>
    </row>
    <row r="77" customFormat="false" ht="13.8" hidden="false" customHeight="false" outlineLevel="0" collapsed="false">
      <c r="A77" s="29" t="n">
        <v>1807</v>
      </c>
      <c r="B77" s="30" t="n">
        <v>141</v>
      </c>
      <c r="C77" s="31" t="n">
        <v>102</v>
      </c>
      <c r="D77" s="31" t="n">
        <v>203</v>
      </c>
      <c r="E77" s="30" t="n">
        <v>199</v>
      </c>
      <c r="F77" s="34" t="n">
        <v>1708</v>
      </c>
      <c r="G77" s="34" t="n">
        <v>18</v>
      </c>
      <c r="H77" s="34" t="n">
        <f aca="false">F77+G77</f>
        <v>1726</v>
      </c>
      <c r="I77" s="34" t="n">
        <v>279</v>
      </c>
      <c r="J77" s="135" t="n">
        <f aca="false">IF(H77&lt;&gt;0,I77/H77,"")</f>
        <v>0.161645422943221</v>
      </c>
    </row>
    <row r="78" customFormat="false" ht="13.8" hidden="false" customHeight="false" outlineLevel="0" collapsed="false">
      <c r="A78" s="29" t="n">
        <v>1808</v>
      </c>
      <c r="B78" s="30" t="n">
        <v>111</v>
      </c>
      <c r="C78" s="31" t="n">
        <v>88</v>
      </c>
      <c r="D78" s="31" t="n">
        <v>151</v>
      </c>
      <c r="E78" s="30" t="n">
        <v>157</v>
      </c>
      <c r="F78" s="34" t="n">
        <v>1448</v>
      </c>
      <c r="G78" s="34" t="n">
        <v>16</v>
      </c>
      <c r="H78" s="34" t="n">
        <f aca="false">F78+G78</f>
        <v>1464</v>
      </c>
      <c r="I78" s="34" t="n">
        <v>228</v>
      </c>
      <c r="J78" s="135" t="n">
        <f aca="false">IF(H78&lt;&gt;0,I78/H78,"")</f>
        <v>0.155737704918033</v>
      </c>
    </row>
    <row r="79" customFormat="false" ht="13.8" hidden="false" customHeight="false" outlineLevel="0" collapsed="false">
      <c r="A79" s="29" t="n">
        <v>1809</v>
      </c>
      <c r="B79" s="30" t="n">
        <v>137</v>
      </c>
      <c r="C79" s="31" t="n">
        <v>79</v>
      </c>
      <c r="D79" s="31" t="n">
        <v>189</v>
      </c>
      <c r="E79" s="30" t="n">
        <v>189</v>
      </c>
      <c r="F79" s="34" t="n">
        <v>1631</v>
      </c>
      <c r="G79" s="34" t="n">
        <v>27</v>
      </c>
      <c r="H79" s="34" t="n">
        <f aca="false">F79+G79</f>
        <v>1658</v>
      </c>
      <c r="I79" s="34" t="n">
        <v>262</v>
      </c>
      <c r="J79" s="135" t="n">
        <f aca="false">IF(H79&lt;&gt;0,I79/H79,"")</f>
        <v>0.158021712907117</v>
      </c>
    </row>
    <row r="80" customFormat="false" ht="13.8" hidden="false" customHeight="false" outlineLevel="0" collapsed="false">
      <c r="A80" s="29" t="n">
        <v>1810</v>
      </c>
      <c r="B80" s="30" t="n">
        <v>149</v>
      </c>
      <c r="C80" s="31" t="n">
        <v>48</v>
      </c>
      <c r="D80" s="31" t="n">
        <v>167</v>
      </c>
      <c r="E80" s="30" t="n">
        <v>166</v>
      </c>
      <c r="F80" s="34" t="n">
        <v>1217</v>
      </c>
      <c r="G80" s="34" t="n">
        <v>6</v>
      </c>
      <c r="H80" s="34" t="n">
        <f aca="false">F80+G80</f>
        <v>1223</v>
      </c>
      <c r="I80" s="34" t="n">
        <v>227</v>
      </c>
      <c r="J80" s="135" t="n">
        <f aca="false">IF(H80&lt;&gt;0,I80/H80,"")</f>
        <v>0.185609157808667</v>
      </c>
    </row>
    <row r="81" customFormat="false" ht="13.8" hidden="false" customHeight="false" outlineLevel="0" collapsed="false">
      <c r="A81" s="29" t="n">
        <v>1811</v>
      </c>
      <c r="B81" s="30" t="n">
        <v>197</v>
      </c>
      <c r="C81" s="31" t="n">
        <v>69</v>
      </c>
      <c r="D81" s="31" t="n">
        <v>220</v>
      </c>
      <c r="E81" s="30" t="n">
        <v>222</v>
      </c>
      <c r="F81" s="34" t="n">
        <v>1440</v>
      </c>
      <c r="G81" s="34" t="n">
        <v>11</v>
      </c>
      <c r="H81" s="34" t="n">
        <f aca="false">F81+G81</f>
        <v>1451</v>
      </c>
      <c r="I81" s="34" t="n">
        <v>301</v>
      </c>
      <c r="J81" s="135" t="n">
        <f aca="false">IF(H81&lt;&gt;0,I81/H81,"")</f>
        <v>0.207443142660234</v>
      </c>
    </row>
    <row r="82" customFormat="false" ht="13.8" hidden="false" customHeight="false" outlineLevel="0" collapsed="false">
      <c r="A82" s="29" t="n">
        <v>1812</v>
      </c>
      <c r="B82" s="30" t="n">
        <v>115</v>
      </c>
      <c r="C82" s="31" t="n">
        <v>68</v>
      </c>
      <c r="D82" s="31" t="n">
        <v>147</v>
      </c>
      <c r="E82" s="30" t="n">
        <v>144</v>
      </c>
      <c r="F82" s="34" t="n">
        <v>1305</v>
      </c>
      <c r="G82" s="34" t="n">
        <v>13</v>
      </c>
      <c r="H82" s="34" t="n">
        <f aca="false">F82+G82</f>
        <v>1318</v>
      </c>
      <c r="I82" s="34" t="n">
        <v>217</v>
      </c>
      <c r="J82" s="135" t="n">
        <f aca="false">IF(H82&lt;&gt;0,I82/H82,"")</f>
        <v>0.16464339908953</v>
      </c>
    </row>
    <row r="83" customFormat="false" ht="13.8" hidden="false" customHeight="false" outlineLevel="0" collapsed="false">
      <c r="A83" s="29" t="n">
        <v>1813</v>
      </c>
      <c r="B83" s="30" t="n">
        <v>174</v>
      </c>
      <c r="C83" s="31" t="n">
        <v>55</v>
      </c>
      <c r="D83" s="31" t="n">
        <v>187</v>
      </c>
      <c r="E83" s="30" t="n">
        <v>193</v>
      </c>
      <c r="F83" s="34" t="n">
        <v>1384</v>
      </c>
      <c r="G83" s="34" t="n">
        <v>13</v>
      </c>
      <c r="H83" s="34" t="n">
        <f aca="false">F83+G83</f>
        <v>1397</v>
      </c>
      <c r="I83" s="34" t="n">
        <v>270</v>
      </c>
      <c r="J83" s="135" t="n">
        <f aca="false">IF(H83&lt;&gt;0,I83/H83,"")</f>
        <v>0.1932712956335</v>
      </c>
    </row>
    <row r="84" customFormat="false" ht="13.8" hidden="false" customHeight="false" outlineLevel="0" collapsed="false">
      <c r="A84" s="29" t="n">
        <v>1814</v>
      </c>
      <c r="B84" s="30" t="n">
        <v>88</v>
      </c>
      <c r="C84" s="31" t="n">
        <v>51</v>
      </c>
      <c r="D84" s="31" t="n">
        <v>110</v>
      </c>
      <c r="E84" s="30" t="n">
        <v>111</v>
      </c>
      <c r="F84" s="34" t="n">
        <v>1526</v>
      </c>
      <c r="G84" s="34" t="n">
        <v>11</v>
      </c>
      <c r="H84" s="34" t="n">
        <f aca="false">F84+G84</f>
        <v>1537</v>
      </c>
      <c r="I84" s="34" t="n">
        <v>168</v>
      </c>
      <c r="J84" s="135" t="n">
        <f aca="false">IF(H84&lt;&gt;0,I84/H84,"")</f>
        <v>0.109303838646714</v>
      </c>
    </row>
    <row r="85" customFormat="false" ht="13.8" hidden="false" customHeight="false" outlineLevel="0" collapsed="false">
      <c r="A85" s="29" t="n">
        <v>1815</v>
      </c>
      <c r="B85" s="30" t="n">
        <v>144</v>
      </c>
      <c r="C85" s="31" t="n">
        <v>73</v>
      </c>
      <c r="D85" s="31" t="n">
        <v>193</v>
      </c>
      <c r="E85" s="30" t="n">
        <v>192</v>
      </c>
      <c r="F85" s="34" t="n">
        <v>1679</v>
      </c>
      <c r="G85" s="34" t="n">
        <v>13</v>
      </c>
      <c r="H85" s="34" t="n">
        <f aca="false">F85+G85</f>
        <v>1692</v>
      </c>
      <c r="I85" s="34" t="n">
        <v>253</v>
      </c>
      <c r="J85" s="135" t="n">
        <f aca="false">IF(H85&lt;&gt;0,I85/H85,"")</f>
        <v>0.149527186761229</v>
      </c>
    </row>
    <row r="86" customFormat="false" ht="13.8" hidden="false" customHeight="false" outlineLevel="0" collapsed="false">
      <c r="A86" s="29" t="n">
        <v>1816</v>
      </c>
      <c r="B86" s="30" t="n">
        <v>122</v>
      </c>
      <c r="C86" s="31" t="n">
        <v>55</v>
      </c>
      <c r="D86" s="31" t="n">
        <v>148</v>
      </c>
      <c r="E86" s="30" t="n">
        <v>146</v>
      </c>
      <c r="F86" s="34" t="n">
        <v>951</v>
      </c>
      <c r="G86" s="34" t="n">
        <v>10</v>
      </c>
      <c r="H86" s="34" t="n">
        <f aca="false">F86+G86</f>
        <v>961</v>
      </c>
      <c r="I86" s="34" t="n">
        <v>221</v>
      </c>
      <c r="J86" s="135" t="n">
        <f aca="false">IF(H86&lt;&gt;0,I86/H86,"")</f>
        <v>0.22996878251821</v>
      </c>
    </row>
    <row r="87" customFormat="false" ht="13.8" hidden="false" customHeight="false" outlineLevel="0" collapsed="false">
      <c r="A87" s="29" t="n">
        <v>1817</v>
      </c>
      <c r="B87" s="30" t="n">
        <v>169</v>
      </c>
      <c r="C87" s="31" t="n">
        <v>69</v>
      </c>
      <c r="D87" s="31" t="n">
        <v>197</v>
      </c>
      <c r="E87" s="30" t="n">
        <v>201</v>
      </c>
      <c r="F87" s="34" t="n">
        <v>1537</v>
      </c>
      <c r="G87" s="34" t="n">
        <v>27</v>
      </c>
      <c r="H87" s="34" t="n">
        <f aca="false">F87+G87</f>
        <v>1564</v>
      </c>
      <c r="I87" s="34" t="n">
        <v>297</v>
      </c>
      <c r="J87" s="135" t="n">
        <f aca="false">IF(H87&lt;&gt;0,I87/H87,"")</f>
        <v>0.189897698209719</v>
      </c>
    </row>
    <row r="88" customFormat="false" ht="13.8" hidden="false" customHeight="false" outlineLevel="0" collapsed="false">
      <c r="A88" s="29" t="n">
        <v>1818</v>
      </c>
      <c r="B88" s="30" t="n">
        <v>102</v>
      </c>
      <c r="C88" s="31" t="n">
        <v>52</v>
      </c>
      <c r="D88" s="31" t="n">
        <v>132</v>
      </c>
      <c r="E88" s="30" t="n">
        <v>135</v>
      </c>
      <c r="F88" s="34" t="n">
        <v>1428</v>
      </c>
      <c r="G88" s="34" t="n">
        <v>23</v>
      </c>
      <c r="H88" s="34" t="n">
        <f aca="false">F88+G88</f>
        <v>1451</v>
      </c>
      <c r="I88" s="34" t="n">
        <v>201</v>
      </c>
      <c r="J88" s="135" t="n">
        <f aca="false">IF(H88&lt;&gt;0,I88/H88,"")</f>
        <v>0.138525155065472</v>
      </c>
    </row>
    <row r="89" customFormat="false" ht="13.8" hidden="false" customHeight="false" outlineLevel="0" collapsed="false">
      <c r="A89" s="29" t="n">
        <v>1901</v>
      </c>
      <c r="B89" s="30" t="n">
        <v>185</v>
      </c>
      <c r="C89" s="31" t="n">
        <v>140</v>
      </c>
      <c r="D89" s="31" t="n">
        <v>274</v>
      </c>
      <c r="E89" s="30" t="n">
        <v>276</v>
      </c>
      <c r="F89" s="34" t="n">
        <v>1555</v>
      </c>
      <c r="G89" s="34" t="n">
        <v>32</v>
      </c>
      <c r="H89" s="34" t="n">
        <f aca="false">F89+G89</f>
        <v>1587</v>
      </c>
      <c r="I89" s="34" t="n">
        <v>411</v>
      </c>
      <c r="J89" s="135" t="n">
        <f aca="false">IF(H89&lt;&gt;0,I89/H89,"")</f>
        <v>0.258979206049149</v>
      </c>
    </row>
    <row r="90" customFormat="false" ht="13.8" hidden="false" customHeight="false" outlineLevel="0" collapsed="false">
      <c r="A90" s="29" t="n">
        <v>1902</v>
      </c>
      <c r="B90" s="30" t="n">
        <v>248</v>
      </c>
      <c r="C90" s="31" t="n">
        <v>95</v>
      </c>
      <c r="D90" s="31" t="n">
        <v>265</v>
      </c>
      <c r="E90" s="30" t="n">
        <v>267</v>
      </c>
      <c r="F90" s="34" t="n">
        <v>1492</v>
      </c>
      <c r="G90" s="34" t="n">
        <v>22</v>
      </c>
      <c r="H90" s="34" t="n">
        <f aca="false">F90+G90</f>
        <v>1514</v>
      </c>
      <c r="I90" s="34" t="n">
        <v>408</v>
      </c>
      <c r="J90" s="135" t="n">
        <f aca="false">IF(H90&lt;&gt;0,I90/H90,"")</f>
        <v>0.269484808454425</v>
      </c>
    </row>
    <row r="91" customFormat="false" ht="13.8" hidden="false" customHeight="false" outlineLevel="0" collapsed="false">
      <c r="A91" s="23" t="n">
        <v>1903</v>
      </c>
      <c r="B91" s="24" t="n">
        <v>51</v>
      </c>
      <c r="C91" s="25" t="n">
        <v>27</v>
      </c>
      <c r="D91" s="25" t="n">
        <v>65</v>
      </c>
      <c r="E91" s="24" t="n">
        <v>66</v>
      </c>
      <c r="F91" s="28" t="n">
        <v>614</v>
      </c>
      <c r="G91" s="28" t="n">
        <v>4</v>
      </c>
      <c r="H91" s="28" t="n">
        <f aca="false">F91+G91</f>
        <v>618</v>
      </c>
      <c r="I91" s="28" t="n">
        <v>94</v>
      </c>
      <c r="J91" s="134" t="n">
        <f aca="false">IF(H91&lt;&gt;0,I91/H91,"")</f>
        <v>0.15210355987055</v>
      </c>
    </row>
    <row r="92" customFormat="false" ht="13.8" hidden="false" customHeight="false" outlineLevel="0" collapsed="false">
      <c r="A92" s="29" t="n">
        <v>1904</v>
      </c>
      <c r="B92" s="30" t="n">
        <v>127</v>
      </c>
      <c r="C92" s="31" t="n">
        <v>69</v>
      </c>
      <c r="D92" s="31" t="n">
        <v>151</v>
      </c>
      <c r="E92" s="30" t="n">
        <v>151</v>
      </c>
      <c r="F92" s="34" t="n">
        <v>1221</v>
      </c>
      <c r="G92" s="34" t="n">
        <v>22</v>
      </c>
      <c r="H92" s="34" t="n">
        <f aca="false">F92+G92</f>
        <v>1243</v>
      </c>
      <c r="I92" s="34" t="n">
        <v>238</v>
      </c>
      <c r="J92" s="135" t="n">
        <f aca="false">IF(H92&lt;&gt;0,I92/H92,"")</f>
        <v>0.19147224456959</v>
      </c>
    </row>
    <row r="93" customFormat="false" ht="13.8" hidden="false" customHeight="false" outlineLevel="0" collapsed="false">
      <c r="A93" s="29" t="n">
        <v>1905</v>
      </c>
      <c r="B93" s="30" t="n">
        <v>129</v>
      </c>
      <c r="C93" s="31" t="n">
        <v>68</v>
      </c>
      <c r="D93" s="31" t="n">
        <v>165</v>
      </c>
      <c r="E93" s="30" t="n">
        <v>167</v>
      </c>
      <c r="F93" s="34" t="n">
        <v>1152</v>
      </c>
      <c r="G93" s="34" t="n">
        <v>21</v>
      </c>
      <c r="H93" s="34" t="n">
        <f aca="false">F93+G93</f>
        <v>1173</v>
      </c>
      <c r="I93" s="34" t="n">
        <v>243</v>
      </c>
      <c r="J93" s="135" t="n">
        <f aca="false">IF(H93&lt;&gt;0,I93/H93,"")</f>
        <v>0.207161125319693</v>
      </c>
    </row>
    <row r="94" customFormat="false" ht="13.8" hidden="false" customHeight="false" outlineLevel="0" collapsed="false">
      <c r="A94" s="29" t="n">
        <v>1906</v>
      </c>
      <c r="B94" s="30" t="n">
        <v>155</v>
      </c>
      <c r="C94" s="31" t="n">
        <v>86</v>
      </c>
      <c r="D94" s="31" t="n">
        <v>195</v>
      </c>
      <c r="E94" s="30" t="n">
        <v>196</v>
      </c>
      <c r="F94" s="34" t="n">
        <v>1494</v>
      </c>
      <c r="G94" s="34" t="n">
        <v>26</v>
      </c>
      <c r="H94" s="34" t="n">
        <f aca="false">F94+G94</f>
        <v>1520</v>
      </c>
      <c r="I94" s="34" t="n">
        <v>287</v>
      </c>
      <c r="J94" s="135" t="n">
        <f aca="false">IF(H94&lt;&gt;0,I94/H94,"")</f>
        <v>0.188815789473684</v>
      </c>
    </row>
    <row r="95" customFormat="false" ht="13.8" hidden="false" customHeight="false" outlineLevel="0" collapsed="false">
      <c r="A95" s="29" t="n">
        <v>1907</v>
      </c>
      <c r="B95" s="30" t="n">
        <v>227</v>
      </c>
      <c r="C95" s="31" t="n">
        <v>128</v>
      </c>
      <c r="D95" s="31" t="n">
        <v>289</v>
      </c>
      <c r="E95" s="30" t="n">
        <v>294</v>
      </c>
      <c r="F95" s="34" t="n">
        <v>1649</v>
      </c>
      <c r="G95" s="34" t="n">
        <v>14</v>
      </c>
      <c r="H95" s="34" t="n">
        <f aca="false">F95+G95</f>
        <v>1663</v>
      </c>
      <c r="I95" s="34" t="n">
        <v>448</v>
      </c>
      <c r="J95" s="135" t="n">
        <f aca="false">IF(H95&lt;&gt;0,I95/H95,"")</f>
        <v>0.269392663860493</v>
      </c>
    </row>
    <row r="96" customFormat="false" ht="13.8" hidden="false" customHeight="false" outlineLevel="0" collapsed="false">
      <c r="A96" s="29" t="n">
        <v>1908</v>
      </c>
      <c r="B96" s="30" t="n">
        <v>102</v>
      </c>
      <c r="C96" s="31" t="n">
        <v>68</v>
      </c>
      <c r="D96" s="31" t="n">
        <v>132</v>
      </c>
      <c r="E96" s="30" t="n">
        <v>137</v>
      </c>
      <c r="F96" s="34" t="n">
        <v>946</v>
      </c>
      <c r="G96" s="34" t="n">
        <v>9</v>
      </c>
      <c r="H96" s="34" t="n">
        <f aca="false">F96+G96</f>
        <v>955</v>
      </c>
      <c r="I96" s="34" t="n">
        <v>205</v>
      </c>
      <c r="J96" s="135" t="n">
        <f aca="false">IF(H96&lt;&gt;0,I96/H96,"")</f>
        <v>0.214659685863874</v>
      </c>
    </row>
    <row r="97" customFormat="false" ht="13.8" hidden="false" customHeight="false" outlineLevel="0" collapsed="false">
      <c r="A97" s="29" t="n">
        <v>1909</v>
      </c>
      <c r="B97" s="30" t="n">
        <v>228</v>
      </c>
      <c r="C97" s="31" t="n">
        <v>118</v>
      </c>
      <c r="D97" s="31" t="n">
        <v>273</v>
      </c>
      <c r="E97" s="30" t="n">
        <v>269</v>
      </c>
      <c r="F97" s="34" t="n">
        <v>1490</v>
      </c>
      <c r="G97" s="34" t="n">
        <v>31</v>
      </c>
      <c r="H97" s="34" t="n">
        <f aca="false">F97+G97</f>
        <v>1521</v>
      </c>
      <c r="I97" s="34" t="n">
        <v>411</v>
      </c>
      <c r="J97" s="135" t="n">
        <f aca="false">IF(H97&lt;&gt;0,I97/H97,"")</f>
        <v>0.270216962524655</v>
      </c>
    </row>
    <row r="98" customFormat="false" ht="13.8" hidden="false" customHeight="false" outlineLevel="0" collapsed="false">
      <c r="A98" s="29" t="n">
        <v>1910</v>
      </c>
      <c r="B98" s="30" t="n">
        <v>269</v>
      </c>
      <c r="C98" s="31" t="n">
        <v>134</v>
      </c>
      <c r="D98" s="31" t="n">
        <v>307</v>
      </c>
      <c r="E98" s="30" t="n">
        <v>309</v>
      </c>
      <c r="F98" s="34" t="n">
        <v>2079</v>
      </c>
      <c r="G98" s="34" t="n">
        <v>16</v>
      </c>
      <c r="H98" s="34" t="n">
        <f aca="false">F98+G98</f>
        <v>2095</v>
      </c>
      <c r="I98" s="34" t="n">
        <v>481</v>
      </c>
      <c r="J98" s="135" t="n">
        <f aca="false">IF(H98&lt;&gt;0,I98/H98,"")</f>
        <v>0.229594272076372</v>
      </c>
    </row>
    <row r="99" customFormat="false" ht="13.8" hidden="false" customHeight="false" outlineLevel="0" collapsed="false">
      <c r="A99" s="29" t="n">
        <v>1911</v>
      </c>
      <c r="B99" s="30" t="n">
        <v>165</v>
      </c>
      <c r="C99" s="31" t="n">
        <v>96</v>
      </c>
      <c r="D99" s="31" t="n">
        <v>204</v>
      </c>
      <c r="E99" s="30" t="n">
        <v>205</v>
      </c>
      <c r="F99" s="34" t="n">
        <v>1327</v>
      </c>
      <c r="G99" s="34" t="n">
        <v>25</v>
      </c>
      <c r="H99" s="34" t="n">
        <f aca="false">F99+G99</f>
        <v>1352</v>
      </c>
      <c r="I99" s="34" t="n">
        <v>311</v>
      </c>
      <c r="J99" s="135" t="n">
        <f aca="false">IF(H99&lt;&gt;0,I99/H99,"")</f>
        <v>0.230029585798817</v>
      </c>
    </row>
    <row r="100" customFormat="false" ht="13.8" hidden="false" customHeight="false" outlineLevel="0" collapsed="false">
      <c r="A100" s="29" t="n">
        <v>1912</v>
      </c>
      <c r="B100" s="30" t="n">
        <v>138</v>
      </c>
      <c r="C100" s="31" t="n">
        <v>101</v>
      </c>
      <c r="D100" s="31" t="n">
        <v>176</v>
      </c>
      <c r="E100" s="30" t="n">
        <v>185</v>
      </c>
      <c r="F100" s="34" t="n">
        <v>1127</v>
      </c>
      <c r="G100" s="34" t="n">
        <v>16</v>
      </c>
      <c r="H100" s="34" t="n">
        <f aca="false">F100+G100</f>
        <v>1143</v>
      </c>
      <c r="I100" s="34" t="n">
        <v>301</v>
      </c>
      <c r="J100" s="135" t="n">
        <f aca="false">IF(H100&lt;&gt;0,I100/H100,"")</f>
        <v>0.26334208223972</v>
      </c>
    </row>
    <row r="101" customFormat="false" ht="13.8" hidden="false" customHeight="false" outlineLevel="0" collapsed="false">
      <c r="A101" s="29" t="n">
        <v>1913</v>
      </c>
      <c r="B101" s="30" t="n">
        <v>191</v>
      </c>
      <c r="C101" s="31" t="n">
        <v>90</v>
      </c>
      <c r="D101" s="31" t="n">
        <v>220</v>
      </c>
      <c r="E101" s="30" t="n">
        <v>229</v>
      </c>
      <c r="F101" s="34" t="n">
        <v>1336</v>
      </c>
      <c r="G101" s="34" t="n">
        <v>23</v>
      </c>
      <c r="H101" s="34" t="n">
        <f aca="false">F101+G101</f>
        <v>1359</v>
      </c>
      <c r="I101" s="34" t="n">
        <v>342</v>
      </c>
      <c r="J101" s="135" t="n">
        <f aca="false">IF(H101&lt;&gt;0,I101/H101,"")</f>
        <v>0.251655629139073</v>
      </c>
    </row>
    <row r="102" customFormat="false" ht="13.8" hidden="false" customHeight="false" outlineLevel="0" collapsed="false">
      <c r="A102" s="29" t="n">
        <v>1914</v>
      </c>
      <c r="B102" s="30" t="n">
        <v>86</v>
      </c>
      <c r="C102" s="31" t="n">
        <v>75</v>
      </c>
      <c r="D102" s="31" t="n">
        <v>129</v>
      </c>
      <c r="E102" s="30" t="n">
        <v>130</v>
      </c>
      <c r="F102" s="34" t="n">
        <v>1177</v>
      </c>
      <c r="G102" s="34" t="n">
        <v>21</v>
      </c>
      <c r="H102" s="34" t="n">
        <f aca="false">F102+G102</f>
        <v>1198</v>
      </c>
      <c r="I102" s="34" t="n">
        <v>198</v>
      </c>
      <c r="J102" s="135" t="n">
        <f aca="false">IF(H102&lt;&gt;0,I102/H102,"")</f>
        <v>0.165275459098498</v>
      </c>
    </row>
    <row r="103" customFormat="false" ht="13.8" hidden="false" customHeight="false" outlineLevel="0" collapsed="false">
      <c r="A103" s="29" t="n">
        <v>1915</v>
      </c>
      <c r="B103" s="30" t="n">
        <v>117</v>
      </c>
      <c r="C103" s="31" t="n">
        <v>76</v>
      </c>
      <c r="D103" s="31" t="n">
        <v>156</v>
      </c>
      <c r="E103" s="30" t="n">
        <v>164</v>
      </c>
      <c r="F103" s="34" t="n">
        <v>1360</v>
      </c>
      <c r="G103" s="34" t="n">
        <v>29</v>
      </c>
      <c r="H103" s="34" t="n">
        <f aca="false">F103+G103</f>
        <v>1389</v>
      </c>
      <c r="I103" s="34" t="n">
        <v>230</v>
      </c>
      <c r="J103" s="135" t="n">
        <f aca="false">IF(H103&lt;&gt;0,I103/H103,"")</f>
        <v>0.165586753059755</v>
      </c>
    </row>
    <row r="104" customFormat="false" ht="13.8" hidden="false" customHeight="false" outlineLevel="0" collapsed="false">
      <c r="A104" s="29" t="n">
        <v>1916</v>
      </c>
      <c r="B104" s="30" t="n">
        <v>94</v>
      </c>
      <c r="C104" s="31" t="n">
        <v>43</v>
      </c>
      <c r="D104" s="31" t="n">
        <v>103</v>
      </c>
      <c r="E104" s="30" t="n">
        <v>107</v>
      </c>
      <c r="F104" s="34" t="n">
        <v>1080</v>
      </c>
      <c r="G104" s="34" t="n">
        <v>28</v>
      </c>
      <c r="H104" s="34" t="n">
        <f aca="false">F104+G104</f>
        <v>1108</v>
      </c>
      <c r="I104" s="34" t="n">
        <v>164</v>
      </c>
      <c r="J104" s="135" t="n">
        <f aca="false">IF(H104&lt;&gt;0,I104/H104,"")</f>
        <v>0.148014440433213</v>
      </c>
    </row>
    <row r="105" customFormat="false" ht="13.8" hidden="false" customHeight="false" outlineLevel="0" collapsed="false">
      <c r="A105" s="29" t="n">
        <v>1917</v>
      </c>
      <c r="B105" s="30" t="n">
        <v>101</v>
      </c>
      <c r="C105" s="31" t="n">
        <v>71</v>
      </c>
      <c r="D105" s="31" t="n">
        <v>132</v>
      </c>
      <c r="E105" s="30" t="n">
        <v>135</v>
      </c>
      <c r="F105" s="34" t="n">
        <v>978</v>
      </c>
      <c r="G105" s="34" t="n">
        <v>21</v>
      </c>
      <c r="H105" s="34" t="n">
        <f aca="false">F105+G105</f>
        <v>999</v>
      </c>
      <c r="I105" s="34" t="n">
        <v>200</v>
      </c>
      <c r="J105" s="135" t="n">
        <f aca="false">IF(H105&lt;&gt;0,I105/H105,"")</f>
        <v>0.2002002002002</v>
      </c>
    </row>
    <row r="106" customFormat="false" ht="13.8" hidden="false" customHeight="false" outlineLevel="0" collapsed="false">
      <c r="A106" s="29" t="n">
        <v>1918</v>
      </c>
      <c r="B106" s="30" t="n">
        <v>257</v>
      </c>
      <c r="C106" s="31" t="n">
        <v>130</v>
      </c>
      <c r="D106" s="31" t="n">
        <v>313</v>
      </c>
      <c r="E106" s="30" t="n">
        <v>320</v>
      </c>
      <c r="F106" s="34" t="n">
        <v>1986</v>
      </c>
      <c r="G106" s="34" t="n">
        <v>28</v>
      </c>
      <c r="H106" s="34" t="n">
        <f aca="false">F106+G106</f>
        <v>2014</v>
      </c>
      <c r="I106" s="34" t="n">
        <v>468</v>
      </c>
      <c r="J106" s="135" t="n">
        <f aca="false">IF(H106&lt;&gt;0,I106/H106,"")</f>
        <v>0.232373386295928</v>
      </c>
    </row>
    <row r="107" customFormat="false" ht="13.8" hidden="false" customHeight="false" outlineLevel="0" collapsed="false">
      <c r="A107" s="29" t="n">
        <v>1919</v>
      </c>
      <c r="B107" s="30" t="n">
        <v>262</v>
      </c>
      <c r="C107" s="31" t="n">
        <v>119</v>
      </c>
      <c r="D107" s="31" t="n">
        <v>302</v>
      </c>
      <c r="E107" s="30" t="n">
        <v>305</v>
      </c>
      <c r="F107" s="34" t="n">
        <v>1558</v>
      </c>
      <c r="G107" s="34" t="n">
        <v>16</v>
      </c>
      <c r="H107" s="34" t="n">
        <f aca="false">F107+G107</f>
        <v>1574</v>
      </c>
      <c r="I107" s="34" t="n">
        <v>469</v>
      </c>
      <c r="J107" s="135" t="n">
        <f aca="false">IF(H107&lt;&gt;0,I107/H107,"")</f>
        <v>0.297966963151207</v>
      </c>
    </row>
    <row r="108" customFormat="false" ht="13.8" hidden="false" customHeight="false" outlineLevel="0" collapsed="false">
      <c r="A108" s="29" t="n">
        <v>1920</v>
      </c>
      <c r="B108" s="30" t="n">
        <v>113</v>
      </c>
      <c r="C108" s="31" t="n">
        <v>65</v>
      </c>
      <c r="D108" s="31" t="n">
        <v>136</v>
      </c>
      <c r="E108" s="30" t="n">
        <v>137</v>
      </c>
      <c r="F108" s="34" t="n">
        <v>776</v>
      </c>
      <c r="G108" s="34" t="n">
        <v>1</v>
      </c>
      <c r="H108" s="34" t="n">
        <f aca="false">F108+G108</f>
        <v>777</v>
      </c>
      <c r="I108" s="34" t="n">
        <v>209</v>
      </c>
      <c r="J108" s="135" t="n">
        <f aca="false">IF(H108&lt;&gt;0,I108/H108,"")</f>
        <v>0.268983268983269</v>
      </c>
    </row>
    <row r="109" customFormat="false" ht="13.8" hidden="false" customHeight="false" outlineLevel="0" collapsed="false">
      <c r="A109" s="23" t="n">
        <v>2001</v>
      </c>
      <c r="B109" s="24" t="n">
        <v>120</v>
      </c>
      <c r="C109" s="25" t="n">
        <v>62</v>
      </c>
      <c r="D109" s="25" t="n">
        <v>162</v>
      </c>
      <c r="E109" s="24" t="n">
        <v>163</v>
      </c>
      <c r="F109" s="28" t="n">
        <v>1223</v>
      </c>
      <c r="G109" s="28" t="n">
        <v>22</v>
      </c>
      <c r="H109" s="28" t="n">
        <f aca="false">F109+G109</f>
        <v>1245</v>
      </c>
      <c r="I109" s="28" t="n">
        <v>261</v>
      </c>
      <c r="J109" s="134" t="n">
        <f aca="false">IF(H109&lt;&gt;0,I109/H109,"")</f>
        <v>0.209638554216867</v>
      </c>
    </row>
    <row r="110" customFormat="false" ht="13.8" hidden="false" customHeight="false" outlineLevel="0" collapsed="false">
      <c r="A110" s="23" t="n">
        <v>2002</v>
      </c>
      <c r="B110" s="24" t="n">
        <v>201</v>
      </c>
      <c r="C110" s="25" t="n">
        <v>103</v>
      </c>
      <c r="D110" s="25" t="n">
        <v>275</v>
      </c>
      <c r="E110" s="24" t="n">
        <v>271</v>
      </c>
      <c r="F110" s="28" t="n">
        <v>2168</v>
      </c>
      <c r="G110" s="28" t="n">
        <v>20</v>
      </c>
      <c r="H110" s="28" t="n">
        <f aca="false">F110+G110</f>
        <v>2188</v>
      </c>
      <c r="I110" s="28" t="n">
        <v>375</v>
      </c>
      <c r="J110" s="134" t="n">
        <f aca="false">IF(H110&lt;&gt;0,I110/H110,"")</f>
        <v>0.171389396709324</v>
      </c>
    </row>
    <row r="111" customFormat="false" ht="13.8" hidden="false" customHeight="false" outlineLevel="0" collapsed="false">
      <c r="A111" s="23" t="n">
        <v>2003</v>
      </c>
      <c r="B111" s="24" t="n">
        <v>142</v>
      </c>
      <c r="C111" s="25" t="n">
        <v>69</v>
      </c>
      <c r="D111" s="25" t="n">
        <v>177</v>
      </c>
      <c r="E111" s="24" t="n">
        <v>179</v>
      </c>
      <c r="F111" s="28" t="n">
        <v>1578</v>
      </c>
      <c r="G111" s="28" t="n">
        <v>15</v>
      </c>
      <c r="H111" s="28" t="n">
        <f aca="false">F111+G111</f>
        <v>1593</v>
      </c>
      <c r="I111" s="28" t="n">
        <v>268</v>
      </c>
      <c r="J111" s="134" t="n">
        <f aca="false">IF(H111&lt;&gt;0,I111/H111,"")</f>
        <v>0.168236032642812</v>
      </c>
    </row>
    <row r="112" customFormat="false" ht="13.8" hidden="false" customHeight="false" outlineLevel="0" collapsed="false">
      <c r="A112" s="23" t="n">
        <v>2004</v>
      </c>
      <c r="B112" s="24" t="n">
        <v>138</v>
      </c>
      <c r="C112" s="25" t="n">
        <v>63</v>
      </c>
      <c r="D112" s="25" t="n">
        <v>165</v>
      </c>
      <c r="E112" s="24" t="n">
        <v>168</v>
      </c>
      <c r="F112" s="28" t="n">
        <v>1538</v>
      </c>
      <c r="G112" s="28" t="n">
        <v>12</v>
      </c>
      <c r="H112" s="28" t="n">
        <f aca="false">F112+G112</f>
        <v>1550</v>
      </c>
      <c r="I112" s="28" t="n">
        <v>247</v>
      </c>
      <c r="J112" s="134" t="n">
        <f aca="false">IF(H112&lt;&gt;0,I112/H112,"")</f>
        <v>0.159354838709677</v>
      </c>
    </row>
    <row r="113" customFormat="false" ht="13.8" hidden="false" customHeight="false" outlineLevel="0" collapsed="false">
      <c r="A113" s="23" t="n">
        <v>2005</v>
      </c>
      <c r="B113" s="24" t="n">
        <v>149</v>
      </c>
      <c r="C113" s="25" t="n">
        <v>82</v>
      </c>
      <c r="D113" s="25" t="n">
        <v>196</v>
      </c>
      <c r="E113" s="24" t="n">
        <v>198</v>
      </c>
      <c r="F113" s="28" t="n">
        <v>2044</v>
      </c>
      <c r="G113" s="28" t="n">
        <v>28</v>
      </c>
      <c r="H113" s="28" t="n">
        <f aca="false">F113+G113</f>
        <v>2072</v>
      </c>
      <c r="I113" s="28" t="n">
        <v>290</v>
      </c>
      <c r="J113" s="134" t="n">
        <f aca="false">IF(H113&lt;&gt;0,I113/H113,"")</f>
        <v>0.13996138996139</v>
      </c>
    </row>
    <row r="114" customFormat="false" ht="13.8" hidden="false" customHeight="false" outlineLevel="0" collapsed="false">
      <c r="A114" s="23" t="n">
        <v>2006</v>
      </c>
      <c r="B114" s="24" t="n">
        <v>236</v>
      </c>
      <c r="C114" s="25" t="n">
        <v>85</v>
      </c>
      <c r="D114" s="25" t="n">
        <v>281</v>
      </c>
      <c r="E114" s="24" t="n">
        <v>277</v>
      </c>
      <c r="F114" s="28" t="n">
        <v>1743</v>
      </c>
      <c r="G114" s="28" t="n">
        <v>29</v>
      </c>
      <c r="H114" s="28" t="n">
        <f aca="false">F114+G114</f>
        <v>1772</v>
      </c>
      <c r="I114" s="28" t="n">
        <v>408</v>
      </c>
      <c r="J114" s="134" t="n">
        <f aca="false">IF(H114&lt;&gt;0,I114/H114,"")</f>
        <v>0.230248306997743</v>
      </c>
    </row>
    <row r="115" customFormat="false" ht="13.8" hidden="false" customHeight="false" outlineLevel="0" collapsed="false">
      <c r="A115" s="23" t="n">
        <v>2007</v>
      </c>
      <c r="B115" s="24" t="n">
        <v>163</v>
      </c>
      <c r="C115" s="25" t="n">
        <v>102</v>
      </c>
      <c r="D115" s="25" t="n">
        <v>232</v>
      </c>
      <c r="E115" s="24" t="n">
        <v>234</v>
      </c>
      <c r="F115" s="28" t="n">
        <v>1581</v>
      </c>
      <c r="G115" s="28" t="n">
        <v>15</v>
      </c>
      <c r="H115" s="28" t="n">
        <f aca="false">F115+G115</f>
        <v>1596</v>
      </c>
      <c r="I115" s="28" t="n">
        <v>320</v>
      </c>
      <c r="J115" s="134" t="n">
        <f aca="false">IF(H115&lt;&gt;0,I115/H115,"")</f>
        <v>0.200501253132832</v>
      </c>
    </row>
    <row r="116" customFormat="false" ht="13.8" hidden="false" customHeight="false" outlineLevel="0" collapsed="false">
      <c r="A116" s="23" t="n">
        <v>2008</v>
      </c>
      <c r="B116" s="24" t="n">
        <v>164</v>
      </c>
      <c r="C116" s="25" t="n">
        <v>101</v>
      </c>
      <c r="D116" s="25" t="n">
        <v>228</v>
      </c>
      <c r="E116" s="24" t="n">
        <v>227</v>
      </c>
      <c r="F116" s="28" t="n">
        <v>1952</v>
      </c>
      <c r="G116" s="28" t="n">
        <v>25</v>
      </c>
      <c r="H116" s="28" t="n">
        <f aca="false">F116+G116</f>
        <v>1977</v>
      </c>
      <c r="I116" s="28" t="n">
        <v>305</v>
      </c>
      <c r="J116" s="134" t="n">
        <f aca="false">IF(H116&lt;&gt;0,I116/H116,"")</f>
        <v>0.154274152756702</v>
      </c>
    </row>
    <row r="117" customFormat="false" ht="13.8" hidden="false" customHeight="false" outlineLevel="0" collapsed="false">
      <c r="A117" s="23" t="n">
        <v>2009</v>
      </c>
      <c r="B117" s="24" t="n">
        <v>218</v>
      </c>
      <c r="C117" s="25" t="n">
        <v>111</v>
      </c>
      <c r="D117" s="25" t="n">
        <v>282</v>
      </c>
      <c r="E117" s="24" t="n">
        <v>284</v>
      </c>
      <c r="F117" s="28" t="n">
        <v>2329</v>
      </c>
      <c r="G117" s="28" t="n">
        <v>36</v>
      </c>
      <c r="H117" s="28" t="n">
        <f aca="false">F117+G117</f>
        <v>2365</v>
      </c>
      <c r="I117" s="28" t="n">
        <v>384</v>
      </c>
      <c r="J117" s="134" t="n">
        <f aca="false">IF(H117&lt;&gt;0,I117/H117,"")</f>
        <v>0.162367864693446</v>
      </c>
    </row>
    <row r="118" customFormat="false" ht="13.8" hidden="false" customHeight="false" outlineLevel="0" collapsed="false">
      <c r="A118" s="23" t="n">
        <v>2010</v>
      </c>
      <c r="B118" s="24" t="n">
        <v>166</v>
      </c>
      <c r="C118" s="25" t="n">
        <v>65</v>
      </c>
      <c r="D118" s="25" t="n">
        <v>202</v>
      </c>
      <c r="E118" s="24" t="n">
        <v>195</v>
      </c>
      <c r="F118" s="28" t="n">
        <v>1433</v>
      </c>
      <c r="G118" s="28" t="n">
        <v>14</v>
      </c>
      <c r="H118" s="28" t="n">
        <f aca="false">F118+G118</f>
        <v>1447</v>
      </c>
      <c r="I118" s="28" t="n">
        <v>263</v>
      </c>
      <c r="J118" s="134" t="n">
        <f aca="false">IF(H118&lt;&gt;0,I118/H118,"")</f>
        <v>0.181755355908777</v>
      </c>
    </row>
    <row r="119" customFormat="false" ht="13.8" hidden="false" customHeight="false" outlineLevel="0" collapsed="false">
      <c r="A119" s="23" t="n">
        <v>2011</v>
      </c>
      <c r="B119" s="24" t="n">
        <v>134</v>
      </c>
      <c r="C119" s="25" t="n">
        <v>84</v>
      </c>
      <c r="D119" s="25" t="n">
        <v>192</v>
      </c>
      <c r="E119" s="24" t="n">
        <v>191</v>
      </c>
      <c r="F119" s="28" t="n">
        <v>1342</v>
      </c>
      <c r="G119" s="28" t="n">
        <v>23</v>
      </c>
      <c r="H119" s="28" t="n">
        <f aca="false">F119+G119</f>
        <v>1365</v>
      </c>
      <c r="I119" s="28" t="n">
        <v>262</v>
      </c>
      <c r="J119" s="134" t="n">
        <f aca="false">IF(H119&lt;&gt;0,I119/H119,"")</f>
        <v>0.191941391941392</v>
      </c>
    </row>
    <row r="120" customFormat="false" ht="13.8" hidden="false" customHeight="false" outlineLevel="0" collapsed="false">
      <c r="A120" s="23" t="n">
        <v>2012</v>
      </c>
      <c r="B120" s="24" t="n">
        <v>76</v>
      </c>
      <c r="C120" s="25" t="n">
        <v>43</v>
      </c>
      <c r="D120" s="25" t="n">
        <v>96</v>
      </c>
      <c r="E120" s="24" t="n">
        <v>98</v>
      </c>
      <c r="F120" s="28" t="n">
        <v>1136</v>
      </c>
      <c r="G120" s="28" t="n">
        <v>12</v>
      </c>
      <c r="H120" s="28" t="n">
        <f aca="false">F120+G120</f>
        <v>1148</v>
      </c>
      <c r="I120" s="28" t="n">
        <v>149</v>
      </c>
      <c r="J120" s="134" t="n">
        <f aca="false">IF(H120&lt;&gt;0,I120/H120,"")</f>
        <v>0.129790940766551</v>
      </c>
    </row>
    <row r="121" customFormat="false" ht="13.8" hidden="false" customHeight="false" outlineLevel="0" collapsed="false">
      <c r="A121" s="23" t="n">
        <v>2013</v>
      </c>
      <c r="B121" s="24" t="n">
        <v>163</v>
      </c>
      <c r="C121" s="25" t="n">
        <v>94</v>
      </c>
      <c r="D121" s="25" t="n">
        <v>209</v>
      </c>
      <c r="E121" s="24" t="n">
        <v>213</v>
      </c>
      <c r="F121" s="28" t="n">
        <v>1305</v>
      </c>
      <c r="G121" s="28" t="n">
        <v>29</v>
      </c>
      <c r="H121" s="28" t="n">
        <f aca="false">F121+G121</f>
        <v>1334</v>
      </c>
      <c r="I121" s="28" t="n">
        <v>318</v>
      </c>
      <c r="J121" s="134" t="n">
        <f aca="false">IF(H121&lt;&gt;0,I121/H121,"")</f>
        <v>0.238380809595202</v>
      </c>
    </row>
    <row r="122" customFormat="false" ht="13.8" hidden="false" customHeight="false" outlineLevel="0" collapsed="false">
      <c r="A122" s="23" t="n">
        <v>2101</v>
      </c>
      <c r="B122" s="24" t="n">
        <v>306</v>
      </c>
      <c r="C122" s="25" t="n">
        <v>145</v>
      </c>
      <c r="D122" s="25" t="n">
        <v>393</v>
      </c>
      <c r="E122" s="24" t="n">
        <v>392</v>
      </c>
      <c r="F122" s="28" t="n">
        <v>2153</v>
      </c>
      <c r="G122" s="28" t="n">
        <v>28</v>
      </c>
      <c r="H122" s="28" t="n">
        <f aca="false">F122+G122</f>
        <v>2181</v>
      </c>
      <c r="I122" s="28" t="n">
        <v>553</v>
      </c>
      <c r="J122" s="134" t="n">
        <f aca="false">IF(H122&lt;&gt;0,I122/H122,"")</f>
        <v>0.253553415864282</v>
      </c>
    </row>
    <row r="123" customFormat="false" ht="13.8" hidden="false" customHeight="false" outlineLevel="0" collapsed="false">
      <c r="A123" s="23" t="n">
        <v>2102</v>
      </c>
      <c r="B123" s="24" t="n">
        <v>170</v>
      </c>
      <c r="C123" s="25" t="n">
        <v>81</v>
      </c>
      <c r="D123" s="25" t="n">
        <v>207</v>
      </c>
      <c r="E123" s="24" t="n">
        <v>209</v>
      </c>
      <c r="F123" s="28" t="n">
        <v>1685</v>
      </c>
      <c r="G123" s="28" t="n">
        <v>17</v>
      </c>
      <c r="H123" s="28" t="n">
        <f aca="false">F123+G123</f>
        <v>1702</v>
      </c>
      <c r="I123" s="28" t="n">
        <v>313</v>
      </c>
      <c r="J123" s="134" t="n">
        <f aca="false">IF(H123&lt;&gt;0,I123/H123,"")</f>
        <v>0.183901292596945</v>
      </c>
    </row>
    <row r="124" customFormat="false" ht="13.8" hidden="false" customHeight="false" outlineLevel="0" collapsed="false">
      <c r="A124" s="23" t="n">
        <v>2103</v>
      </c>
      <c r="B124" s="24" t="n">
        <v>164</v>
      </c>
      <c r="C124" s="25" t="n">
        <v>58</v>
      </c>
      <c r="D124" s="25" t="n">
        <v>193</v>
      </c>
      <c r="E124" s="24" t="n">
        <v>195</v>
      </c>
      <c r="F124" s="28" t="n">
        <v>1148</v>
      </c>
      <c r="G124" s="28" t="n">
        <v>13</v>
      </c>
      <c r="H124" s="28" t="n">
        <f aca="false">F124+G124</f>
        <v>1161</v>
      </c>
      <c r="I124" s="28" t="n">
        <v>274</v>
      </c>
      <c r="J124" s="134" t="n">
        <f aca="false">IF(H124&lt;&gt;0,I124/H124,"")</f>
        <v>0.236003445305771</v>
      </c>
    </row>
    <row r="125" customFormat="false" ht="13.8" hidden="false" customHeight="false" outlineLevel="0" collapsed="false">
      <c r="A125" s="23" t="n">
        <v>2104</v>
      </c>
      <c r="B125" s="24" t="n">
        <v>201</v>
      </c>
      <c r="C125" s="25" t="n">
        <v>103</v>
      </c>
      <c r="D125" s="25" t="n">
        <v>262</v>
      </c>
      <c r="E125" s="24" t="n">
        <v>254</v>
      </c>
      <c r="F125" s="28" t="n">
        <v>1487</v>
      </c>
      <c r="G125" s="28" t="n">
        <v>14</v>
      </c>
      <c r="H125" s="28" t="n">
        <f aca="false">F125+G125</f>
        <v>1501</v>
      </c>
      <c r="I125" s="28" t="n">
        <v>360</v>
      </c>
      <c r="J125" s="134" t="n">
        <f aca="false">IF(H125&lt;&gt;0,I125/H125,"")</f>
        <v>0.239840106595603</v>
      </c>
    </row>
    <row r="126" customFormat="false" ht="13.8" hidden="false" customHeight="false" outlineLevel="0" collapsed="false">
      <c r="A126" s="23" t="n">
        <v>2105</v>
      </c>
      <c r="B126" s="24" t="n">
        <v>125</v>
      </c>
      <c r="C126" s="25" t="n">
        <v>61</v>
      </c>
      <c r="D126" s="25" t="n">
        <v>160</v>
      </c>
      <c r="E126" s="24" t="n">
        <v>157</v>
      </c>
      <c r="F126" s="28" t="n">
        <v>1024</v>
      </c>
      <c r="G126" s="28" t="n">
        <v>18</v>
      </c>
      <c r="H126" s="28" t="n">
        <f aca="false">F126+G126</f>
        <v>1042</v>
      </c>
      <c r="I126" s="28" t="n">
        <v>237</v>
      </c>
      <c r="J126" s="134" t="n">
        <f aca="false">IF(H126&lt;&gt;0,I126/H126,"")</f>
        <v>0.227447216890595</v>
      </c>
    </row>
    <row r="127" customFormat="false" ht="13.8" hidden="false" customHeight="false" outlineLevel="0" collapsed="false">
      <c r="A127" s="23" t="n">
        <v>2106</v>
      </c>
      <c r="B127" s="24" t="n">
        <v>214</v>
      </c>
      <c r="C127" s="25" t="n">
        <v>85</v>
      </c>
      <c r="D127" s="25" t="n">
        <v>259</v>
      </c>
      <c r="E127" s="24" t="n">
        <v>255</v>
      </c>
      <c r="F127" s="28" t="n">
        <v>2086</v>
      </c>
      <c r="G127" s="28" t="n">
        <v>32</v>
      </c>
      <c r="H127" s="28" t="n">
        <f aca="false">F127+G127</f>
        <v>2118</v>
      </c>
      <c r="I127" s="28" t="n">
        <v>383</v>
      </c>
      <c r="J127" s="134" t="n">
        <f aca="false">IF(H127&lt;&gt;0,I127/H127,"")</f>
        <v>0.180830972615675</v>
      </c>
    </row>
    <row r="128" customFormat="false" ht="13.8" hidden="false" customHeight="false" outlineLevel="0" collapsed="false">
      <c r="A128" s="23" t="n">
        <v>2107</v>
      </c>
      <c r="B128" s="24" t="n">
        <v>169</v>
      </c>
      <c r="C128" s="25" t="n">
        <v>109</v>
      </c>
      <c r="D128" s="25" t="n">
        <v>230</v>
      </c>
      <c r="E128" s="24" t="n">
        <v>230</v>
      </c>
      <c r="F128" s="28" t="n">
        <v>1324</v>
      </c>
      <c r="G128" s="28" t="n">
        <v>22</v>
      </c>
      <c r="H128" s="28" t="n">
        <f aca="false">F128+G128</f>
        <v>1346</v>
      </c>
      <c r="I128" s="28" t="n">
        <v>335</v>
      </c>
      <c r="J128" s="134" t="n">
        <f aca="false">IF(H128&lt;&gt;0,I128/H128,"")</f>
        <v>0.24888558692422</v>
      </c>
    </row>
    <row r="129" customFormat="false" ht="13.8" hidden="false" customHeight="false" outlineLevel="0" collapsed="false">
      <c r="A129" s="23" t="n">
        <v>2108</v>
      </c>
      <c r="B129" s="24" t="n">
        <v>163</v>
      </c>
      <c r="C129" s="25" t="n">
        <v>99</v>
      </c>
      <c r="D129" s="25" t="n">
        <v>212</v>
      </c>
      <c r="E129" s="24" t="n">
        <v>220</v>
      </c>
      <c r="F129" s="28" t="n">
        <v>1259</v>
      </c>
      <c r="G129" s="28" t="n">
        <v>18</v>
      </c>
      <c r="H129" s="28" t="n">
        <f aca="false">F129+G129</f>
        <v>1277</v>
      </c>
      <c r="I129" s="28" t="n">
        <v>315</v>
      </c>
      <c r="J129" s="134" t="n">
        <f aca="false">IF(H129&lt;&gt;0,I129/H129,"")</f>
        <v>0.246671887235709</v>
      </c>
    </row>
    <row r="130" customFormat="false" ht="13.8" hidden="false" customHeight="false" outlineLevel="0" collapsed="false">
      <c r="A130" s="23" t="n">
        <v>2109</v>
      </c>
      <c r="B130" s="24" t="n">
        <v>126</v>
      </c>
      <c r="C130" s="25" t="n">
        <v>66</v>
      </c>
      <c r="D130" s="25" t="n">
        <v>154</v>
      </c>
      <c r="E130" s="24" t="n">
        <v>154</v>
      </c>
      <c r="F130" s="28" t="n">
        <v>1405</v>
      </c>
      <c r="G130" s="28" t="n">
        <v>14</v>
      </c>
      <c r="H130" s="28" t="n">
        <f aca="false">F130+G130</f>
        <v>1419</v>
      </c>
      <c r="I130" s="28" t="n">
        <v>255</v>
      </c>
      <c r="J130" s="134" t="n">
        <f aca="false">IF(H130&lt;&gt;0,I130/H130,"")</f>
        <v>0.179704016913319</v>
      </c>
    </row>
    <row r="131" customFormat="false" ht="13.8" hidden="false" customHeight="false" outlineLevel="0" collapsed="false">
      <c r="A131" s="23" t="n">
        <v>2110</v>
      </c>
      <c r="B131" s="24" t="n">
        <v>86</v>
      </c>
      <c r="C131" s="25" t="n">
        <v>50</v>
      </c>
      <c r="D131" s="25" t="n">
        <v>121</v>
      </c>
      <c r="E131" s="24" t="n">
        <v>116</v>
      </c>
      <c r="F131" s="28" t="n">
        <v>630</v>
      </c>
      <c r="G131" s="28" t="n">
        <v>9</v>
      </c>
      <c r="H131" s="28" t="n">
        <f aca="false">F131+G131</f>
        <v>639</v>
      </c>
      <c r="I131" s="28" t="n">
        <v>182</v>
      </c>
      <c r="J131" s="134" t="n">
        <f aca="false">IF(H131&lt;&gt;0,I131/H131,"")</f>
        <v>0.284820031298905</v>
      </c>
    </row>
    <row r="132" customFormat="false" ht="13.8" hidden="false" customHeight="false" outlineLevel="0" collapsed="false">
      <c r="A132" s="23" t="n">
        <v>2111</v>
      </c>
      <c r="B132" s="24" t="n">
        <v>130</v>
      </c>
      <c r="C132" s="25" t="n">
        <v>81</v>
      </c>
      <c r="D132" s="25" t="n">
        <v>187</v>
      </c>
      <c r="E132" s="24" t="n">
        <v>186</v>
      </c>
      <c r="F132" s="28" t="n">
        <v>1544</v>
      </c>
      <c r="G132" s="28" t="n">
        <v>20</v>
      </c>
      <c r="H132" s="28" t="n">
        <f aca="false">F132+G132</f>
        <v>1564</v>
      </c>
      <c r="I132" s="28" t="n">
        <v>260</v>
      </c>
      <c r="J132" s="134" t="n">
        <f aca="false">IF(H132&lt;&gt;0,I132/H132,"")</f>
        <v>0.166240409207161</v>
      </c>
    </row>
    <row r="133" customFormat="false" ht="13.8" hidden="false" customHeight="false" outlineLevel="0" collapsed="false">
      <c r="A133" s="23" t="n">
        <v>2112</v>
      </c>
      <c r="B133" s="24" t="n">
        <v>159</v>
      </c>
      <c r="C133" s="25" t="n">
        <v>120</v>
      </c>
      <c r="D133" s="25" t="n">
        <v>248</v>
      </c>
      <c r="E133" s="24" t="n">
        <v>241</v>
      </c>
      <c r="F133" s="28" t="n">
        <v>1784</v>
      </c>
      <c r="G133" s="28" t="n">
        <v>28</v>
      </c>
      <c r="H133" s="28" t="n">
        <f aca="false">F133+G133</f>
        <v>1812</v>
      </c>
      <c r="I133" s="28" t="n">
        <v>344</v>
      </c>
      <c r="J133" s="134" t="n">
        <f aca="false">IF(H133&lt;&gt;0,I133/H133,"")</f>
        <v>0.189845474613687</v>
      </c>
    </row>
    <row r="134" customFormat="false" ht="13.8" hidden="false" customHeight="false" outlineLevel="0" collapsed="false">
      <c r="A134" s="23" t="n">
        <v>2113</v>
      </c>
      <c r="B134" s="24" t="n">
        <v>117</v>
      </c>
      <c r="C134" s="25" t="n">
        <v>74</v>
      </c>
      <c r="D134" s="25" t="n">
        <v>157</v>
      </c>
      <c r="E134" s="24" t="n">
        <v>159</v>
      </c>
      <c r="F134" s="28" t="n">
        <v>1241</v>
      </c>
      <c r="G134" s="28" t="n">
        <v>15</v>
      </c>
      <c r="H134" s="28" t="n">
        <f aca="false">F134+G134</f>
        <v>1256</v>
      </c>
      <c r="I134" s="28" t="n">
        <v>226</v>
      </c>
      <c r="J134" s="134" t="n">
        <f aca="false">IF(H134&lt;&gt;0,I134/H134,"")</f>
        <v>0.179936305732484</v>
      </c>
    </row>
    <row r="135" customFormat="false" ht="13.8" hidden="false" customHeight="false" outlineLevel="0" collapsed="false">
      <c r="A135" s="23" t="n">
        <v>2114</v>
      </c>
      <c r="B135" s="24" t="n">
        <v>146</v>
      </c>
      <c r="C135" s="25" t="n">
        <v>105</v>
      </c>
      <c r="D135" s="25" t="n">
        <v>219</v>
      </c>
      <c r="E135" s="24" t="n">
        <v>214</v>
      </c>
      <c r="F135" s="28" t="n">
        <v>1749</v>
      </c>
      <c r="G135" s="28" t="n">
        <v>38</v>
      </c>
      <c r="H135" s="28" t="n">
        <f aca="false">F135+G135</f>
        <v>1787</v>
      </c>
      <c r="I135" s="28" t="n">
        <v>313</v>
      </c>
      <c r="J135" s="134" t="n">
        <f aca="false">IF(H135&lt;&gt;0,I135/H135,"")</f>
        <v>0.175153889199776</v>
      </c>
    </row>
    <row r="136" customFormat="false" ht="13.8" hidden="false" customHeight="false" outlineLevel="0" collapsed="false">
      <c r="A136" s="23" t="n">
        <v>2115</v>
      </c>
      <c r="B136" s="24" t="n">
        <v>121</v>
      </c>
      <c r="C136" s="25" t="n">
        <v>91</v>
      </c>
      <c r="D136" s="25" t="n">
        <v>182</v>
      </c>
      <c r="E136" s="24" t="n">
        <v>179</v>
      </c>
      <c r="F136" s="28" t="n">
        <v>1665</v>
      </c>
      <c r="G136" s="28" t="n">
        <v>29</v>
      </c>
      <c r="H136" s="28" t="n">
        <f aca="false">F136+G136</f>
        <v>1694</v>
      </c>
      <c r="I136" s="28" t="n">
        <v>268</v>
      </c>
      <c r="J136" s="134" t="n">
        <f aca="false">IF(H136&lt;&gt;0,I136/H136,"")</f>
        <v>0.158205430932704</v>
      </c>
    </row>
    <row r="137" customFormat="false" ht="13.8" hidden="false" customHeight="false" outlineLevel="0" collapsed="false">
      <c r="A137" s="23" t="n">
        <v>2116</v>
      </c>
      <c r="B137" s="24" t="n">
        <v>84</v>
      </c>
      <c r="C137" s="25" t="n">
        <v>49</v>
      </c>
      <c r="D137" s="25" t="n">
        <v>112</v>
      </c>
      <c r="E137" s="24" t="n">
        <v>112</v>
      </c>
      <c r="F137" s="28" t="n">
        <v>1230</v>
      </c>
      <c r="G137" s="28" t="n">
        <v>20</v>
      </c>
      <c r="H137" s="28" t="n">
        <f aca="false">F137+G137</f>
        <v>1250</v>
      </c>
      <c r="I137" s="28" t="n">
        <v>169</v>
      </c>
      <c r="J137" s="134" t="n">
        <f aca="false">IF(H137&lt;&gt;0,I137/H137,"")</f>
        <v>0.1352</v>
      </c>
    </row>
    <row r="138" customFormat="false" ht="13.8" hidden="false" customHeight="false" outlineLevel="0" collapsed="false">
      <c r="A138" s="23" t="n">
        <v>2201</v>
      </c>
      <c r="B138" s="24" t="n">
        <v>157</v>
      </c>
      <c r="C138" s="25" t="n">
        <v>88</v>
      </c>
      <c r="D138" s="25" t="n">
        <v>206</v>
      </c>
      <c r="E138" s="24" t="n">
        <v>203</v>
      </c>
      <c r="F138" s="28" t="n">
        <v>1429</v>
      </c>
      <c r="G138" s="28" t="n">
        <v>17</v>
      </c>
      <c r="H138" s="28" t="n">
        <f aca="false">F138+G138</f>
        <v>1446</v>
      </c>
      <c r="I138" s="28" t="n">
        <v>294</v>
      </c>
      <c r="J138" s="134" t="n">
        <f aca="false">IF(H138&lt;&gt;0,I138/H138,"")</f>
        <v>0.203319502074689</v>
      </c>
    </row>
    <row r="139" customFormat="false" ht="13.8" hidden="false" customHeight="false" outlineLevel="0" collapsed="false">
      <c r="A139" s="23" t="n">
        <v>2202</v>
      </c>
      <c r="B139" s="24" t="n">
        <v>136</v>
      </c>
      <c r="C139" s="25" t="n">
        <v>77</v>
      </c>
      <c r="D139" s="25" t="n">
        <v>176</v>
      </c>
      <c r="E139" s="24" t="n">
        <v>173</v>
      </c>
      <c r="F139" s="28" t="n">
        <v>1368</v>
      </c>
      <c r="G139" s="28" t="n">
        <v>18</v>
      </c>
      <c r="H139" s="28" t="n">
        <f aca="false">F139+G139</f>
        <v>1386</v>
      </c>
      <c r="I139" s="28" t="n">
        <v>266</v>
      </c>
      <c r="J139" s="134" t="n">
        <f aca="false">IF(H139&lt;&gt;0,I139/H139,"")</f>
        <v>0.191919191919192</v>
      </c>
    </row>
    <row r="140" customFormat="false" ht="13.8" hidden="false" customHeight="false" outlineLevel="0" collapsed="false">
      <c r="A140" s="23" t="n">
        <v>2203</v>
      </c>
      <c r="B140" s="24" t="n">
        <v>162</v>
      </c>
      <c r="C140" s="25" t="n">
        <v>86</v>
      </c>
      <c r="D140" s="25" t="n">
        <v>208</v>
      </c>
      <c r="E140" s="24" t="n">
        <v>212</v>
      </c>
      <c r="F140" s="28" t="n">
        <v>1479</v>
      </c>
      <c r="G140" s="28" t="n">
        <v>25</v>
      </c>
      <c r="H140" s="28" t="n">
        <f aca="false">F140+G140</f>
        <v>1504</v>
      </c>
      <c r="I140" s="28" t="n">
        <v>288</v>
      </c>
      <c r="J140" s="134" t="n">
        <f aca="false">IF(H140&lt;&gt;0,I140/H140,"")</f>
        <v>0.191489361702128</v>
      </c>
    </row>
    <row r="141" customFormat="false" ht="13.8" hidden="false" customHeight="false" outlineLevel="0" collapsed="false">
      <c r="A141" s="23" t="n">
        <v>2204</v>
      </c>
      <c r="B141" s="24" t="n">
        <v>156</v>
      </c>
      <c r="C141" s="25" t="n">
        <v>79</v>
      </c>
      <c r="D141" s="25" t="n">
        <v>201</v>
      </c>
      <c r="E141" s="24" t="n">
        <v>201</v>
      </c>
      <c r="F141" s="28" t="n">
        <v>1579</v>
      </c>
      <c r="G141" s="28" t="n">
        <v>24</v>
      </c>
      <c r="H141" s="28" t="n">
        <f aca="false">F141+G141</f>
        <v>1603</v>
      </c>
      <c r="I141" s="28" t="n">
        <v>272</v>
      </c>
      <c r="J141" s="134" t="n">
        <f aca="false">IF(H141&lt;&gt;0,I141/H141,"")</f>
        <v>0.169681846537742</v>
      </c>
    </row>
    <row r="142" customFormat="false" ht="13.8" hidden="false" customHeight="false" outlineLevel="0" collapsed="false">
      <c r="A142" s="23" t="n">
        <v>2205</v>
      </c>
      <c r="B142" s="24" t="n">
        <v>153</v>
      </c>
      <c r="C142" s="25" t="n">
        <v>64</v>
      </c>
      <c r="D142" s="25" t="n">
        <v>179</v>
      </c>
      <c r="E142" s="24" t="n">
        <v>175</v>
      </c>
      <c r="F142" s="28" t="n">
        <v>825</v>
      </c>
      <c r="G142" s="28" t="n">
        <v>23</v>
      </c>
      <c r="H142" s="28" t="n">
        <f aca="false">F142+G142</f>
        <v>848</v>
      </c>
      <c r="I142" s="28" t="n">
        <v>268</v>
      </c>
      <c r="J142" s="134" t="n">
        <f aca="false">IF(H142&lt;&gt;0,I142/H142,"")</f>
        <v>0.316037735849057</v>
      </c>
    </row>
    <row r="143" customFormat="false" ht="13.8" hidden="false" customHeight="false" outlineLevel="0" collapsed="false">
      <c r="A143" s="23" t="n">
        <v>2206</v>
      </c>
      <c r="B143" s="24" t="n">
        <v>159</v>
      </c>
      <c r="C143" s="25" t="n">
        <v>79</v>
      </c>
      <c r="D143" s="25" t="n">
        <v>204</v>
      </c>
      <c r="E143" s="24" t="n">
        <v>202</v>
      </c>
      <c r="F143" s="28" t="n">
        <v>1433</v>
      </c>
      <c r="G143" s="28" t="n">
        <v>22</v>
      </c>
      <c r="H143" s="28" t="n">
        <f aca="false">F143+G143</f>
        <v>1455</v>
      </c>
      <c r="I143" s="28" t="n">
        <v>302</v>
      </c>
      <c r="J143" s="134" t="n">
        <f aca="false">IF(H143&lt;&gt;0,I143/H143,"")</f>
        <v>0.207560137457045</v>
      </c>
    </row>
    <row r="144" customFormat="false" ht="13.8" hidden="false" customHeight="false" outlineLevel="0" collapsed="false">
      <c r="A144" s="23" t="n">
        <v>2207</v>
      </c>
      <c r="B144" s="24" t="n">
        <v>348</v>
      </c>
      <c r="C144" s="25" t="n">
        <v>168</v>
      </c>
      <c r="D144" s="25" t="n">
        <v>456</v>
      </c>
      <c r="E144" s="24" t="n">
        <v>450</v>
      </c>
      <c r="F144" s="28" t="n">
        <v>1613</v>
      </c>
      <c r="G144" s="28" t="n">
        <v>72</v>
      </c>
      <c r="H144" s="28" t="n">
        <f aca="false">F144+G144</f>
        <v>1685</v>
      </c>
      <c r="I144" s="28" t="n">
        <v>712</v>
      </c>
      <c r="J144" s="134" t="n">
        <f aca="false">IF(H144&lt;&gt;0,I144/H144,"")</f>
        <v>0.422551928783383</v>
      </c>
    </row>
    <row r="145" customFormat="false" ht="13.8" hidden="false" customHeight="false" outlineLevel="0" collapsed="false">
      <c r="A145" s="23" t="n">
        <v>2208</v>
      </c>
      <c r="B145" s="24" t="n">
        <v>327</v>
      </c>
      <c r="C145" s="25" t="n">
        <v>183</v>
      </c>
      <c r="D145" s="25" t="n">
        <v>465</v>
      </c>
      <c r="E145" s="24" t="n">
        <v>463</v>
      </c>
      <c r="F145" s="28" t="n">
        <v>1872</v>
      </c>
      <c r="G145" s="28" t="n">
        <v>97</v>
      </c>
      <c r="H145" s="28" t="n">
        <f aca="false">F145+G145</f>
        <v>1969</v>
      </c>
      <c r="I145" s="28" t="n">
        <v>793</v>
      </c>
      <c r="J145" s="134" t="n">
        <f aca="false">IF(H145&lt;&gt;0,I145/H145,"")</f>
        <v>0.40274250888776</v>
      </c>
    </row>
    <row r="146" customFormat="false" ht="13.8" hidden="false" customHeight="false" outlineLevel="0" collapsed="false">
      <c r="A146" s="23" t="n">
        <v>2209</v>
      </c>
      <c r="B146" s="24" t="n">
        <v>208</v>
      </c>
      <c r="C146" s="25" t="n">
        <v>164</v>
      </c>
      <c r="D146" s="25" t="n">
        <v>342</v>
      </c>
      <c r="E146" s="24" t="n">
        <v>342</v>
      </c>
      <c r="F146" s="28" t="n">
        <v>1237</v>
      </c>
      <c r="G146" s="28" t="n">
        <v>54</v>
      </c>
      <c r="H146" s="28" t="n">
        <f aca="false">F146+G146</f>
        <v>1291</v>
      </c>
      <c r="I146" s="28" t="n">
        <v>493</v>
      </c>
      <c r="J146" s="134" t="n">
        <f aca="false">IF(H146&lt;&gt;0,I146/H146,"")</f>
        <v>0.381874515879163</v>
      </c>
    </row>
    <row r="147" customFormat="false" ht="13.8" hidden="false" customHeight="false" outlineLevel="0" collapsed="false">
      <c r="A147" s="23" t="n">
        <v>2210</v>
      </c>
      <c r="B147" s="24" t="n">
        <v>293</v>
      </c>
      <c r="C147" s="25" t="n">
        <v>192</v>
      </c>
      <c r="D147" s="25" t="n">
        <v>444</v>
      </c>
      <c r="E147" s="24" t="n">
        <v>443</v>
      </c>
      <c r="F147" s="28" t="n">
        <v>1637</v>
      </c>
      <c r="G147" s="28" t="n">
        <v>76</v>
      </c>
      <c r="H147" s="28" t="n">
        <f aca="false">F147+G147</f>
        <v>1713</v>
      </c>
      <c r="I147" s="28" t="n">
        <v>627</v>
      </c>
      <c r="J147" s="134" t="n">
        <f aca="false">IF(H147&lt;&gt;0,I147/H147,"")</f>
        <v>0.366024518388792</v>
      </c>
    </row>
    <row r="148" customFormat="false" ht="13.8" hidden="false" customHeight="false" outlineLevel="0" collapsed="false">
      <c r="A148" s="23" t="n">
        <v>2211</v>
      </c>
      <c r="B148" s="24" t="n">
        <v>284</v>
      </c>
      <c r="C148" s="25" t="n">
        <v>184</v>
      </c>
      <c r="D148" s="25" t="n">
        <v>431</v>
      </c>
      <c r="E148" s="24" t="n">
        <v>441</v>
      </c>
      <c r="F148" s="28" t="n">
        <v>1395</v>
      </c>
      <c r="G148" s="28" t="n">
        <v>79</v>
      </c>
      <c r="H148" s="28" t="n">
        <f aca="false">F148+G148</f>
        <v>1474</v>
      </c>
      <c r="I148" s="28" t="n">
        <v>653</v>
      </c>
      <c r="J148" s="134" t="n">
        <f aca="false">IF(H148&lt;&gt;0,I148/H148,"")</f>
        <v>0.443012211668928</v>
      </c>
    </row>
    <row r="149" customFormat="false" ht="13.8" hidden="false" customHeight="false" outlineLevel="0" collapsed="false">
      <c r="A149" s="23" t="n">
        <v>2212</v>
      </c>
      <c r="B149" s="24" t="n">
        <v>246</v>
      </c>
      <c r="C149" s="25" t="n">
        <v>142</v>
      </c>
      <c r="D149" s="25" t="n">
        <v>327</v>
      </c>
      <c r="E149" s="24" t="n">
        <v>329</v>
      </c>
      <c r="F149" s="28" t="n">
        <v>1191</v>
      </c>
      <c r="G149" s="28" t="n">
        <v>43</v>
      </c>
      <c r="H149" s="28" t="n">
        <f aca="false">F149+G149</f>
        <v>1234</v>
      </c>
      <c r="I149" s="28" t="n">
        <v>561</v>
      </c>
      <c r="J149" s="134" t="n">
        <f aca="false">IF(H149&lt;&gt;0,I149/H149,"")</f>
        <v>0.454619124797407</v>
      </c>
    </row>
    <row r="150" customFormat="false" ht="13.8" hidden="false" customHeight="false" outlineLevel="0" collapsed="false">
      <c r="A150" s="23" t="n">
        <v>2213</v>
      </c>
      <c r="B150" s="24" t="n">
        <v>15</v>
      </c>
      <c r="C150" s="25" t="n">
        <v>13</v>
      </c>
      <c r="D150" s="25" t="n">
        <v>26</v>
      </c>
      <c r="E150" s="24" t="n">
        <v>27</v>
      </c>
      <c r="F150" s="28" t="n">
        <v>114</v>
      </c>
      <c r="G150" s="28" t="n">
        <v>3</v>
      </c>
      <c r="H150" s="28" t="n">
        <f aca="false">F150+G150</f>
        <v>117</v>
      </c>
      <c r="I150" s="28" t="n">
        <v>40</v>
      </c>
      <c r="J150" s="134" t="n">
        <f aca="false">IF(H150&lt;&gt;0,I150/H150,"")</f>
        <v>0.341880341880342</v>
      </c>
    </row>
    <row r="151" customFormat="false" ht="13.8" hidden="false" customHeight="false" outlineLevel="0" collapsed="false">
      <c r="A151" s="23" t="n">
        <v>2214</v>
      </c>
      <c r="B151" s="37" t="n">
        <v>143</v>
      </c>
      <c r="C151" s="38" t="n">
        <v>105</v>
      </c>
      <c r="D151" s="38" t="n">
        <v>212</v>
      </c>
      <c r="E151" s="37" t="n">
        <v>211</v>
      </c>
      <c r="F151" s="43" t="n">
        <v>1027</v>
      </c>
      <c r="G151" s="43" t="n">
        <v>32</v>
      </c>
      <c r="H151" s="43" t="n">
        <f aca="false">F151+G151</f>
        <v>1059</v>
      </c>
      <c r="I151" s="43" t="n">
        <v>339</v>
      </c>
      <c r="J151" s="136" t="n">
        <f aca="false">IF(H151&lt;&gt;0,I151/H151,"")</f>
        <v>0.320113314447592</v>
      </c>
    </row>
    <row r="152" customFormat="false" ht="13.8" hidden="false" customHeight="false" outlineLevel="0" collapsed="false">
      <c r="A152" s="44" t="s">
        <v>23</v>
      </c>
      <c r="B152" s="45" t="n">
        <f aca="false">SUM(B7:B151)</f>
        <v>23190</v>
      </c>
      <c r="C152" s="45" t="n">
        <f aca="false">SUM(C7:C151)</f>
        <v>12490</v>
      </c>
      <c r="D152" s="45" t="n">
        <f aca="false">SUM(D7:D151)</f>
        <v>29988</v>
      </c>
      <c r="E152" s="45" t="n">
        <f aca="false">SUM(E7:E151)</f>
        <v>30114</v>
      </c>
      <c r="F152" s="45" t="n">
        <f aca="false">SUM(F7:F151)</f>
        <v>203963</v>
      </c>
      <c r="G152" s="45" t="n">
        <f aca="false">SUM(G7:G151)</f>
        <v>3259</v>
      </c>
      <c r="H152" s="45" t="n">
        <f aca="false">SUM(H7:H151)</f>
        <v>207222</v>
      </c>
      <c r="I152" s="45" t="n">
        <f aca="false">SUM(I7:I151)</f>
        <v>44149</v>
      </c>
      <c r="J152" s="137" t="n">
        <f aca="false">IF(H152&lt;&gt;0,I152/H152,"")</f>
        <v>0.213051703004507</v>
      </c>
    </row>
    <row r="153" customFormat="false" ht="14.4" hidden="false" customHeight="false" outlineLevel="0" collapsed="false">
      <c r="A153" s="46"/>
      <c r="B153" s="47"/>
      <c r="C153" s="47"/>
      <c r="D153" s="47"/>
      <c r="E153" s="47"/>
      <c r="F153" s="47"/>
      <c r="G153" s="47"/>
      <c r="H153" s="47"/>
      <c r="I153" s="47"/>
      <c r="J153" s="47"/>
    </row>
    <row r="154" customFormat="false" ht="14.4" hidden="false" customHeight="false" outlineLevel="0" collapsed="false">
      <c r="A154" s="15" t="s">
        <v>24</v>
      </c>
      <c r="B154" s="48"/>
      <c r="C154" s="48"/>
      <c r="D154" s="48"/>
      <c r="E154" s="48"/>
      <c r="F154" s="48"/>
      <c r="G154" s="48"/>
      <c r="H154" s="48"/>
      <c r="I154" s="48"/>
      <c r="J154" s="48"/>
    </row>
    <row r="155" customFormat="false" ht="13.8" hidden="false" customHeight="false" outlineLevel="0" collapsed="false">
      <c r="A155" s="49" t="s">
        <v>25</v>
      </c>
      <c r="B155" s="50" t="n">
        <v>39</v>
      </c>
      <c r="C155" s="51" t="n">
        <v>23</v>
      </c>
      <c r="D155" s="51" t="n">
        <v>54</v>
      </c>
      <c r="E155" s="50" t="n">
        <v>57</v>
      </c>
      <c r="F155" s="53" t="n">
        <v>209</v>
      </c>
      <c r="G155" s="53" t="n">
        <v>6</v>
      </c>
      <c r="H155" s="53" t="n">
        <f aca="false">F155+G155</f>
        <v>215</v>
      </c>
      <c r="I155" s="53" t="n">
        <v>79</v>
      </c>
      <c r="J155" s="138" t="n">
        <f aca="false">IF(H155&lt;&gt;0,I155/H155,"")</f>
        <v>0.367441860465116</v>
      </c>
    </row>
    <row r="156" customFormat="false" ht="13.8" hidden="false" customHeight="false" outlineLevel="0" collapsed="false">
      <c r="A156" s="49" t="s">
        <v>26</v>
      </c>
      <c r="B156" s="30" t="n">
        <v>93</v>
      </c>
      <c r="C156" s="31" t="n">
        <v>42</v>
      </c>
      <c r="D156" s="31" t="n">
        <v>115</v>
      </c>
      <c r="E156" s="30" t="n">
        <v>116</v>
      </c>
      <c r="F156" s="34" t="n">
        <v>561</v>
      </c>
      <c r="G156" s="34" t="n">
        <v>10</v>
      </c>
      <c r="H156" s="34" t="n">
        <f aca="false">F156+G156</f>
        <v>571</v>
      </c>
      <c r="I156" s="34" t="n">
        <v>173</v>
      </c>
      <c r="J156" s="135" t="n">
        <f aca="false">IF(H156&lt;&gt;0,I156/H156,"")</f>
        <v>0.302977232924693</v>
      </c>
    </row>
    <row r="157" customFormat="false" ht="13.8" hidden="false" customHeight="false" outlineLevel="0" collapsed="false">
      <c r="A157" s="54" t="s">
        <v>27</v>
      </c>
      <c r="B157" s="30" t="n">
        <v>90</v>
      </c>
      <c r="C157" s="31" t="n">
        <v>60</v>
      </c>
      <c r="D157" s="31" t="n">
        <v>124</v>
      </c>
      <c r="E157" s="30" t="n">
        <v>128</v>
      </c>
      <c r="F157" s="34" t="n">
        <v>703</v>
      </c>
      <c r="G157" s="34" t="n">
        <v>6</v>
      </c>
      <c r="H157" s="34" t="n">
        <f aca="false">F157+G157</f>
        <v>709</v>
      </c>
      <c r="I157" s="34" t="n">
        <v>205</v>
      </c>
      <c r="J157" s="135" t="n">
        <f aca="false">IF(H157&lt;&gt;0,I157/H157,"")</f>
        <v>0.289139633286319</v>
      </c>
    </row>
    <row r="158" customFormat="false" ht="13.8" hidden="false" customHeight="false" outlineLevel="0" collapsed="false">
      <c r="A158" s="49" t="s">
        <v>28</v>
      </c>
      <c r="B158" s="30" t="n">
        <v>8</v>
      </c>
      <c r="C158" s="31" t="n">
        <v>3</v>
      </c>
      <c r="D158" s="31" t="n">
        <v>13</v>
      </c>
      <c r="E158" s="30" t="n">
        <v>11</v>
      </c>
      <c r="F158" s="34" t="n">
        <v>38</v>
      </c>
      <c r="G158" s="34" t="n">
        <v>0</v>
      </c>
      <c r="H158" s="34" t="n">
        <f aca="false">F158+G158</f>
        <v>38</v>
      </c>
      <c r="I158" s="34" t="n">
        <v>19</v>
      </c>
      <c r="J158" s="135" t="n">
        <f aca="false">IF(H158&lt;&gt;0,I158/H158,"")</f>
        <v>0.5</v>
      </c>
    </row>
    <row r="159" customFormat="false" ht="13.8" hidden="false" customHeight="false" outlineLevel="0" collapsed="false">
      <c r="A159" s="49" t="s">
        <v>29</v>
      </c>
      <c r="B159" s="30" t="n">
        <v>144</v>
      </c>
      <c r="C159" s="31" t="n">
        <v>61</v>
      </c>
      <c r="D159" s="31" t="n">
        <v>168</v>
      </c>
      <c r="E159" s="30" t="n">
        <v>175</v>
      </c>
      <c r="F159" s="34" t="n">
        <v>811</v>
      </c>
      <c r="G159" s="34" t="n">
        <v>9</v>
      </c>
      <c r="H159" s="34" t="n">
        <f aca="false">F159+G159</f>
        <v>820</v>
      </c>
      <c r="I159" s="34" t="n">
        <v>233</v>
      </c>
      <c r="J159" s="135" t="n">
        <f aca="false">IF(H159&lt;&gt;0,I159/H159,"")</f>
        <v>0.284146341463415</v>
      </c>
    </row>
    <row r="160" customFormat="false" ht="13.8" hidden="false" customHeight="false" outlineLevel="0" collapsed="false">
      <c r="A160" s="49" t="s">
        <v>30</v>
      </c>
      <c r="B160" s="55" t="n">
        <v>10</v>
      </c>
      <c r="C160" s="56" t="n">
        <v>6</v>
      </c>
      <c r="D160" s="56" t="n">
        <v>16</v>
      </c>
      <c r="E160" s="55" t="n">
        <v>17</v>
      </c>
      <c r="F160" s="58" t="n">
        <v>49</v>
      </c>
      <c r="G160" s="58" t="n">
        <v>0</v>
      </c>
      <c r="H160" s="58" t="n">
        <f aca="false">F160+G160</f>
        <v>49</v>
      </c>
      <c r="I160" s="58" t="n">
        <v>29</v>
      </c>
      <c r="J160" s="139" t="n">
        <f aca="false">IF(H160&lt;&gt;0,I160/H160,"")</f>
        <v>0.591836734693878</v>
      </c>
    </row>
    <row r="161" customFormat="false" ht="13.8" hidden="false" customHeight="false" outlineLevel="0" collapsed="false">
      <c r="A161" s="49" t="s">
        <v>31</v>
      </c>
      <c r="B161" s="59" t="n">
        <v>45</v>
      </c>
      <c r="C161" s="60" t="n">
        <v>30</v>
      </c>
      <c r="D161" s="60" t="n">
        <v>67</v>
      </c>
      <c r="E161" s="59" t="n">
        <v>67</v>
      </c>
      <c r="F161" s="140"/>
      <c r="G161" s="140"/>
      <c r="H161" s="140"/>
      <c r="I161" s="62" t="n">
        <v>112</v>
      </c>
      <c r="J161" s="140"/>
    </row>
    <row r="162" customFormat="false" ht="13.8" hidden="false" customHeight="false" outlineLevel="0" collapsed="false">
      <c r="A162" s="44" t="s">
        <v>23</v>
      </c>
      <c r="B162" s="45" t="n">
        <f aca="false">SUM(B155:B161)</f>
        <v>429</v>
      </c>
      <c r="C162" s="45" t="n">
        <f aca="false">SUM(C155:C161)</f>
        <v>225</v>
      </c>
      <c r="D162" s="45" t="n">
        <f aca="false">SUM(D155:D161)</f>
        <v>557</v>
      </c>
      <c r="E162" s="45" t="n">
        <f aca="false">SUM(E155:E161)</f>
        <v>571</v>
      </c>
      <c r="F162" s="45" t="n">
        <f aca="false">SUM(F155:F161)</f>
        <v>2371</v>
      </c>
      <c r="G162" s="45" t="n">
        <f aca="false">SUM(G155:G161)</f>
        <v>31</v>
      </c>
      <c r="H162" s="45" t="n">
        <f aca="false">SUM(H155:H161)</f>
        <v>2402</v>
      </c>
      <c r="I162" s="45" t="n">
        <f aca="false">SUM(I155:I161)</f>
        <v>850</v>
      </c>
      <c r="J162" s="137" t="n">
        <f aca="false">IF(H162&lt;&gt;0,I162/H162,"")</f>
        <v>0.353871773522065</v>
      </c>
    </row>
    <row r="163" customFormat="false" ht="14.4" hidden="false" customHeight="false" outlineLevel="0" collapsed="false">
      <c r="A163" s="63"/>
      <c r="B163" s="47"/>
      <c r="C163" s="47"/>
      <c r="D163" s="47"/>
      <c r="E163" s="47"/>
      <c r="F163" s="47"/>
      <c r="G163" s="47"/>
      <c r="H163" s="47"/>
      <c r="I163" s="47"/>
      <c r="J163" s="47"/>
    </row>
    <row r="164" customFormat="false" ht="14.4" hidden="false" customHeight="false" outlineLevel="0" collapsed="false">
      <c r="A164" s="15" t="s">
        <v>32</v>
      </c>
      <c r="B164" s="16"/>
      <c r="C164" s="16"/>
      <c r="D164" s="16"/>
      <c r="E164" s="16"/>
      <c r="F164" s="16"/>
      <c r="G164" s="16"/>
      <c r="H164" s="16"/>
      <c r="I164" s="16"/>
      <c r="J164" s="16"/>
    </row>
    <row r="165" customFormat="false" ht="13.8" hidden="false" customHeight="false" outlineLevel="0" collapsed="false">
      <c r="A165" s="64" t="s">
        <v>33</v>
      </c>
      <c r="B165" s="65" t="n">
        <v>234</v>
      </c>
      <c r="C165" s="66" t="n">
        <v>95</v>
      </c>
      <c r="D165" s="66" t="n">
        <v>299</v>
      </c>
      <c r="E165" s="65" t="n">
        <v>299</v>
      </c>
      <c r="F165" s="68" t="n">
        <v>738</v>
      </c>
      <c r="G165" s="68" t="n">
        <v>15</v>
      </c>
      <c r="H165" s="68" t="n">
        <f aca="false">F165+G165</f>
        <v>753</v>
      </c>
      <c r="I165" s="68" t="n">
        <v>415</v>
      </c>
      <c r="J165" s="141" t="n">
        <f aca="false">IF(H165&lt;&gt;0,I165/H165,"")</f>
        <v>0.551128818061089</v>
      </c>
    </row>
    <row r="166" customFormat="false" ht="13.8" hidden="false" customHeight="false" outlineLevel="0" collapsed="false">
      <c r="A166" s="69" t="s">
        <v>34</v>
      </c>
      <c r="B166" s="70" t="n">
        <v>236</v>
      </c>
      <c r="C166" s="71" t="n">
        <v>75</v>
      </c>
      <c r="D166" s="71" t="n">
        <v>293</v>
      </c>
      <c r="E166" s="70" t="n">
        <v>287</v>
      </c>
      <c r="F166" s="73" t="n">
        <v>801</v>
      </c>
      <c r="G166" s="73" t="n">
        <v>21</v>
      </c>
      <c r="H166" s="73" t="n">
        <f aca="false">F166+G166</f>
        <v>822</v>
      </c>
      <c r="I166" s="73" t="n">
        <v>390</v>
      </c>
      <c r="J166" s="142" t="n">
        <f aca="false">IF(H166&lt;&gt;0,I166/H166,"")</f>
        <v>0.474452554744526</v>
      </c>
    </row>
    <row r="167" customFormat="false" ht="13.8" hidden="false" customHeight="false" outlineLevel="0" collapsed="false">
      <c r="A167" s="69" t="s">
        <v>35</v>
      </c>
      <c r="B167" s="70" t="n">
        <v>212</v>
      </c>
      <c r="C167" s="71" t="n">
        <v>71</v>
      </c>
      <c r="D167" s="71" t="n">
        <v>268</v>
      </c>
      <c r="E167" s="70" t="n">
        <v>262</v>
      </c>
      <c r="F167" s="73" t="n">
        <v>721</v>
      </c>
      <c r="G167" s="73" t="n">
        <v>13</v>
      </c>
      <c r="H167" s="73" t="n">
        <f aca="false">F167+G167</f>
        <v>734</v>
      </c>
      <c r="I167" s="73" t="n">
        <v>351</v>
      </c>
      <c r="J167" s="142" t="n">
        <f aca="false">IF(H167&lt;&gt;0,I167/H167,"")</f>
        <v>0.478201634877384</v>
      </c>
    </row>
    <row r="168" customFormat="false" ht="13.8" hidden="false" customHeight="false" outlineLevel="0" collapsed="false">
      <c r="A168" s="69" t="s">
        <v>36</v>
      </c>
      <c r="B168" s="70" t="n">
        <v>184</v>
      </c>
      <c r="C168" s="71" t="n">
        <v>96</v>
      </c>
      <c r="D168" s="71" t="n">
        <v>258</v>
      </c>
      <c r="E168" s="70" t="n">
        <v>260</v>
      </c>
      <c r="F168" s="73" t="n">
        <v>896</v>
      </c>
      <c r="G168" s="73" t="n">
        <v>28</v>
      </c>
      <c r="H168" s="73" t="n">
        <f aca="false">F168+G168</f>
        <v>924</v>
      </c>
      <c r="I168" s="73" t="n">
        <v>366</v>
      </c>
      <c r="J168" s="142" t="n">
        <f aca="false">IF(H168&lt;&gt;0,I168/H168,"")</f>
        <v>0.396103896103896</v>
      </c>
    </row>
    <row r="169" customFormat="false" ht="13.8" hidden="false" customHeight="false" outlineLevel="0" collapsed="false">
      <c r="A169" s="69" t="s">
        <v>37</v>
      </c>
      <c r="B169" s="70" t="n">
        <v>140</v>
      </c>
      <c r="C169" s="71" t="n">
        <v>85</v>
      </c>
      <c r="D169" s="71" t="n">
        <v>205</v>
      </c>
      <c r="E169" s="70" t="n">
        <v>206</v>
      </c>
      <c r="F169" s="73" t="n">
        <v>710</v>
      </c>
      <c r="G169" s="73" t="n">
        <v>16</v>
      </c>
      <c r="H169" s="73" t="n">
        <f aca="false">F169+G169</f>
        <v>726</v>
      </c>
      <c r="I169" s="73" t="n">
        <v>296</v>
      </c>
      <c r="J169" s="142" t="n">
        <f aca="false">IF(H169&lt;&gt;0,I169/H169,"")</f>
        <v>0.40771349862259</v>
      </c>
    </row>
    <row r="170" customFormat="false" ht="13.8" hidden="false" customHeight="false" outlineLevel="0" collapsed="false">
      <c r="A170" s="69" t="s">
        <v>38</v>
      </c>
      <c r="B170" s="70" t="n">
        <v>102</v>
      </c>
      <c r="C170" s="71" t="n">
        <v>61</v>
      </c>
      <c r="D170" s="71" t="n">
        <v>148</v>
      </c>
      <c r="E170" s="70" t="n">
        <v>149</v>
      </c>
      <c r="F170" s="73" t="n">
        <v>685</v>
      </c>
      <c r="G170" s="73" t="n">
        <v>32</v>
      </c>
      <c r="H170" s="73" t="n">
        <f aca="false">F170+G170</f>
        <v>717</v>
      </c>
      <c r="I170" s="73" t="n">
        <v>211</v>
      </c>
      <c r="J170" s="142" t="n">
        <f aca="false">IF(H170&lt;&gt;0,I170/H170,"")</f>
        <v>0.294281729428173</v>
      </c>
    </row>
    <row r="171" customFormat="false" ht="13.8" hidden="false" customHeight="false" outlineLevel="0" collapsed="false">
      <c r="A171" s="69" t="s">
        <v>39</v>
      </c>
      <c r="B171" s="70" t="n">
        <v>150</v>
      </c>
      <c r="C171" s="71" t="n">
        <v>70</v>
      </c>
      <c r="D171" s="71" t="n">
        <v>212</v>
      </c>
      <c r="E171" s="70" t="n">
        <v>212</v>
      </c>
      <c r="F171" s="73" t="n">
        <v>649</v>
      </c>
      <c r="G171" s="73" t="n">
        <v>7</v>
      </c>
      <c r="H171" s="73" t="n">
        <f aca="false">F171+G171</f>
        <v>656</v>
      </c>
      <c r="I171" s="73" t="n">
        <v>268</v>
      </c>
      <c r="J171" s="142" t="n">
        <f aca="false">IF(H171&lt;&gt;0,I171/H171,"")</f>
        <v>0.408536585365854</v>
      </c>
    </row>
    <row r="172" customFormat="false" ht="13.8" hidden="false" customHeight="false" outlineLevel="0" collapsed="false">
      <c r="A172" s="69" t="s">
        <v>40</v>
      </c>
      <c r="B172" s="70" t="n">
        <v>87</v>
      </c>
      <c r="C172" s="71" t="n">
        <v>60</v>
      </c>
      <c r="D172" s="71" t="n">
        <v>134</v>
      </c>
      <c r="E172" s="70" t="n">
        <v>139</v>
      </c>
      <c r="F172" s="73" t="n">
        <v>520</v>
      </c>
      <c r="G172" s="73" t="n">
        <v>18</v>
      </c>
      <c r="H172" s="73" t="n">
        <f aca="false">F172+G172</f>
        <v>538</v>
      </c>
      <c r="I172" s="73" t="n">
        <v>172</v>
      </c>
      <c r="J172" s="142" t="n">
        <f aca="false">IF(H172&lt;&gt;0,I172/H172,"")</f>
        <v>0.319702602230483</v>
      </c>
    </row>
    <row r="173" customFormat="false" ht="13.8" hidden="false" customHeight="false" outlineLevel="0" collapsed="false">
      <c r="A173" s="69" t="s">
        <v>41</v>
      </c>
      <c r="B173" s="70" t="n">
        <v>96</v>
      </c>
      <c r="C173" s="71" t="n">
        <v>66</v>
      </c>
      <c r="D173" s="71" t="n">
        <v>150</v>
      </c>
      <c r="E173" s="70" t="n">
        <v>149</v>
      </c>
      <c r="F173" s="73" t="n">
        <v>628</v>
      </c>
      <c r="G173" s="73" t="n">
        <v>9</v>
      </c>
      <c r="H173" s="73" t="n">
        <f aca="false">F173+G173</f>
        <v>637</v>
      </c>
      <c r="I173" s="73" t="n">
        <v>204</v>
      </c>
      <c r="J173" s="142" t="n">
        <f aca="false">IF(H173&lt;&gt;0,I173/H173,"")</f>
        <v>0.320251177394034</v>
      </c>
    </row>
    <row r="174" customFormat="false" ht="13.8" hidden="false" customHeight="false" outlineLevel="0" collapsed="false">
      <c r="A174" s="69" t="s">
        <v>42</v>
      </c>
      <c r="B174" s="70" t="n">
        <v>155</v>
      </c>
      <c r="C174" s="71" t="n">
        <v>83</v>
      </c>
      <c r="D174" s="71" t="n">
        <v>228</v>
      </c>
      <c r="E174" s="70" t="n">
        <v>227</v>
      </c>
      <c r="F174" s="73" t="n">
        <v>869</v>
      </c>
      <c r="G174" s="73" t="n">
        <v>16</v>
      </c>
      <c r="H174" s="73" t="n">
        <f aca="false">F174+G174</f>
        <v>885</v>
      </c>
      <c r="I174" s="73" t="n">
        <v>288</v>
      </c>
      <c r="J174" s="142" t="n">
        <f aca="false">IF(H174&lt;&gt;0,I174/H174,"")</f>
        <v>0.325423728813559</v>
      </c>
    </row>
    <row r="175" customFormat="false" ht="13.8" hidden="false" customHeight="false" outlineLevel="0" collapsed="false">
      <c r="A175" s="69" t="s">
        <v>43</v>
      </c>
      <c r="B175" s="70" t="n">
        <v>143</v>
      </c>
      <c r="C175" s="71" t="n">
        <v>93</v>
      </c>
      <c r="D175" s="71" t="n">
        <v>217</v>
      </c>
      <c r="E175" s="70" t="n">
        <v>216</v>
      </c>
      <c r="F175" s="73" t="n">
        <v>880</v>
      </c>
      <c r="G175" s="73" t="n">
        <v>39</v>
      </c>
      <c r="H175" s="73" t="n">
        <f aca="false">F175+G175</f>
        <v>919</v>
      </c>
      <c r="I175" s="73" t="n">
        <v>269</v>
      </c>
      <c r="J175" s="142" t="n">
        <f aca="false">IF(H175&lt;&gt;0,I175/H175,"")</f>
        <v>0.292709466811752</v>
      </c>
    </row>
    <row r="176" customFormat="false" ht="13.8" hidden="false" customHeight="false" outlineLevel="0" collapsed="false">
      <c r="A176" s="69" t="s">
        <v>44</v>
      </c>
      <c r="B176" s="70" t="n">
        <v>158</v>
      </c>
      <c r="C176" s="71" t="n">
        <v>95</v>
      </c>
      <c r="D176" s="71" t="n">
        <v>236</v>
      </c>
      <c r="E176" s="70" t="n">
        <v>231</v>
      </c>
      <c r="F176" s="73" t="n">
        <v>766</v>
      </c>
      <c r="G176" s="73" t="n">
        <v>12</v>
      </c>
      <c r="H176" s="73" t="n">
        <f aca="false">F176+G176</f>
        <v>778</v>
      </c>
      <c r="I176" s="73" t="n">
        <v>294</v>
      </c>
      <c r="J176" s="142" t="n">
        <f aca="false">IF(H176&lt;&gt;0,I176/H176,"")</f>
        <v>0.377892030848329</v>
      </c>
    </row>
    <row r="177" customFormat="false" ht="13.8" hidden="false" customHeight="false" outlineLevel="0" collapsed="false">
      <c r="A177" s="69" t="s">
        <v>45</v>
      </c>
      <c r="B177" s="70" t="n">
        <v>98</v>
      </c>
      <c r="C177" s="71" t="n">
        <v>71</v>
      </c>
      <c r="D177" s="71" t="n">
        <v>159</v>
      </c>
      <c r="E177" s="70" t="n">
        <v>157</v>
      </c>
      <c r="F177" s="73" t="n">
        <v>666</v>
      </c>
      <c r="G177" s="73" t="n">
        <v>11</v>
      </c>
      <c r="H177" s="73" t="n">
        <f aca="false">F177+G177</f>
        <v>677</v>
      </c>
      <c r="I177" s="73" t="n">
        <v>200</v>
      </c>
      <c r="J177" s="142" t="n">
        <f aca="false">IF(H177&lt;&gt;0,I177/H177,"")</f>
        <v>0.295420974889217</v>
      </c>
    </row>
    <row r="178" customFormat="false" ht="13.8" hidden="false" customHeight="false" outlineLevel="0" collapsed="false">
      <c r="A178" s="69" t="s">
        <v>46</v>
      </c>
      <c r="B178" s="70" t="n">
        <v>167</v>
      </c>
      <c r="C178" s="71" t="n">
        <v>93</v>
      </c>
      <c r="D178" s="71" t="n">
        <v>243</v>
      </c>
      <c r="E178" s="70" t="n">
        <v>249</v>
      </c>
      <c r="F178" s="73" t="n">
        <v>757</v>
      </c>
      <c r="G178" s="73" t="n">
        <v>20</v>
      </c>
      <c r="H178" s="73" t="n">
        <f aca="false">F178+G178</f>
        <v>777</v>
      </c>
      <c r="I178" s="73" t="n">
        <v>318</v>
      </c>
      <c r="J178" s="142" t="n">
        <f aca="false">IF(H178&lt;&gt;0,I178/H178,"")</f>
        <v>0.409266409266409</v>
      </c>
    </row>
    <row r="179" customFormat="false" ht="13.8" hidden="false" customHeight="false" outlineLevel="0" collapsed="false">
      <c r="A179" s="69" t="s">
        <v>47</v>
      </c>
      <c r="B179" s="70" t="n">
        <v>110</v>
      </c>
      <c r="C179" s="71" t="n">
        <v>52</v>
      </c>
      <c r="D179" s="71" t="n">
        <v>160</v>
      </c>
      <c r="E179" s="70" t="n">
        <v>157</v>
      </c>
      <c r="F179" s="73" t="n">
        <v>601</v>
      </c>
      <c r="G179" s="73" t="n">
        <v>0</v>
      </c>
      <c r="H179" s="73" t="n">
        <f aca="false">F179+G179</f>
        <v>601</v>
      </c>
      <c r="I179" s="73" t="n">
        <v>200</v>
      </c>
      <c r="J179" s="142" t="n">
        <f aca="false">IF(H179&lt;&gt;0,I179/H179,"")</f>
        <v>0.332778702163062</v>
      </c>
    </row>
    <row r="180" customFormat="false" ht="13.8" hidden="false" customHeight="false" outlineLevel="0" collapsed="false">
      <c r="A180" s="69" t="s">
        <v>48</v>
      </c>
      <c r="B180" s="70" t="n">
        <v>138</v>
      </c>
      <c r="C180" s="71" t="n">
        <v>75</v>
      </c>
      <c r="D180" s="71" t="n">
        <v>202</v>
      </c>
      <c r="E180" s="70" t="n">
        <v>203</v>
      </c>
      <c r="F180" s="73" t="n">
        <v>701</v>
      </c>
      <c r="G180" s="73" t="n">
        <v>19</v>
      </c>
      <c r="H180" s="73" t="n">
        <f aca="false">F180+G180</f>
        <v>720</v>
      </c>
      <c r="I180" s="73" t="n">
        <v>263</v>
      </c>
      <c r="J180" s="142" t="n">
        <f aca="false">IF(H180&lt;&gt;0,I180/H180,"")</f>
        <v>0.365277777777778</v>
      </c>
    </row>
    <row r="181" customFormat="false" ht="13.8" hidden="false" customHeight="false" outlineLevel="0" collapsed="false">
      <c r="A181" s="69" t="s">
        <v>49</v>
      </c>
      <c r="B181" s="70" t="n">
        <v>166</v>
      </c>
      <c r="C181" s="71" t="n">
        <v>98</v>
      </c>
      <c r="D181" s="71" t="n">
        <v>243</v>
      </c>
      <c r="E181" s="70" t="n">
        <v>235</v>
      </c>
      <c r="F181" s="73" t="n">
        <v>782</v>
      </c>
      <c r="G181" s="73" t="n">
        <v>24</v>
      </c>
      <c r="H181" s="73" t="n">
        <f aca="false">F181+G181</f>
        <v>806</v>
      </c>
      <c r="I181" s="73" t="n">
        <v>318</v>
      </c>
      <c r="J181" s="142" t="n">
        <f aca="false">IF(H181&lt;&gt;0,I181/H181,"")</f>
        <v>0.39454094292804</v>
      </c>
    </row>
    <row r="182" customFormat="false" ht="13.8" hidden="false" customHeight="false" outlineLevel="0" collapsed="false">
      <c r="A182" s="69" t="s">
        <v>50</v>
      </c>
      <c r="B182" s="70" t="n">
        <v>108</v>
      </c>
      <c r="C182" s="71" t="n">
        <v>36</v>
      </c>
      <c r="D182" s="71" t="n">
        <v>135</v>
      </c>
      <c r="E182" s="70" t="n">
        <v>136</v>
      </c>
      <c r="F182" s="73" t="n">
        <v>530</v>
      </c>
      <c r="G182" s="73" t="n">
        <v>9</v>
      </c>
      <c r="H182" s="73" t="n">
        <f aca="false">F182+G182</f>
        <v>539</v>
      </c>
      <c r="I182" s="73" t="n">
        <v>171</v>
      </c>
      <c r="J182" s="142" t="n">
        <f aca="false">IF(H182&lt;&gt;0,I182/H182,"")</f>
        <v>0.317254174397031</v>
      </c>
    </row>
    <row r="183" customFormat="false" ht="13.8" hidden="false" customHeight="false" outlineLevel="0" collapsed="false">
      <c r="A183" s="69" t="s">
        <v>51</v>
      </c>
      <c r="B183" s="70" t="n">
        <v>104</v>
      </c>
      <c r="C183" s="71" t="n">
        <v>63</v>
      </c>
      <c r="D183" s="71" t="n">
        <v>156</v>
      </c>
      <c r="E183" s="70" t="n">
        <v>155</v>
      </c>
      <c r="F183" s="73" t="n">
        <v>589</v>
      </c>
      <c r="G183" s="73" t="n">
        <v>15</v>
      </c>
      <c r="H183" s="73" t="n">
        <f aca="false">F183+G183</f>
        <v>604</v>
      </c>
      <c r="I183" s="73" t="n">
        <v>205</v>
      </c>
      <c r="J183" s="142" t="n">
        <f aca="false">IF(H183&lt;&gt;0,I183/H183,"")</f>
        <v>0.339403973509934</v>
      </c>
    </row>
    <row r="184" customFormat="false" ht="13.8" hidden="false" customHeight="false" outlineLevel="0" collapsed="false">
      <c r="A184" s="69" t="s">
        <v>52</v>
      </c>
      <c r="B184" s="70" t="n">
        <v>143</v>
      </c>
      <c r="C184" s="71" t="n">
        <v>59</v>
      </c>
      <c r="D184" s="71" t="n">
        <v>184</v>
      </c>
      <c r="E184" s="70" t="n">
        <v>188</v>
      </c>
      <c r="F184" s="73" t="n">
        <v>645</v>
      </c>
      <c r="G184" s="73" t="n">
        <v>21</v>
      </c>
      <c r="H184" s="73" t="n">
        <f aca="false">F184+G184</f>
        <v>666</v>
      </c>
      <c r="I184" s="73" t="n">
        <v>241</v>
      </c>
      <c r="J184" s="142" t="n">
        <f aca="false">IF(H184&lt;&gt;0,I184/H184,"")</f>
        <v>0.361861861861862</v>
      </c>
    </row>
    <row r="185" customFormat="false" ht="13.8" hidden="false" customHeight="false" outlineLevel="0" collapsed="false">
      <c r="A185" s="69" t="s">
        <v>53</v>
      </c>
      <c r="B185" s="70" t="n">
        <v>142</v>
      </c>
      <c r="C185" s="71" t="n">
        <v>93</v>
      </c>
      <c r="D185" s="71" t="n">
        <v>227</v>
      </c>
      <c r="E185" s="70" t="n">
        <v>227</v>
      </c>
      <c r="F185" s="73" t="n">
        <v>765</v>
      </c>
      <c r="G185" s="73" t="n">
        <v>20</v>
      </c>
      <c r="H185" s="73" t="n">
        <f aca="false">F185+G185</f>
        <v>785</v>
      </c>
      <c r="I185" s="73" t="n">
        <v>293</v>
      </c>
      <c r="J185" s="142" t="n">
        <f aca="false">IF(H185&lt;&gt;0,I185/H185,"")</f>
        <v>0.373248407643312</v>
      </c>
    </row>
    <row r="186" customFormat="false" ht="13.8" hidden="false" customHeight="false" outlineLevel="0" collapsed="false">
      <c r="A186" s="69" t="s">
        <v>54</v>
      </c>
      <c r="B186" s="70" t="n">
        <v>172</v>
      </c>
      <c r="C186" s="71" t="n">
        <v>66</v>
      </c>
      <c r="D186" s="71" t="n">
        <v>231</v>
      </c>
      <c r="E186" s="70" t="n">
        <v>232</v>
      </c>
      <c r="F186" s="73" t="n">
        <v>662</v>
      </c>
      <c r="G186" s="73" t="n">
        <v>18</v>
      </c>
      <c r="H186" s="73" t="n">
        <f aca="false">F186+G186</f>
        <v>680</v>
      </c>
      <c r="I186" s="73" t="n">
        <v>279</v>
      </c>
      <c r="J186" s="142" t="n">
        <f aca="false">IF(H186&lt;&gt;0,I186/H186,"")</f>
        <v>0.410294117647059</v>
      </c>
    </row>
    <row r="187" customFormat="false" ht="13.8" hidden="false" customHeight="false" outlineLevel="0" collapsed="false">
      <c r="A187" s="69" t="s">
        <v>55</v>
      </c>
      <c r="B187" s="70" t="n">
        <v>74</v>
      </c>
      <c r="C187" s="71" t="n">
        <v>56</v>
      </c>
      <c r="D187" s="71" t="n">
        <v>118</v>
      </c>
      <c r="E187" s="70" t="n">
        <v>120</v>
      </c>
      <c r="F187" s="73" t="n">
        <v>517</v>
      </c>
      <c r="G187" s="73" t="n">
        <v>13</v>
      </c>
      <c r="H187" s="73" t="n">
        <f aca="false">F187+G187</f>
        <v>530</v>
      </c>
      <c r="I187" s="73" t="n">
        <v>165</v>
      </c>
      <c r="J187" s="142" t="n">
        <f aca="false">IF(H187&lt;&gt;0,I187/H187,"")</f>
        <v>0.311320754716981</v>
      </c>
    </row>
    <row r="188" customFormat="false" ht="13.8" hidden="false" customHeight="false" outlineLevel="0" collapsed="false">
      <c r="A188" s="69" t="s">
        <v>56</v>
      </c>
      <c r="B188" s="70" t="n">
        <v>82</v>
      </c>
      <c r="C188" s="71" t="n">
        <v>57</v>
      </c>
      <c r="D188" s="71" t="n">
        <v>133</v>
      </c>
      <c r="E188" s="70" t="n">
        <v>132</v>
      </c>
      <c r="F188" s="73" t="n">
        <v>566</v>
      </c>
      <c r="G188" s="73" t="n">
        <v>12</v>
      </c>
      <c r="H188" s="73" t="n">
        <f aca="false">F188+G188</f>
        <v>578</v>
      </c>
      <c r="I188" s="73" t="n">
        <v>167</v>
      </c>
      <c r="J188" s="142" t="n">
        <f aca="false">IF(H188&lt;&gt;0,I188/H188,"")</f>
        <v>0.288927335640138</v>
      </c>
    </row>
    <row r="189" customFormat="false" ht="13.8" hidden="false" customHeight="false" outlineLevel="0" collapsed="false">
      <c r="A189" s="69" t="s">
        <v>57</v>
      </c>
      <c r="B189" s="70" t="n">
        <v>91</v>
      </c>
      <c r="C189" s="71" t="n">
        <v>44</v>
      </c>
      <c r="D189" s="71" t="n">
        <v>127</v>
      </c>
      <c r="E189" s="70" t="n">
        <v>126</v>
      </c>
      <c r="F189" s="73" t="n">
        <v>677</v>
      </c>
      <c r="G189" s="73" t="n">
        <v>16</v>
      </c>
      <c r="H189" s="73" t="n">
        <f aca="false">F189+G189</f>
        <v>693</v>
      </c>
      <c r="I189" s="73" t="n">
        <v>178</v>
      </c>
      <c r="J189" s="142" t="n">
        <f aca="false">IF(H189&lt;&gt;0,I189/H189,"")</f>
        <v>0.256854256854257</v>
      </c>
    </row>
    <row r="190" customFormat="false" ht="13.8" hidden="false" customHeight="false" outlineLevel="0" collapsed="false">
      <c r="A190" s="69" t="s">
        <v>58</v>
      </c>
      <c r="B190" s="70" t="n">
        <v>89</v>
      </c>
      <c r="C190" s="71" t="n">
        <v>26</v>
      </c>
      <c r="D190" s="71" t="n">
        <v>116</v>
      </c>
      <c r="E190" s="70" t="n">
        <v>119</v>
      </c>
      <c r="F190" s="73" t="n">
        <v>604</v>
      </c>
      <c r="G190" s="73" t="n">
        <v>0</v>
      </c>
      <c r="H190" s="73" t="n">
        <f aca="false">F190+G190</f>
        <v>604</v>
      </c>
      <c r="I190" s="73" t="n">
        <v>166</v>
      </c>
      <c r="J190" s="142" t="n">
        <f aca="false">IF(H190&lt;&gt;0,I190/H190,"")</f>
        <v>0.274834437086093</v>
      </c>
    </row>
    <row r="191" customFormat="false" ht="13.8" hidden="false" customHeight="false" outlineLevel="0" collapsed="false">
      <c r="A191" s="69" t="s">
        <v>59</v>
      </c>
      <c r="B191" s="70" t="n">
        <v>87</v>
      </c>
      <c r="C191" s="71" t="n">
        <v>59</v>
      </c>
      <c r="D191" s="71" t="n">
        <v>148</v>
      </c>
      <c r="E191" s="70" t="n">
        <v>148</v>
      </c>
      <c r="F191" s="73" t="n">
        <v>811</v>
      </c>
      <c r="G191" s="73" t="n">
        <v>33</v>
      </c>
      <c r="H191" s="73" t="n">
        <f aca="false">F191+G191</f>
        <v>844</v>
      </c>
      <c r="I191" s="73" t="n">
        <v>204</v>
      </c>
      <c r="J191" s="142" t="n">
        <f aca="false">IF(H191&lt;&gt;0,I191/H191,"")</f>
        <v>0.241706161137441</v>
      </c>
    </row>
    <row r="192" customFormat="false" ht="13.8" hidden="false" customHeight="false" outlineLevel="0" collapsed="false">
      <c r="A192" s="69" t="s">
        <v>60</v>
      </c>
      <c r="B192" s="70" t="n">
        <v>149</v>
      </c>
      <c r="C192" s="71" t="n">
        <v>70</v>
      </c>
      <c r="D192" s="71" t="n">
        <v>207</v>
      </c>
      <c r="E192" s="70" t="n">
        <v>210</v>
      </c>
      <c r="F192" s="73" t="n">
        <v>658</v>
      </c>
      <c r="G192" s="73" t="n">
        <v>22</v>
      </c>
      <c r="H192" s="73" t="n">
        <f aca="false">F192+G192</f>
        <v>680</v>
      </c>
      <c r="I192" s="73" t="n">
        <v>290</v>
      </c>
      <c r="J192" s="142" t="n">
        <f aca="false">IF(H192&lt;&gt;0,I192/H192,"")</f>
        <v>0.426470588235294</v>
      </c>
    </row>
    <row r="193" customFormat="false" ht="13.8" hidden="false" customHeight="false" outlineLevel="0" collapsed="false">
      <c r="A193" s="69" t="s">
        <v>61</v>
      </c>
      <c r="B193" s="70" t="n">
        <v>136</v>
      </c>
      <c r="C193" s="71" t="n">
        <v>62</v>
      </c>
      <c r="D193" s="71" t="n">
        <v>187</v>
      </c>
      <c r="E193" s="70" t="n">
        <v>189</v>
      </c>
      <c r="F193" s="73" t="n">
        <v>542</v>
      </c>
      <c r="G193" s="73" t="n">
        <v>8</v>
      </c>
      <c r="H193" s="73" t="n">
        <f aca="false">F193+G193</f>
        <v>550</v>
      </c>
      <c r="I193" s="73" t="n">
        <v>254</v>
      </c>
      <c r="J193" s="142" t="n">
        <f aca="false">IF(H193&lt;&gt;0,I193/H193,"")</f>
        <v>0.461818181818182</v>
      </c>
    </row>
    <row r="194" customFormat="false" ht="13.8" hidden="false" customHeight="false" outlineLevel="0" collapsed="false">
      <c r="A194" s="69" t="s">
        <v>62</v>
      </c>
      <c r="B194" s="70" t="n">
        <v>149</v>
      </c>
      <c r="C194" s="71" t="n">
        <v>50</v>
      </c>
      <c r="D194" s="71" t="n">
        <v>191</v>
      </c>
      <c r="E194" s="70" t="n">
        <v>195</v>
      </c>
      <c r="F194" s="73" t="n">
        <v>701</v>
      </c>
      <c r="G194" s="73" t="n">
        <v>10</v>
      </c>
      <c r="H194" s="73" t="n">
        <f aca="false">F194+G194</f>
        <v>711</v>
      </c>
      <c r="I194" s="73" t="n">
        <v>252</v>
      </c>
      <c r="J194" s="142" t="n">
        <f aca="false">IF(H194&lt;&gt;0,I194/H194,"")</f>
        <v>0.354430379746835</v>
      </c>
    </row>
    <row r="195" customFormat="false" ht="13.8" hidden="false" customHeight="false" outlineLevel="0" collapsed="false">
      <c r="A195" s="69" t="s">
        <v>63</v>
      </c>
      <c r="B195" s="70" t="n">
        <v>139</v>
      </c>
      <c r="C195" s="71" t="n">
        <v>63</v>
      </c>
      <c r="D195" s="71" t="n">
        <v>195</v>
      </c>
      <c r="E195" s="70" t="n">
        <v>196</v>
      </c>
      <c r="F195" s="73" t="n">
        <v>697</v>
      </c>
      <c r="G195" s="73" t="n">
        <v>15</v>
      </c>
      <c r="H195" s="73" t="n">
        <f aca="false">F195+G195</f>
        <v>712</v>
      </c>
      <c r="I195" s="73" t="n">
        <v>245</v>
      </c>
      <c r="J195" s="142" t="n">
        <f aca="false">IF(H195&lt;&gt;0,I195/H195,"")</f>
        <v>0.344101123595506</v>
      </c>
    </row>
    <row r="196" customFormat="false" ht="13.8" hidden="false" customHeight="false" outlineLevel="0" collapsed="false">
      <c r="A196" s="69" t="s">
        <v>64</v>
      </c>
      <c r="B196" s="70" t="n">
        <v>242</v>
      </c>
      <c r="C196" s="71" t="n">
        <v>85</v>
      </c>
      <c r="D196" s="71" t="n">
        <v>313</v>
      </c>
      <c r="E196" s="70" t="n">
        <v>314</v>
      </c>
      <c r="F196" s="73" t="n">
        <v>876</v>
      </c>
      <c r="G196" s="73" t="n">
        <v>14</v>
      </c>
      <c r="H196" s="73" t="n">
        <f aca="false">F196+G196</f>
        <v>890</v>
      </c>
      <c r="I196" s="73" t="n">
        <v>401</v>
      </c>
      <c r="J196" s="142" t="n">
        <f aca="false">IF(H196&lt;&gt;0,I196/H196,"")</f>
        <v>0.450561797752809</v>
      </c>
    </row>
    <row r="197" customFormat="false" ht="13.8" hidden="false" customHeight="false" outlineLevel="0" collapsed="false">
      <c r="A197" s="69" t="s">
        <v>65</v>
      </c>
      <c r="B197" s="70" t="n">
        <v>210</v>
      </c>
      <c r="C197" s="71" t="n">
        <v>94</v>
      </c>
      <c r="D197" s="71" t="n">
        <v>305</v>
      </c>
      <c r="E197" s="70" t="n">
        <v>302</v>
      </c>
      <c r="F197" s="73" t="n">
        <v>902</v>
      </c>
      <c r="G197" s="73" t="n">
        <v>14</v>
      </c>
      <c r="H197" s="73" t="n">
        <f aca="false">F197+G197</f>
        <v>916</v>
      </c>
      <c r="I197" s="73" t="n">
        <v>411</v>
      </c>
      <c r="J197" s="142" t="n">
        <f aca="false">IF(H197&lt;&gt;0,I197/H197,"")</f>
        <v>0.448689956331878</v>
      </c>
    </row>
    <row r="198" customFormat="false" ht="13.8" hidden="false" customHeight="false" outlineLevel="0" collapsed="false">
      <c r="A198" s="69" t="s">
        <v>66</v>
      </c>
      <c r="B198" s="70" t="n">
        <v>206</v>
      </c>
      <c r="C198" s="71" t="n">
        <v>59</v>
      </c>
      <c r="D198" s="71" t="n">
        <v>250</v>
      </c>
      <c r="E198" s="70" t="n">
        <v>250</v>
      </c>
      <c r="F198" s="73" t="n">
        <v>823</v>
      </c>
      <c r="G198" s="73" t="n">
        <v>20</v>
      </c>
      <c r="H198" s="73" t="n">
        <f aca="false">F198+G198</f>
        <v>843</v>
      </c>
      <c r="I198" s="73" t="n">
        <v>347</v>
      </c>
      <c r="J198" s="142" t="n">
        <f aca="false">IF(H198&lt;&gt;0,I198/H198,"")</f>
        <v>0.411625148279953</v>
      </c>
    </row>
    <row r="199" customFormat="false" ht="13.8" hidden="false" customHeight="false" outlineLevel="0" collapsed="false">
      <c r="A199" s="74" t="s">
        <v>67</v>
      </c>
      <c r="B199" s="70" t="n">
        <v>126</v>
      </c>
      <c r="C199" s="71" t="n">
        <v>70</v>
      </c>
      <c r="D199" s="71" t="n">
        <v>193</v>
      </c>
      <c r="E199" s="70" t="n">
        <v>191</v>
      </c>
      <c r="F199" s="73" t="n">
        <v>661</v>
      </c>
      <c r="G199" s="73" t="n">
        <v>4</v>
      </c>
      <c r="H199" s="73" t="n">
        <f aca="false">F199+G199</f>
        <v>665</v>
      </c>
      <c r="I199" s="73" t="n">
        <v>256</v>
      </c>
      <c r="J199" s="142" t="n">
        <f aca="false">IF(H199&lt;&gt;0,I199/H199,"")</f>
        <v>0.384962406015038</v>
      </c>
    </row>
    <row r="200" customFormat="false" ht="13.8" hidden="false" customHeight="false" outlineLevel="0" collapsed="false">
      <c r="A200" s="74" t="s">
        <v>68</v>
      </c>
      <c r="B200" s="70" t="n">
        <v>90</v>
      </c>
      <c r="C200" s="71" t="n">
        <v>36</v>
      </c>
      <c r="D200" s="71" t="n">
        <v>117</v>
      </c>
      <c r="E200" s="70" t="n">
        <v>117</v>
      </c>
      <c r="F200" s="73" t="n">
        <v>496</v>
      </c>
      <c r="G200" s="73" t="n">
        <v>10</v>
      </c>
      <c r="H200" s="73" t="n">
        <f aca="false">F200+G200</f>
        <v>506</v>
      </c>
      <c r="I200" s="73" t="n">
        <v>157</v>
      </c>
      <c r="J200" s="142" t="n">
        <f aca="false">IF(H200&lt;&gt;0,I200/H200,"")</f>
        <v>0.310276679841897</v>
      </c>
    </row>
    <row r="201" customFormat="false" ht="13.8" hidden="false" customHeight="false" outlineLevel="0" collapsed="false">
      <c r="A201" s="74" t="s">
        <v>69</v>
      </c>
      <c r="B201" s="70" t="n">
        <v>167</v>
      </c>
      <c r="C201" s="71" t="n">
        <v>74</v>
      </c>
      <c r="D201" s="71" t="n">
        <v>231</v>
      </c>
      <c r="E201" s="70" t="n">
        <v>234</v>
      </c>
      <c r="F201" s="73" t="n">
        <v>773</v>
      </c>
      <c r="G201" s="73" t="n">
        <v>21</v>
      </c>
      <c r="H201" s="73" t="n">
        <f aca="false">F201+G201</f>
        <v>794</v>
      </c>
      <c r="I201" s="73" t="n">
        <v>300</v>
      </c>
      <c r="J201" s="142" t="n">
        <f aca="false">IF(H201&lt;&gt;0,I201/H201,"")</f>
        <v>0.377833753148615</v>
      </c>
    </row>
    <row r="202" customFormat="false" ht="13.8" hidden="false" customHeight="false" outlineLevel="0" collapsed="false">
      <c r="A202" s="74" t="s">
        <v>70</v>
      </c>
      <c r="B202" s="70" t="n">
        <v>143</v>
      </c>
      <c r="C202" s="71" t="n">
        <v>50</v>
      </c>
      <c r="D202" s="71" t="n">
        <v>189</v>
      </c>
      <c r="E202" s="70" t="n">
        <v>186</v>
      </c>
      <c r="F202" s="73" t="n">
        <v>709</v>
      </c>
      <c r="G202" s="73" t="n">
        <v>16</v>
      </c>
      <c r="H202" s="73" t="n">
        <f aca="false">F202+G202</f>
        <v>725</v>
      </c>
      <c r="I202" s="73" t="n">
        <v>253</v>
      </c>
      <c r="J202" s="142" t="n">
        <f aca="false">IF(H202&lt;&gt;0,I202/H202,"")</f>
        <v>0.348965517241379</v>
      </c>
    </row>
    <row r="203" customFormat="false" ht="13.8" hidden="false" customHeight="false" outlineLevel="0" collapsed="false">
      <c r="A203" s="74" t="s">
        <v>71</v>
      </c>
      <c r="B203" s="70" t="n">
        <v>104</v>
      </c>
      <c r="C203" s="71" t="n">
        <v>80</v>
      </c>
      <c r="D203" s="71" t="n">
        <v>179</v>
      </c>
      <c r="E203" s="70" t="n">
        <v>181</v>
      </c>
      <c r="F203" s="73" t="n">
        <v>805</v>
      </c>
      <c r="G203" s="73" t="n">
        <v>32</v>
      </c>
      <c r="H203" s="73" t="n">
        <f aca="false">F203+G203</f>
        <v>837</v>
      </c>
      <c r="I203" s="73" t="n">
        <v>239</v>
      </c>
      <c r="J203" s="142" t="n">
        <f aca="false">IF(H203&lt;&gt;0,I203/H203,"")</f>
        <v>0.285543608124253</v>
      </c>
    </row>
    <row r="204" customFormat="false" ht="13.8" hidden="false" customHeight="false" outlineLevel="0" collapsed="false">
      <c r="A204" s="69" t="s">
        <v>72</v>
      </c>
      <c r="B204" s="70" t="n">
        <v>124</v>
      </c>
      <c r="C204" s="71" t="n">
        <v>44</v>
      </c>
      <c r="D204" s="71" t="n">
        <v>160</v>
      </c>
      <c r="E204" s="70" t="n">
        <v>158</v>
      </c>
      <c r="F204" s="73" t="n">
        <v>697</v>
      </c>
      <c r="G204" s="73" t="n">
        <v>7</v>
      </c>
      <c r="H204" s="73" t="n">
        <f aca="false">F204+G204</f>
        <v>704</v>
      </c>
      <c r="I204" s="73" t="n">
        <v>192</v>
      </c>
      <c r="J204" s="142" t="n">
        <f aca="false">IF(H204&lt;&gt;0,I204/H204,"")</f>
        <v>0.272727272727273</v>
      </c>
    </row>
    <row r="205" customFormat="false" ht="13.8" hidden="false" customHeight="false" outlineLevel="0" collapsed="false">
      <c r="A205" s="69" t="s">
        <v>73</v>
      </c>
      <c r="B205" s="70" t="n">
        <v>126</v>
      </c>
      <c r="C205" s="71" t="n">
        <v>48</v>
      </c>
      <c r="D205" s="71" t="n">
        <v>162</v>
      </c>
      <c r="E205" s="70" t="n">
        <v>162</v>
      </c>
      <c r="F205" s="73" t="n">
        <v>900</v>
      </c>
      <c r="G205" s="73" t="n">
        <v>8</v>
      </c>
      <c r="H205" s="73" t="n">
        <f aca="false">F205+G205</f>
        <v>908</v>
      </c>
      <c r="I205" s="73" t="n">
        <v>206</v>
      </c>
      <c r="J205" s="142" t="n">
        <f aca="false">IF(H205&lt;&gt;0,I205/H205,"")</f>
        <v>0.226872246696035</v>
      </c>
    </row>
    <row r="206" customFormat="false" ht="13.8" hidden="false" customHeight="false" outlineLevel="0" collapsed="false">
      <c r="A206" s="69" t="s">
        <v>74</v>
      </c>
      <c r="B206" s="70" t="n">
        <v>69</v>
      </c>
      <c r="C206" s="71" t="n">
        <v>38</v>
      </c>
      <c r="D206" s="71" t="n">
        <v>106</v>
      </c>
      <c r="E206" s="70" t="n">
        <v>107</v>
      </c>
      <c r="F206" s="73" t="n">
        <v>605</v>
      </c>
      <c r="G206" s="73" t="n">
        <v>8</v>
      </c>
      <c r="H206" s="73" t="n">
        <f aca="false">F206+G206</f>
        <v>613</v>
      </c>
      <c r="I206" s="73" t="n">
        <v>125</v>
      </c>
      <c r="J206" s="142" t="n">
        <f aca="false">IF(H206&lt;&gt;0,I206/H206,"")</f>
        <v>0.203915171288744</v>
      </c>
    </row>
    <row r="207" customFormat="false" ht="13.8" hidden="false" customHeight="false" outlineLevel="0" collapsed="false">
      <c r="A207" s="69" t="s">
        <v>75</v>
      </c>
      <c r="B207" s="70" t="n">
        <v>141</v>
      </c>
      <c r="C207" s="71" t="n">
        <v>53</v>
      </c>
      <c r="D207" s="71" t="n">
        <v>178</v>
      </c>
      <c r="E207" s="70" t="n">
        <v>173</v>
      </c>
      <c r="F207" s="73" t="n">
        <v>1007</v>
      </c>
      <c r="G207" s="73" t="n">
        <v>59</v>
      </c>
      <c r="H207" s="73" t="n">
        <f aca="false">F207+G207</f>
        <v>1066</v>
      </c>
      <c r="I207" s="73" t="n">
        <v>211</v>
      </c>
      <c r="J207" s="142" t="n">
        <f aca="false">IF(H207&lt;&gt;0,I207/H207,"")</f>
        <v>0.197936210131332</v>
      </c>
    </row>
    <row r="208" customFormat="false" ht="13.8" hidden="false" customHeight="false" outlineLevel="0" collapsed="false">
      <c r="A208" s="69" t="s">
        <v>76</v>
      </c>
      <c r="B208" s="70" t="n">
        <v>79</v>
      </c>
      <c r="C208" s="71" t="n">
        <v>67</v>
      </c>
      <c r="D208" s="71" t="n">
        <v>131</v>
      </c>
      <c r="E208" s="70" t="n">
        <v>135</v>
      </c>
      <c r="F208" s="73" t="n">
        <v>655</v>
      </c>
      <c r="G208" s="73" t="n">
        <v>14</v>
      </c>
      <c r="H208" s="73" t="n">
        <f aca="false">F208+G208</f>
        <v>669</v>
      </c>
      <c r="I208" s="73" t="n">
        <v>180</v>
      </c>
      <c r="J208" s="142" t="n">
        <f aca="false">IF(H208&lt;&gt;0,I208/H208,"")</f>
        <v>0.269058295964126</v>
      </c>
    </row>
    <row r="209" customFormat="false" ht="13.8" hidden="false" customHeight="false" outlineLevel="0" collapsed="false">
      <c r="A209" s="69" t="s">
        <v>77</v>
      </c>
      <c r="B209" s="70" t="n">
        <v>111</v>
      </c>
      <c r="C209" s="71" t="n">
        <v>58</v>
      </c>
      <c r="D209" s="71" t="n">
        <v>164</v>
      </c>
      <c r="E209" s="70" t="n">
        <v>164</v>
      </c>
      <c r="F209" s="73" t="n">
        <v>752</v>
      </c>
      <c r="G209" s="73" t="n">
        <v>35</v>
      </c>
      <c r="H209" s="73" t="n">
        <f aca="false">F209+G209</f>
        <v>787</v>
      </c>
      <c r="I209" s="73" t="n">
        <v>208</v>
      </c>
      <c r="J209" s="142" t="n">
        <f aca="false">IF(H209&lt;&gt;0,I209/H209,"")</f>
        <v>0.264294790343075</v>
      </c>
    </row>
    <row r="210" customFormat="false" ht="13.8" hidden="false" customHeight="false" outlineLevel="0" collapsed="false">
      <c r="A210" s="69" t="s">
        <v>78</v>
      </c>
      <c r="B210" s="70" t="n">
        <v>96</v>
      </c>
      <c r="C210" s="71" t="n">
        <v>52</v>
      </c>
      <c r="D210" s="71" t="n">
        <v>142</v>
      </c>
      <c r="E210" s="70" t="n">
        <v>141</v>
      </c>
      <c r="F210" s="73" t="n">
        <v>813</v>
      </c>
      <c r="G210" s="73" t="n">
        <v>5</v>
      </c>
      <c r="H210" s="73" t="n">
        <f aca="false">F210+G210</f>
        <v>818</v>
      </c>
      <c r="I210" s="73" t="n">
        <v>178</v>
      </c>
      <c r="J210" s="142" t="n">
        <f aca="false">IF(H210&lt;&gt;0,I210/H210,"")</f>
        <v>0.21760391198044</v>
      </c>
    </row>
    <row r="211" customFormat="false" ht="13.8" hidden="false" customHeight="false" outlineLevel="0" collapsed="false">
      <c r="A211" s="74" t="s">
        <v>79</v>
      </c>
      <c r="B211" s="70" t="n">
        <v>126</v>
      </c>
      <c r="C211" s="71" t="n">
        <v>74</v>
      </c>
      <c r="D211" s="71" t="n">
        <v>198</v>
      </c>
      <c r="E211" s="70" t="n">
        <v>193</v>
      </c>
      <c r="F211" s="73" t="n">
        <v>868</v>
      </c>
      <c r="G211" s="73" t="n">
        <v>3</v>
      </c>
      <c r="H211" s="73" t="n">
        <f aca="false">F211+G211</f>
        <v>871</v>
      </c>
      <c r="I211" s="73" t="n">
        <v>237</v>
      </c>
      <c r="J211" s="142" t="n">
        <f aca="false">IF(H211&lt;&gt;0,I211/H211,"")</f>
        <v>0.272101033295063</v>
      </c>
    </row>
    <row r="212" customFormat="false" ht="13.8" hidden="false" customHeight="false" outlineLevel="0" collapsed="false">
      <c r="A212" s="74" t="s">
        <v>80</v>
      </c>
      <c r="B212" s="70" t="n">
        <v>71</v>
      </c>
      <c r="C212" s="71" t="n">
        <v>36</v>
      </c>
      <c r="D212" s="71" t="n">
        <v>103</v>
      </c>
      <c r="E212" s="70" t="n">
        <v>101</v>
      </c>
      <c r="F212" s="73" t="n">
        <v>526</v>
      </c>
      <c r="G212" s="73" t="n">
        <v>3</v>
      </c>
      <c r="H212" s="73" t="n">
        <f aca="false">F212+G212</f>
        <v>529</v>
      </c>
      <c r="I212" s="73" t="n">
        <v>122</v>
      </c>
      <c r="J212" s="142" t="n">
        <f aca="false">IF(H212&lt;&gt;0,I212/H212,"")</f>
        <v>0.23062381852552</v>
      </c>
    </row>
    <row r="213" customFormat="false" ht="13.8" hidden="false" customHeight="false" outlineLevel="0" collapsed="false">
      <c r="A213" s="74" t="s">
        <v>81</v>
      </c>
      <c r="B213" s="70" t="n">
        <v>96</v>
      </c>
      <c r="C213" s="71" t="n">
        <v>46</v>
      </c>
      <c r="D213" s="71" t="n">
        <v>128</v>
      </c>
      <c r="E213" s="70" t="n">
        <v>127</v>
      </c>
      <c r="F213" s="73" t="n">
        <v>628</v>
      </c>
      <c r="G213" s="73" t="n">
        <v>11</v>
      </c>
      <c r="H213" s="73" t="n">
        <f aca="false">F213+G213</f>
        <v>639</v>
      </c>
      <c r="I213" s="73" t="n">
        <v>166</v>
      </c>
      <c r="J213" s="142" t="n">
        <f aca="false">IF(H213&lt;&gt;0,I213/H213,"")</f>
        <v>0.259780907668232</v>
      </c>
    </row>
    <row r="214" customFormat="false" ht="13.8" hidden="false" customHeight="false" outlineLevel="0" collapsed="false">
      <c r="A214" s="74" t="s">
        <v>82</v>
      </c>
      <c r="B214" s="70" t="n">
        <v>55</v>
      </c>
      <c r="C214" s="71" t="n">
        <v>23</v>
      </c>
      <c r="D214" s="71" t="n">
        <v>74</v>
      </c>
      <c r="E214" s="70" t="n">
        <v>74</v>
      </c>
      <c r="F214" s="73" t="n">
        <v>749</v>
      </c>
      <c r="G214" s="73" t="n">
        <v>5</v>
      </c>
      <c r="H214" s="73" t="n">
        <f aca="false">F214+G214</f>
        <v>754</v>
      </c>
      <c r="I214" s="73" t="n">
        <v>94</v>
      </c>
      <c r="J214" s="142" t="n">
        <f aca="false">IF(H214&lt;&gt;0,I214/H214,"")</f>
        <v>0.124668435013263</v>
      </c>
    </row>
    <row r="215" customFormat="false" ht="13.8" hidden="false" customHeight="false" outlineLevel="0" collapsed="false">
      <c r="A215" s="74" t="s">
        <v>83</v>
      </c>
      <c r="B215" s="70" t="n">
        <v>109</v>
      </c>
      <c r="C215" s="71" t="n">
        <v>62</v>
      </c>
      <c r="D215" s="71" t="n">
        <v>165</v>
      </c>
      <c r="E215" s="70" t="n">
        <v>164</v>
      </c>
      <c r="F215" s="73" t="n">
        <v>465</v>
      </c>
      <c r="G215" s="73" t="n">
        <v>19</v>
      </c>
      <c r="H215" s="73" t="n">
        <f aca="false">F215+G215</f>
        <v>484</v>
      </c>
      <c r="I215" s="73" t="n">
        <v>211</v>
      </c>
      <c r="J215" s="142" t="n">
        <f aca="false">IF(H215&lt;&gt;0,I215/H215,"")</f>
        <v>0.435950413223141</v>
      </c>
    </row>
    <row r="216" customFormat="false" ht="13.8" hidden="false" customHeight="false" outlineLevel="0" collapsed="false">
      <c r="A216" s="69" t="s">
        <v>84</v>
      </c>
      <c r="B216" s="70" t="n">
        <v>108</v>
      </c>
      <c r="C216" s="71" t="n">
        <v>73</v>
      </c>
      <c r="D216" s="71" t="n">
        <v>158</v>
      </c>
      <c r="E216" s="70" t="n">
        <v>155</v>
      </c>
      <c r="F216" s="73" t="n">
        <v>542</v>
      </c>
      <c r="G216" s="73" t="n">
        <v>9</v>
      </c>
      <c r="H216" s="73" t="n">
        <f aca="false">F216+G216</f>
        <v>551</v>
      </c>
      <c r="I216" s="73" t="n">
        <v>202</v>
      </c>
      <c r="J216" s="142" t="n">
        <f aca="false">IF(H216&lt;&gt;0,I216/H216,"")</f>
        <v>0.366606170598911</v>
      </c>
    </row>
    <row r="217" customFormat="false" ht="13.8" hidden="false" customHeight="false" outlineLevel="0" collapsed="false">
      <c r="A217" s="75" t="s">
        <v>85</v>
      </c>
      <c r="B217" s="70" t="n">
        <v>93</v>
      </c>
      <c r="C217" s="71" t="n">
        <v>56</v>
      </c>
      <c r="D217" s="71" t="n">
        <v>141</v>
      </c>
      <c r="E217" s="70" t="n">
        <v>139</v>
      </c>
      <c r="F217" s="73" t="n">
        <v>630</v>
      </c>
      <c r="G217" s="73" t="n">
        <v>3</v>
      </c>
      <c r="H217" s="73" t="n">
        <f aca="false">F217+G217</f>
        <v>633</v>
      </c>
      <c r="I217" s="73" t="n">
        <v>171</v>
      </c>
      <c r="J217" s="142" t="n">
        <f aca="false">IF(H217&lt;&gt;0,I217/H217,"")</f>
        <v>0.270142180094787</v>
      </c>
    </row>
    <row r="218" customFormat="false" ht="13.8" hidden="false" customHeight="false" outlineLevel="0" collapsed="false">
      <c r="A218" s="69" t="s">
        <v>86</v>
      </c>
      <c r="B218" s="70" t="n">
        <v>89</v>
      </c>
      <c r="C218" s="71" t="n">
        <v>70</v>
      </c>
      <c r="D218" s="71" t="n">
        <v>145</v>
      </c>
      <c r="E218" s="70" t="n">
        <v>146</v>
      </c>
      <c r="F218" s="73" t="n">
        <v>604</v>
      </c>
      <c r="G218" s="73" t="n">
        <v>13</v>
      </c>
      <c r="H218" s="73" t="n">
        <f aca="false">F218+G218</f>
        <v>617</v>
      </c>
      <c r="I218" s="73" t="n">
        <v>192</v>
      </c>
      <c r="J218" s="142" t="n">
        <f aca="false">IF(H218&lt;&gt;0,I218/H218,"")</f>
        <v>0.311183144246353</v>
      </c>
    </row>
    <row r="219" customFormat="false" ht="13.8" hidden="false" customHeight="false" outlineLevel="0" collapsed="false">
      <c r="A219" s="69" t="s">
        <v>87</v>
      </c>
      <c r="B219" s="70" t="n">
        <v>121</v>
      </c>
      <c r="C219" s="71" t="n">
        <v>81</v>
      </c>
      <c r="D219" s="71" t="n">
        <v>194</v>
      </c>
      <c r="E219" s="70" t="n">
        <v>191</v>
      </c>
      <c r="F219" s="73" t="n">
        <v>794</v>
      </c>
      <c r="G219" s="73" t="n">
        <v>15</v>
      </c>
      <c r="H219" s="73" t="n">
        <f aca="false">F219+G219</f>
        <v>809</v>
      </c>
      <c r="I219" s="73" t="n">
        <v>250</v>
      </c>
      <c r="J219" s="142" t="n">
        <f aca="false">IF(H219&lt;&gt;0,I219/H219,"")</f>
        <v>0.30902348578492</v>
      </c>
    </row>
    <row r="220" customFormat="false" ht="13.8" hidden="false" customHeight="false" outlineLevel="0" collapsed="false">
      <c r="A220" s="69" t="s">
        <v>88</v>
      </c>
      <c r="B220" s="70" t="n">
        <v>120</v>
      </c>
      <c r="C220" s="71" t="n">
        <v>75</v>
      </c>
      <c r="D220" s="71" t="n">
        <v>181</v>
      </c>
      <c r="E220" s="70" t="n">
        <v>181</v>
      </c>
      <c r="F220" s="73" t="n">
        <v>844</v>
      </c>
      <c r="G220" s="73" t="n">
        <v>17</v>
      </c>
      <c r="H220" s="73" t="n">
        <f aca="false">F220+G220</f>
        <v>861</v>
      </c>
      <c r="I220" s="73" t="n">
        <v>242</v>
      </c>
      <c r="J220" s="142" t="n">
        <f aca="false">IF(H220&lt;&gt;0,I220/H220,"")</f>
        <v>0.281068524970964</v>
      </c>
    </row>
    <row r="221" customFormat="false" ht="13.8" hidden="false" customHeight="false" outlineLevel="0" collapsed="false">
      <c r="A221" s="69" t="s">
        <v>89</v>
      </c>
      <c r="B221" s="70" t="n">
        <v>126</v>
      </c>
      <c r="C221" s="71" t="n">
        <v>41</v>
      </c>
      <c r="D221" s="71" t="n">
        <v>149</v>
      </c>
      <c r="E221" s="70" t="n">
        <v>143</v>
      </c>
      <c r="F221" s="73" t="n">
        <v>574</v>
      </c>
      <c r="G221" s="73" t="n">
        <v>10</v>
      </c>
      <c r="H221" s="73" t="n">
        <f aca="false">F221+G221</f>
        <v>584</v>
      </c>
      <c r="I221" s="73" t="n">
        <v>212</v>
      </c>
      <c r="J221" s="142" t="n">
        <f aca="false">IF(H221&lt;&gt;0,I221/H221,"")</f>
        <v>0.363013698630137</v>
      </c>
    </row>
    <row r="222" customFormat="false" ht="13.8" hidden="false" customHeight="false" outlineLevel="0" collapsed="false">
      <c r="A222" s="69" t="s">
        <v>90</v>
      </c>
      <c r="B222" s="76" t="n">
        <v>22</v>
      </c>
      <c r="C222" s="77" t="n">
        <v>15</v>
      </c>
      <c r="D222" s="77" t="n">
        <v>38</v>
      </c>
      <c r="E222" s="76" t="n">
        <v>34</v>
      </c>
      <c r="F222" s="79" t="n">
        <v>70</v>
      </c>
      <c r="G222" s="79" t="n">
        <v>4</v>
      </c>
      <c r="H222" s="79" t="n">
        <f aca="false">F222+G222</f>
        <v>74</v>
      </c>
      <c r="I222" s="79" t="n">
        <v>45</v>
      </c>
      <c r="J222" s="143" t="n">
        <f aca="false">IF(H222&lt;&gt;0,I222/H222,"")</f>
        <v>0.608108108108108</v>
      </c>
    </row>
    <row r="223" customFormat="false" ht="13.8" hidden="false" customHeight="false" outlineLevel="0" collapsed="false">
      <c r="A223" s="44" t="s">
        <v>23</v>
      </c>
      <c r="B223" s="45" t="n">
        <f aca="false">SUM(B165:B222)</f>
        <v>7411</v>
      </c>
      <c r="C223" s="45" t="n">
        <f aca="false">SUM(C165:C222)</f>
        <v>3703</v>
      </c>
      <c r="D223" s="45" t="n">
        <f aca="false">SUM(D165:D222)</f>
        <v>10504</v>
      </c>
      <c r="E223" s="45" t="n">
        <f aca="false">SUM(E165:E222)</f>
        <v>10474</v>
      </c>
      <c r="F223" s="45" t="n">
        <f aca="false">SUM(F165:F222)</f>
        <v>40102</v>
      </c>
      <c r="G223" s="45" t="n">
        <f aca="false">SUM(G165:G222)</f>
        <v>891</v>
      </c>
      <c r="H223" s="45" t="n">
        <f aca="false">SUM(H165:H222)</f>
        <v>40993</v>
      </c>
      <c r="I223" s="45" t="n">
        <f aca="false">SUM(I165:I222)</f>
        <v>13741</v>
      </c>
      <c r="J223" s="137" t="n">
        <f aca="false">IF(H223&lt;&gt;0,I223/H223,"")</f>
        <v>0.335203571341449</v>
      </c>
    </row>
    <row r="224" customFormat="false" ht="14.4" hidden="false" customHeight="false" outlineLevel="0" collapsed="false">
      <c r="A224" s="80"/>
      <c r="B224" s="47"/>
      <c r="C224" s="47"/>
      <c r="D224" s="47"/>
      <c r="E224" s="47"/>
      <c r="F224" s="47"/>
      <c r="G224" s="47"/>
      <c r="H224" s="47"/>
      <c r="I224" s="47"/>
      <c r="J224" s="47"/>
    </row>
    <row r="225" customFormat="false" ht="14.4" hidden="false" customHeight="false" outlineLevel="0" collapsed="false">
      <c r="A225" s="15" t="s">
        <v>91</v>
      </c>
      <c r="B225" s="16"/>
      <c r="C225" s="16"/>
      <c r="D225" s="16"/>
      <c r="E225" s="16"/>
      <c r="F225" s="16"/>
      <c r="G225" s="16"/>
      <c r="H225" s="16"/>
      <c r="I225" s="16"/>
      <c r="J225" s="16"/>
    </row>
    <row r="226" customFormat="false" ht="13.8" hidden="false" customHeight="false" outlineLevel="0" collapsed="false">
      <c r="A226" s="81" t="s">
        <v>92</v>
      </c>
      <c r="B226" s="50" t="n">
        <v>92</v>
      </c>
      <c r="C226" s="51" t="n">
        <v>65</v>
      </c>
      <c r="D226" s="51" t="n">
        <v>146</v>
      </c>
      <c r="E226" s="50" t="n">
        <v>151</v>
      </c>
      <c r="F226" s="53" t="n">
        <v>523</v>
      </c>
      <c r="G226" s="53" t="n">
        <v>7</v>
      </c>
      <c r="H226" s="53" t="n">
        <f aca="false">F226+G226</f>
        <v>530</v>
      </c>
      <c r="I226" s="53" t="n">
        <v>199</v>
      </c>
      <c r="J226" s="138" t="n">
        <f aca="false">IF(H226&lt;&gt;0,I226/H226,"")</f>
        <v>0.375471698113208</v>
      </c>
    </row>
    <row r="227" customFormat="false" ht="13.8" hidden="false" customHeight="false" outlineLevel="0" collapsed="false">
      <c r="A227" s="81" t="s">
        <v>93</v>
      </c>
      <c r="B227" s="30" t="n">
        <v>93</v>
      </c>
      <c r="C227" s="31" t="n">
        <v>39</v>
      </c>
      <c r="D227" s="31" t="n">
        <v>120</v>
      </c>
      <c r="E227" s="30" t="n">
        <v>124</v>
      </c>
      <c r="F227" s="34" t="n">
        <v>402</v>
      </c>
      <c r="G227" s="34" t="n">
        <v>5</v>
      </c>
      <c r="H227" s="34" t="n">
        <f aca="false">F227+G227</f>
        <v>407</v>
      </c>
      <c r="I227" s="34" t="n">
        <v>173</v>
      </c>
      <c r="J227" s="135" t="n">
        <f aca="false">IF(H227&lt;&gt;0,I227/H227,"")</f>
        <v>0.425061425061425</v>
      </c>
    </row>
    <row r="228" customFormat="false" ht="13.8" hidden="false" customHeight="false" outlineLevel="0" collapsed="false">
      <c r="A228" s="81" t="s">
        <v>94</v>
      </c>
      <c r="B228" s="30" t="n">
        <v>89</v>
      </c>
      <c r="C228" s="31" t="n">
        <v>58</v>
      </c>
      <c r="D228" s="31" t="n">
        <v>136</v>
      </c>
      <c r="E228" s="30" t="n">
        <v>139</v>
      </c>
      <c r="F228" s="34" t="n">
        <v>444</v>
      </c>
      <c r="G228" s="34" t="n">
        <v>11</v>
      </c>
      <c r="H228" s="34" t="n">
        <f aca="false">F228+G228</f>
        <v>455</v>
      </c>
      <c r="I228" s="34" t="n">
        <v>183</v>
      </c>
      <c r="J228" s="135" t="n">
        <f aca="false">IF(H228&lt;&gt;0,I228/H228,"")</f>
        <v>0.402197802197802</v>
      </c>
    </row>
    <row r="229" customFormat="false" ht="13.8" hidden="false" customHeight="false" outlineLevel="0" collapsed="false">
      <c r="A229" s="81" t="s">
        <v>95</v>
      </c>
      <c r="B229" s="30" t="n">
        <v>40</v>
      </c>
      <c r="C229" s="31" t="n">
        <v>21</v>
      </c>
      <c r="D229" s="31" t="n">
        <v>57</v>
      </c>
      <c r="E229" s="30" t="n">
        <v>55</v>
      </c>
      <c r="F229" s="34" t="n">
        <v>155</v>
      </c>
      <c r="G229" s="34" t="n">
        <v>3</v>
      </c>
      <c r="H229" s="34" t="n">
        <f aca="false">F229+G229</f>
        <v>158</v>
      </c>
      <c r="I229" s="34" t="n">
        <v>74</v>
      </c>
      <c r="J229" s="135" t="n">
        <f aca="false">IF(H229&lt;&gt;0,I229/H229,"")</f>
        <v>0.468354430379747</v>
      </c>
    </row>
    <row r="230" customFormat="false" ht="13.8" hidden="false" customHeight="false" outlineLevel="0" collapsed="false">
      <c r="A230" s="81" t="s">
        <v>96</v>
      </c>
      <c r="B230" s="30" t="n">
        <v>21</v>
      </c>
      <c r="C230" s="31" t="n">
        <v>16</v>
      </c>
      <c r="D230" s="31" t="n">
        <v>34</v>
      </c>
      <c r="E230" s="30" t="n">
        <v>33</v>
      </c>
      <c r="F230" s="34" t="n">
        <v>88</v>
      </c>
      <c r="G230" s="34" t="n">
        <v>2</v>
      </c>
      <c r="H230" s="34" t="n">
        <f aca="false">F230+G230</f>
        <v>90</v>
      </c>
      <c r="I230" s="34" t="n">
        <v>46</v>
      </c>
      <c r="J230" s="135" t="n">
        <f aca="false">IF(H230&lt;&gt;0,I230/H230,"")</f>
        <v>0.511111111111111</v>
      </c>
    </row>
    <row r="231" customFormat="false" ht="13.8" hidden="false" customHeight="false" outlineLevel="0" collapsed="false">
      <c r="A231" s="81" t="s">
        <v>97</v>
      </c>
      <c r="B231" s="30" t="n">
        <v>31</v>
      </c>
      <c r="C231" s="31" t="n">
        <v>22</v>
      </c>
      <c r="D231" s="31" t="n">
        <v>46</v>
      </c>
      <c r="E231" s="30" t="n">
        <v>49</v>
      </c>
      <c r="F231" s="34" t="n">
        <v>138</v>
      </c>
      <c r="G231" s="34" t="n">
        <v>5</v>
      </c>
      <c r="H231" s="34" t="n">
        <f aca="false">F231+G231</f>
        <v>143</v>
      </c>
      <c r="I231" s="34" t="n">
        <v>71</v>
      </c>
      <c r="J231" s="135" t="n">
        <f aca="false">IF(H231&lt;&gt;0,I231/H231,"")</f>
        <v>0.496503496503497</v>
      </c>
    </row>
    <row r="232" customFormat="false" ht="13.8" hidden="false" customHeight="false" outlineLevel="0" collapsed="false">
      <c r="A232" s="81" t="s">
        <v>98</v>
      </c>
      <c r="B232" s="30" t="n">
        <v>32</v>
      </c>
      <c r="C232" s="31" t="n">
        <v>18</v>
      </c>
      <c r="D232" s="31" t="n">
        <v>48</v>
      </c>
      <c r="E232" s="30" t="n">
        <v>48</v>
      </c>
      <c r="F232" s="34" t="n">
        <v>146</v>
      </c>
      <c r="G232" s="34" t="n">
        <v>2</v>
      </c>
      <c r="H232" s="34" t="n">
        <f aca="false">F232+G232</f>
        <v>148</v>
      </c>
      <c r="I232" s="34" t="n">
        <v>60</v>
      </c>
      <c r="J232" s="135" t="n">
        <f aca="false">IF(H232&lt;&gt;0,I232/H232,"")</f>
        <v>0.405405405405405</v>
      </c>
    </row>
    <row r="233" customFormat="false" ht="13.8" hidden="false" customHeight="false" outlineLevel="0" collapsed="false">
      <c r="A233" s="81" t="s">
        <v>99</v>
      </c>
      <c r="B233" s="30" t="n">
        <v>41</v>
      </c>
      <c r="C233" s="31" t="n">
        <v>18</v>
      </c>
      <c r="D233" s="31" t="n">
        <v>58</v>
      </c>
      <c r="E233" s="30" t="n">
        <v>57</v>
      </c>
      <c r="F233" s="34" t="n">
        <v>167</v>
      </c>
      <c r="G233" s="34" t="n">
        <v>7</v>
      </c>
      <c r="H233" s="34" t="n">
        <f aca="false">F233+G233</f>
        <v>174</v>
      </c>
      <c r="I233" s="34" t="n">
        <v>63</v>
      </c>
      <c r="J233" s="135" t="n">
        <f aca="false">IF(H233&lt;&gt;0,I233/H233,"")</f>
        <v>0.362068965517241</v>
      </c>
    </row>
    <row r="234" customFormat="false" ht="13.8" hidden="false" customHeight="false" outlineLevel="0" collapsed="false">
      <c r="A234" s="81" t="s">
        <v>100</v>
      </c>
      <c r="B234" s="30" t="n">
        <v>38</v>
      </c>
      <c r="C234" s="31" t="n">
        <v>18</v>
      </c>
      <c r="D234" s="31" t="n">
        <v>48</v>
      </c>
      <c r="E234" s="30" t="n">
        <v>57</v>
      </c>
      <c r="F234" s="34" t="n">
        <v>83</v>
      </c>
      <c r="G234" s="34" t="n">
        <v>2</v>
      </c>
      <c r="H234" s="34" t="n">
        <f aca="false">F234+G234</f>
        <v>85</v>
      </c>
      <c r="I234" s="34" t="n">
        <v>63</v>
      </c>
      <c r="J234" s="135" t="n">
        <f aca="false">IF(H234&lt;&gt;0,I234/H234,"")</f>
        <v>0.741176470588235</v>
      </c>
    </row>
    <row r="235" customFormat="false" ht="13.8" hidden="false" customHeight="false" outlineLevel="0" collapsed="false">
      <c r="A235" s="81" t="s">
        <v>101</v>
      </c>
      <c r="B235" s="30" t="n">
        <v>92</v>
      </c>
      <c r="C235" s="31" t="n">
        <v>35</v>
      </c>
      <c r="D235" s="31" t="n">
        <v>118</v>
      </c>
      <c r="E235" s="30" t="n">
        <v>122</v>
      </c>
      <c r="F235" s="34" t="n">
        <v>378</v>
      </c>
      <c r="G235" s="34" t="n">
        <v>9</v>
      </c>
      <c r="H235" s="34" t="n">
        <f aca="false">F235+G235</f>
        <v>387</v>
      </c>
      <c r="I235" s="34" t="n">
        <v>157</v>
      </c>
      <c r="J235" s="135" t="n">
        <f aca="false">IF(H235&lt;&gt;0,I235/H235,"")</f>
        <v>0.405684754521964</v>
      </c>
    </row>
    <row r="236" customFormat="false" ht="13.8" hidden="false" customHeight="false" outlineLevel="0" collapsed="false">
      <c r="A236" s="81" t="s">
        <v>102</v>
      </c>
      <c r="B236" s="30" t="n">
        <v>62</v>
      </c>
      <c r="C236" s="31" t="n">
        <v>26</v>
      </c>
      <c r="D236" s="31" t="n">
        <v>77</v>
      </c>
      <c r="E236" s="30" t="n">
        <v>85</v>
      </c>
      <c r="F236" s="34" t="n">
        <v>209</v>
      </c>
      <c r="G236" s="34" t="n">
        <v>4</v>
      </c>
      <c r="H236" s="34" t="n">
        <f aca="false">F236+G236</f>
        <v>213</v>
      </c>
      <c r="I236" s="34" t="n">
        <v>120</v>
      </c>
      <c r="J236" s="135" t="n">
        <f aca="false">IF(H236&lt;&gt;0,I236/H236,"")</f>
        <v>0.563380281690141</v>
      </c>
    </row>
    <row r="237" customFormat="false" ht="13.8" hidden="false" customHeight="false" outlineLevel="0" collapsed="false">
      <c r="A237" s="81" t="s">
        <v>103</v>
      </c>
      <c r="B237" s="30" t="n">
        <v>55</v>
      </c>
      <c r="C237" s="31" t="n">
        <v>26</v>
      </c>
      <c r="D237" s="31" t="n">
        <v>71</v>
      </c>
      <c r="E237" s="30" t="n">
        <v>82</v>
      </c>
      <c r="F237" s="34" t="n">
        <v>310</v>
      </c>
      <c r="G237" s="34" t="n">
        <v>5</v>
      </c>
      <c r="H237" s="34" t="n">
        <f aca="false">F237+G237</f>
        <v>315</v>
      </c>
      <c r="I237" s="34" t="n">
        <v>115</v>
      </c>
      <c r="J237" s="135" t="n">
        <f aca="false">IF(H237&lt;&gt;0,I237/H237,"")</f>
        <v>0.365079365079365</v>
      </c>
    </row>
    <row r="238" customFormat="false" ht="13.8" hidden="false" customHeight="false" outlineLevel="0" collapsed="false">
      <c r="A238" s="81" t="s">
        <v>104</v>
      </c>
      <c r="B238" s="30" t="n">
        <v>50</v>
      </c>
      <c r="C238" s="31" t="n">
        <v>18</v>
      </c>
      <c r="D238" s="31" t="n">
        <v>57</v>
      </c>
      <c r="E238" s="30" t="n">
        <v>61</v>
      </c>
      <c r="F238" s="34" t="n">
        <v>129</v>
      </c>
      <c r="G238" s="34" t="n">
        <v>9</v>
      </c>
      <c r="H238" s="34" t="n">
        <f aca="false">F238+G238</f>
        <v>138</v>
      </c>
      <c r="I238" s="34" t="n">
        <v>87</v>
      </c>
      <c r="J238" s="135" t="n">
        <f aca="false">IF(H238&lt;&gt;0,I238/H238,"")</f>
        <v>0.630434782608696</v>
      </c>
    </row>
    <row r="239" customFormat="false" ht="13.8" hidden="false" customHeight="false" outlineLevel="0" collapsed="false">
      <c r="A239" s="81" t="s">
        <v>105</v>
      </c>
      <c r="B239" s="59" t="n">
        <v>25</v>
      </c>
      <c r="C239" s="60" t="n">
        <v>10</v>
      </c>
      <c r="D239" s="60" t="n">
        <v>33</v>
      </c>
      <c r="E239" s="59" t="n">
        <v>34</v>
      </c>
      <c r="F239" s="62" t="n">
        <v>72</v>
      </c>
      <c r="G239" s="62" t="n">
        <v>0</v>
      </c>
      <c r="H239" s="62" t="n">
        <f aca="false">F239+G239</f>
        <v>72</v>
      </c>
      <c r="I239" s="62" t="n">
        <v>41</v>
      </c>
      <c r="J239" s="144" t="n">
        <f aca="false">IF(H239&lt;&gt;0,I239/H239,"")</f>
        <v>0.569444444444444</v>
      </c>
    </row>
    <row r="240" customFormat="false" ht="13.8" hidden="false" customHeight="false" outlineLevel="0" collapsed="false">
      <c r="A240" s="44" t="s">
        <v>23</v>
      </c>
      <c r="B240" s="45" t="n">
        <f aca="false">SUM(B226:B239)</f>
        <v>761</v>
      </c>
      <c r="C240" s="45" t="n">
        <f aca="false">SUM(C226:C239)</f>
        <v>390</v>
      </c>
      <c r="D240" s="45" t="n">
        <f aca="false">SUM(D226:D239)</f>
        <v>1049</v>
      </c>
      <c r="E240" s="45" t="n">
        <f aca="false">SUM(E226:E239)</f>
        <v>1097</v>
      </c>
      <c r="F240" s="45" t="n">
        <f aca="false">SUM(F226:F239)</f>
        <v>3244</v>
      </c>
      <c r="G240" s="45" t="n">
        <f aca="false">SUM(G226:G239)</f>
        <v>71</v>
      </c>
      <c r="H240" s="45" t="n">
        <f aca="false">SUM(H226:H239)</f>
        <v>3315</v>
      </c>
      <c r="I240" s="45" t="n">
        <f aca="false">SUM(I226:I239)</f>
        <v>1452</v>
      </c>
      <c r="J240" s="137" t="n">
        <f aca="false">IF(H240&lt;&gt;0,I240/H240,"")</f>
        <v>0.438009049773756</v>
      </c>
    </row>
    <row r="241" customFormat="false" ht="14.4" hidden="false" customHeight="false" outlineLevel="0" collapsed="false">
      <c r="A241" s="82"/>
      <c r="B241" s="83"/>
      <c r="C241" s="83"/>
      <c r="D241" s="83"/>
      <c r="E241" s="83"/>
      <c r="F241" s="83"/>
      <c r="G241" s="83"/>
      <c r="H241" s="83"/>
      <c r="I241" s="83"/>
      <c r="J241" s="83"/>
    </row>
    <row r="242" customFormat="false" ht="14.4" hidden="false" customHeight="false" outlineLevel="0" collapsed="false">
      <c r="A242" s="15" t="s">
        <v>106</v>
      </c>
      <c r="B242" s="48"/>
      <c r="C242" s="48"/>
      <c r="D242" s="48"/>
      <c r="E242" s="48"/>
      <c r="F242" s="48"/>
      <c r="G242" s="48"/>
      <c r="H242" s="48"/>
      <c r="I242" s="48"/>
      <c r="J242" s="48"/>
    </row>
    <row r="243" customFormat="false" ht="13.8" hidden="false" customHeight="false" outlineLevel="0" collapsed="false">
      <c r="A243" s="49" t="s">
        <v>107</v>
      </c>
      <c r="B243" s="50" t="n">
        <v>27</v>
      </c>
      <c r="C243" s="51" t="n">
        <v>26</v>
      </c>
      <c r="D243" s="51" t="n">
        <v>39</v>
      </c>
      <c r="E243" s="50" t="n">
        <v>45</v>
      </c>
      <c r="F243" s="53" t="n">
        <v>169</v>
      </c>
      <c r="G243" s="53" t="n">
        <v>1</v>
      </c>
      <c r="H243" s="53" t="n">
        <f aca="false">F243+G243</f>
        <v>170</v>
      </c>
      <c r="I243" s="53" t="n">
        <v>63</v>
      </c>
      <c r="J243" s="138" t="n">
        <f aca="false">IF(H243&lt;&gt;0,I243/H243,"")</f>
        <v>0.370588235294118</v>
      </c>
    </row>
    <row r="244" customFormat="false" ht="13.8" hidden="false" customHeight="false" outlineLevel="0" collapsed="false">
      <c r="A244" s="49" t="s">
        <v>108</v>
      </c>
      <c r="B244" s="30" t="n">
        <v>40</v>
      </c>
      <c r="C244" s="31" t="n">
        <v>32</v>
      </c>
      <c r="D244" s="31" t="n">
        <v>50</v>
      </c>
      <c r="E244" s="30" t="n">
        <v>52</v>
      </c>
      <c r="F244" s="34" t="n">
        <v>467</v>
      </c>
      <c r="G244" s="34" t="n">
        <v>0</v>
      </c>
      <c r="H244" s="34" t="n">
        <f aca="false">F244+G244</f>
        <v>467</v>
      </c>
      <c r="I244" s="34" t="n">
        <v>98</v>
      </c>
      <c r="J244" s="135" t="n">
        <f aca="false">IF(H244&lt;&gt;0,I244/H244,"")</f>
        <v>0.209850107066381</v>
      </c>
    </row>
    <row r="245" customFormat="false" ht="13.8" hidden="false" customHeight="false" outlineLevel="0" collapsed="false">
      <c r="A245" s="49" t="s">
        <v>109</v>
      </c>
      <c r="B245" s="30" t="n">
        <v>23</v>
      </c>
      <c r="C245" s="31" t="n">
        <v>31</v>
      </c>
      <c r="D245" s="31" t="n">
        <v>29</v>
      </c>
      <c r="E245" s="30" t="n">
        <v>38</v>
      </c>
      <c r="F245" s="34" t="n">
        <v>501</v>
      </c>
      <c r="G245" s="34" t="n">
        <v>0</v>
      </c>
      <c r="H245" s="34" t="n">
        <f aca="false">F245+G245</f>
        <v>501</v>
      </c>
      <c r="I245" s="34" t="n">
        <v>83</v>
      </c>
      <c r="J245" s="135" t="n">
        <f aca="false">IF(H245&lt;&gt;0,I245/H245,"")</f>
        <v>0.165668662674651</v>
      </c>
    </row>
    <row r="246" customFormat="false" ht="13.8" hidden="false" customHeight="false" outlineLevel="0" collapsed="false">
      <c r="A246" s="84" t="s">
        <v>110</v>
      </c>
      <c r="B246" s="30" t="n">
        <v>30</v>
      </c>
      <c r="C246" s="31" t="n">
        <v>23</v>
      </c>
      <c r="D246" s="31" t="n">
        <v>28</v>
      </c>
      <c r="E246" s="30" t="n">
        <v>41</v>
      </c>
      <c r="F246" s="34" t="n">
        <v>194</v>
      </c>
      <c r="G246" s="34" t="n">
        <v>0</v>
      </c>
      <c r="H246" s="34" t="n">
        <f aca="false">F246+G246</f>
        <v>194</v>
      </c>
      <c r="I246" s="34" t="n">
        <v>67</v>
      </c>
      <c r="J246" s="135" t="n">
        <f aca="false">IF(H246&lt;&gt;0,I246/H246,"")</f>
        <v>0.345360824742268</v>
      </c>
    </row>
    <row r="247" customFormat="false" ht="13.8" hidden="false" customHeight="false" outlineLevel="0" collapsed="false">
      <c r="A247" s="84" t="s">
        <v>111</v>
      </c>
      <c r="B247" s="30" t="n">
        <v>15</v>
      </c>
      <c r="C247" s="31" t="n">
        <v>37</v>
      </c>
      <c r="D247" s="31" t="n">
        <v>28</v>
      </c>
      <c r="E247" s="30" t="n">
        <v>42</v>
      </c>
      <c r="F247" s="34" t="n">
        <v>302</v>
      </c>
      <c r="G247" s="34" t="n">
        <v>0</v>
      </c>
      <c r="H247" s="34" t="n">
        <f aca="false">F247+G247</f>
        <v>302</v>
      </c>
      <c r="I247" s="34" t="n">
        <v>68</v>
      </c>
      <c r="J247" s="135" t="n">
        <f aca="false">IF(H247&lt;&gt;0,I247/H247,"")</f>
        <v>0.225165562913907</v>
      </c>
    </row>
    <row r="248" customFormat="false" ht="13.8" hidden="false" customHeight="false" outlineLevel="0" collapsed="false">
      <c r="A248" s="49" t="s">
        <v>112</v>
      </c>
      <c r="B248" s="30" t="n">
        <v>68</v>
      </c>
      <c r="C248" s="31" t="n">
        <v>51</v>
      </c>
      <c r="D248" s="31" t="n">
        <v>91</v>
      </c>
      <c r="E248" s="30" t="n">
        <v>105</v>
      </c>
      <c r="F248" s="34" t="n">
        <v>834</v>
      </c>
      <c r="G248" s="34" t="n">
        <v>3</v>
      </c>
      <c r="H248" s="34" t="n">
        <f aca="false">F248+G248</f>
        <v>837</v>
      </c>
      <c r="I248" s="34" t="n">
        <v>145</v>
      </c>
      <c r="J248" s="135" t="n">
        <f aca="false">IF(H248&lt;&gt;0,I248/H248,"")</f>
        <v>0.173237753882915</v>
      </c>
    </row>
    <row r="249" customFormat="false" ht="13.8" hidden="false" customHeight="false" outlineLevel="0" collapsed="false">
      <c r="A249" s="49" t="s">
        <v>113</v>
      </c>
      <c r="B249" s="30" t="n">
        <v>43</v>
      </c>
      <c r="C249" s="31" t="n">
        <v>25</v>
      </c>
      <c r="D249" s="31" t="n">
        <v>45</v>
      </c>
      <c r="E249" s="30" t="n">
        <v>57</v>
      </c>
      <c r="F249" s="34" t="n">
        <v>290</v>
      </c>
      <c r="G249" s="34" t="n">
        <v>5</v>
      </c>
      <c r="H249" s="34" t="n">
        <f aca="false">F249+G249</f>
        <v>295</v>
      </c>
      <c r="I249" s="34" t="n">
        <v>106</v>
      </c>
      <c r="J249" s="135" t="n">
        <f aca="false">IF(H249&lt;&gt;0,I249/H249,"")</f>
        <v>0.359322033898305</v>
      </c>
    </row>
    <row r="250" customFormat="false" ht="13.8" hidden="false" customHeight="false" outlineLevel="0" collapsed="false">
      <c r="A250" s="49" t="s">
        <v>114</v>
      </c>
      <c r="B250" s="30" t="n">
        <v>5</v>
      </c>
      <c r="C250" s="31" t="n">
        <v>2</v>
      </c>
      <c r="D250" s="31" t="n">
        <v>3</v>
      </c>
      <c r="E250" s="30" t="n">
        <v>4</v>
      </c>
      <c r="F250" s="34" t="n">
        <v>49</v>
      </c>
      <c r="G250" s="34" t="n">
        <v>0</v>
      </c>
      <c r="H250" s="34" t="n">
        <f aca="false">F250+G250</f>
        <v>49</v>
      </c>
      <c r="I250" s="34" t="n">
        <v>11</v>
      </c>
      <c r="J250" s="135" t="n">
        <f aca="false">IF(H250&lt;&gt;0,I250/H250,"")</f>
        <v>0.224489795918367</v>
      </c>
    </row>
    <row r="251" customFormat="false" ht="13.8" hidden="false" customHeight="false" outlineLevel="0" collapsed="false">
      <c r="A251" s="49" t="s">
        <v>115</v>
      </c>
      <c r="B251" s="30" t="n">
        <v>83</v>
      </c>
      <c r="C251" s="31" t="n">
        <v>62</v>
      </c>
      <c r="D251" s="31" t="n">
        <v>99</v>
      </c>
      <c r="E251" s="30" t="n">
        <v>111</v>
      </c>
      <c r="F251" s="34" t="n">
        <v>870</v>
      </c>
      <c r="G251" s="34" t="n">
        <v>1</v>
      </c>
      <c r="H251" s="34" t="n">
        <f aca="false">F251+G251</f>
        <v>871</v>
      </c>
      <c r="I251" s="34" t="n">
        <v>195</v>
      </c>
      <c r="J251" s="135" t="n">
        <f aca="false">IF(H251&lt;&gt;0,I251/H251,"")</f>
        <v>0.223880597014925</v>
      </c>
    </row>
    <row r="252" customFormat="false" ht="13.8" hidden="false" customHeight="false" outlineLevel="0" collapsed="false">
      <c r="A252" s="49" t="s">
        <v>116</v>
      </c>
      <c r="B252" s="30" t="n">
        <v>50</v>
      </c>
      <c r="C252" s="31" t="n">
        <v>42</v>
      </c>
      <c r="D252" s="31" t="n">
        <v>63</v>
      </c>
      <c r="E252" s="30" t="n">
        <v>74</v>
      </c>
      <c r="F252" s="34" t="n">
        <v>402</v>
      </c>
      <c r="G252" s="34" t="n">
        <v>5</v>
      </c>
      <c r="H252" s="34" t="n">
        <f aca="false">F252+G252</f>
        <v>407</v>
      </c>
      <c r="I252" s="34" t="n">
        <v>119</v>
      </c>
      <c r="J252" s="135" t="n">
        <f aca="false">IF(H252&lt;&gt;0,I252/H252,"")</f>
        <v>0.292383292383292</v>
      </c>
    </row>
    <row r="253" customFormat="false" ht="13.8" hidden="false" customHeight="false" outlineLevel="0" collapsed="false">
      <c r="A253" s="85" t="s">
        <v>117</v>
      </c>
      <c r="B253" s="59" t="n">
        <v>65</v>
      </c>
      <c r="C253" s="60" t="n">
        <v>45</v>
      </c>
      <c r="D253" s="60" t="n">
        <v>74</v>
      </c>
      <c r="E253" s="59" t="n">
        <v>85</v>
      </c>
      <c r="F253" s="62" t="n">
        <v>687</v>
      </c>
      <c r="G253" s="62" t="n">
        <v>3</v>
      </c>
      <c r="H253" s="62" t="n">
        <f aca="false">F253+G253</f>
        <v>690</v>
      </c>
      <c r="I253" s="62" t="n">
        <v>141</v>
      </c>
      <c r="J253" s="144" t="n">
        <f aca="false">IF(H253&lt;&gt;0,I253/H253,"")</f>
        <v>0.204347826086957</v>
      </c>
    </row>
    <row r="254" customFormat="false" ht="13.8" hidden="false" customHeight="false" outlineLevel="0" collapsed="false">
      <c r="A254" s="44" t="s">
        <v>23</v>
      </c>
      <c r="B254" s="45" t="n">
        <f aca="false">SUM(B243:B253)</f>
        <v>449</v>
      </c>
      <c r="C254" s="45" t="n">
        <f aca="false">SUM(C243:C253)</f>
        <v>376</v>
      </c>
      <c r="D254" s="45" t="n">
        <f aca="false">SUM(D243:D253)</f>
        <v>549</v>
      </c>
      <c r="E254" s="45" t="n">
        <f aca="false">SUM(E243:E253)</f>
        <v>654</v>
      </c>
      <c r="F254" s="45" t="n">
        <f aca="false">SUM(F243:F253)</f>
        <v>4765</v>
      </c>
      <c r="G254" s="45" t="n">
        <f aca="false">SUM(G243:G253)</f>
        <v>18</v>
      </c>
      <c r="H254" s="45" t="n">
        <f aca="false">SUM(H243:H253)</f>
        <v>4783</v>
      </c>
      <c r="I254" s="45" t="n">
        <f aca="false">SUM(I243:I253)</f>
        <v>1096</v>
      </c>
      <c r="J254" s="137" t="n">
        <f aca="false">IF(H254&lt;&gt;0,I254/H254,"")</f>
        <v>0.229144888145515</v>
      </c>
    </row>
    <row r="255" customFormat="false" ht="14.4" hidden="false" customHeight="false" outlineLevel="0" collapsed="false">
      <c r="A255" s="80"/>
      <c r="B255" s="47"/>
      <c r="C255" s="47"/>
      <c r="D255" s="47"/>
      <c r="E255" s="47"/>
      <c r="F255" s="47"/>
      <c r="G255" s="47"/>
      <c r="H255" s="47"/>
      <c r="I255" s="47"/>
      <c r="J255" s="47"/>
    </row>
    <row r="256" customFormat="false" ht="14.4" hidden="false" customHeight="false" outlineLevel="0" collapsed="false">
      <c r="A256" s="15" t="s">
        <v>118</v>
      </c>
      <c r="B256" s="16"/>
      <c r="C256" s="16"/>
      <c r="D256" s="16"/>
      <c r="E256" s="16"/>
      <c r="F256" s="16"/>
      <c r="G256" s="16"/>
      <c r="H256" s="16"/>
      <c r="I256" s="16"/>
      <c r="J256" s="16"/>
    </row>
    <row r="257" customFormat="false" ht="13.8" hidden="false" customHeight="false" outlineLevel="0" collapsed="false">
      <c r="A257" s="81" t="s">
        <v>119</v>
      </c>
      <c r="B257" s="86" t="n">
        <v>218</v>
      </c>
      <c r="C257" s="87" t="n">
        <v>61</v>
      </c>
      <c r="D257" s="87" t="n">
        <v>263</v>
      </c>
      <c r="E257" s="88" t="n">
        <v>260</v>
      </c>
      <c r="F257" s="91" t="n">
        <v>1054</v>
      </c>
      <c r="G257" s="91" t="n">
        <v>21</v>
      </c>
      <c r="H257" s="91" t="n">
        <f aca="false">F257+G257</f>
        <v>1075</v>
      </c>
      <c r="I257" s="91" t="n">
        <v>319</v>
      </c>
      <c r="J257" s="145" t="n">
        <f aca="false">IF(H257&lt;&gt;0,I257/H257,"")</f>
        <v>0.296744186046512</v>
      </c>
    </row>
    <row r="258" customFormat="false" ht="13.8" hidden="false" customHeight="false" outlineLevel="0" collapsed="false">
      <c r="A258" s="81" t="s">
        <v>120</v>
      </c>
      <c r="B258" s="92" t="n">
        <v>91</v>
      </c>
      <c r="C258" s="93" t="n">
        <v>48</v>
      </c>
      <c r="D258" s="93" t="n">
        <v>134</v>
      </c>
      <c r="E258" s="94" t="n">
        <v>133</v>
      </c>
      <c r="F258" s="97" t="n">
        <v>541</v>
      </c>
      <c r="G258" s="97" t="n">
        <v>4</v>
      </c>
      <c r="H258" s="97" t="n">
        <f aca="false">F258+G258</f>
        <v>545</v>
      </c>
      <c r="I258" s="97" t="n">
        <v>173</v>
      </c>
      <c r="J258" s="146" t="n">
        <f aca="false">IF(H258&lt;&gt;0,I258/H258,"")</f>
        <v>0.31743119266055</v>
      </c>
    </row>
    <row r="259" customFormat="false" ht="13.8" hidden="false" customHeight="false" outlineLevel="0" collapsed="false">
      <c r="A259" s="81" t="s">
        <v>121</v>
      </c>
      <c r="B259" s="92" t="n">
        <v>160</v>
      </c>
      <c r="C259" s="93" t="n">
        <v>79</v>
      </c>
      <c r="D259" s="93" t="n">
        <v>225</v>
      </c>
      <c r="E259" s="94" t="n">
        <v>226</v>
      </c>
      <c r="F259" s="97" t="n">
        <v>822</v>
      </c>
      <c r="G259" s="97" t="n">
        <v>15</v>
      </c>
      <c r="H259" s="97" t="n">
        <f aca="false">F259+G259</f>
        <v>837</v>
      </c>
      <c r="I259" s="97" t="n">
        <v>282</v>
      </c>
      <c r="J259" s="146" t="n">
        <f aca="false">IF(H259&lt;&gt;0,I259/H259,"")</f>
        <v>0.336917562724014</v>
      </c>
    </row>
    <row r="260" customFormat="false" ht="13.8" hidden="false" customHeight="false" outlineLevel="0" collapsed="false">
      <c r="A260" s="81" t="s">
        <v>122</v>
      </c>
      <c r="B260" s="92" t="n">
        <v>170</v>
      </c>
      <c r="C260" s="93" t="n">
        <v>66</v>
      </c>
      <c r="D260" s="93" t="n">
        <v>218</v>
      </c>
      <c r="E260" s="94" t="n">
        <v>222</v>
      </c>
      <c r="F260" s="97" t="n">
        <v>890</v>
      </c>
      <c r="G260" s="97" t="n">
        <v>6</v>
      </c>
      <c r="H260" s="97" t="n">
        <f aca="false">F260+G260</f>
        <v>896</v>
      </c>
      <c r="I260" s="97" t="n">
        <v>273</v>
      </c>
      <c r="J260" s="146" t="n">
        <f aca="false">IF(H260&lt;&gt;0,I260/H260,"")</f>
        <v>0.3046875</v>
      </c>
    </row>
    <row r="261" customFormat="false" ht="13.8" hidden="false" customHeight="false" outlineLevel="0" collapsed="false">
      <c r="A261" s="81" t="s">
        <v>123</v>
      </c>
      <c r="B261" s="92" t="n">
        <v>169</v>
      </c>
      <c r="C261" s="93" t="n">
        <v>88</v>
      </c>
      <c r="D261" s="93" t="n">
        <v>240</v>
      </c>
      <c r="E261" s="94" t="n">
        <v>235</v>
      </c>
      <c r="F261" s="97" t="n">
        <v>981</v>
      </c>
      <c r="G261" s="97" t="n">
        <v>12</v>
      </c>
      <c r="H261" s="97" t="n">
        <f aca="false">F261+G261</f>
        <v>993</v>
      </c>
      <c r="I261" s="97" t="n">
        <v>301</v>
      </c>
      <c r="J261" s="146" t="n">
        <f aca="false">IF(H261&lt;&gt;0,I261/H261,"")</f>
        <v>0.303121852970796</v>
      </c>
    </row>
    <row r="262" customFormat="false" ht="13.8" hidden="false" customHeight="false" outlineLevel="0" collapsed="false">
      <c r="A262" s="81" t="s">
        <v>124</v>
      </c>
      <c r="B262" s="92" t="n">
        <v>269</v>
      </c>
      <c r="C262" s="93" t="n">
        <v>76</v>
      </c>
      <c r="D262" s="93" t="n">
        <v>319</v>
      </c>
      <c r="E262" s="94" t="n">
        <v>320</v>
      </c>
      <c r="F262" s="97" t="n">
        <v>967</v>
      </c>
      <c r="G262" s="97" t="n">
        <v>18</v>
      </c>
      <c r="H262" s="97" t="n">
        <f aca="false">F262+G262</f>
        <v>985</v>
      </c>
      <c r="I262" s="97" t="n">
        <v>373</v>
      </c>
      <c r="J262" s="146" t="n">
        <f aca="false">IF(H262&lt;&gt;0,I262/H262,"")</f>
        <v>0.378680203045685</v>
      </c>
    </row>
    <row r="263" customFormat="false" ht="13.8" hidden="false" customHeight="false" outlineLevel="0" collapsed="false">
      <c r="A263" s="81" t="s">
        <v>125</v>
      </c>
      <c r="B263" s="92" t="n">
        <v>189</v>
      </c>
      <c r="C263" s="93" t="n">
        <v>129</v>
      </c>
      <c r="D263" s="93" t="n">
        <v>296</v>
      </c>
      <c r="E263" s="94" t="n">
        <v>301</v>
      </c>
      <c r="F263" s="97" t="n">
        <v>1048</v>
      </c>
      <c r="G263" s="97" t="n">
        <v>9</v>
      </c>
      <c r="H263" s="97" t="n">
        <f aca="false">F263+G263</f>
        <v>1057</v>
      </c>
      <c r="I263" s="97" t="n">
        <v>346</v>
      </c>
      <c r="J263" s="146" t="n">
        <f aca="false">IF(H263&lt;&gt;0,I263/H263,"")</f>
        <v>0.327341532639546</v>
      </c>
    </row>
    <row r="264" customFormat="false" ht="13.8" hidden="false" customHeight="false" outlineLevel="0" collapsed="false">
      <c r="A264" s="81" t="s">
        <v>126</v>
      </c>
      <c r="B264" s="92" t="n">
        <v>186</v>
      </c>
      <c r="C264" s="93" t="n">
        <v>95</v>
      </c>
      <c r="D264" s="93" t="n">
        <v>254</v>
      </c>
      <c r="E264" s="94" t="n">
        <v>250</v>
      </c>
      <c r="F264" s="97" t="n">
        <v>917</v>
      </c>
      <c r="G264" s="97" t="n">
        <v>9</v>
      </c>
      <c r="H264" s="97" t="n">
        <f aca="false">F264+G264</f>
        <v>926</v>
      </c>
      <c r="I264" s="97" t="n">
        <v>322</v>
      </c>
      <c r="J264" s="146" t="n">
        <f aca="false">IF(H264&lt;&gt;0,I264/H264,"")</f>
        <v>0.347732181425486</v>
      </c>
    </row>
    <row r="265" customFormat="false" ht="13.8" hidden="false" customHeight="false" outlineLevel="0" collapsed="false">
      <c r="A265" s="81" t="s">
        <v>127</v>
      </c>
      <c r="B265" s="92" t="n">
        <v>255</v>
      </c>
      <c r="C265" s="93" t="n">
        <v>96</v>
      </c>
      <c r="D265" s="93" t="n">
        <v>340</v>
      </c>
      <c r="E265" s="94" t="n">
        <v>337</v>
      </c>
      <c r="F265" s="97" t="n">
        <v>1052</v>
      </c>
      <c r="G265" s="97" t="n">
        <v>23</v>
      </c>
      <c r="H265" s="97" t="n">
        <f aca="false">F265+G265</f>
        <v>1075</v>
      </c>
      <c r="I265" s="97" t="n">
        <v>411</v>
      </c>
      <c r="J265" s="146" t="n">
        <f aca="false">IF(H265&lt;&gt;0,I265/H265,"")</f>
        <v>0.382325581395349</v>
      </c>
    </row>
    <row r="266" customFormat="false" ht="13.8" hidden="false" customHeight="false" outlineLevel="0" collapsed="false">
      <c r="A266" s="81" t="s">
        <v>128</v>
      </c>
      <c r="B266" s="92" t="n">
        <v>141</v>
      </c>
      <c r="C266" s="93" t="n">
        <v>83</v>
      </c>
      <c r="D266" s="93" t="n">
        <v>199</v>
      </c>
      <c r="E266" s="94" t="n">
        <v>202</v>
      </c>
      <c r="F266" s="97" t="n">
        <v>785</v>
      </c>
      <c r="G266" s="97" t="n">
        <v>15</v>
      </c>
      <c r="H266" s="97" t="n">
        <f aca="false">F266+G266</f>
        <v>800</v>
      </c>
      <c r="I266" s="97" t="n">
        <v>258</v>
      </c>
      <c r="J266" s="146" t="n">
        <f aca="false">IF(H266&lt;&gt;0,I266/H266,"")</f>
        <v>0.3225</v>
      </c>
    </row>
    <row r="267" customFormat="false" ht="13.8" hidden="false" customHeight="false" outlineLevel="0" collapsed="false">
      <c r="A267" s="81" t="s">
        <v>129</v>
      </c>
      <c r="B267" s="92" t="n">
        <v>109</v>
      </c>
      <c r="C267" s="93" t="n">
        <v>40</v>
      </c>
      <c r="D267" s="93" t="n">
        <v>132</v>
      </c>
      <c r="E267" s="94" t="n">
        <v>134</v>
      </c>
      <c r="F267" s="97" t="n">
        <v>547</v>
      </c>
      <c r="G267" s="97" t="n">
        <v>3</v>
      </c>
      <c r="H267" s="97" t="n">
        <f aca="false">F267+G267</f>
        <v>550</v>
      </c>
      <c r="I267" s="97" t="n">
        <v>174</v>
      </c>
      <c r="J267" s="146" t="n">
        <f aca="false">IF(H267&lt;&gt;0,I267/H267,"")</f>
        <v>0.316363636363636</v>
      </c>
    </row>
    <row r="268" customFormat="false" ht="13.8" hidden="false" customHeight="false" outlineLevel="0" collapsed="false">
      <c r="A268" s="81" t="s">
        <v>130</v>
      </c>
      <c r="B268" s="92" t="n">
        <v>204</v>
      </c>
      <c r="C268" s="93" t="n">
        <v>74</v>
      </c>
      <c r="D268" s="93" t="n">
        <v>265</v>
      </c>
      <c r="E268" s="94" t="n">
        <v>263</v>
      </c>
      <c r="F268" s="97" t="n">
        <v>790</v>
      </c>
      <c r="G268" s="97" t="n">
        <v>24</v>
      </c>
      <c r="H268" s="97" t="n">
        <f aca="false">F268+G268</f>
        <v>814</v>
      </c>
      <c r="I268" s="97" t="n">
        <v>326</v>
      </c>
      <c r="J268" s="146" t="n">
        <f aca="false">IF(H268&lt;&gt;0,I268/H268,"")</f>
        <v>0.4004914004914</v>
      </c>
    </row>
    <row r="269" customFormat="false" ht="13.8" hidden="false" customHeight="false" outlineLevel="0" collapsed="false">
      <c r="A269" s="81" t="s">
        <v>131</v>
      </c>
      <c r="B269" s="92" t="n">
        <v>172</v>
      </c>
      <c r="C269" s="93" t="n">
        <v>107</v>
      </c>
      <c r="D269" s="93" t="n">
        <v>251</v>
      </c>
      <c r="E269" s="94" t="n">
        <v>249</v>
      </c>
      <c r="F269" s="97" t="n">
        <v>969</v>
      </c>
      <c r="G269" s="97" t="n">
        <v>8</v>
      </c>
      <c r="H269" s="97" t="n">
        <f aca="false">F269+G269</f>
        <v>977</v>
      </c>
      <c r="I269" s="97" t="n">
        <v>311</v>
      </c>
      <c r="J269" s="146" t="n">
        <f aca="false">IF(H269&lt;&gt;0,I269/H269,"")</f>
        <v>0.318321392016377</v>
      </c>
    </row>
    <row r="270" customFormat="false" ht="13.8" hidden="false" customHeight="false" outlineLevel="0" collapsed="false">
      <c r="A270" s="81" t="s">
        <v>132</v>
      </c>
      <c r="B270" s="92" t="n">
        <v>218</v>
      </c>
      <c r="C270" s="93" t="n">
        <v>94</v>
      </c>
      <c r="D270" s="93" t="n">
        <v>306</v>
      </c>
      <c r="E270" s="94" t="n">
        <v>302</v>
      </c>
      <c r="F270" s="97" t="n">
        <v>1033</v>
      </c>
      <c r="G270" s="97" t="n">
        <v>12</v>
      </c>
      <c r="H270" s="97" t="n">
        <f aca="false">F270+G270</f>
        <v>1045</v>
      </c>
      <c r="I270" s="97" t="n">
        <v>362</v>
      </c>
      <c r="J270" s="146" t="n">
        <f aca="false">IF(H270&lt;&gt;0,I270/H270,"")</f>
        <v>0.346411483253588</v>
      </c>
    </row>
    <row r="271" customFormat="false" ht="13.8" hidden="false" customHeight="false" outlineLevel="0" collapsed="false">
      <c r="A271" s="81" t="s">
        <v>133</v>
      </c>
      <c r="B271" s="92" t="n">
        <v>116</v>
      </c>
      <c r="C271" s="93" t="n">
        <v>52</v>
      </c>
      <c r="D271" s="93" t="n">
        <v>161</v>
      </c>
      <c r="E271" s="94" t="n">
        <v>160</v>
      </c>
      <c r="F271" s="97" t="n">
        <v>862</v>
      </c>
      <c r="G271" s="97" t="n">
        <v>7</v>
      </c>
      <c r="H271" s="97" t="n">
        <f aca="false">F271+G271</f>
        <v>869</v>
      </c>
      <c r="I271" s="97" t="n">
        <v>209</v>
      </c>
      <c r="J271" s="146" t="n">
        <f aca="false">IF(H271&lt;&gt;0,I271/H271,"")</f>
        <v>0.240506329113924</v>
      </c>
    </row>
    <row r="272" customFormat="false" ht="13.8" hidden="false" customHeight="false" outlineLevel="0" collapsed="false">
      <c r="A272" s="81" t="s">
        <v>134</v>
      </c>
      <c r="B272" s="92" t="n">
        <v>70</v>
      </c>
      <c r="C272" s="93" t="n">
        <v>50</v>
      </c>
      <c r="D272" s="93" t="n">
        <v>113</v>
      </c>
      <c r="E272" s="94" t="n">
        <v>111</v>
      </c>
      <c r="F272" s="97" t="n">
        <v>315</v>
      </c>
      <c r="G272" s="97" t="n">
        <v>11</v>
      </c>
      <c r="H272" s="97" t="n">
        <f aca="false">F272+G272</f>
        <v>326</v>
      </c>
      <c r="I272" s="97" t="n">
        <v>137</v>
      </c>
      <c r="J272" s="146" t="n">
        <f aca="false">IF(H272&lt;&gt;0,I272/H272,"")</f>
        <v>0.420245398773006</v>
      </c>
    </row>
    <row r="273" customFormat="false" ht="13.8" hidden="false" customHeight="false" outlineLevel="0" collapsed="false">
      <c r="A273" s="81" t="s">
        <v>135</v>
      </c>
      <c r="B273" s="92" t="n">
        <v>199</v>
      </c>
      <c r="C273" s="93" t="n">
        <v>65</v>
      </c>
      <c r="D273" s="93" t="n">
        <v>250</v>
      </c>
      <c r="E273" s="94" t="n">
        <v>254</v>
      </c>
      <c r="F273" s="97" t="n">
        <v>867</v>
      </c>
      <c r="G273" s="97" t="n">
        <v>9</v>
      </c>
      <c r="H273" s="97" t="n">
        <f aca="false">F273+G273</f>
        <v>876</v>
      </c>
      <c r="I273" s="97" t="n">
        <v>314</v>
      </c>
      <c r="J273" s="146" t="n">
        <f aca="false">IF(H273&lt;&gt;0,I273/H273,"")</f>
        <v>0.358447488584475</v>
      </c>
    </row>
    <row r="274" customFormat="false" ht="13.8" hidden="false" customHeight="false" outlineLevel="0" collapsed="false">
      <c r="A274" s="81" t="s">
        <v>136</v>
      </c>
      <c r="B274" s="92" t="n">
        <v>131</v>
      </c>
      <c r="C274" s="93" t="n">
        <v>41</v>
      </c>
      <c r="D274" s="93" t="n">
        <v>160</v>
      </c>
      <c r="E274" s="94" t="n">
        <v>160</v>
      </c>
      <c r="F274" s="97" t="n">
        <v>540</v>
      </c>
      <c r="G274" s="97" t="n">
        <v>10</v>
      </c>
      <c r="H274" s="97" t="n">
        <f aca="false">F274+G274</f>
        <v>550</v>
      </c>
      <c r="I274" s="97" t="n">
        <v>199</v>
      </c>
      <c r="J274" s="146" t="n">
        <f aca="false">IF(H274&lt;&gt;0,I274/H274,"")</f>
        <v>0.361818181818182</v>
      </c>
    </row>
    <row r="275" customFormat="false" ht="13.8" hidden="false" customHeight="false" outlineLevel="0" collapsed="false">
      <c r="A275" s="81" t="s">
        <v>137</v>
      </c>
      <c r="B275" s="92" t="n">
        <v>90</v>
      </c>
      <c r="C275" s="93" t="n">
        <v>40</v>
      </c>
      <c r="D275" s="93" t="n">
        <v>118</v>
      </c>
      <c r="E275" s="94" t="n">
        <v>112</v>
      </c>
      <c r="F275" s="97" t="n">
        <v>419</v>
      </c>
      <c r="G275" s="97" t="n">
        <v>5</v>
      </c>
      <c r="H275" s="97" t="n">
        <f aca="false">F275+G275</f>
        <v>424</v>
      </c>
      <c r="I275" s="97" t="n">
        <v>154</v>
      </c>
      <c r="J275" s="146" t="n">
        <f aca="false">IF(H275&lt;&gt;0,I275/H275,"")</f>
        <v>0.363207547169811</v>
      </c>
    </row>
    <row r="276" customFormat="false" ht="13.8" hidden="false" customHeight="false" outlineLevel="0" collapsed="false">
      <c r="A276" s="81" t="s">
        <v>138</v>
      </c>
      <c r="B276" s="92" t="n">
        <v>22</v>
      </c>
      <c r="C276" s="93" t="n">
        <v>19</v>
      </c>
      <c r="D276" s="93" t="n">
        <v>31</v>
      </c>
      <c r="E276" s="94" t="n">
        <v>33</v>
      </c>
      <c r="F276" s="97" t="n">
        <v>820</v>
      </c>
      <c r="G276" s="97" t="n">
        <v>3</v>
      </c>
      <c r="H276" s="97" t="n">
        <f aca="false">F276+G276</f>
        <v>823</v>
      </c>
      <c r="I276" s="97" t="n">
        <v>53</v>
      </c>
      <c r="J276" s="146" t="n">
        <f aca="false">IF(H276&lt;&gt;0,I276/H276,"")</f>
        <v>0.0643985419198056</v>
      </c>
    </row>
    <row r="277" customFormat="false" ht="13.8" hidden="false" customHeight="false" outlineLevel="0" collapsed="false">
      <c r="A277" s="81" t="s">
        <v>139</v>
      </c>
      <c r="B277" s="92" t="n">
        <v>194</v>
      </c>
      <c r="C277" s="93" t="n">
        <v>85</v>
      </c>
      <c r="D277" s="93" t="n">
        <v>260</v>
      </c>
      <c r="E277" s="94" t="n">
        <v>257</v>
      </c>
      <c r="F277" s="97" t="n">
        <v>1021</v>
      </c>
      <c r="G277" s="97" t="n">
        <v>22</v>
      </c>
      <c r="H277" s="97" t="n">
        <f aca="false">F277+G277</f>
        <v>1043</v>
      </c>
      <c r="I277" s="97" t="n">
        <v>332</v>
      </c>
      <c r="J277" s="146" t="n">
        <f aca="false">IF(H277&lt;&gt;0,I277/H277,"")</f>
        <v>0.318312559923298</v>
      </c>
    </row>
    <row r="278" customFormat="false" ht="13.8" hidden="false" customHeight="false" outlineLevel="0" collapsed="false">
      <c r="A278" s="81" t="s">
        <v>140</v>
      </c>
      <c r="B278" s="98" t="n">
        <v>110</v>
      </c>
      <c r="C278" s="99" t="n">
        <v>53</v>
      </c>
      <c r="D278" s="99" t="n">
        <v>159</v>
      </c>
      <c r="E278" s="100" t="n">
        <v>158</v>
      </c>
      <c r="F278" s="103" t="n">
        <v>543</v>
      </c>
      <c r="G278" s="103" t="n">
        <v>11</v>
      </c>
      <c r="H278" s="103" t="n">
        <f aca="false">F278+G278</f>
        <v>554</v>
      </c>
      <c r="I278" s="103" t="n">
        <v>184</v>
      </c>
      <c r="J278" s="147" t="n">
        <f aca="false">IF(H278&lt;&gt;0,I278/H278,"")</f>
        <v>0.332129963898917</v>
      </c>
    </row>
    <row r="279" customFormat="false" ht="13.8" hidden="false" customHeight="false" outlineLevel="0" collapsed="false">
      <c r="A279" s="81" t="s">
        <v>141</v>
      </c>
      <c r="B279" s="98" t="n">
        <v>113</v>
      </c>
      <c r="C279" s="99" t="n">
        <v>51</v>
      </c>
      <c r="D279" s="99" t="n">
        <v>156</v>
      </c>
      <c r="E279" s="100" t="n">
        <v>154</v>
      </c>
      <c r="F279" s="103" t="n">
        <v>493</v>
      </c>
      <c r="G279" s="103" t="n">
        <v>12</v>
      </c>
      <c r="H279" s="103" t="n">
        <f aca="false">F279+G279</f>
        <v>505</v>
      </c>
      <c r="I279" s="103" t="n">
        <v>191</v>
      </c>
      <c r="J279" s="147" t="n">
        <f aca="false">IF(H279&lt;&gt;0,I279/H279,"")</f>
        <v>0.378217821782178</v>
      </c>
    </row>
    <row r="280" customFormat="false" ht="13.8" hidden="false" customHeight="false" outlineLevel="0" collapsed="false">
      <c r="A280" s="81" t="s">
        <v>142</v>
      </c>
      <c r="B280" s="98" t="n">
        <v>90</v>
      </c>
      <c r="C280" s="99" t="n">
        <v>42</v>
      </c>
      <c r="D280" s="99" t="n">
        <v>118</v>
      </c>
      <c r="E280" s="100" t="n">
        <v>118</v>
      </c>
      <c r="F280" s="103" t="n">
        <v>468</v>
      </c>
      <c r="G280" s="103" t="n">
        <v>5</v>
      </c>
      <c r="H280" s="103" t="n">
        <f aca="false">F280+G280</f>
        <v>473</v>
      </c>
      <c r="I280" s="103" t="n">
        <v>155</v>
      </c>
      <c r="J280" s="147" t="n">
        <f aca="false">IF(H280&lt;&gt;0,I280/H280,"")</f>
        <v>0.3276955602537</v>
      </c>
    </row>
    <row r="281" customFormat="false" ht="13.8" hidden="false" customHeight="false" outlineLevel="0" collapsed="false">
      <c r="A281" s="81" t="s">
        <v>143</v>
      </c>
      <c r="B281" s="98" t="n">
        <v>124</v>
      </c>
      <c r="C281" s="99" t="n">
        <v>88</v>
      </c>
      <c r="D281" s="99" t="n">
        <v>205</v>
      </c>
      <c r="E281" s="100" t="n">
        <v>194</v>
      </c>
      <c r="F281" s="103" t="n">
        <v>650</v>
      </c>
      <c r="G281" s="103" t="n">
        <v>9</v>
      </c>
      <c r="H281" s="103" t="n">
        <f aca="false">F281+G281</f>
        <v>659</v>
      </c>
      <c r="I281" s="103" t="n">
        <v>243</v>
      </c>
      <c r="J281" s="147" t="n">
        <f aca="false">IF(H281&lt;&gt;0,I281/H281,"")</f>
        <v>0.368740515933232</v>
      </c>
    </row>
    <row r="282" customFormat="false" ht="13.8" hidden="false" customHeight="false" outlineLevel="0" collapsed="false">
      <c r="A282" s="81" t="s">
        <v>144</v>
      </c>
      <c r="B282" s="98" t="n">
        <v>4</v>
      </c>
      <c r="C282" s="99" t="n">
        <v>6</v>
      </c>
      <c r="D282" s="99" t="n">
        <v>9</v>
      </c>
      <c r="E282" s="100" t="n">
        <v>9</v>
      </c>
      <c r="F282" s="103" t="n">
        <v>22</v>
      </c>
      <c r="G282" s="103" t="n">
        <v>0</v>
      </c>
      <c r="H282" s="103" t="n">
        <f aca="false">F282+G282</f>
        <v>22</v>
      </c>
      <c r="I282" s="103" t="n">
        <v>10</v>
      </c>
      <c r="J282" s="147" t="n">
        <f aca="false">IF(H282&lt;&gt;0,I282/H282,"")</f>
        <v>0.454545454545455</v>
      </c>
    </row>
    <row r="283" customFormat="false" ht="13.8" hidden="false" customHeight="false" outlineLevel="0" collapsed="false">
      <c r="A283" s="81" t="s">
        <v>145</v>
      </c>
      <c r="B283" s="98" t="n">
        <v>0</v>
      </c>
      <c r="C283" s="99" t="n">
        <v>0</v>
      </c>
      <c r="D283" s="99" t="n">
        <v>0</v>
      </c>
      <c r="E283" s="100" t="n">
        <v>0</v>
      </c>
      <c r="F283" s="103" t="n">
        <v>0</v>
      </c>
      <c r="G283" s="103" t="n">
        <v>0</v>
      </c>
      <c r="H283" s="103" t="n">
        <f aca="false">F283+G283</f>
        <v>0</v>
      </c>
      <c r="I283" s="103" t="n">
        <v>0</v>
      </c>
      <c r="J283" s="147" t="n">
        <v>0</v>
      </c>
    </row>
    <row r="284" customFormat="false" ht="13.8" hidden="false" customHeight="false" outlineLevel="0" collapsed="false">
      <c r="A284" s="81" t="s">
        <v>146</v>
      </c>
      <c r="B284" s="98" t="n">
        <v>0</v>
      </c>
      <c r="C284" s="99" t="n">
        <v>0</v>
      </c>
      <c r="D284" s="99" t="n">
        <v>0</v>
      </c>
      <c r="E284" s="100" t="n">
        <v>0</v>
      </c>
      <c r="F284" s="103" t="n">
        <v>2</v>
      </c>
      <c r="G284" s="103" t="n">
        <v>0</v>
      </c>
      <c r="H284" s="103" t="n">
        <f aca="false">F284+G284</f>
        <v>2</v>
      </c>
      <c r="I284" s="103" t="n">
        <v>0</v>
      </c>
      <c r="J284" s="147" t="n">
        <f aca="false">IF(H284&lt;&gt;0,I284/H284,"")</f>
        <v>0</v>
      </c>
    </row>
    <row r="285" customFormat="false" ht="13.8" hidden="false" customHeight="false" outlineLevel="0" collapsed="false">
      <c r="A285" s="44" t="s">
        <v>23</v>
      </c>
      <c r="B285" s="45" t="n">
        <f aca="false">SUM(B257:B284)</f>
        <v>3814</v>
      </c>
      <c r="C285" s="45" t="n">
        <f aca="false">SUM(C257:C284)</f>
        <v>1728</v>
      </c>
      <c r="D285" s="45" t="n">
        <f aca="false">SUM(D257:D284)</f>
        <v>5182</v>
      </c>
      <c r="E285" s="45" t="n">
        <f aca="false">SUM(E257:E284)</f>
        <v>5154</v>
      </c>
      <c r="F285" s="45" t="n">
        <f aca="false">SUM(F257:F284)</f>
        <v>19418</v>
      </c>
      <c r="G285" s="45" t="n">
        <f aca="false">SUM(G257:G284)</f>
        <v>283</v>
      </c>
      <c r="H285" s="45" t="n">
        <f aca="false">SUM(H257:H284)</f>
        <v>19701</v>
      </c>
      <c r="I285" s="45" t="n">
        <f aca="false">SUM(I257:I284)</f>
        <v>6412</v>
      </c>
      <c r="J285" s="137" t="n">
        <f aca="false">IF(H285&lt;&gt;0,I285/H285,"")</f>
        <v>0.325465712400386</v>
      </c>
    </row>
    <row r="286" customFormat="false" ht="14.4" hidden="false" customHeight="false" outlineLevel="0" collapsed="false">
      <c r="A286" s="80"/>
      <c r="B286" s="47"/>
      <c r="C286" s="47"/>
      <c r="D286" s="47"/>
      <c r="E286" s="47"/>
      <c r="F286" s="47"/>
      <c r="G286" s="47"/>
      <c r="H286" s="47"/>
      <c r="I286" s="47"/>
      <c r="J286" s="47"/>
    </row>
    <row r="287" customFormat="false" ht="14.4" hidden="false" customHeight="false" outlineLevel="0" collapsed="false">
      <c r="A287" s="15" t="s">
        <v>147</v>
      </c>
      <c r="B287" s="16"/>
      <c r="C287" s="16"/>
      <c r="D287" s="16"/>
      <c r="E287" s="16"/>
      <c r="F287" s="16"/>
      <c r="G287" s="16"/>
      <c r="H287" s="16"/>
      <c r="I287" s="16"/>
      <c r="J287" s="16"/>
    </row>
    <row r="288" customFormat="false" ht="13.8" hidden="false" customHeight="false" outlineLevel="0" collapsed="false">
      <c r="A288" s="81" t="s">
        <v>148</v>
      </c>
      <c r="B288" s="50" t="n">
        <v>92</v>
      </c>
      <c r="C288" s="51" t="n">
        <v>66</v>
      </c>
      <c r="D288" s="51" t="n">
        <v>131</v>
      </c>
      <c r="E288" s="50" t="n">
        <v>135</v>
      </c>
      <c r="F288" s="53" t="n">
        <v>1075</v>
      </c>
      <c r="G288" s="53" t="n">
        <v>13</v>
      </c>
      <c r="H288" s="53" t="n">
        <f aca="false">F288+G288</f>
        <v>1088</v>
      </c>
      <c r="I288" s="53" t="n">
        <v>229</v>
      </c>
      <c r="J288" s="138" t="n">
        <f aca="false">IF(H288&lt;&gt;0,I288/H288,"")</f>
        <v>0.210477941176471</v>
      </c>
    </row>
    <row r="289" customFormat="false" ht="13.8" hidden="false" customHeight="false" outlineLevel="0" collapsed="false">
      <c r="A289" s="81" t="s">
        <v>149</v>
      </c>
      <c r="B289" s="30" t="n">
        <v>116</v>
      </c>
      <c r="C289" s="31" t="n">
        <v>42</v>
      </c>
      <c r="D289" s="31" t="n">
        <v>146</v>
      </c>
      <c r="E289" s="30" t="n">
        <v>150</v>
      </c>
      <c r="F289" s="34" t="n">
        <v>941</v>
      </c>
      <c r="G289" s="34" t="n">
        <v>5</v>
      </c>
      <c r="H289" s="34" t="n">
        <f aca="false">F289+G289</f>
        <v>946</v>
      </c>
      <c r="I289" s="34" t="n">
        <v>241</v>
      </c>
      <c r="J289" s="135" t="n">
        <f aca="false">IF(H289&lt;&gt;0,I289/H289,"")</f>
        <v>0.254756871035941</v>
      </c>
    </row>
    <row r="290" customFormat="false" ht="13.8" hidden="false" customHeight="false" outlineLevel="0" collapsed="false">
      <c r="A290" s="81" t="s">
        <v>150</v>
      </c>
      <c r="B290" s="30" t="n">
        <v>70</v>
      </c>
      <c r="C290" s="31" t="n">
        <v>41</v>
      </c>
      <c r="D290" s="31" t="n">
        <v>102</v>
      </c>
      <c r="E290" s="30" t="n">
        <v>99</v>
      </c>
      <c r="F290" s="34" t="n">
        <v>985</v>
      </c>
      <c r="G290" s="34" t="n">
        <v>7</v>
      </c>
      <c r="H290" s="34" t="n">
        <f aca="false">F290+G290</f>
        <v>992</v>
      </c>
      <c r="I290" s="34" t="n">
        <v>171</v>
      </c>
      <c r="J290" s="135" t="n">
        <f aca="false">IF(H290&lt;&gt;0,I290/H290,"")</f>
        <v>0.172379032258065</v>
      </c>
    </row>
    <row r="291" customFormat="false" ht="13.8" hidden="false" customHeight="false" outlineLevel="0" collapsed="false">
      <c r="A291" s="81" t="s">
        <v>151</v>
      </c>
      <c r="B291" s="30" t="n">
        <v>105</v>
      </c>
      <c r="C291" s="31" t="n">
        <v>30</v>
      </c>
      <c r="D291" s="31" t="n">
        <v>113</v>
      </c>
      <c r="E291" s="30" t="n">
        <v>109</v>
      </c>
      <c r="F291" s="34" t="n">
        <v>1191</v>
      </c>
      <c r="G291" s="34" t="n">
        <v>5</v>
      </c>
      <c r="H291" s="34" t="n">
        <f aca="false">F291+G291</f>
        <v>1196</v>
      </c>
      <c r="I291" s="34" t="n">
        <v>187</v>
      </c>
      <c r="J291" s="135" t="n">
        <f aca="false">IF(H291&lt;&gt;0,I291/H291,"")</f>
        <v>0.156354515050167</v>
      </c>
    </row>
    <row r="292" customFormat="false" ht="13.8" hidden="false" customHeight="false" outlineLevel="0" collapsed="false">
      <c r="A292" s="81" t="s">
        <v>152</v>
      </c>
      <c r="B292" s="30" t="n">
        <v>114</v>
      </c>
      <c r="C292" s="31" t="n">
        <v>40</v>
      </c>
      <c r="D292" s="31" t="n">
        <v>123</v>
      </c>
      <c r="E292" s="30" t="n">
        <v>126</v>
      </c>
      <c r="F292" s="34" t="n">
        <v>929</v>
      </c>
      <c r="G292" s="34" t="n">
        <v>7</v>
      </c>
      <c r="H292" s="34" t="n">
        <f aca="false">F292+G292</f>
        <v>936</v>
      </c>
      <c r="I292" s="34" t="n">
        <v>207</v>
      </c>
      <c r="J292" s="135" t="n">
        <f aca="false">IF(H292&lt;&gt;0,I292/H292,"")</f>
        <v>0.221153846153846</v>
      </c>
    </row>
    <row r="293" customFormat="false" ht="13.8" hidden="false" customHeight="false" outlineLevel="0" collapsed="false">
      <c r="A293" s="81" t="s">
        <v>153</v>
      </c>
      <c r="B293" s="30" t="n">
        <v>62</v>
      </c>
      <c r="C293" s="31" t="n">
        <v>19</v>
      </c>
      <c r="D293" s="31" t="n">
        <v>66</v>
      </c>
      <c r="E293" s="30" t="n">
        <v>66</v>
      </c>
      <c r="F293" s="34" t="n">
        <v>483</v>
      </c>
      <c r="G293" s="34" t="n">
        <v>3</v>
      </c>
      <c r="H293" s="34" t="n">
        <f aca="false">F293+G293</f>
        <v>486</v>
      </c>
      <c r="I293" s="34" t="n">
        <v>102</v>
      </c>
      <c r="J293" s="135" t="n">
        <f aca="false">IF(H293&lt;&gt;0,I293/H293,"")</f>
        <v>0.209876543209876</v>
      </c>
    </row>
    <row r="294" customFormat="false" ht="13.8" hidden="false" customHeight="false" outlineLevel="0" collapsed="false">
      <c r="A294" s="74" t="s">
        <v>154</v>
      </c>
      <c r="B294" s="30" t="n">
        <v>85</v>
      </c>
      <c r="C294" s="31" t="n">
        <v>23</v>
      </c>
      <c r="D294" s="31" t="n">
        <v>90</v>
      </c>
      <c r="E294" s="30" t="n">
        <v>88</v>
      </c>
      <c r="F294" s="34" t="n">
        <v>799</v>
      </c>
      <c r="G294" s="34" t="n">
        <v>9</v>
      </c>
      <c r="H294" s="34" t="n">
        <f aca="false">F294+G294</f>
        <v>808</v>
      </c>
      <c r="I294" s="34" t="n">
        <v>147</v>
      </c>
      <c r="J294" s="135" t="n">
        <f aca="false">IF(H294&lt;&gt;0,I294/H294,"")</f>
        <v>0.181930693069307</v>
      </c>
    </row>
    <row r="295" customFormat="false" ht="13.8" hidden="false" customHeight="false" outlineLevel="0" collapsed="false">
      <c r="A295" s="74" t="s">
        <v>155</v>
      </c>
      <c r="B295" s="30" t="n">
        <v>85</v>
      </c>
      <c r="C295" s="31" t="n">
        <v>38</v>
      </c>
      <c r="D295" s="31" t="n">
        <v>104</v>
      </c>
      <c r="E295" s="30" t="n">
        <v>107</v>
      </c>
      <c r="F295" s="34" t="n">
        <v>798</v>
      </c>
      <c r="G295" s="34" t="n">
        <v>6</v>
      </c>
      <c r="H295" s="34" t="n">
        <f aca="false">F295+G295</f>
        <v>804</v>
      </c>
      <c r="I295" s="34" t="n">
        <v>154</v>
      </c>
      <c r="J295" s="135" t="n">
        <f aca="false">IF(H295&lt;&gt;0,I295/H295,"")</f>
        <v>0.191542288557214</v>
      </c>
    </row>
    <row r="296" customFormat="false" ht="13.8" hidden="false" customHeight="false" outlineLevel="0" collapsed="false">
      <c r="A296" s="81" t="s">
        <v>156</v>
      </c>
      <c r="B296" s="30" t="n">
        <v>78</v>
      </c>
      <c r="C296" s="31" t="n">
        <v>34</v>
      </c>
      <c r="D296" s="31" t="n">
        <v>85</v>
      </c>
      <c r="E296" s="30" t="n">
        <v>88</v>
      </c>
      <c r="F296" s="34" t="n">
        <v>722</v>
      </c>
      <c r="G296" s="34" t="n">
        <v>6</v>
      </c>
      <c r="H296" s="34" t="n">
        <f aca="false">F296+G296</f>
        <v>728</v>
      </c>
      <c r="I296" s="34" t="n">
        <v>142</v>
      </c>
      <c r="J296" s="135" t="n">
        <f aca="false">IF(H296&lt;&gt;0,I296/H296,"")</f>
        <v>0.195054945054945</v>
      </c>
    </row>
    <row r="297" customFormat="false" ht="13.8" hidden="false" customHeight="false" outlineLevel="0" collapsed="false">
      <c r="A297" s="81" t="s">
        <v>157</v>
      </c>
      <c r="B297" s="30" t="n">
        <v>39</v>
      </c>
      <c r="C297" s="31" t="n">
        <v>13</v>
      </c>
      <c r="D297" s="31" t="n">
        <v>39</v>
      </c>
      <c r="E297" s="30" t="n">
        <v>40</v>
      </c>
      <c r="F297" s="34" t="n">
        <v>588</v>
      </c>
      <c r="G297" s="34" t="n">
        <v>6</v>
      </c>
      <c r="H297" s="34" t="n">
        <f aca="false">F297+G297</f>
        <v>594</v>
      </c>
      <c r="I297" s="34" t="n">
        <v>75</v>
      </c>
      <c r="J297" s="135" t="n">
        <f aca="false">IF(H297&lt;&gt;0,I297/H297,"")</f>
        <v>0.126262626262626</v>
      </c>
    </row>
    <row r="298" customFormat="false" ht="13.8" hidden="false" customHeight="false" outlineLevel="0" collapsed="false">
      <c r="A298" s="81" t="s">
        <v>158</v>
      </c>
      <c r="B298" s="30" t="n">
        <v>58</v>
      </c>
      <c r="C298" s="31" t="n">
        <v>30</v>
      </c>
      <c r="D298" s="31" t="n">
        <v>74</v>
      </c>
      <c r="E298" s="30" t="n">
        <v>77</v>
      </c>
      <c r="F298" s="34" t="n">
        <v>766</v>
      </c>
      <c r="G298" s="34" t="n">
        <v>9</v>
      </c>
      <c r="H298" s="34" t="n">
        <f aca="false">F298+G298</f>
        <v>775</v>
      </c>
      <c r="I298" s="34" t="n">
        <v>107</v>
      </c>
      <c r="J298" s="135" t="n">
        <f aca="false">IF(H298&lt;&gt;0,I298/H298,"")</f>
        <v>0.138064516129032</v>
      </c>
    </row>
    <row r="299" customFormat="false" ht="13.8" hidden="false" customHeight="false" outlineLevel="0" collapsed="false">
      <c r="A299" s="81" t="s">
        <v>159</v>
      </c>
      <c r="B299" s="30" t="n">
        <v>45</v>
      </c>
      <c r="C299" s="31" t="n">
        <v>24</v>
      </c>
      <c r="D299" s="31" t="n">
        <v>61</v>
      </c>
      <c r="E299" s="30" t="n">
        <v>61</v>
      </c>
      <c r="F299" s="34" t="n">
        <v>440</v>
      </c>
      <c r="G299" s="34" t="n">
        <v>12</v>
      </c>
      <c r="H299" s="34" t="n">
        <f aca="false">F299+G299</f>
        <v>452</v>
      </c>
      <c r="I299" s="34" t="n">
        <v>96</v>
      </c>
      <c r="J299" s="135" t="n">
        <f aca="false">IF(H299&lt;&gt;0,I299/H299,"")</f>
        <v>0.212389380530973</v>
      </c>
    </row>
    <row r="300" customFormat="false" ht="13.8" hidden="false" customHeight="false" outlineLevel="0" collapsed="false">
      <c r="A300" s="81" t="s">
        <v>160</v>
      </c>
      <c r="B300" s="30" t="n">
        <v>97</v>
      </c>
      <c r="C300" s="31" t="n">
        <v>37</v>
      </c>
      <c r="D300" s="31" t="n">
        <v>118</v>
      </c>
      <c r="E300" s="30" t="n">
        <v>117</v>
      </c>
      <c r="F300" s="34" t="n">
        <v>967</v>
      </c>
      <c r="G300" s="34" t="n">
        <v>12</v>
      </c>
      <c r="H300" s="34" t="n">
        <f aca="false">F300+G300</f>
        <v>979</v>
      </c>
      <c r="I300" s="34" t="n">
        <v>177</v>
      </c>
      <c r="J300" s="135" t="n">
        <f aca="false">IF(H300&lt;&gt;0,I300/H300,"")</f>
        <v>0.180796731358529</v>
      </c>
    </row>
    <row r="301" customFormat="false" ht="13.8" hidden="false" customHeight="false" outlineLevel="0" collapsed="false">
      <c r="A301" s="81" t="s">
        <v>161</v>
      </c>
      <c r="B301" s="30" t="n">
        <v>55</v>
      </c>
      <c r="C301" s="31" t="n">
        <v>35</v>
      </c>
      <c r="D301" s="31" t="n">
        <v>80</v>
      </c>
      <c r="E301" s="30" t="n">
        <v>79</v>
      </c>
      <c r="F301" s="34" t="n">
        <v>466</v>
      </c>
      <c r="G301" s="34" t="n">
        <v>16</v>
      </c>
      <c r="H301" s="34" t="n">
        <f aca="false">F301+G301</f>
        <v>482</v>
      </c>
      <c r="I301" s="34" t="n">
        <v>137</v>
      </c>
      <c r="J301" s="135" t="n">
        <f aca="false">IF(H301&lt;&gt;0,I301/H301,"")</f>
        <v>0.284232365145228</v>
      </c>
    </row>
    <row r="302" customFormat="false" ht="13.8" hidden="false" customHeight="false" outlineLevel="0" collapsed="false">
      <c r="A302" s="81" t="s">
        <v>162</v>
      </c>
      <c r="B302" s="55" t="n">
        <v>59</v>
      </c>
      <c r="C302" s="56" t="n">
        <v>21</v>
      </c>
      <c r="D302" s="56" t="n">
        <v>64</v>
      </c>
      <c r="E302" s="55" t="n">
        <v>63</v>
      </c>
      <c r="F302" s="58" t="n">
        <v>391</v>
      </c>
      <c r="G302" s="58" t="n">
        <v>12</v>
      </c>
      <c r="H302" s="58" t="n">
        <f aca="false">F302+G302</f>
        <v>403</v>
      </c>
      <c r="I302" s="58" t="n">
        <v>98</v>
      </c>
      <c r="J302" s="139" t="n">
        <f aca="false">IF(H302&lt;&gt;0,I302/H302,"")</f>
        <v>0.24317617866005</v>
      </c>
    </row>
    <row r="303" customFormat="false" ht="13.8" hidden="false" customHeight="false" outlineLevel="0" collapsed="false">
      <c r="A303" s="81" t="s">
        <v>163</v>
      </c>
      <c r="B303" s="59" t="n">
        <v>2</v>
      </c>
      <c r="C303" s="60" t="n">
        <v>0</v>
      </c>
      <c r="D303" s="60" t="n">
        <v>2</v>
      </c>
      <c r="E303" s="59" t="n">
        <v>2</v>
      </c>
      <c r="F303" s="62" t="n">
        <v>10</v>
      </c>
      <c r="G303" s="62" t="n">
        <v>0</v>
      </c>
      <c r="H303" s="62" t="n">
        <f aca="false">F303+G303</f>
        <v>10</v>
      </c>
      <c r="I303" s="62" t="n">
        <v>4</v>
      </c>
      <c r="J303" s="144" t="n">
        <f aca="false">IF(H303&lt;&gt;0,I303/H303,"")</f>
        <v>0.4</v>
      </c>
    </row>
    <row r="304" customFormat="false" ht="13.8" hidden="false" customHeight="false" outlineLevel="0" collapsed="false">
      <c r="A304" s="44" t="s">
        <v>23</v>
      </c>
      <c r="B304" s="45" t="n">
        <f aca="false">SUM(B288:B303)</f>
        <v>1162</v>
      </c>
      <c r="C304" s="45" t="n">
        <f aca="false">SUM(C288:C303)</f>
        <v>493</v>
      </c>
      <c r="D304" s="45" t="n">
        <f aca="false">SUM(D288:D303)</f>
        <v>1398</v>
      </c>
      <c r="E304" s="45" t="n">
        <f aca="false">SUM(E288:E303)</f>
        <v>1407</v>
      </c>
      <c r="F304" s="45" t="n">
        <f aca="false">SUM(F288:F303)</f>
        <v>11551</v>
      </c>
      <c r="G304" s="45" t="n">
        <f aca="false">SUM(G288:G303)</f>
        <v>128</v>
      </c>
      <c r="H304" s="45" t="n">
        <f aca="false">SUM(H288:H303)</f>
        <v>11679</v>
      </c>
      <c r="I304" s="45" t="n">
        <f aca="false">SUM(I288:I303)</f>
        <v>2274</v>
      </c>
      <c r="J304" s="137" t="n">
        <f aca="false">IF(H304&lt;&gt;0,I304/H304,"")</f>
        <v>0.194708451066016</v>
      </c>
    </row>
    <row r="305" customFormat="false" ht="14.4" hidden="false" customHeight="false" outlineLevel="0" collapsed="false">
      <c r="A305" s="82"/>
      <c r="B305" s="104"/>
      <c r="C305" s="104"/>
      <c r="D305" s="104"/>
      <c r="E305" s="104"/>
      <c r="F305" s="104"/>
      <c r="G305" s="104"/>
      <c r="H305" s="104"/>
      <c r="I305" s="104"/>
      <c r="J305" s="104"/>
    </row>
    <row r="306" customFormat="false" ht="14.4" hidden="false" customHeight="false" outlineLevel="0" collapsed="false">
      <c r="A306" s="15" t="s">
        <v>164</v>
      </c>
      <c r="B306" s="48"/>
      <c r="C306" s="48"/>
      <c r="D306" s="48"/>
      <c r="E306" s="48"/>
      <c r="F306" s="48"/>
      <c r="G306" s="48"/>
      <c r="H306" s="48"/>
      <c r="I306" s="48"/>
      <c r="J306" s="48"/>
    </row>
    <row r="307" customFormat="false" ht="13.8" hidden="false" customHeight="false" outlineLevel="0" collapsed="false">
      <c r="A307" s="81" t="s">
        <v>165</v>
      </c>
      <c r="B307" s="50" t="n">
        <v>224</v>
      </c>
      <c r="C307" s="51" t="n">
        <v>123</v>
      </c>
      <c r="D307" s="51" t="n">
        <v>281</v>
      </c>
      <c r="E307" s="50" t="n">
        <v>290</v>
      </c>
      <c r="F307" s="53" t="n">
        <v>1119</v>
      </c>
      <c r="G307" s="53" t="n">
        <v>36</v>
      </c>
      <c r="H307" s="53" t="n">
        <f aca="false">F307+G307</f>
        <v>1155</v>
      </c>
      <c r="I307" s="53" t="n">
        <v>433</v>
      </c>
      <c r="J307" s="138" t="n">
        <f aca="false">IF(H307&lt;&gt;0,I307/H307,"")</f>
        <v>0.374891774891775</v>
      </c>
    </row>
    <row r="308" customFormat="false" ht="13.8" hidden="false" customHeight="false" outlineLevel="0" collapsed="false">
      <c r="A308" s="81" t="s">
        <v>166</v>
      </c>
      <c r="B308" s="30" t="n">
        <v>123</v>
      </c>
      <c r="C308" s="31" t="n">
        <v>79</v>
      </c>
      <c r="D308" s="31" t="n">
        <v>164</v>
      </c>
      <c r="E308" s="30" t="n">
        <v>173</v>
      </c>
      <c r="F308" s="34" t="n">
        <v>898</v>
      </c>
      <c r="G308" s="34" t="n">
        <v>17</v>
      </c>
      <c r="H308" s="34" t="n">
        <f aca="false">F308+G308</f>
        <v>915</v>
      </c>
      <c r="I308" s="34" t="n">
        <v>252</v>
      </c>
      <c r="J308" s="135" t="n">
        <f aca="false">IF(H308&lt;&gt;0,I308/H308,"")</f>
        <v>0.275409836065574</v>
      </c>
    </row>
    <row r="309" customFormat="false" ht="13.8" hidden="false" customHeight="false" outlineLevel="0" collapsed="false">
      <c r="A309" s="81" t="s">
        <v>167</v>
      </c>
      <c r="B309" s="30" t="n">
        <v>150</v>
      </c>
      <c r="C309" s="31" t="n">
        <v>77</v>
      </c>
      <c r="D309" s="31" t="n">
        <v>168</v>
      </c>
      <c r="E309" s="30" t="n">
        <v>179</v>
      </c>
      <c r="F309" s="34" t="n">
        <v>637</v>
      </c>
      <c r="G309" s="34" t="n">
        <v>31</v>
      </c>
      <c r="H309" s="34" t="n">
        <f aca="false">F309+G309</f>
        <v>668</v>
      </c>
      <c r="I309" s="34" t="n">
        <v>305</v>
      </c>
      <c r="J309" s="135" t="n">
        <f aca="false">IF(H309&lt;&gt;0,I309/H309,"")</f>
        <v>0.456586826347305</v>
      </c>
    </row>
    <row r="310" customFormat="false" ht="13.8" hidden="false" customHeight="false" outlineLevel="0" collapsed="false">
      <c r="A310" s="81" t="s">
        <v>168</v>
      </c>
      <c r="B310" s="30" t="n">
        <v>28</v>
      </c>
      <c r="C310" s="31" t="n">
        <v>15</v>
      </c>
      <c r="D310" s="31" t="n">
        <v>33</v>
      </c>
      <c r="E310" s="30" t="n">
        <v>34</v>
      </c>
      <c r="F310" s="34" t="n">
        <v>146</v>
      </c>
      <c r="G310" s="34" t="n">
        <v>2</v>
      </c>
      <c r="H310" s="34" t="n">
        <f aca="false">F310+G310</f>
        <v>148</v>
      </c>
      <c r="I310" s="34" t="n">
        <v>50</v>
      </c>
      <c r="J310" s="135" t="n">
        <f aca="false">IF(H310&lt;&gt;0,I310/H310,"")</f>
        <v>0.337837837837838</v>
      </c>
    </row>
    <row r="311" customFormat="false" ht="13.8" hidden="false" customHeight="false" outlineLevel="0" collapsed="false">
      <c r="A311" s="81" t="s">
        <v>169</v>
      </c>
      <c r="B311" s="30" t="n">
        <v>138</v>
      </c>
      <c r="C311" s="31" t="n">
        <v>90</v>
      </c>
      <c r="D311" s="31" t="n">
        <v>203</v>
      </c>
      <c r="E311" s="30" t="n">
        <v>206</v>
      </c>
      <c r="F311" s="34" t="n">
        <v>1118</v>
      </c>
      <c r="G311" s="34" t="n">
        <v>35</v>
      </c>
      <c r="H311" s="34" t="n">
        <f aca="false">F311+G311</f>
        <v>1153</v>
      </c>
      <c r="I311" s="34" t="n">
        <v>259</v>
      </c>
      <c r="J311" s="135" t="n">
        <f aca="false">IF(H311&lt;&gt;0,I311/H311,"")</f>
        <v>0.224631396357329</v>
      </c>
    </row>
    <row r="312" customFormat="false" ht="13.8" hidden="false" customHeight="false" outlineLevel="0" collapsed="false">
      <c r="A312" s="81" t="s">
        <v>170</v>
      </c>
      <c r="B312" s="30" t="n">
        <v>42</v>
      </c>
      <c r="C312" s="31" t="n">
        <v>21</v>
      </c>
      <c r="D312" s="31" t="n">
        <v>53</v>
      </c>
      <c r="E312" s="30" t="n">
        <v>50</v>
      </c>
      <c r="F312" s="34" t="n">
        <v>177</v>
      </c>
      <c r="G312" s="34" t="n">
        <v>6</v>
      </c>
      <c r="H312" s="34" t="n">
        <f aca="false">F312+G312</f>
        <v>183</v>
      </c>
      <c r="I312" s="34" t="n">
        <v>76</v>
      </c>
      <c r="J312" s="135" t="n">
        <f aca="false">IF(H312&lt;&gt;0,I312/H312,"")</f>
        <v>0.415300546448087</v>
      </c>
    </row>
    <row r="313" customFormat="false" ht="13.8" hidden="false" customHeight="false" outlineLevel="0" collapsed="false">
      <c r="A313" s="81" t="s">
        <v>171</v>
      </c>
      <c r="B313" s="59" t="n">
        <v>94</v>
      </c>
      <c r="C313" s="60" t="n">
        <v>48</v>
      </c>
      <c r="D313" s="60" t="n">
        <v>113</v>
      </c>
      <c r="E313" s="59" t="n">
        <v>118</v>
      </c>
      <c r="F313" s="140"/>
      <c r="G313" s="140"/>
      <c r="H313" s="140"/>
      <c r="I313" s="62" t="n">
        <v>187</v>
      </c>
      <c r="J313" s="140"/>
    </row>
    <row r="314" customFormat="false" ht="13.8" hidden="false" customHeight="false" outlineLevel="0" collapsed="false">
      <c r="A314" s="44" t="s">
        <v>23</v>
      </c>
      <c r="B314" s="45" t="n">
        <f aca="false">SUM(B307:B313)</f>
        <v>799</v>
      </c>
      <c r="C314" s="45" t="n">
        <f aca="false">SUM(C307:C313)</f>
        <v>453</v>
      </c>
      <c r="D314" s="45" t="n">
        <f aca="false">SUM(D307:D313)</f>
        <v>1015</v>
      </c>
      <c r="E314" s="45" t="n">
        <f aca="false">SUM(E307:E313)</f>
        <v>1050</v>
      </c>
      <c r="F314" s="45" t="n">
        <f aca="false">SUM(F307:F313)</f>
        <v>4095</v>
      </c>
      <c r="G314" s="45" t="n">
        <f aca="false">SUM(G307:G313)</f>
        <v>127</v>
      </c>
      <c r="H314" s="45" t="n">
        <f aca="false">SUM(H307:H313)</f>
        <v>4222</v>
      </c>
      <c r="I314" s="45" t="n">
        <f aca="false">SUM(I307:I313)</f>
        <v>1562</v>
      </c>
      <c r="J314" s="137" t="n">
        <f aca="false">IF(H314&lt;&gt;0,I314/H314,"")</f>
        <v>0.369966840360019</v>
      </c>
    </row>
    <row r="315" customFormat="false" ht="14.4" hidden="false" customHeight="false" outlineLevel="0" collapsed="false">
      <c r="A315" s="80"/>
      <c r="B315" s="47"/>
      <c r="C315" s="47"/>
      <c r="D315" s="47"/>
      <c r="E315" s="47"/>
      <c r="F315" s="47"/>
      <c r="G315" s="47"/>
      <c r="H315" s="47"/>
      <c r="I315" s="47"/>
      <c r="J315" s="47"/>
    </row>
    <row r="316" customFormat="false" ht="14.4" hidden="false" customHeight="false" outlineLevel="0" collapsed="false">
      <c r="A316" s="15" t="s">
        <v>172</v>
      </c>
      <c r="B316" s="48"/>
      <c r="C316" s="48"/>
      <c r="D316" s="48"/>
      <c r="E316" s="48"/>
      <c r="F316" s="48"/>
      <c r="G316" s="48"/>
      <c r="H316" s="48"/>
      <c r="I316" s="48"/>
      <c r="J316" s="48"/>
    </row>
    <row r="317" customFormat="false" ht="13.8" hidden="false" customHeight="false" outlineLevel="0" collapsed="false">
      <c r="A317" s="81" t="s">
        <v>173</v>
      </c>
      <c r="B317" s="50" t="n">
        <v>101</v>
      </c>
      <c r="C317" s="51" t="n">
        <v>74</v>
      </c>
      <c r="D317" s="51" t="n">
        <v>152</v>
      </c>
      <c r="E317" s="50" t="n">
        <v>154</v>
      </c>
      <c r="F317" s="53" t="n">
        <v>838</v>
      </c>
      <c r="G317" s="53" t="n">
        <v>14</v>
      </c>
      <c r="H317" s="53" t="n">
        <f aca="false">F317+G317</f>
        <v>852</v>
      </c>
      <c r="I317" s="53" t="n">
        <v>237</v>
      </c>
      <c r="J317" s="138" t="n">
        <f aca="false">IF(H317&lt;&gt;0,I317/H317,"")</f>
        <v>0.278169014084507</v>
      </c>
    </row>
    <row r="318" customFormat="false" ht="13.8" hidden="false" customHeight="false" outlineLevel="0" collapsed="false">
      <c r="A318" s="81" t="s">
        <v>174</v>
      </c>
      <c r="B318" s="30" t="n">
        <v>113</v>
      </c>
      <c r="C318" s="31" t="n">
        <v>51</v>
      </c>
      <c r="D318" s="31" t="n">
        <v>145</v>
      </c>
      <c r="E318" s="30" t="n">
        <v>144</v>
      </c>
      <c r="F318" s="34" t="n">
        <v>761</v>
      </c>
      <c r="G318" s="34" t="n">
        <v>16</v>
      </c>
      <c r="H318" s="34" t="n">
        <f aca="false">F318+G318</f>
        <v>777</v>
      </c>
      <c r="I318" s="34" t="n">
        <v>206</v>
      </c>
      <c r="J318" s="135" t="n">
        <f aca="false">IF(H318&lt;&gt;0,I318/H318,"")</f>
        <v>0.265122265122265</v>
      </c>
    </row>
    <row r="319" customFormat="false" ht="13.8" hidden="false" customHeight="false" outlineLevel="0" collapsed="false">
      <c r="A319" s="81" t="s">
        <v>175</v>
      </c>
      <c r="B319" s="30" t="n">
        <v>118</v>
      </c>
      <c r="C319" s="31" t="n">
        <v>68</v>
      </c>
      <c r="D319" s="31" t="n">
        <v>165</v>
      </c>
      <c r="E319" s="30" t="n">
        <v>164</v>
      </c>
      <c r="F319" s="34" t="n">
        <v>1100</v>
      </c>
      <c r="G319" s="34" t="n">
        <v>23</v>
      </c>
      <c r="H319" s="34" t="n">
        <f aca="false">F319+G319</f>
        <v>1123</v>
      </c>
      <c r="I319" s="34" t="n">
        <v>258</v>
      </c>
      <c r="J319" s="135" t="n">
        <f aca="false">IF(H319&lt;&gt;0,I319/H319,"")</f>
        <v>0.229741763134461</v>
      </c>
    </row>
    <row r="320" customFormat="false" ht="13.8" hidden="false" customHeight="false" outlineLevel="0" collapsed="false">
      <c r="A320" s="81" t="s">
        <v>176</v>
      </c>
      <c r="B320" s="30" t="n">
        <v>78</v>
      </c>
      <c r="C320" s="31" t="n">
        <v>69</v>
      </c>
      <c r="D320" s="31" t="n">
        <v>123</v>
      </c>
      <c r="E320" s="30" t="n">
        <v>123</v>
      </c>
      <c r="F320" s="34" t="n">
        <v>384</v>
      </c>
      <c r="G320" s="34" t="n">
        <v>32</v>
      </c>
      <c r="H320" s="34" t="n">
        <f aca="false">F320+G320</f>
        <v>416</v>
      </c>
      <c r="I320" s="34" t="n">
        <v>206</v>
      </c>
      <c r="J320" s="135" t="n">
        <f aca="false">IF(H320&lt;&gt;0,I320/H320,"")</f>
        <v>0.495192307692308</v>
      </c>
    </row>
    <row r="321" customFormat="false" ht="13.8" hidden="false" customHeight="false" outlineLevel="0" collapsed="false">
      <c r="A321" s="81" t="s">
        <v>177</v>
      </c>
      <c r="B321" s="30" t="n">
        <v>64</v>
      </c>
      <c r="C321" s="31" t="n">
        <v>49</v>
      </c>
      <c r="D321" s="31" t="n">
        <v>102</v>
      </c>
      <c r="E321" s="30" t="n">
        <v>103</v>
      </c>
      <c r="F321" s="34" t="n">
        <v>582</v>
      </c>
      <c r="G321" s="34" t="n">
        <v>16</v>
      </c>
      <c r="H321" s="34" t="n">
        <f aca="false">F321+G321</f>
        <v>598</v>
      </c>
      <c r="I321" s="34" t="n">
        <v>156</v>
      </c>
      <c r="J321" s="135" t="n">
        <f aca="false">IF(H321&lt;&gt;0,I321/H321,"")</f>
        <v>0.260869565217391</v>
      </c>
    </row>
    <row r="322" customFormat="false" ht="13.8" hidden="false" customHeight="false" outlineLevel="0" collapsed="false">
      <c r="A322" s="74" t="s">
        <v>178</v>
      </c>
      <c r="B322" s="30" t="n">
        <v>47</v>
      </c>
      <c r="C322" s="31" t="n">
        <v>33</v>
      </c>
      <c r="D322" s="31" t="n">
        <v>68</v>
      </c>
      <c r="E322" s="30" t="n">
        <v>70</v>
      </c>
      <c r="F322" s="34" t="n">
        <v>556</v>
      </c>
      <c r="G322" s="34" t="n">
        <v>10</v>
      </c>
      <c r="H322" s="34" t="n">
        <f aca="false">F322+G322</f>
        <v>566</v>
      </c>
      <c r="I322" s="34" t="n">
        <v>125</v>
      </c>
      <c r="J322" s="135" t="n">
        <f aca="false">IF(H322&lt;&gt;0,I322/H322,"")</f>
        <v>0.220848056537102</v>
      </c>
    </row>
    <row r="323" customFormat="false" ht="13.8" hidden="false" customHeight="false" outlineLevel="0" collapsed="false">
      <c r="A323" s="74" t="s">
        <v>179</v>
      </c>
      <c r="B323" s="30" t="n">
        <v>55</v>
      </c>
      <c r="C323" s="31" t="n">
        <v>35</v>
      </c>
      <c r="D323" s="31" t="n">
        <v>84</v>
      </c>
      <c r="E323" s="30" t="n">
        <v>82</v>
      </c>
      <c r="F323" s="34" t="n">
        <v>398</v>
      </c>
      <c r="G323" s="34" t="n">
        <v>5</v>
      </c>
      <c r="H323" s="34" t="n">
        <f aca="false">F323+G323</f>
        <v>403</v>
      </c>
      <c r="I323" s="34" t="n">
        <v>136</v>
      </c>
      <c r="J323" s="135" t="n">
        <f aca="false">IF(H323&lt;&gt;0,I323/H323,"")</f>
        <v>0.337468982630273</v>
      </c>
    </row>
    <row r="324" customFormat="false" ht="13.8" hidden="false" customHeight="false" outlineLevel="0" collapsed="false">
      <c r="A324" s="81" t="s">
        <v>180</v>
      </c>
      <c r="B324" s="30" t="n">
        <v>79</v>
      </c>
      <c r="C324" s="31" t="n">
        <v>85</v>
      </c>
      <c r="D324" s="31" t="n">
        <v>147</v>
      </c>
      <c r="E324" s="30" t="n">
        <v>146</v>
      </c>
      <c r="F324" s="34" t="n">
        <v>892</v>
      </c>
      <c r="G324" s="34" t="n">
        <v>12</v>
      </c>
      <c r="H324" s="34" t="n">
        <f aca="false">F324+G324</f>
        <v>904</v>
      </c>
      <c r="I324" s="34" t="n">
        <v>237</v>
      </c>
      <c r="J324" s="135" t="n">
        <f aca="false">IF(H324&lt;&gt;0,I324/H324,"")</f>
        <v>0.26216814159292</v>
      </c>
    </row>
    <row r="325" customFormat="false" ht="13.8" hidden="false" customHeight="false" outlineLevel="0" collapsed="false">
      <c r="A325" s="81" t="s">
        <v>181</v>
      </c>
      <c r="B325" s="30" t="n">
        <v>54</v>
      </c>
      <c r="C325" s="31" t="n">
        <v>26</v>
      </c>
      <c r="D325" s="31" t="n">
        <v>72</v>
      </c>
      <c r="E325" s="30" t="n">
        <v>72</v>
      </c>
      <c r="F325" s="34" t="n">
        <v>400</v>
      </c>
      <c r="G325" s="34" t="n">
        <v>6</v>
      </c>
      <c r="H325" s="34" t="n">
        <f aca="false">F325+G325</f>
        <v>406</v>
      </c>
      <c r="I325" s="34" t="n">
        <v>100</v>
      </c>
      <c r="J325" s="135" t="n">
        <f aca="false">IF(H325&lt;&gt;0,I325/H325,"")</f>
        <v>0.246305418719212</v>
      </c>
    </row>
    <row r="326" customFormat="false" ht="13.8" hidden="false" customHeight="false" outlineLevel="0" collapsed="false">
      <c r="A326" s="81" t="s">
        <v>726</v>
      </c>
      <c r="B326" s="30" t="n">
        <v>150</v>
      </c>
      <c r="C326" s="31" t="n">
        <v>129</v>
      </c>
      <c r="D326" s="31" t="n">
        <v>264</v>
      </c>
      <c r="E326" s="30" t="n">
        <v>262</v>
      </c>
      <c r="F326" s="34" t="n">
        <v>743</v>
      </c>
      <c r="G326" s="34" t="n">
        <v>39</v>
      </c>
      <c r="H326" s="34" t="n">
        <f aca="false">F326+G326</f>
        <v>782</v>
      </c>
      <c r="I326" s="34" t="n">
        <v>420</v>
      </c>
      <c r="J326" s="135" t="n">
        <f aca="false">IF(H326&lt;&gt;0,I326/H326,"")</f>
        <v>0.537084398976982</v>
      </c>
    </row>
    <row r="327" customFormat="false" ht="13.8" hidden="false" customHeight="false" outlineLevel="0" collapsed="false">
      <c r="A327" s="81" t="s">
        <v>183</v>
      </c>
      <c r="B327" s="30" t="n">
        <v>174</v>
      </c>
      <c r="C327" s="31" t="n">
        <v>112</v>
      </c>
      <c r="D327" s="31" t="n">
        <v>255</v>
      </c>
      <c r="E327" s="30" t="n">
        <v>256</v>
      </c>
      <c r="F327" s="34" t="n">
        <v>992</v>
      </c>
      <c r="G327" s="34" t="n">
        <v>24</v>
      </c>
      <c r="H327" s="34" t="n">
        <f aca="false">F327+G327</f>
        <v>1016</v>
      </c>
      <c r="I327" s="34" t="n">
        <v>365</v>
      </c>
      <c r="J327" s="135" t="n">
        <f aca="false">IF(H327&lt;&gt;0,I327/H327,"")</f>
        <v>0.359251968503937</v>
      </c>
    </row>
    <row r="328" customFormat="false" ht="13.8" hidden="false" customHeight="false" outlineLevel="0" collapsed="false">
      <c r="A328" s="81" t="s">
        <v>184</v>
      </c>
      <c r="B328" s="30" t="n">
        <v>79</v>
      </c>
      <c r="C328" s="31" t="n">
        <v>32</v>
      </c>
      <c r="D328" s="31" t="n">
        <v>100</v>
      </c>
      <c r="E328" s="30" t="n">
        <v>98</v>
      </c>
      <c r="F328" s="34" t="n">
        <v>492</v>
      </c>
      <c r="G328" s="34" t="n">
        <v>11</v>
      </c>
      <c r="H328" s="34" t="n">
        <f aca="false">F328+G328</f>
        <v>503</v>
      </c>
      <c r="I328" s="34" t="n">
        <v>148</v>
      </c>
      <c r="J328" s="135" t="n">
        <f aca="false">IF(H328&lt;&gt;0,I328/H328,"")</f>
        <v>0.294234592445328</v>
      </c>
    </row>
    <row r="329" customFormat="false" ht="13.8" hidden="false" customHeight="false" outlineLevel="0" collapsed="false">
      <c r="A329" s="81" t="s">
        <v>185</v>
      </c>
      <c r="B329" s="30" t="n">
        <v>96</v>
      </c>
      <c r="C329" s="31" t="n">
        <v>36</v>
      </c>
      <c r="D329" s="31" t="n">
        <v>122</v>
      </c>
      <c r="E329" s="30" t="n">
        <v>121</v>
      </c>
      <c r="F329" s="34" t="n">
        <v>619</v>
      </c>
      <c r="G329" s="34" t="n">
        <v>15</v>
      </c>
      <c r="H329" s="34" t="n">
        <f aca="false">F329+G329</f>
        <v>634</v>
      </c>
      <c r="I329" s="34" t="n">
        <v>182</v>
      </c>
      <c r="J329" s="135" t="n">
        <f aca="false">IF(H329&lt;&gt;0,I329/H329,"")</f>
        <v>0.287066246056782</v>
      </c>
    </row>
    <row r="330" customFormat="false" ht="13.8" hidden="false" customHeight="false" outlineLevel="0" collapsed="false">
      <c r="A330" s="81" t="s">
        <v>186</v>
      </c>
      <c r="B330" s="30" t="n">
        <v>109</v>
      </c>
      <c r="C330" s="31" t="n">
        <v>57</v>
      </c>
      <c r="D330" s="31" t="n">
        <v>145</v>
      </c>
      <c r="E330" s="30" t="n">
        <v>142</v>
      </c>
      <c r="F330" s="34" t="n">
        <v>650</v>
      </c>
      <c r="G330" s="34" t="n">
        <v>11</v>
      </c>
      <c r="H330" s="34" t="n">
        <f aca="false">F330+G330</f>
        <v>661</v>
      </c>
      <c r="I330" s="34" t="n">
        <v>232</v>
      </c>
      <c r="J330" s="135" t="n">
        <f aca="false">IF(H330&lt;&gt;0,I330/H330,"")</f>
        <v>0.350983358547655</v>
      </c>
    </row>
    <row r="331" customFormat="false" ht="13.8" hidden="false" customHeight="false" outlineLevel="0" collapsed="false">
      <c r="A331" s="81" t="s">
        <v>187</v>
      </c>
      <c r="B331" s="30" t="n">
        <v>78</v>
      </c>
      <c r="C331" s="31" t="n">
        <v>39</v>
      </c>
      <c r="D331" s="31" t="n">
        <v>113</v>
      </c>
      <c r="E331" s="30" t="n">
        <v>114</v>
      </c>
      <c r="F331" s="34" t="n">
        <v>853</v>
      </c>
      <c r="G331" s="34" t="n">
        <v>15</v>
      </c>
      <c r="H331" s="34" t="n">
        <f aca="false">F331+G331</f>
        <v>868</v>
      </c>
      <c r="I331" s="34" t="n">
        <v>168</v>
      </c>
      <c r="J331" s="135" t="n">
        <f aca="false">IF(H331&lt;&gt;0,I331/H331,"")</f>
        <v>0.193548387096774</v>
      </c>
    </row>
    <row r="332" customFormat="false" ht="13.8" hidden="false" customHeight="false" outlineLevel="0" collapsed="false">
      <c r="A332" s="81" t="s">
        <v>188</v>
      </c>
      <c r="B332" s="30" t="n">
        <v>11</v>
      </c>
      <c r="C332" s="31" t="n">
        <v>8</v>
      </c>
      <c r="D332" s="31" t="n">
        <v>18</v>
      </c>
      <c r="E332" s="30" t="n">
        <v>17</v>
      </c>
      <c r="F332" s="34" t="n">
        <v>144</v>
      </c>
      <c r="G332" s="34" t="n">
        <v>2</v>
      </c>
      <c r="H332" s="34" t="n">
        <f aca="false">F332+G332</f>
        <v>146</v>
      </c>
      <c r="I332" s="34" t="n">
        <v>30</v>
      </c>
      <c r="J332" s="135" t="n">
        <f aca="false">IF(H332&lt;&gt;0,I332/H332,"")</f>
        <v>0.205479452054794</v>
      </c>
    </row>
    <row r="333" customFormat="false" ht="13.8" hidden="false" customHeight="false" outlineLevel="0" collapsed="false">
      <c r="A333" s="81" t="s">
        <v>189</v>
      </c>
      <c r="B333" s="30" t="n">
        <v>181</v>
      </c>
      <c r="C333" s="31" t="n">
        <v>105</v>
      </c>
      <c r="D333" s="31" t="n">
        <v>250</v>
      </c>
      <c r="E333" s="30" t="n">
        <v>252</v>
      </c>
      <c r="F333" s="34" t="n">
        <v>1523</v>
      </c>
      <c r="G333" s="34" t="n">
        <v>25</v>
      </c>
      <c r="H333" s="34" t="n">
        <f aca="false">F333+G333</f>
        <v>1548</v>
      </c>
      <c r="I333" s="34" t="n">
        <v>381</v>
      </c>
      <c r="J333" s="135" t="n">
        <f aca="false">IF(H333&lt;&gt;0,I333/H333,"")</f>
        <v>0.246124031007752</v>
      </c>
    </row>
    <row r="334" customFormat="false" ht="13.8" hidden="false" customHeight="false" outlineLevel="0" collapsed="false">
      <c r="A334" s="81" t="s">
        <v>190</v>
      </c>
      <c r="B334" s="30" t="n">
        <v>77</v>
      </c>
      <c r="C334" s="31" t="n">
        <v>49</v>
      </c>
      <c r="D334" s="31" t="n">
        <v>115</v>
      </c>
      <c r="E334" s="30" t="n">
        <v>111</v>
      </c>
      <c r="F334" s="34" t="n">
        <v>362</v>
      </c>
      <c r="G334" s="34" t="n">
        <v>14</v>
      </c>
      <c r="H334" s="34" t="n">
        <f aca="false">F334+G334</f>
        <v>376</v>
      </c>
      <c r="I334" s="34" t="n">
        <v>180</v>
      </c>
      <c r="J334" s="135" t="n">
        <f aca="false">IF(H334&lt;&gt;0,I334/H334,"")</f>
        <v>0.478723404255319</v>
      </c>
    </row>
    <row r="335" customFormat="false" ht="13.8" hidden="false" customHeight="false" outlineLevel="0" collapsed="false">
      <c r="A335" s="81" t="s">
        <v>191</v>
      </c>
      <c r="B335" s="30" t="n">
        <v>28</v>
      </c>
      <c r="C335" s="31" t="n">
        <v>15</v>
      </c>
      <c r="D335" s="31" t="n">
        <v>36</v>
      </c>
      <c r="E335" s="30" t="n">
        <v>37</v>
      </c>
      <c r="F335" s="34" t="n">
        <v>186</v>
      </c>
      <c r="G335" s="34" t="n">
        <v>2</v>
      </c>
      <c r="H335" s="34" t="n">
        <f aca="false">F335+G335</f>
        <v>188</v>
      </c>
      <c r="I335" s="34" t="n">
        <v>45</v>
      </c>
      <c r="J335" s="135" t="n">
        <f aca="false">IF(H335&lt;&gt;0,I335/H335,"")</f>
        <v>0.23936170212766</v>
      </c>
    </row>
    <row r="336" customFormat="false" ht="13.8" hidden="false" customHeight="false" outlineLevel="0" collapsed="false">
      <c r="A336" s="81" t="s">
        <v>192</v>
      </c>
      <c r="B336" s="30" t="n">
        <v>106</v>
      </c>
      <c r="C336" s="31" t="n">
        <v>62</v>
      </c>
      <c r="D336" s="31" t="n">
        <v>157</v>
      </c>
      <c r="E336" s="30" t="n">
        <v>154</v>
      </c>
      <c r="F336" s="34" t="n">
        <v>406</v>
      </c>
      <c r="G336" s="34" t="n">
        <v>15</v>
      </c>
      <c r="H336" s="34" t="n">
        <f aca="false">F336+G336</f>
        <v>421</v>
      </c>
      <c r="I336" s="34" t="n">
        <v>243</v>
      </c>
      <c r="J336" s="135" t="n">
        <f aca="false">IF(H336&lt;&gt;0,I336/H336,"")</f>
        <v>0.577197149643706</v>
      </c>
    </row>
    <row r="337" customFormat="false" ht="13.8" hidden="false" customHeight="false" outlineLevel="0" collapsed="false">
      <c r="A337" s="81" t="s">
        <v>193</v>
      </c>
      <c r="B337" s="30" t="n">
        <v>80</v>
      </c>
      <c r="C337" s="31" t="n">
        <v>52</v>
      </c>
      <c r="D337" s="31" t="n">
        <v>117</v>
      </c>
      <c r="E337" s="30" t="n">
        <v>118</v>
      </c>
      <c r="F337" s="34" t="n">
        <v>463</v>
      </c>
      <c r="G337" s="34" t="n">
        <v>8</v>
      </c>
      <c r="H337" s="34" t="n">
        <f aca="false">F337+G337</f>
        <v>471</v>
      </c>
      <c r="I337" s="34" t="n">
        <v>171</v>
      </c>
      <c r="J337" s="135" t="n">
        <f aca="false">IF(H337&lt;&gt;0,I337/H337,"")</f>
        <v>0.363057324840764</v>
      </c>
    </row>
    <row r="338" customFormat="false" ht="13.8" hidden="false" customHeight="false" outlineLevel="0" collapsed="false">
      <c r="A338" s="81" t="s">
        <v>194</v>
      </c>
      <c r="B338" s="30" t="n">
        <v>204</v>
      </c>
      <c r="C338" s="31" t="n">
        <v>158</v>
      </c>
      <c r="D338" s="31" t="n">
        <v>343</v>
      </c>
      <c r="E338" s="30" t="n">
        <v>342</v>
      </c>
      <c r="F338" s="34" t="n">
        <v>1002</v>
      </c>
      <c r="G338" s="34" t="n">
        <v>59</v>
      </c>
      <c r="H338" s="34" t="n">
        <f aca="false">F338+G338</f>
        <v>1061</v>
      </c>
      <c r="I338" s="34" t="n">
        <v>511</v>
      </c>
      <c r="J338" s="135" t="n">
        <f aca="false">IF(H338&lt;&gt;0,I338/H338,"")</f>
        <v>0.481621112158341</v>
      </c>
    </row>
    <row r="339" customFormat="false" ht="13.8" hidden="false" customHeight="false" outlineLevel="0" collapsed="false">
      <c r="A339" s="74" t="s">
        <v>195</v>
      </c>
      <c r="B339" s="30" t="n">
        <v>32</v>
      </c>
      <c r="C339" s="31" t="n">
        <v>26</v>
      </c>
      <c r="D339" s="31" t="n">
        <v>62</v>
      </c>
      <c r="E339" s="30" t="n">
        <v>58</v>
      </c>
      <c r="F339" s="34" t="n">
        <v>189</v>
      </c>
      <c r="G339" s="34" t="n">
        <v>7</v>
      </c>
      <c r="H339" s="34" t="n">
        <f aca="false">F339+G339</f>
        <v>196</v>
      </c>
      <c r="I339" s="34" t="n">
        <v>96</v>
      </c>
      <c r="J339" s="135" t="n">
        <f aca="false">IF(H339&lt;&gt;0,I339/H339,"")</f>
        <v>0.489795918367347</v>
      </c>
    </row>
    <row r="340" customFormat="false" ht="13.8" hidden="false" customHeight="false" outlineLevel="0" collapsed="false">
      <c r="A340" s="74" t="s">
        <v>196</v>
      </c>
      <c r="B340" s="30" t="n">
        <v>51</v>
      </c>
      <c r="C340" s="31" t="n">
        <v>56</v>
      </c>
      <c r="D340" s="31" t="n">
        <v>98</v>
      </c>
      <c r="E340" s="30" t="n">
        <v>101</v>
      </c>
      <c r="F340" s="34" t="n">
        <v>251</v>
      </c>
      <c r="G340" s="34" t="n">
        <v>20</v>
      </c>
      <c r="H340" s="34" t="n">
        <f aca="false">F340+G340</f>
        <v>271</v>
      </c>
      <c r="I340" s="34" t="n">
        <v>143</v>
      </c>
      <c r="J340" s="135" t="n">
        <f aca="false">IF(H340&lt;&gt;0,I340/H340,"")</f>
        <v>0.527675276752767</v>
      </c>
    </row>
    <row r="341" customFormat="false" ht="13.8" hidden="false" customHeight="false" outlineLevel="0" collapsed="false">
      <c r="A341" s="81" t="s">
        <v>197</v>
      </c>
      <c r="B341" s="30" t="n">
        <v>124</v>
      </c>
      <c r="C341" s="31" t="n">
        <v>68</v>
      </c>
      <c r="D341" s="31" t="n">
        <v>171</v>
      </c>
      <c r="E341" s="30" t="n">
        <v>173</v>
      </c>
      <c r="F341" s="34" t="n">
        <v>1078</v>
      </c>
      <c r="G341" s="34" t="n">
        <v>13</v>
      </c>
      <c r="H341" s="34" t="n">
        <f aca="false">F341+G341</f>
        <v>1091</v>
      </c>
      <c r="I341" s="34" t="n">
        <v>260</v>
      </c>
      <c r="J341" s="135" t="n">
        <f aca="false">IF(H341&lt;&gt;0,I341/H341,"")</f>
        <v>0.238313473877177</v>
      </c>
    </row>
    <row r="342" customFormat="false" ht="13.8" hidden="false" customHeight="false" outlineLevel="0" collapsed="false">
      <c r="A342" s="81" t="s">
        <v>198</v>
      </c>
      <c r="B342" s="30" t="n">
        <v>81</v>
      </c>
      <c r="C342" s="31" t="n">
        <v>43</v>
      </c>
      <c r="D342" s="31" t="n">
        <v>104</v>
      </c>
      <c r="E342" s="30" t="n">
        <v>109</v>
      </c>
      <c r="F342" s="34" t="n">
        <v>838</v>
      </c>
      <c r="G342" s="34" t="n">
        <v>8</v>
      </c>
      <c r="H342" s="34" t="n">
        <f aca="false">F342+G342</f>
        <v>846</v>
      </c>
      <c r="I342" s="34" t="n">
        <v>189</v>
      </c>
      <c r="J342" s="135" t="n">
        <f aca="false">IF(H342&lt;&gt;0,I342/H342,"")</f>
        <v>0.223404255319149</v>
      </c>
    </row>
    <row r="343" customFormat="false" ht="13.8" hidden="false" customHeight="false" outlineLevel="0" collapsed="false">
      <c r="A343" s="81" t="s">
        <v>199</v>
      </c>
      <c r="B343" s="30" t="n">
        <v>80</v>
      </c>
      <c r="C343" s="31" t="n">
        <v>63</v>
      </c>
      <c r="D343" s="31" t="n">
        <v>126</v>
      </c>
      <c r="E343" s="30" t="n">
        <v>126</v>
      </c>
      <c r="F343" s="34" t="n">
        <v>714</v>
      </c>
      <c r="G343" s="34" t="n">
        <v>4</v>
      </c>
      <c r="H343" s="34" t="n">
        <f aca="false">F343+G343</f>
        <v>718</v>
      </c>
      <c r="I343" s="34" t="n">
        <v>196</v>
      </c>
      <c r="J343" s="135" t="n">
        <f aca="false">IF(H343&lt;&gt;0,I343/H343,"")</f>
        <v>0.272980501392758</v>
      </c>
    </row>
    <row r="344" customFormat="false" ht="13.8" hidden="false" customHeight="false" outlineLevel="0" collapsed="false">
      <c r="A344" s="81" t="s">
        <v>200</v>
      </c>
      <c r="B344" s="30" t="n">
        <v>75</v>
      </c>
      <c r="C344" s="31" t="n">
        <v>50</v>
      </c>
      <c r="D344" s="31" t="n">
        <v>98</v>
      </c>
      <c r="E344" s="30" t="n">
        <v>101</v>
      </c>
      <c r="F344" s="34" t="n">
        <v>616</v>
      </c>
      <c r="G344" s="34" t="n">
        <v>11</v>
      </c>
      <c r="H344" s="34" t="n">
        <f aca="false">F344+G344</f>
        <v>627</v>
      </c>
      <c r="I344" s="34" t="n">
        <v>169</v>
      </c>
      <c r="J344" s="135" t="n">
        <f aca="false">IF(H344&lt;&gt;0,I344/H344,"")</f>
        <v>0.269537480063796</v>
      </c>
    </row>
    <row r="345" customFormat="false" ht="13.8" hidden="false" customHeight="false" outlineLevel="0" collapsed="false">
      <c r="A345" s="81" t="s">
        <v>201</v>
      </c>
      <c r="B345" s="30" t="n">
        <v>109</v>
      </c>
      <c r="C345" s="31" t="n">
        <v>127</v>
      </c>
      <c r="D345" s="31" t="n">
        <v>212</v>
      </c>
      <c r="E345" s="30" t="n">
        <v>210</v>
      </c>
      <c r="F345" s="34" t="n">
        <v>833</v>
      </c>
      <c r="G345" s="34" t="n">
        <v>26</v>
      </c>
      <c r="H345" s="34" t="n">
        <f aca="false">F345+G345</f>
        <v>859</v>
      </c>
      <c r="I345" s="34" t="n">
        <v>326</v>
      </c>
      <c r="J345" s="135" t="n">
        <f aca="false">IF(H345&lt;&gt;0,I345/H345,"")</f>
        <v>0.379511059371362</v>
      </c>
    </row>
    <row r="346" customFormat="false" ht="13.8" hidden="false" customHeight="false" outlineLevel="0" collapsed="false">
      <c r="A346" s="81" t="s">
        <v>202</v>
      </c>
      <c r="B346" s="30" t="n">
        <v>171</v>
      </c>
      <c r="C346" s="31" t="n">
        <v>77</v>
      </c>
      <c r="D346" s="31" t="n">
        <v>235</v>
      </c>
      <c r="E346" s="30" t="n">
        <v>233</v>
      </c>
      <c r="F346" s="34" t="n">
        <v>1254</v>
      </c>
      <c r="G346" s="34" t="n">
        <v>32</v>
      </c>
      <c r="H346" s="34" t="n">
        <f aca="false">F346+G346</f>
        <v>1286</v>
      </c>
      <c r="I346" s="34" t="n">
        <v>332</v>
      </c>
      <c r="J346" s="135" t="n">
        <f aca="false">IF(H346&lt;&gt;0,I346/H346,"")</f>
        <v>0.258164852255054</v>
      </c>
    </row>
    <row r="347" customFormat="false" ht="13.8" hidden="false" customHeight="false" outlineLevel="0" collapsed="false">
      <c r="A347" s="74" t="s">
        <v>203</v>
      </c>
      <c r="B347" s="30" t="n">
        <v>109</v>
      </c>
      <c r="C347" s="31" t="n">
        <v>65</v>
      </c>
      <c r="D347" s="31" t="n">
        <v>135</v>
      </c>
      <c r="E347" s="30" t="n">
        <v>135</v>
      </c>
      <c r="F347" s="34" t="n">
        <v>728</v>
      </c>
      <c r="G347" s="34" t="n">
        <v>11</v>
      </c>
      <c r="H347" s="34" t="n">
        <f aca="false">F347+G347</f>
        <v>739</v>
      </c>
      <c r="I347" s="34" t="n">
        <v>216</v>
      </c>
      <c r="J347" s="135" t="n">
        <f aca="false">IF(H347&lt;&gt;0,I347/H347,"")</f>
        <v>0.292286874154262</v>
      </c>
    </row>
    <row r="348" customFormat="false" ht="13.8" hidden="false" customHeight="false" outlineLevel="0" collapsed="false">
      <c r="A348" s="74" t="s">
        <v>204</v>
      </c>
      <c r="B348" s="30" t="n">
        <v>82</v>
      </c>
      <c r="C348" s="31" t="n">
        <v>73</v>
      </c>
      <c r="D348" s="31" t="n">
        <v>143</v>
      </c>
      <c r="E348" s="30" t="n">
        <v>143</v>
      </c>
      <c r="F348" s="34" t="n">
        <v>361</v>
      </c>
      <c r="G348" s="34" t="n">
        <v>15</v>
      </c>
      <c r="H348" s="34" t="n">
        <f aca="false">F348+G348</f>
        <v>376</v>
      </c>
      <c r="I348" s="34" t="n">
        <v>227</v>
      </c>
      <c r="J348" s="135" t="n">
        <f aca="false">IF(H348&lt;&gt;0,I348/H348,"")</f>
        <v>0.603723404255319</v>
      </c>
    </row>
    <row r="349" customFormat="false" ht="13.8" hidden="false" customHeight="false" outlineLevel="0" collapsed="false">
      <c r="A349" s="105" t="s">
        <v>205</v>
      </c>
      <c r="B349" s="59" t="n">
        <v>52</v>
      </c>
      <c r="C349" s="60" t="n">
        <v>21</v>
      </c>
      <c r="D349" s="60" t="n">
        <v>72</v>
      </c>
      <c r="E349" s="59" t="n">
        <v>72</v>
      </c>
      <c r="F349" s="62" t="n">
        <v>291</v>
      </c>
      <c r="G349" s="62" t="n">
        <v>3</v>
      </c>
      <c r="H349" s="62" t="n">
        <f aca="false">F349+G349</f>
        <v>294</v>
      </c>
      <c r="I349" s="62" t="n">
        <v>100</v>
      </c>
      <c r="J349" s="144" t="n">
        <f aca="false">IF(H349&lt;&gt;0,I349/H349,"")</f>
        <v>0.340136054421769</v>
      </c>
    </row>
    <row r="350" customFormat="false" ht="13.8" hidden="false" customHeight="false" outlineLevel="0" collapsed="false">
      <c r="A350" s="44" t="s">
        <v>23</v>
      </c>
      <c r="B350" s="45" t="n">
        <f aca="false">SUM(B317:B349)</f>
        <v>3048</v>
      </c>
      <c r="C350" s="45" t="n">
        <f aca="false">SUM(C317:C349)</f>
        <v>2013</v>
      </c>
      <c r="D350" s="45" t="n">
        <f aca="false">SUM(D317:D349)</f>
        <v>4549</v>
      </c>
      <c r="E350" s="45" t="n">
        <f aca="false">SUM(E317:E349)</f>
        <v>4543</v>
      </c>
      <c r="F350" s="45" t="n">
        <f aca="false">SUM(F317:F349)</f>
        <v>21499</v>
      </c>
      <c r="G350" s="45" t="n">
        <f aca="false">SUM(G317:G349)</f>
        <v>524</v>
      </c>
      <c r="H350" s="45" t="n">
        <f aca="false">SUM(H317:H349)</f>
        <v>22023</v>
      </c>
      <c r="I350" s="45" t="n">
        <f aca="false">SUM(I317:I349)</f>
        <v>6991</v>
      </c>
      <c r="J350" s="137" t="n">
        <f aca="false">IF(H350&lt;&gt;0,I350/H350,"")</f>
        <v>0.317440857285565</v>
      </c>
    </row>
    <row r="351" customFormat="false" ht="14.4" hidden="false" customHeight="false" outlineLevel="0" collapsed="false">
      <c r="A351" s="106"/>
      <c r="B351" s="83"/>
      <c r="C351" s="83"/>
      <c r="D351" s="83"/>
      <c r="E351" s="83"/>
      <c r="F351" s="83"/>
      <c r="G351" s="83"/>
      <c r="H351" s="83"/>
      <c r="I351" s="83"/>
      <c r="J351" s="83"/>
    </row>
    <row r="352" customFormat="false" ht="14.4" hidden="false" customHeight="false" outlineLevel="0" collapsed="false">
      <c r="A352" s="15" t="s">
        <v>206</v>
      </c>
      <c r="B352" s="16"/>
      <c r="C352" s="16"/>
      <c r="D352" s="16"/>
      <c r="E352" s="16"/>
      <c r="F352" s="16"/>
      <c r="G352" s="16"/>
      <c r="H352" s="16"/>
      <c r="I352" s="16"/>
      <c r="J352" s="16"/>
    </row>
    <row r="353" customFormat="false" ht="13.8" hidden="false" customHeight="false" outlineLevel="0" collapsed="false">
      <c r="A353" s="81" t="n">
        <v>1</v>
      </c>
      <c r="B353" s="50" t="n">
        <v>127</v>
      </c>
      <c r="C353" s="51" t="n">
        <v>43</v>
      </c>
      <c r="D353" s="51" t="n">
        <v>158</v>
      </c>
      <c r="E353" s="50" t="n">
        <v>155</v>
      </c>
      <c r="F353" s="53" t="n">
        <v>1053</v>
      </c>
      <c r="G353" s="53" t="n">
        <v>5</v>
      </c>
      <c r="H353" s="53" t="n">
        <f aca="false">F353+G353</f>
        <v>1058</v>
      </c>
      <c r="I353" s="53" t="n">
        <v>206</v>
      </c>
      <c r="J353" s="138" t="n">
        <f aca="false">IF(H353&lt;&gt;0,I353/H353,"")</f>
        <v>0.194706994328922</v>
      </c>
    </row>
    <row r="354" customFormat="false" ht="13.8" hidden="false" customHeight="false" outlineLevel="0" collapsed="false">
      <c r="A354" s="81" t="n">
        <v>2</v>
      </c>
      <c r="B354" s="30" t="n">
        <v>137</v>
      </c>
      <c r="C354" s="31" t="n">
        <v>64</v>
      </c>
      <c r="D354" s="31" t="n">
        <v>162</v>
      </c>
      <c r="E354" s="30" t="n">
        <v>166</v>
      </c>
      <c r="F354" s="34" t="n">
        <v>1021</v>
      </c>
      <c r="G354" s="34" t="n">
        <v>18</v>
      </c>
      <c r="H354" s="34" t="n">
        <f aca="false">F354+G354</f>
        <v>1039</v>
      </c>
      <c r="I354" s="34" t="n">
        <v>245</v>
      </c>
      <c r="J354" s="135" t="n">
        <f aca="false">IF(H354&lt;&gt;0,I354/H354,"")</f>
        <v>0.235803657362849</v>
      </c>
    </row>
    <row r="355" customFormat="false" ht="13.8" hidden="false" customHeight="false" outlineLevel="0" collapsed="false">
      <c r="A355" s="81" t="n">
        <v>3</v>
      </c>
      <c r="B355" s="30" t="n">
        <v>90</v>
      </c>
      <c r="C355" s="31" t="n">
        <v>29</v>
      </c>
      <c r="D355" s="31" t="n">
        <v>99</v>
      </c>
      <c r="E355" s="30" t="n">
        <v>91</v>
      </c>
      <c r="F355" s="34" t="n">
        <v>610</v>
      </c>
      <c r="G355" s="34" t="n">
        <v>6</v>
      </c>
      <c r="H355" s="34" t="n">
        <f aca="false">F355+G355</f>
        <v>616</v>
      </c>
      <c r="I355" s="34" t="n">
        <v>136</v>
      </c>
      <c r="J355" s="135" t="n">
        <f aca="false">IF(H355&lt;&gt;0,I355/H355,"")</f>
        <v>0.220779220779221</v>
      </c>
    </row>
    <row r="356" customFormat="false" ht="13.8" hidden="false" customHeight="false" outlineLevel="0" collapsed="false">
      <c r="A356" s="81" t="n">
        <v>4</v>
      </c>
      <c r="B356" s="30" t="n">
        <v>114</v>
      </c>
      <c r="C356" s="31" t="n">
        <v>36</v>
      </c>
      <c r="D356" s="31" t="n">
        <v>141</v>
      </c>
      <c r="E356" s="30" t="n">
        <v>140</v>
      </c>
      <c r="F356" s="34" t="n">
        <v>647</v>
      </c>
      <c r="G356" s="34" t="n">
        <v>9</v>
      </c>
      <c r="H356" s="34" t="n">
        <f aca="false">F356+G356</f>
        <v>656</v>
      </c>
      <c r="I356" s="34" t="n">
        <v>172</v>
      </c>
      <c r="J356" s="135" t="n">
        <f aca="false">IF(H356&lt;&gt;0,I356/H356,"")</f>
        <v>0.26219512195122</v>
      </c>
    </row>
    <row r="357" customFormat="false" ht="13.8" hidden="false" customHeight="false" outlineLevel="0" collapsed="false">
      <c r="A357" s="81" t="n">
        <v>5</v>
      </c>
      <c r="B357" s="30" t="n">
        <v>156</v>
      </c>
      <c r="C357" s="31" t="n">
        <v>71</v>
      </c>
      <c r="D357" s="31" t="n">
        <v>201</v>
      </c>
      <c r="E357" s="30" t="n">
        <v>198</v>
      </c>
      <c r="F357" s="34" t="n">
        <v>924</v>
      </c>
      <c r="G357" s="34" t="n">
        <v>11</v>
      </c>
      <c r="H357" s="34" t="n">
        <f aca="false">F357+G357</f>
        <v>935</v>
      </c>
      <c r="I357" s="34" t="n">
        <v>243</v>
      </c>
      <c r="J357" s="135" t="n">
        <f aca="false">IF(H357&lt;&gt;0,I357/H357,"")</f>
        <v>0.259893048128342</v>
      </c>
    </row>
    <row r="358" customFormat="false" ht="13.8" hidden="false" customHeight="false" outlineLevel="0" collapsed="false">
      <c r="A358" s="81" t="n">
        <v>6</v>
      </c>
      <c r="B358" s="30" t="n">
        <v>249</v>
      </c>
      <c r="C358" s="31" t="n">
        <v>62</v>
      </c>
      <c r="D358" s="31" t="n">
        <v>272</v>
      </c>
      <c r="E358" s="30" t="n">
        <v>271</v>
      </c>
      <c r="F358" s="34" t="n">
        <v>1189</v>
      </c>
      <c r="G358" s="34" t="n">
        <v>14</v>
      </c>
      <c r="H358" s="34" t="n">
        <f aca="false">F358+G358</f>
        <v>1203</v>
      </c>
      <c r="I358" s="34" t="n">
        <v>375</v>
      </c>
      <c r="J358" s="135" t="n">
        <f aca="false">IF(H358&lt;&gt;0,I358/H358,"")</f>
        <v>0.311720698254364</v>
      </c>
    </row>
    <row r="359" customFormat="false" ht="13.8" hidden="false" customHeight="false" outlineLevel="0" collapsed="false">
      <c r="A359" s="81" t="n">
        <v>7</v>
      </c>
      <c r="B359" s="30" t="n">
        <v>77</v>
      </c>
      <c r="C359" s="31" t="n">
        <v>50</v>
      </c>
      <c r="D359" s="31" t="n">
        <v>105</v>
      </c>
      <c r="E359" s="30" t="n">
        <v>109</v>
      </c>
      <c r="F359" s="34" t="n">
        <v>507</v>
      </c>
      <c r="G359" s="34" t="n">
        <v>9</v>
      </c>
      <c r="H359" s="34" t="n">
        <f aca="false">F359+G359</f>
        <v>516</v>
      </c>
      <c r="I359" s="34" t="n">
        <v>141</v>
      </c>
      <c r="J359" s="135" t="n">
        <f aca="false">IF(H359&lt;&gt;0,I359/H359,"")</f>
        <v>0.273255813953488</v>
      </c>
    </row>
    <row r="360" customFormat="false" ht="13.8" hidden="false" customHeight="false" outlineLevel="0" collapsed="false">
      <c r="A360" s="81" t="n">
        <v>8</v>
      </c>
      <c r="B360" s="30" t="n">
        <v>177</v>
      </c>
      <c r="C360" s="31" t="n">
        <v>35</v>
      </c>
      <c r="D360" s="31" t="n">
        <v>185</v>
      </c>
      <c r="E360" s="30" t="n">
        <v>183</v>
      </c>
      <c r="F360" s="34" t="n">
        <v>1040</v>
      </c>
      <c r="G360" s="34" t="n">
        <v>9</v>
      </c>
      <c r="H360" s="34" t="n">
        <f aca="false">F360+G360</f>
        <v>1049</v>
      </c>
      <c r="I360" s="34" t="n">
        <v>289</v>
      </c>
      <c r="J360" s="135" t="n">
        <f aca="false">IF(H360&lt;&gt;0,I360/H360,"")</f>
        <v>0.275500476644423</v>
      </c>
    </row>
    <row r="361" customFormat="false" ht="13.8" hidden="false" customHeight="false" outlineLevel="0" collapsed="false">
      <c r="A361" s="81" t="n">
        <v>9</v>
      </c>
      <c r="B361" s="30" t="n">
        <v>89</v>
      </c>
      <c r="C361" s="31" t="n">
        <v>66</v>
      </c>
      <c r="D361" s="31" t="n">
        <v>134</v>
      </c>
      <c r="E361" s="30" t="n">
        <v>135</v>
      </c>
      <c r="F361" s="34" t="n">
        <v>901</v>
      </c>
      <c r="G361" s="34" t="n">
        <v>3</v>
      </c>
      <c r="H361" s="34" t="n">
        <f aca="false">F361+G361</f>
        <v>904</v>
      </c>
      <c r="I361" s="34" t="n">
        <v>173</v>
      </c>
      <c r="J361" s="135" t="n">
        <f aca="false">IF(H361&lt;&gt;0,I361/H361,"")</f>
        <v>0.191371681415929</v>
      </c>
    </row>
    <row r="362" customFormat="false" ht="13.8" hidden="false" customHeight="false" outlineLevel="0" collapsed="false">
      <c r="A362" s="81" t="n">
        <v>10</v>
      </c>
      <c r="B362" s="30" t="n">
        <v>92</v>
      </c>
      <c r="C362" s="31" t="n">
        <v>45</v>
      </c>
      <c r="D362" s="31" t="n">
        <v>124</v>
      </c>
      <c r="E362" s="30" t="n">
        <v>122</v>
      </c>
      <c r="F362" s="34" t="n">
        <v>759</v>
      </c>
      <c r="G362" s="34" t="n">
        <v>13</v>
      </c>
      <c r="H362" s="34" t="n">
        <f aca="false">F362+G362</f>
        <v>772</v>
      </c>
      <c r="I362" s="34" t="n">
        <v>156</v>
      </c>
      <c r="J362" s="135" t="n">
        <f aca="false">IF(H362&lt;&gt;0,I362/H362,"")</f>
        <v>0.202072538860104</v>
      </c>
    </row>
    <row r="363" customFormat="false" ht="13.8" hidden="false" customHeight="false" outlineLevel="0" collapsed="false">
      <c r="A363" s="81" t="n">
        <v>11</v>
      </c>
      <c r="B363" s="30" t="n">
        <v>76</v>
      </c>
      <c r="C363" s="31" t="n">
        <v>70</v>
      </c>
      <c r="D363" s="31" t="n">
        <v>120</v>
      </c>
      <c r="E363" s="30" t="n">
        <v>119</v>
      </c>
      <c r="F363" s="34" t="n">
        <v>760</v>
      </c>
      <c r="G363" s="34" t="n">
        <v>8</v>
      </c>
      <c r="H363" s="34" t="n">
        <f aca="false">F363+G363</f>
        <v>768</v>
      </c>
      <c r="I363" s="34" t="n">
        <v>171</v>
      </c>
      <c r="J363" s="135" t="n">
        <f aca="false">IF(H363&lt;&gt;0,I363/H363,"")</f>
        <v>0.22265625</v>
      </c>
    </row>
    <row r="364" customFormat="false" ht="13.8" hidden="false" customHeight="false" outlineLevel="0" collapsed="false">
      <c r="A364" s="81" t="n">
        <v>12</v>
      </c>
      <c r="B364" s="30" t="n">
        <v>72</v>
      </c>
      <c r="C364" s="31" t="n">
        <v>51</v>
      </c>
      <c r="D364" s="31" t="n">
        <v>89</v>
      </c>
      <c r="E364" s="30" t="n">
        <v>91</v>
      </c>
      <c r="F364" s="34" t="n">
        <v>849</v>
      </c>
      <c r="G364" s="34" t="n">
        <v>11</v>
      </c>
      <c r="H364" s="34" t="n">
        <f aca="false">F364+G364</f>
        <v>860</v>
      </c>
      <c r="I364" s="34" t="n">
        <v>174</v>
      </c>
      <c r="J364" s="135" t="n">
        <f aca="false">IF(H364&lt;&gt;0,I364/H364,"")</f>
        <v>0.202325581395349</v>
      </c>
    </row>
    <row r="365" customFormat="false" ht="13.8" hidden="false" customHeight="false" outlineLevel="0" collapsed="false">
      <c r="A365" s="81" t="n">
        <v>13</v>
      </c>
      <c r="B365" s="30" t="n">
        <v>205</v>
      </c>
      <c r="C365" s="31" t="n">
        <v>82</v>
      </c>
      <c r="D365" s="31" t="n">
        <v>255</v>
      </c>
      <c r="E365" s="30" t="n">
        <v>259</v>
      </c>
      <c r="F365" s="34" t="n">
        <v>1324</v>
      </c>
      <c r="G365" s="34" t="n">
        <v>14</v>
      </c>
      <c r="H365" s="34" t="n">
        <f aca="false">F365+G365</f>
        <v>1338</v>
      </c>
      <c r="I365" s="34" t="n">
        <v>380</v>
      </c>
      <c r="J365" s="135" t="n">
        <f aca="false">IF(H365&lt;&gt;0,I365/H365,"")</f>
        <v>0.284005979073244</v>
      </c>
    </row>
    <row r="366" customFormat="false" ht="13.8" hidden="false" customHeight="false" outlineLevel="0" collapsed="false">
      <c r="A366" s="81" t="n">
        <v>14</v>
      </c>
      <c r="B366" s="30" t="n">
        <v>122</v>
      </c>
      <c r="C366" s="31" t="n">
        <v>69</v>
      </c>
      <c r="D366" s="31" t="n">
        <v>152</v>
      </c>
      <c r="E366" s="30" t="n">
        <v>151</v>
      </c>
      <c r="F366" s="34" t="n">
        <v>865</v>
      </c>
      <c r="G366" s="34" t="n">
        <v>7</v>
      </c>
      <c r="H366" s="34" t="n">
        <f aca="false">F366+G366</f>
        <v>872</v>
      </c>
      <c r="I366" s="34" t="n">
        <v>230</v>
      </c>
      <c r="J366" s="135" t="n">
        <f aca="false">IF(H366&lt;&gt;0,I366/H366,"")</f>
        <v>0.263761467889908</v>
      </c>
    </row>
    <row r="367" customFormat="false" ht="13.8" hidden="false" customHeight="false" outlineLevel="0" collapsed="false">
      <c r="A367" s="81" t="n">
        <v>15</v>
      </c>
      <c r="B367" s="30" t="n">
        <v>223</v>
      </c>
      <c r="C367" s="31" t="n">
        <v>78</v>
      </c>
      <c r="D367" s="31" t="n">
        <v>265</v>
      </c>
      <c r="E367" s="30" t="n">
        <v>261</v>
      </c>
      <c r="F367" s="34" t="n">
        <v>1194</v>
      </c>
      <c r="G367" s="34" t="n">
        <v>11</v>
      </c>
      <c r="H367" s="34" t="n">
        <f aca="false">F367+G367</f>
        <v>1205</v>
      </c>
      <c r="I367" s="34" t="n">
        <v>370</v>
      </c>
      <c r="J367" s="135" t="n">
        <f aca="false">IF(H367&lt;&gt;0,I367/H367,"")</f>
        <v>0.307053941908714</v>
      </c>
    </row>
    <row r="368" customFormat="false" ht="13.8" hidden="false" customHeight="false" outlineLevel="0" collapsed="false">
      <c r="A368" s="81" t="n">
        <v>16</v>
      </c>
      <c r="B368" s="30" t="n">
        <v>181</v>
      </c>
      <c r="C368" s="31" t="n">
        <v>67</v>
      </c>
      <c r="D368" s="31" t="n">
        <v>203</v>
      </c>
      <c r="E368" s="30" t="n">
        <v>205</v>
      </c>
      <c r="F368" s="34" t="n">
        <v>1120</v>
      </c>
      <c r="G368" s="34" t="n">
        <v>9</v>
      </c>
      <c r="H368" s="34" t="n">
        <f aca="false">F368+G368</f>
        <v>1129</v>
      </c>
      <c r="I368" s="34" t="n">
        <v>297</v>
      </c>
      <c r="J368" s="135" t="n">
        <f aca="false">IF(H368&lt;&gt;0,I368/H368,"")</f>
        <v>0.263064658990257</v>
      </c>
    </row>
    <row r="369" customFormat="false" ht="13.8" hidden="false" customHeight="false" outlineLevel="0" collapsed="false">
      <c r="A369" s="81" t="n">
        <v>17</v>
      </c>
      <c r="B369" s="30" t="n">
        <v>150</v>
      </c>
      <c r="C369" s="31" t="n">
        <v>66</v>
      </c>
      <c r="D369" s="31" t="n">
        <v>188</v>
      </c>
      <c r="E369" s="30" t="n">
        <v>188</v>
      </c>
      <c r="F369" s="34" t="n">
        <v>1006</v>
      </c>
      <c r="G369" s="34" t="n">
        <v>32</v>
      </c>
      <c r="H369" s="34" t="n">
        <f aca="false">F369+G369</f>
        <v>1038</v>
      </c>
      <c r="I369" s="34" t="n">
        <v>267</v>
      </c>
      <c r="J369" s="135" t="n">
        <f aca="false">IF(H369&lt;&gt;0,I369/H369,"")</f>
        <v>0.257225433526012</v>
      </c>
    </row>
    <row r="370" customFormat="false" ht="13.8" hidden="false" customHeight="false" outlineLevel="0" collapsed="false">
      <c r="A370" s="81" t="n">
        <v>18</v>
      </c>
      <c r="B370" s="30" t="n">
        <v>94</v>
      </c>
      <c r="C370" s="31" t="n">
        <v>67</v>
      </c>
      <c r="D370" s="31" t="n">
        <v>143</v>
      </c>
      <c r="E370" s="30" t="n">
        <v>143</v>
      </c>
      <c r="F370" s="34" t="n">
        <v>904</v>
      </c>
      <c r="G370" s="34" t="n">
        <v>9</v>
      </c>
      <c r="H370" s="34" t="n">
        <f aca="false">F370+G370</f>
        <v>913</v>
      </c>
      <c r="I370" s="34" t="n">
        <v>197</v>
      </c>
      <c r="J370" s="135" t="n">
        <f aca="false">IF(H370&lt;&gt;0,I370/H370,"")</f>
        <v>0.215772179627601</v>
      </c>
    </row>
    <row r="371" customFormat="false" ht="13.8" hidden="false" customHeight="false" outlineLevel="0" collapsed="false">
      <c r="A371" s="81" t="n">
        <v>19</v>
      </c>
      <c r="B371" s="30" t="n">
        <v>151</v>
      </c>
      <c r="C371" s="31" t="n">
        <v>33</v>
      </c>
      <c r="D371" s="31" t="n">
        <v>170</v>
      </c>
      <c r="E371" s="30" t="n">
        <v>163</v>
      </c>
      <c r="F371" s="34" t="n">
        <v>799</v>
      </c>
      <c r="G371" s="34" t="n">
        <v>11</v>
      </c>
      <c r="H371" s="34" t="n">
        <f aca="false">F371+G371</f>
        <v>810</v>
      </c>
      <c r="I371" s="34" t="n">
        <v>205</v>
      </c>
      <c r="J371" s="135" t="n">
        <f aca="false">IF(H371&lt;&gt;0,I371/H371,"")</f>
        <v>0.253086419753086</v>
      </c>
    </row>
    <row r="372" customFormat="false" ht="13.8" hidden="false" customHeight="false" outlineLevel="0" collapsed="false">
      <c r="A372" s="81" t="n">
        <v>20</v>
      </c>
      <c r="B372" s="30" t="n">
        <v>181</v>
      </c>
      <c r="C372" s="31" t="n">
        <v>77</v>
      </c>
      <c r="D372" s="31" t="n">
        <v>218</v>
      </c>
      <c r="E372" s="30" t="n">
        <v>221</v>
      </c>
      <c r="F372" s="34" t="n">
        <v>966</v>
      </c>
      <c r="G372" s="34" t="n">
        <v>7</v>
      </c>
      <c r="H372" s="34" t="n">
        <f aca="false">F372+G372</f>
        <v>973</v>
      </c>
      <c r="I372" s="34" t="n">
        <v>302</v>
      </c>
      <c r="J372" s="135" t="n">
        <f aca="false">IF(H372&lt;&gt;0,I372/H372,"")</f>
        <v>0.3103802672148</v>
      </c>
    </row>
    <row r="373" customFormat="false" ht="13.8" hidden="false" customHeight="false" outlineLevel="0" collapsed="false">
      <c r="A373" s="81" t="n">
        <v>21</v>
      </c>
      <c r="B373" s="30" t="n">
        <v>197</v>
      </c>
      <c r="C373" s="31" t="n">
        <v>61</v>
      </c>
      <c r="D373" s="31" t="n">
        <v>230</v>
      </c>
      <c r="E373" s="30" t="n">
        <v>234</v>
      </c>
      <c r="F373" s="34" t="n">
        <v>1161</v>
      </c>
      <c r="G373" s="34" t="n">
        <v>21</v>
      </c>
      <c r="H373" s="34" t="n">
        <f aca="false">F373+G373</f>
        <v>1182</v>
      </c>
      <c r="I373" s="34" t="n">
        <v>322</v>
      </c>
      <c r="J373" s="135" t="n">
        <f aca="false">IF(H373&lt;&gt;0,I373/H373,"")</f>
        <v>0.272419627749577</v>
      </c>
    </row>
    <row r="374" customFormat="false" ht="13.8" hidden="false" customHeight="false" outlineLevel="0" collapsed="false">
      <c r="A374" s="81" t="n">
        <v>22</v>
      </c>
      <c r="B374" s="30" t="n">
        <v>81</v>
      </c>
      <c r="C374" s="31" t="n">
        <v>51</v>
      </c>
      <c r="D374" s="31" t="n">
        <v>111</v>
      </c>
      <c r="E374" s="30" t="n">
        <v>113</v>
      </c>
      <c r="F374" s="34" t="n">
        <v>683</v>
      </c>
      <c r="G374" s="34" t="n">
        <v>5</v>
      </c>
      <c r="H374" s="34" t="n">
        <f aca="false">F374+G374</f>
        <v>688</v>
      </c>
      <c r="I374" s="34" t="n">
        <v>153</v>
      </c>
      <c r="J374" s="135" t="n">
        <f aca="false">IF(H374&lt;&gt;0,I374/H374,"")</f>
        <v>0.222383720930233</v>
      </c>
    </row>
    <row r="375" customFormat="false" ht="13.8" hidden="false" customHeight="false" outlineLevel="0" collapsed="false">
      <c r="A375" s="81" t="n">
        <v>23</v>
      </c>
      <c r="B375" s="30" t="n">
        <v>158</v>
      </c>
      <c r="C375" s="31" t="n">
        <v>93</v>
      </c>
      <c r="D375" s="31" t="n">
        <v>223</v>
      </c>
      <c r="E375" s="30" t="n">
        <v>224</v>
      </c>
      <c r="F375" s="34" t="n">
        <v>1054</v>
      </c>
      <c r="G375" s="34" t="n">
        <v>10</v>
      </c>
      <c r="H375" s="34" t="n">
        <f aca="false">F375+G375</f>
        <v>1064</v>
      </c>
      <c r="I375" s="34" t="n">
        <v>284</v>
      </c>
      <c r="J375" s="135" t="n">
        <f aca="false">IF(H375&lt;&gt;0,I375/H375,"")</f>
        <v>0.266917293233083</v>
      </c>
    </row>
    <row r="376" customFormat="false" ht="13.8" hidden="false" customHeight="false" outlineLevel="0" collapsed="false">
      <c r="A376" s="81" t="n">
        <v>24</v>
      </c>
      <c r="B376" s="30" t="n">
        <v>130</v>
      </c>
      <c r="C376" s="31" t="n">
        <v>60</v>
      </c>
      <c r="D376" s="31" t="n">
        <v>166</v>
      </c>
      <c r="E376" s="30" t="n">
        <v>168</v>
      </c>
      <c r="F376" s="34" t="n">
        <v>1057</v>
      </c>
      <c r="G376" s="34" t="n">
        <v>23</v>
      </c>
      <c r="H376" s="34" t="n">
        <f aca="false">F376+G376</f>
        <v>1080</v>
      </c>
      <c r="I376" s="34" t="n">
        <v>213</v>
      </c>
      <c r="J376" s="135" t="n">
        <f aca="false">IF(H376&lt;&gt;0,I376/H376,"")</f>
        <v>0.197222222222222</v>
      </c>
    </row>
    <row r="377" customFormat="false" ht="13.8" hidden="false" customHeight="false" outlineLevel="0" collapsed="false">
      <c r="A377" s="81" t="n">
        <v>25</v>
      </c>
      <c r="B377" s="30" t="n">
        <v>156</v>
      </c>
      <c r="C377" s="31" t="n">
        <v>55</v>
      </c>
      <c r="D377" s="31" t="n">
        <v>191</v>
      </c>
      <c r="E377" s="30" t="n">
        <v>193</v>
      </c>
      <c r="F377" s="34" t="n">
        <v>854</v>
      </c>
      <c r="G377" s="34" t="n">
        <v>18</v>
      </c>
      <c r="H377" s="34" t="n">
        <f aca="false">F377+G377</f>
        <v>872</v>
      </c>
      <c r="I377" s="34" t="n">
        <v>262</v>
      </c>
      <c r="J377" s="135" t="n">
        <f aca="false">IF(H377&lt;&gt;0,I377/H377,"")</f>
        <v>0.30045871559633</v>
      </c>
    </row>
    <row r="378" customFormat="false" ht="13.8" hidden="false" customHeight="false" outlineLevel="0" collapsed="false">
      <c r="A378" s="81" t="n">
        <v>26</v>
      </c>
      <c r="B378" s="30" t="n">
        <v>203</v>
      </c>
      <c r="C378" s="31" t="n">
        <v>66</v>
      </c>
      <c r="D378" s="31" t="n">
        <v>235</v>
      </c>
      <c r="E378" s="30" t="n">
        <v>235</v>
      </c>
      <c r="F378" s="34" t="n">
        <v>969</v>
      </c>
      <c r="G378" s="34" t="n">
        <v>9</v>
      </c>
      <c r="H378" s="34" t="n">
        <f aca="false">F378+G378</f>
        <v>978</v>
      </c>
      <c r="I378" s="34" t="n">
        <v>327</v>
      </c>
      <c r="J378" s="135" t="n">
        <f aca="false">IF(H378&lt;&gt;0,I378/H378,"")</f>
        <v>0.334355828220859</v>
      </c>
    </row>
    <row r="379" customFormat="false" ht="13.8" hidden="false" customHeight="false" outlineLevel="0" collapsed="false">
      <c r="A379" s="81" t="n">
        <v>27</v>
      </c>
      <c r="B379" s="30" t="n">
        <v>163</v>
      </c>
      <c r="C379" s="31" t="n">
        <v>64</v>
      </c>
      <c r="D379" s="31" t="n">
        <v>214</v>
      </c>
      <c r="E379" s="30" t="n">
        <v>211</v>
      </c>
      <c r="F379" s="34" t="n">
        <v>1118</v>
      </c>
      <c r="G379" s="34" t="n">
        <v>14</v>
      </c>
      <c r="H379" s="34" t="n">
        <f aca="false">F379+G379</f>
        <v>1132</v>
      </c>
      <c r="I379" s="34" t="n">
        <v>303</v>
      </c>
      <c r="J379" s="135" t="n">
        <f aca="false">IF(H379&lt;&gt;0,I379/H379,"")</f>
        <v>0.267667844522968</v>
      </c>
    </row>
    <row r="380" customFormat="false" ht="13.8" hidden="false" customHeight="false" outlineLevel="0" collapsed="false">
      <c r="A380" s="74" t="n">
        <v>37</v>
      </c>
      <c r="B380" s="30" t="n">
        <v>129</v>
      </c>
      <c r="C380" s="31" t="n">
        <v>60</v>
      </c>
      <c r="D380" s="31" t="n">
        <v>167</v>
      </c>
      <c r="E380" s="30" t="n">
        <v>166</v>
      </c>
      <c r="F380" s="34" t="n">
        <v>742</v>
      </c>
      <c r="G380" s="34" t="n">
        <v>16</v>
      </c>
      <c r="H380" s="34" t="n">
        <f aca="false">F380+G380</f>
        <v>758</v>
      </c>
      <c r="I380" s="34" t="n">
        <v>240</v>
      </c>
      <c r="J380" s="135" t="n">
        <f aca="false">IF(H380&lt;&gt;0,I380/H380,"")</f>
        <v>0.316622691292876</v>
      </c>
    </row>
    <row r="381" customFormat="false" ht="13.8" hidden="false" customHeight="false" outlineLevel="0" collapsed="false">
      <c r="A381" s="81" t="n">
        <v>38</v>
      </c>
      <c r="B381" s="30" t="n">
        <v>169</v>
      </c>
      <c r="C381" s="31" t="n">
        <v>59</v>
      </c>
      <c r="D381" s="31" t="n">
        <v>200</v>
      </c>
      <c r="E381" s="30" t="n">
        <v>193</v>
      </c>
      <c r="F381" s="34" t="n">
        <v>859</v>
      </c>
      <c r="G381" s="34" t="n">
        <v>15</v>
      </c>
      <c r="H381" s="34" t="n">
        <f aca="false">F381+G381</f>
        <v>874</v>
      </c>
      <c r="I381" s="34" t="n">
        <v>273</v>
      </c>
      <c r="J381" s="135" t="n">
        <f aca="false">IF(H381&lt;&gt;0,I381/H381,"")</f>
        <v>0.312356979405034</v>
      </c>
    </row>
    <row r="382" customFormat="false" ht="13.8" hidden="false" customHeight="false" outlineLevel="0" collapsed="false">
      <c r="A382" s="81" t="n">
        <v>39</v>
      </c>
      <c r="B382" s="30" t="n">
        <v>142</v>
      </c>
      <c r="C382" s="31" t="n">
        <v>60</v>
      </c>
      <c r="D382" s="31" t="n">
        <v>163</v>
      </c>
      <c r="E382" s="30" t="n">
        <v>165</v>
      </c>
      <c r="F382" s="34" t="n">
        <v>885</v>
      </c>
      <c r="G382" s="34" t="n">
        <v>8</v>
      </c>
      <c r="H382" s="34" t="n">
        <f aca="false">F382+G382</f>
        <v>893</v>
      </c>
      <c r="I382" s="34" t="n">
        <v>251</v>
      </c>
      <c r="J382" s="135" t="n">
        <f aca="false">IF(H382&lt;&gt;0,I382/H382,"")</f>
        <v>0.281075027995521</v>
      </c>
    </row>
    <row r="383" customFormat="false" ht="13.8" hidden="false" customHeight="false" outlineLevel="0" collapsed="false">
      <c r="A383" s="81" t="n">
        <v>40</v>
      </c>
      <c r="B383" s="30" t="n">
        <v>63</v>
      </c>
      <c r="C383" s="31" t="n">
        <v>52</v>
      </c>
      <c r="D383" s="31" t="n">
        <v>101</v>
      </c>
      <c r="E383" s="30" t="n">
        <v>101</v>
      </c>
      <c r="F383" s="34" t="n">
        <v>915</v>
      </c>
      <c r="G383" s="34" t="n">
        <v>15</v>
      </c>
      <c r="H383" s="34" t="n">
        <f aca="false">F383+G383</f>
        <v>930</v>
      </c>
      <c r="I383" s="34" t="n">
        <v>134</v>
      </c>
      <c r="J383" s="135" t="n">
        <f aca="false">IF(H383&lt;&gt;0,I383/H383,"")</f>
        <v>0.144086021505376</v>
      </c>
    </row>
    <row r="384" customFormat="false" ht="13.8" hidden="false" customHeight="false" outlineLevel="0" collapsed="false">
      <c r="A384" s="81" t="n">
        <v>41</v>
      </c>
      <c r="B384" s="30" t="n">
        <v>214</v>
      </c>
      <c r="C384" s="31" t="n">
        <v>112</v>
      </c>
      <c r="D384" s="31" t="n">
        <v>290</v>
      </c>
      <c r="E384" s="30" t="n">
        <v>292</v>
      </c>
      <c r="F384" s="34" t="n">
        <v>1307</v>
      </c>
      <c r="G384" s="34" t="n">
        <v>42</v>
      </c>
      <c r="H384" s="34" t="n">
        <f aca="false">F384+G384</f>
        <v>1349</v>
      </c>
      <c r="I384" s="34" t="n">
        <v>431</v>
      </c>
      <c r="J384" s="135" t="n">
        <f aca="false">IF(H384&lt;&gt;0,I384/H384,"")</f>
        <v>0.319495922905856</v>
      </c>
    </row>
    <row r="385" customFormat="false" ht="13.8" hidden="false" customHeight="false" outlineLevel="0" collapsed="false">
      <c r="A385" s="81" t="n">
        <v>42</v>
      </c>
      <c r="B385" s="30" t="n">
        <v>91</v>
      </c>
      <c r="C385" s="31" t="n">
        <v>54</v>
      </c>
      <c r="D385" s="31" t="n">
        <v>126</v>
      </c>
      <c r="E385" s="30" t="n">
        <v>123</v>
      </c>
      <c r="F385" s="34" t="n">
        <v>554</v>
      </c>
      <c r="G385" s="34" t="n">
        <v>13</v>
      </c>
      <c r="H385" s="34" t="n">
        <f aca="false">F385+G385</f>
        <v>567</v>
      </c>
      <c r="I385" s="34" t="n">
        <v>185</v>
      </c>
      <c r="J385" s="135" t="n">
        <f aca="false">IF(H385&lt;&gt;0,I385/H385,"")</f>
        <v>0.326278659611993</v>
      </c>
    </row>
    <row r="386" customFormat="false" ht="13.8" hidden="false" customHeight="false" outlineLevel="0" collapsed="false">
      <c r="A386" s="81" t="n">
        <v>43</v>
      </c>
      <c r="B386" s="30" t="n">
        <v>204</v>
      </c>
      <c r="C386" s="31" t="n">
        <v>111</v>
      </c>
      <c r="D386" s="31" t="n">
        <v>286</v>
      </c>
      <c r="E386" s="30" t="n">
        <v>290</v>
      </c>
      <c r="F386" s="34" t="n">
        <v>1194</v>
      </c>
      <c r="G386" s="34" t="n">
        <v>15</v>
      </c>
      <c r="H386" s="34" t="n">
        <f aca="false">F386+G386</f>
        <v>1209</v>
      </c>
      <c r="I386" s="34" t="n">
        <v>387</v>
      </c>
      <c r="J386" s="135" t="n">
        <f aca="false">IF(H386&lt;&gt;0,I386/H386,"")</f>
        <v>0.320099255583127</v>
      </c>
    </row>
    <row r="387" customFormat="false" ht="13.8" hidden="false" customHeight="false" outlineLevel="0" collapsed="false">
      <c r="A387" s="81" t="n">
        <v>44</v>
      </c>
      <c r="B387" s="30" t="n">
        <v>165</v>
      </c>
      <c r="C387" s="31" t="n">
        <v>89</v>
      </c>
      <c r="D387" s="31" t="n">
        <v>208</v>
      </c>
      <c r="E387" s="30" t="n">
        <v>205</v>
      </c>
      <c r="F387" s="34" t="n">
        <v>943</v>
      </c>
      <c r="G387" s="34" t="n">
        <v>12</v>
      </c>
      <c r="H387" s="34" t="n">
        <f aca="false">F387+G387</f>
        <v>955</v>
      </c>
      <c r="I387" s="34" t="n">
        <v>316</v>
      </c>
      <c r="J387" s="135" t="n">
        <f aca="false">IF(H387&lt;&gt;0,I387/H387,"")</f>
        <v>0.330890052356021</v>
      </c>
    </row>
    <row r="388" customFormat="false" ht="13.8" hidden="false" customHeight="false" outlineLevel="0" collapsed="false">
      <c r="A388" s="81" t="n">
        <v>45</v>
      </c>
      <c r="B388" s="30" t="n">
        <v>108</v>
      </c>
      <c r="C388" s="31" t="n">
        <v>53</v>
      </c>
      <c r="D388" s="31" t="n">
        <v>155</v>
      </c>
      <c r="E388" s="30" t="n">
        <v>155</v>
      </c>
      <c r="F388" s="34" t="n">
        <v>1129</v>
      </c>
      <c r="G388" s="34" t="n">
        <v>26</v>
      </c>
      <c r="H388" s="34" t="n">
        <f aca="false">F388+G388</f>
        <v>1155</v>
      </c>
      <c r="I388" s="34" t="n">
        <v>207</v>
      </c>
      <c r="J388" s="135" t="n">
        <f aca="false">IF(H388&lt;&gt;0,I388/H388,"")</f>
        <v>0.179220779220779</v>
      </c>
    </row>
    <row r="389" customFormat="false" ht="13.8" hidden="false" customHeight="false" outlineLevel="0" collapsed="false">
      <c r="A389" s="81" t="n">
        <v>46</v>
      </c>
      <c r="B389" s="30" t="n">
        <v>154</v>
      </c>
      <c r="C389" s="31" t="n">
        <v>59</v>
      </c>
      <c r="D389" s="31" t="n">
        <v>187</v>
      </c>
      <c r="E389" s="30" t="n">
        <v>189</v>
      </c>
      <c r="F389" s="34" t="n">
        <v>1062</v>
      </c>
      <c r="G389" s="34" t="n">
        <v>15</v>
      </c>
      <c r="H389" s="34" t="n">
        <f aca="false">F389+G389</f>
        <v>1077</v>
      </c>
      <c r="I389" s="34" t="n">
        <v>248</v>
      </c>
      <c r="J389" s="135" t="n">
        <f aca="false">IF(H389&lt;&gt;0,I389/H389,"")</f>
        <v>0.230269266480966</v>
      </c>
    </row>
    <row r="390" customFormat="false" ht="13.8" hidden="false" customHeight="false" outlineLevel="0" collapsed="false">
      <c r="A390" s="81" t="n">
        <v>47</v>
      </c>
      <c r="B390" s="30" t="n">
        <v>104</v>
      </c>
      <c r="C390" s="31" t="n">
        <v>60</v>
      </c>
      <c r="D390" s="31" t="n">
        <v>152</v>
      </c>
      <c r="E390" s="30" t="n">
        <v>154</v>
      </c>
      <c r="F390" s="34" t="n">
        <v>958</v>
      </c>
      <c r="G390" s="34" t="n">
        <v>8</v>
      </c>
      <c r="H390" s="34" t="n">
        <f aca="false">F390+G390</f>
        <v>966</v>
      </c>
      <c r="I390" s="34" t="n">
        <v>187</v>
      </c>
      <c r="J390" s="135" t="n">
        <f aca="false">IF(H390&lt;&gt;0,I390/H390,"")</f>
        <v>0.193581780538302</v>
      </c>
    </row>
    <row r="391" customFormat="false" ht="13.8" hidden="false" customHeight="false" outlineLevel="0" collapsed="false">
      <c r="A391" s="81" t="n">
        <v>48</v>
      </c>
      <c r="B391" s="30" t="n">
        <v>216</v>
      </c>
      <c r="C391" s="31" t="n">
        <v>87</v>
      </c>
      <c r="D391" s="31" t="n">
        <v>271</v>
      </c>
      <c r="E391" s="30" t="n">
        <v>266</v>
      </c>
      <c r="F391" s="34" t="n">
        <v>1339</v>
      </c>
      <c r="G391" s="34" t="n">
        <v>22</v>
      </c>
      <c r="H391" s="34" t="n">
        <f aca="false">F391+G391</f>
        <v>1361</v>
      </c>
      <c r="I391" s="34" t="n">
        <v>359</v>
      </c>
      <c r="J391" s="135" t="n">
        <f aca="false">IF(H391&lt;&gt;0,I391/H391,"")</f>
        <v>0.263776634827333</v>
      </c>
    </row>
    <row r="392" customFormat="false" ht="13.8" hidden="false" customHeight="false" outlineLevel="0" collapsed="false">
      <c r="A392" s="81" t="n">
        <v>49</v>
      </c>
      <c r="B392" s="30" t="n">
        <v>184</v>
      </c>
      <c r="C392" s="31" t="n">
        <v>68</v>
      </c>
      <c r="D392" s="31" t="n">
        <v>225</v>
      </c>
      <c r="E392" s="30" t="n">
        <v>227</v>
      </c>
      <c r="F392" s="34" t="n">
        <v>1127</v>
      </c>
      <c r="G392" s="34" t="n">
        <v>22</v>
      </c>
      <c r="H392" s="34" t="n">
        <f aca="false">F392+G392</f>
        <v>1149</v>
      </c>
      <c r="I392" s="34" t="n">
        <v>303</v>
      </c>
      <c r="J392" s="135" t="n">
        <f aca="false">IF(H392&lt;&gt;0,I392/H392,"")</f>
        <v>0.263707571801567</v>
      </c>
    </row>
    <row r="393" customFormat="false" ht="13.8" hidden="false" customHeight="false" outlineLevel="0" collapsed="false">
      <c r="A393" s="74" t="n">
        <v>50</v>
      </c>
      <c r="B393" s="30" t="n">
        <v>121</v>
      </c>
      <c r="C393" s="31" t="n">
        <v>75</v>
      </c>
      <c r="D393" s="31" t="n">
        <v>189</v>
      </c>
      <c r="E393" s="30" t="n">
        <v>185</v>
      </c>
      <c r="F393" s="34" t="n">
        <v>947</v>
      </c>
      <c r="G393" s="34" t="n">
        <v>18</v>
      </c>
      <c r="H393" s="34" t="n">
        <f aca="false">F393+G393</f>
        <v>965</v>
      </c>
      <c r="I393" s="34" t="n">
        <v>252</v>
      </c>
      <c r="J393" s="135" t="n">
        <f aca="false">IF(H393&lt;&gt;0,I393/H393,"")</f>
        <v>0.261139896373057</v>
      </c>
    </row>
    <row r="394" customFormat="false" ht="13.8" hidden="false" customHeight="false" outlineLevel="0" collapsed="false">
      <c r="A394" s="74" t="n">
        <v>51</v>
      </c>
      <c r="B394" s="30" t="n">
        <v>93</v>
      </c>
      <c r="C394" s="31" t="n">
        <v>41</v>
      </c>
      <c r="D394" s="31" t="n">
        <v>119</v>
      </c>
      <c r="E394" s="30" t="n">
        <v>116</v>
      </c>
      <c r="F394" s="34" t="n">
        <v>880</v>
      </c>
      <c r="G394" s="34" t="n">
        <v>5</v>
      </c>
      <c r="H394" s="34" t="n">
        <f aca="false">F394+G394</f>
        <v>885</v>
      </c>
      <c r="I394" s="34" t="n">
        <v>170</v>
      </c>
      <c r="J394" s="135" t="n">
        <f aca="false">IF(H394&lt;&gt;0,I394/H394,"")</f>
        <v>0.192090395480226</v>
      </c>
    </row>
    <row r="395" customFormat="false" ht="13.8" hidden="false" customHeight="false" outlineLevel="0" collapsed="false">
      <c r="A395" s="81" t="n">
        <v>52</v>
      </c>
      <c r="B395" s="30" t="n">
        <v>254</v>
      </c>
      <c r="C395" s="31" t="n">
        <v>107</v>
      </c>
      <c r="D395" s="31" t="n">
        <v>325</v>
      </c>
      <c r="E395" s="30" t="n">
        <v>328</v>
      </c>
      <c r="F395" s="34" t="n">
        <v>1379</v>
      </c>
      <c r="G395" s="34" t="n">
        <v>30</v>
      </c>
      <c r="H395" s="34" t="n">
        <f aca="false">F395+G395</f>
        <v>1409</v>
      </c>
      <c r="I395" s="34" t="n">
        <v>438</v>
      </c>
      <c r="J395" s="135" t="n">
        <f aca="false">IF(H395&lt;&gt;0,I395/H395,"")</f>
        <v>0.310858765081618</v>
      </c>
    </row>
    <row r="396" customFormat="false" ht="13.8" hidden="false" customHeight="false" outlineLevel="0" collapsed="false">
      <c r="A396" s="81" t="n">
        <v>53</v>
      </c>
      <c r="B396" s="30" t="n">
        <v>151</v>
      </c>
      <c r="C396" s="31" t="n">
        <v>103</v>
      </c>
      <c r="D396" s="31" t="n">
        <v>205</v>
      </c>
      <c r="E396" s="30" t="n">
        <v>203</v>
      </c>
      <c r="F396" s="34" t="n">
        <v>1368</v>
      </c>
      <c r="G396" s="34" t="n">
        <v>20</v>
      </c>
      <c r="H396" s="34" t="n">
        <f aca="false">F396+G396</f>
        <v>1388</v>
      </c>
      <c r="I396" s="34" t="n">
        <v>363</v>
      </c>
      <c r="J396" s="135" t="n">
        <f aca="false">IF(H396&lt;&gt;0,I396/H396,"")</f>
        <v>0.261527377521614</v>
      </c>
    </row>
    <row r="397" customFormat="false" ht="13.8" hidden="false" customHeight="false" outlineLevel="0" collapsed="false">
      <c r="A397" s="81" t="n">
        <v>54</v>
      </c>
      <c r="B397" s="30" t="n">
        <v>52</v>
      </c>
      <c r="C397" s="31" t="n">
        <v>40</v>
      </c>
      <c r="D397" s="31" t="n">
        <v>85</v>
      </c>
      <c r="E397" s="30" t="n">
        <v>83</v>
      </c>
      <c r="F397" s="34" t="n">
        <v>330</v>
      </c>
      <c r="G397" s="34" t="n">
        <v>4</v>
      </c>
      <c r="H397" s="34" t="n">
        <f aca="false">F397+G397</f>
        <v>334</v>
      </c>
      <c r="I397" s="34" t="n">
        <v>112</v>
      </c>
      <c r="J397" s="135" t="n">
        <f aca="false">IF(H397&lt;&gt;0,I397/H397,"")</f>
        <v>0.335329341317365</v>
      </c>
    </row>
    <row r="398" customFormat="false" ht="13.8" hidden="false" customHeight="false" outlineLevel="0" collapsed="false">
      <c r="A398" s="81" t="n">
        <v>55</v>
      </c>
      <c r="B398" s="30" t="n">
        <v>64</v>
      </c>
      <c r="C398" s="31" t="n">
        <v>30</v>
      </c>
      <c r="D398" s="31" t="n">
        <v>90</v>
      </c>
      <c r="E398" s="30" t="n">
        <v>88</v>
      </c>
      <c r="F398" s="34" t="n">
        <v>415</v>
      </c>
      <c r="G398" s="34" t="n">
        <v>13</v>
      </c>
      <c r="H398" s="34" t="n">
        <f aca="false">F398+G398</f>
        <v>428</v>
      </c>
      <c r="I398" s="34" t="n">
        <v>125</v>
      </c>
      <c r="J398" s="135" t="n">
        <f aca="false">IF(H398&lt;&gt;0,I398/H398,"")</f>
        <v>0.292056074766355</v>
      </c>
    </row>
    <row r="399" customFormat="false" ht="13.8" hidden="false" customHeight="false" outlineLevel="0" collapsed="false">
      <c r="A399" s="81" t="n">
        <v>56</v>
      </c>
      <c r="B399" s="30" t="n">
        <v>5</v>
      </c>
      <c r="C399" s="31" t="n">
        <v>7</v>
      </c>
      <c r="D399" s="31" t="n">
        <v>10</v>
      </c>
      <c r="E399" s="30" t="n">
        <v>11</v>
      </c>
      <c r="F399" s="34" t="n">
        <v>40</v>
      </c>
      <c r="G399" s="34" t="n">
        <v>0</v>
      </c>
      <c r="H399" s="34" t="n">
        <f aca="false">F399+G399</f>
        <v>40</v>
      </c>
      <c r="I399" s="34" t="n">
        <v>16</v>
      </c>
      <c r="J399" s="135" t="n">
        <f aca="false">IF(H399&lt;&gt;0,I399/H399,"")</f>
        <v>0.4</v>
      </c>
    </row>
    <row r="400" customFormat="false" ht="13.8" hidden="false" customHeight="false" outlineLevel="0" collapsed="false">
      <c r="A400" s="81" t="n">
        <v>57</v>
      </c>
      <c r="B400" s="30" t="n">
        <v>209</v>
      </c>
      <c r="C400" s="31" t="n">
        <v>97</v>
      </c>
      <c r="D400" s="31" t="n">
        <v>278</v>
      </c>
      <c r="E400" s="30" t="n">
        <v>274</v>
      </c>
      <c r="F400" s="34" t="n">
        <v>1306</v>
      </c>
      <c r="G400" s="34" t="n">
        <v>22</v>
      </c>
      <c r="H400" s="34" t="n">
        <f aca="false">F400+G400</f>
        <v>1328</v>
      </c>
      <c r="I400" s="34" t="n">
        <v>371</v>
      </c>
      <c r="J400" s="135" t="n">
        <f aca="false">IF(H400&lt;&gt;0,I400/H400,"")</f>
        <v>0.279367469879518</v>
      </c>
    </row>
    <row r="401" customFormat="false" ht="13.8" hidden="false" customHeight="false" outlineLevel="0" collapsed="false">
      <c r="A401" s="81" t="n">
        <v>58</v>
      </c>
      <c r="B401" s="30" t="n">
        <v>157</v>
      </c>
      <c r="C401" s="31" t="n">
        <v>100</v>
      </c>
      <c r="D401" s="31" t="n">
        <v>240</v>
      </c>
      <c r="E401" s="30" t="n">
        <v>237</v>
      </c>
      <c r="F401" s="34" t="n">
        <v>988</v>
      </c>
      <c r="G401" s="34" t="n">
        <v>24</v>
      </c>
      <c r="H401" s="34" t="n">
        <f aca="false">F401+G401</f>
        <v>1012</v>
      </c>
      <c r="I401" s="34" t="n">
        <v>322</v>
      </c>
      <c r="J401" s="135" t="n">
        <f aca="false">IF(H401&lt;&gt;0,I401/H401,"")</f>
        <v>0.318181818181818</v>
      </c>
    </row>
    <row r="402" customFormat="false" ht="13.8" hidden="false" customHeight="false" outlineLevel="0" collapsed="false">
      <c r="A402" s="81" t="n">
        <v>59</v>
      </c>
      <c r="B402" s="59" t="n">
        <v>161</v>
      </c>
      <c r="C402" s="60" t="n">
        <v>86</v>
      </c>
      <c r="D402" s="60" t="n">
        <v>226</v>
      </c>
      <c r="E402" s="59" t="n">
        <v>229</v>
      </c>
      <c r="F402" s="62" t="n">
        <v>1057</v>
      </c>
      <c r="G402" s="62" t="n">
        <v>12</v>
      </c>
      <c r="H402" s="62" t="n">
        <f aca="false">F402+G402</f>
        <v>1069</v>
      </c>
      <c r="I402" s="62" t="n">
        <v>310</v>
      </c>
      <c r="J402" s="144" t="n">
        <f aca="false">IF(H402&lt;&gt;0,I402/H402,"")</f>
        <v>0.28999064546305</v>
      </c>
    </row>
    <row r="403" customFormat="false" ht="13.8" hidden="false" customHeight="false" outlineLevel="0" collapsed="false">
      <c r="A403" s="44" t="s">
        <v>23</v>
      </c>
      <c r="B403" s="45" t="n">
        <f aca="false">SUM(B353:B402)</f>
        <v>7061</v>
      </c>
      <c r="C403" s="45" t="n">
        <f aca="false">SUM(C353:C402)</f>
        <v>3221</v>
      </c>
      <c r="D403" s="45" t="n">
        <f aca="false">SUM(D353:D402)</f>
        <v>9052</v>
      </c>
      <c r="E403" s="45" t="n">
        <f aca="false">SUM(E353:E402)</f>
        <v>9029</v>
      </c>
      <c r="F403" s="45" t="n">
        <f aca="false">SUM(F353:F402)</f>
        <v>47058</v>
      </c>
      <c r="G403" s="45" t="n">
        <f aca="false">SUM(G353:G402)</f>
        <v>693</v>
      </c>
      <c r="H403" s="45" t="n">
        <f aca="false">SUM(H353:H402)</f>
        <v>47751</v>
      </c>
      <c r="I403" s="45" t="n">
        <f aca="false">SUM(I353:I402)</f>
        <v>12593</v>
      </c>
      <c r="J403" s="137" t="n">
        <f aca="false">IF(H403&lt;&gt;0,I403/H403,"")</f>
        <v>0.26372222571255</v>
      </c>
    </row>
    <row r="404" customFormat="false" ht="14.4" hidden="false" customHeight="false" outlineLevel="0" collapsed="false">
      <c r="A404" s="107"/>
      <c r="B404" s="83"/>
      <c r="C404" s="83"/>
      <c r="D404" s="83"/>
      <c r="E404" s="83"/>
      <c r="F404" s="83"/>
      <c r="G404" s="83"/>
      <c r="H404" s="83"/>
      <c r="I404" s="83"/>
      <c r="J404" s="83"/>
    </row>
    <row r="405" customFormat="false" ht="14.4" hidden="false" customHeight="false" outlineLevel="0" collapsed="false">
      <c r="A405" s="15" t="s">
        <v>207</v>
      </c>
      <c r="B405" s="48"/>
      <c r="C405" s="48"/>
      <c r="D405" s="48"/>
      <c r="E405" s="48"/>
      <c r="F405" s="48"/>
      <c r="G405" s="48"/>
      <c r="H405" s="48"/>
      <c r="I405" s="48"/>
      <c r="J405" s="48"/>
    </row>
    <row r="406" customFormat="false" ht="13.8" hidden="false" customHeight="false" outlineLevel="0" collapsed="false">
      <c r="A406" s="81" t="s">
        <v>208</v>
      </c>
      <c r="B406" s="50" t="n">
        <v>101</v>
      </c>
      <c r="C406" s="51" t="n">
        <v>72</v>
      </c>
      <c r="D406" s="51" t="n">
        <v>141</v>
      </c>
      <c r="E406" s="50" t="n">
        <v>149</v>
      </c>
      <c r="F406" s="53" t="n">
        <v>896</v>
      </c>
      <c r="G406" s="53" t="n">
        <v>22</v>
      </c>
      <c r="H406" s="53" t="n">
        <f aca="false">F406+G406</f>
        <v>918</v>
      </c>
      <c r="I406" s="53" t="n">
        <v>256</v>
      </c>
      <c r="J406" s="138" t="n">
        <f aca="false">IF(H406&lt;&gt;0,I406/H406,"")</f>
        <v>0.278867102396514</v>
      </c>
    </row>
    <row r="407" customFormat="false" ht="13.8" hidden="false" customHeight="false" outlineLevel="0" collapsed="false">
      <c r="A407" s="81" t="s">
        <v>209</v>
      </c>
      <c r="B407" s="30" t="n">
        <v>62</v>
      </c>
      <c r="C407" s="31" t="n">
        <v>54</v>
      </c>
      <c r="D407" s="31" t="n">
        <v>90</v>
      </c>
      <c r="E407" s="30" t="n">
        <v>92</v>
      </c>
      <c r="F407" s="34" t="n">
        <v>528</v>
      </c>
      <c r="G407" s="34" t="n">
        <v>20</v>
      </c>
      <c r="H407" s="34" t="n">
        <f aca="false">F407+G407</f>
        <v>548</v>
      </c>
      <c r="I407" s="34" t="n">
        <v>174</v>
      </c>
      <c r="J407" s="135" t="n">
        <f aca="false">IF(H407&lt;&gt;0,I407/H407,"")</f>
        <v>0.317518248175182</v>
      </c>
    </row>
    <row r="408" customFormat="false" ht="13.8" hidden="false" customHeight="false" outlineLevel="0" collapsed="false">
      <c r="A408" s="81" t="s">
        <v>210</v>
      </c>
      <c r="B408" s="30" t="n">
        <v>182</v>
      </c>
      <c r="C408" s="31" t="n">
        <v>128</v>
      </c>
      <c r="D408" s="31" t="n">
        <v>235</v>
      </c>
      <c r="E408" s="30" t="n">
        <v>245</v>
      </c>
      <c r="F408" s="34" t="n">
        <v>1278</v>
      </c>
      <c r="G408" s="34" t="n">
        <v>30</v>
      </c>
      <c r="H408" s="34" t="n">
        <f aca="false">F408+G408</f>
        <v>1308</v>
      </c>
      <c r="I408" s="34" t="n">
        <v>423</v>
      </c>
      <c r="J408" s="135" t="n">
        <f aca="false">IF(H408&lt;&gt;0,I408/H408,"")</f>
        <v>0.323394495412844</v>
      </c>
    </row>
    <row r="409" customFormat="false" ht="13.8" hidden="false" customHeight="false" outlineLevel="0" collapsed="false">
      <c r="A409" s="81" t="s">
        <v>211</v>
      </c>
      <c r="B409" s="30" t="n">
        <v>94</v>
      </c>
      <c r="C409" s="31" t="n">
        <v>86</v>
      </c>
      <c r="D409" s="31" t="n">
        <v>151</v>
      </c>
      <c r="E409" s="30" t="n">
        <v>154</v>
      </c>
      <c r="F409" s="34" t="n">
        <v>969</v>
      </c>
      <c r="G409" s="34" t="n">
        <v>26</v>
      </c>
      <c r="H409" s="34" t="n">
        <f aca="false">F409+G409</f>
        <v>995</v>
      </c>
      <c r="I409" s="34" t="n">
        <v>251</v>
      </c>
      <c r="J409" s="135" t="n">
        <f aca="false">IF(H409&lt;&gt;0,I409/H409,"")</f>
        <v>0.252261306532663</v>
      </c>
    </row>
    <row r="410" customFormat="false" ht="13.8" hidden="false" customHeight="false" outlineLevel="0" collapsed="false">
      <c r="A410" s="81" t="s">
        <v>212</v>
      </c>
      <c r="B410" s="30" t="n">
        <v>152</v>
      </c>
      <c r="C410" s="31" t="n">
        <v>83</v>
      </c>
      <c r="D410" s="31" t="n">
        <v>199</v>
      </c>
      <c r="E410" s="30" t="n">
        <v>204</v>
      </c>
      <c r="F410" s="34" t="n">
        <v>1019</v>
      </c>
      <c r="G410" s="34" t="n">
        <v>22</v>
      </c>
      <c r="H410" s="34" t="n">
        <f aca="false">F410+G410</f>
        <v>1041</v>
      </c>
      <c r="I410" s="34" t="n">
        <v>348</v>
      </c>
      <c r="J410" s="135" t="n">
        <f aca="false">IF(H410&lt;&gt;0,I410/H410,"")</f>
        <v>0.334293948126801</v>
      </c>
    </row>
    <row r="411" customFormat="false" ht="13.8" hidden="false" customHeight="false" outlineLevel="0" collapsed="false">
      <c r="A411" s="81" t="s">
        <v>213</v>
      </c>
      <c r="B411" s="30" t="n">
        <v>119</v>
      </c>
      <c r="C411" s="31" t="n">
        <v>75</v>
      </c>
      <c r="D411" s="31" t="n">
        <v>158</v>
      </c>
      <c r="E411" s="30" t="n">
        <v>172</v>
      </c>
      <c r="F411" s="34" t="n">
        <v>835</v>
      </c>
      <c r="G411" s="34" t="n">
        <v>13</v>
      </c>
      <c r="H411" s="34" t="n">
        <f aca="false">F411+G411</f>
        <v>848</v>
      </c>
      <c r="I411" s="34" t="n">
        <v>264</v>
      </c>
      <c r="J411" s="135" t="n">
        <f aca="false">IF(H411&lt;&gt;0,I411/H411,"")</f>
        <v>0.311320754716981</v>
      </c>
    </row>
    <row r="412" customFormat="false" ht="13.8" hidden="false" customHeight="false" outlineLevel="0" collapsed="false">
      <c r="A412" s="81" t="s">
        <v>171</v>
      </c>
      <c r="B412" s="59" t="n">
        <v>263</v>
      </c>
      <c r="C412" s="60" t="n">
        <v>137</v>
      </c>
      <c r="D412" s="60" t="n">
        <v>334</v>
      </c>
      <c r="E412" s="59" t="n">
        <v>343</v>
      </c>
      <c r="F412" s="140"/>
      <c r="G412" s="140"/>
      <c r="H412" s="140"/>
      <c r="I412" s="62" t="n">
        <v>560</v>
      </c>
      <c r="J412" s="148"/>
    </row>
    <row r="413" customFormat="false" ht="13.8" hidden="false" customHeight="false" outlineLevel="0" collapsed="false">
      <c r="A413" s="44" t="s">
        <v>23</v>
      </c>
      <c r="B413" s="45" t="n">
        <f aca="false">SUM(B406:B412)</f>
        <v>973</v>
      </c>
      <c r="C413" s="45" t="n">
        <f aca="false">SUM(C406:C412)</f>
        <v>635</v>
      </c>
      <c r="D413" s="45" t="n">
        <f aca="false">SUM(D406:D412)</f>
        <v>1308</v>
      </c>
      <c r="E413" s="45" t="n">
        <f aca="false">SUM(E406:E412)</f>
        <v>1359</v>
      </c>
      <c r="F413" s="45" t="n">
        <f aca="false">SUM(F406:F412)</f>
        <v>5525</v>
      </c>
      <c r="G413" s="45" t="n">
        <f aca="false">SUM(G406:G412)</f>
        <v>133</v>
      </c>
      <c r="H413" s="45" t="n">
        <f aca="false">SUM(H406:H412)</f>
        <v>5658</v>
      </c>
      <c r="I413" s="45" t="n">
        <f aca="false">SUM(I406:I412)</f>
        <v>2276</v>
      </c>
      <c r="J413" s="137" t="n">
        <f aca="false">IF(H413&lt;&gt;0,I413/H413,"")</f>
        <v>0.4022622834924</v>
      </c>
    </row>
    <row r="414" customFormat="false" ht="14.4" hidden="false" customHeight="false" outlineLevel="0" collapsed="false">
      <c r="A414" s="80"/>
      <c r="B414" s="47"/>
      <c r="C414" s="47"/>
      <c r="D414" s="47"/>
      <c r="E414" s="47"/>
      <c r="F414" s="47"/>
      <c r="G414" s="47"/>
      <c r="H414" s="47"/>
      <c r="I414" s="47"/>
      <c r="J414" s="47"/>
    </row>
    <row r="415" customFormat="false" ht="14.4" hidden="false" customHeight="false" outlineLevel="0" collapsed="false">
      <c r="A415" s="15" t="s">
        <v>214</v>
      </c>
      <c r="B415" s="16"/>
      <c r="C415" s="16"/>
      <c r="D415" s="16"/>
      <c r="E415" s="16"/>
      <c r="F415" s="16"/>
      <c r="G415" s="16"/>
      <c r="H415" s="16"/>
      <c r="I415" s="16"/>
      <c r="J415" s="16"/>
    </row>
    <row r="416" customFormat="false" ht="13.8" hidden="false" customHeight="false" outlineLevel="0" collapsed="false">
      <c r="A416" s="81" t="s">
        <v>215</v>
      </c>
      <c r="B416" s="50" t="n">
        <v>160</v>
      </c>
      <c r="C416" s="51" t="n">
        <v>73</v>
      </c>
      <c r="D416" s="51" t="n">
        <v>218</v>
      </c>
      <c r="E416" s="50" t="n">
        <v>213</v>
      </c>
      <c r="F416" s="53" t="n">
        <v>507</v>
      </c>
      <c r="G416" s="53" t="n">
        <v>26</v>
      </c>
      <c r="H416" s="53" t="n">
        <f aca="false">F416+G416</f>
        <v>533</v>
      </c>
      <c r="I416" s="53" t="n">
        <v>310</v>
      </c>
      <c r="J416" s="138" t="n">
        <f aca="false">IF(H416&lt;&gt;0,I416/H416,"")</f>
        <v>0.581613508442777</v>
      </c>
    </row>
    <row r="417" customFormat="false" ht="13.8" hidden="false" customHeight="false" outlineLevel="0" collapsed="false">
      <c r="A417" s="81" t="s">
        <v>216</v>
      </c>
      <c r="B417" s="30" t="n">
        <v>96</v>
      </c>
      <c r="C417" s="31" t="n">
        <v>47</v>
      </c>
      <c r="D417" s="31" t="n">
        <v>132</v>
      </c>
      <c r="E417" s="30" t="n">
        <v>139</v>
      </c>
      <c r="F417" s="34" t="n">
        <v>304</v>
      </c>
      <c r="G417" s="34" t="n">
        <v>15</v>
      </c>
      <c r="H417" s="34" t="n">
        <f aca="false">F417+G417</f>
        <v>319</v>
      </c>
      <c r="I417" s="34" t="n">
        <v>185</v>
      </c>
      <c r="J417" s="135" t="n">
        <f aca="false">IF(H417&lt;&gt;0,I417/H417,"")</f>
        <v>0.579937304075235</v>
      </c>
    </row>
    <row r="418" customFormat="false" ht="13.8" hidden="false" customHeight="false" outlineLevel="0" collapsed="false">
      <c r="A418" s="81" t="s">
        <v>217</v>
      </c>
      <c r="B418" s="30" t="n">
        <v>127</v>
      </c>
      <c r="C418" s="31" t="n">
        <v>85</v>
      </c>
      <c r="D418" s="31" t="n">
        <v>195</v>
      </c>
      <c r="E418" s="30" t="n">
        <v>192</v>
      </c>
      <c r="F418" s="34" t="n">
        <v>488</v>
      </c>
      <c r="G418" s="34" t="n">
        <v>11</v>
      </c>
      <c r="H418" s="34" t="n">
        <f aca="false">F418+G418</f>
        <v>499</v>
      </c>
      <c r="I418" s="34" t="n">
        <v>258</v>
      </c>
      <c r="J418" s="135" t="n">
        <f aca="false">IF(H418&lt;&gt;0,I418/H418,"")</f>
        <v>0.517034068136273</v>
      </c>
    </row>
    <row r="419" customFormat="false" ht="13.8" hidden="false" customHeight="false" outlineLevel="0" collapsed="false">
      <c r="A419" s="81" t="s">
        <v>218</v>
      </c>
      <c r="B419" s="59" t="n">
        <v>66</v>
      </c>
      <c r="C419" s="60" t="n">
        <v>30</v>
      </c>
      <c r="D419" s="60" t="n">
        <v>88</v>
      </c>
      <c r="E419" s="59" t="n">
        <v>89</v>
      </c>
      <c r="F419" s="62" t="n">
        <v>161</v>
      </c>
      <c r="G419" s="62" t="n">
        <v>10</v>
      </c>
      <c r="H419" s="62" t="n">
        <f aca="false">F419+G419</f>
        <v>171</v>
      </c>
      <c r="I419" s="62" t="n">
        <v>125</v>
      </c>
      <c r="J419" s="144" t="n">
        <f aca="false">IF(H419&lt;&gt;0,I419/H419,"")</f>
        <v>0.730994152046784</v>
      </c>
    </row>
    <row r="420" customFormat="false" ht="13.8" hidden="false" customHeight="false" outlineLevel="0" collapsed="false">
      <c r="A420" s="44" t="s">
        <v>23</v>
      </c>
      <c r="B420" s="45" t="n">
        <f aca="false">SUM(B416:B419)</f>
        <v>449</v>
      </c>
      <c r="C420" s="45" t="n">
        <f aca="false">SUM(C416:C419)</f>
        <v>235</v>
      </c>
      <c r="D420" s="45" t="n">
        <f aca="false">SUM(D416:D419)</f>
        <v>633</v>
      </c>
      <c r="E420" s="45" t="n">
        <f aca="false">SUM(E416:E419)</f>
        <v>633</v>
      </c>
      <c r="F420" s="45" t="n">
        <f aca="false">SUM(F416:F419)</f>
        <v>1460</v>
      </c>
      <c r="G420" s="45" t="n">
        <f aca="false">SUM(G416:G419)</f>
        <v>62</v>
      </c>
      <c r="H420" s="45" t="n">
        <f aca="false">SUM(H416:H419)</f>
        <v>1522</v>
      </c>
      <c r="I420" s="45" t="n">
        <f aca="false">SUM(I416:I419)</f>
        <v>878</v>
      </c>
      <c r="J420" s="137" t="n">
        <f aca="false">IF(H420&lt;&gt;0,I420/H420,"")</f>
        <v>0.576872536136662</v>
      </c>
    </row>
    <row r="421" customFormat="false" ht="14.4" hidden="false" customHeight="false" outlineLevel="0" collapsed="false">
      <c r="A421" s="108"/>
      <c r="B421" s="47"/>
      <c r="C421" s="47"/>
      <c r="D421" s="47"/>
      <c r="E421" s="47"/>
      <c r="F421" s="47"/>
      <c r="G421" s="47"/>
      <c r="H421" s="47"/>
      <c r="I421" s="47"/>
      <c r="J421" s="47"/>
    </row>
    <row r="422" customFormat="false" ht="14.4" hidden="false" customHeight="false" outlineLevel="0" collapsed="false">
      <c r="A422" s="15" t="s">
        <v>219</v>
      </c>
      <c r="B422" s="16"/>
      <c r="C422" s="16"/>
      <c r="D422" s="16"/>
      <c r="E422" s="16"/>
      <c r="F422" s="16"/>
      <c r="G422" s="16"/>
      <c r="H422" s="16"/>
      <c r="I422" s="16"/>
      <c r="J422" s="16"/>
    </row>
    <row r="423" customFormat="false" ht="13.8" hidden="false" customHeight="false" outlineLevel="0" collapsed="false">
      <c r="A423" s="81" t="s">
        <v>220</v>
      </c>
      <c r="B423" s="50" t="n">
        <v>77</v>
      </c>
      <c r="C423" s="51" t="n">
        <v>23</v>
      </c>
      <c r="D423" s="51" t="n">
        <v>82</v>
      </c>
      <c r="E423" s="50" t="n">
        <v>84</v>
      </c>
      <c r="F423" s="53" t="n">
        <v>332</v>
      </c>
      <c r="G423" s="53" t="n">
        <v>25</v>
      </c>
      <c r="H423" s="53" t="n">
        <f aca="false">F423+G423</f>
        <v>357</v>
      </c>
      <c r="I423" s="53" t="n">
        <v>152</v>
      </c>
      <c r="J423" s="138" t="n">
        <f aca="false">IF(H423&lt;&gt;0,I423/H423,"")</f>
        <v>0.425770308123249</v>
      </c>
    </row>
    <row r="424" customFormat="false" ht="13.8" hidden="false" customHeight="false" outlineLevel="0" collapsed="false">
      <c r="A424" s="81" t="s">
        <v>221</v>
      </c>
      <c r="B424" s="59" t="n">
        <v>94</v>
      </c>
      <c r="C424" s="60" t="n">
        <v>26</v>
      </c>
      <c r="D424" s="60" t="n">
        <v>91</v>
      </c>
      <c r="E424" s="59" t="n">
        <v>97</v>
      </c>
      <c r="F424" s="62" t="n">
        <v>348</v>
      </c>
      <c r="G424" s="62" t="n">
        <v>8</v>
      </c>
      <c r="H424" s="62" t="n">
        <f aca="false">F424+G424</f>
        <v>356</v>
      </c>
      <c r="I424" s="62" t="n">
        <v>157</v>
      </c>
      <c r="J424" s="144" t="n">
        <f aca="false">IF(H424&lt;&gt;0,I424/H424,"")</f>
        <v>0.441011235955056</v>
      </c>
    </row>
    <row r="425" customFormat="false" ht="13.8" hidden="false" customHeight="false" outlineLevel="0" collapsed="false">
      <c r="A425" s="44" t="s">
        <v>23</v>
      </c>
      <c r="B425" s="45" t="n">
        <f aca="false">SUM(B423:B424)</f>
        <v>171</v>
      </c>
      <c r="C425" s="45" t="n">
        <f aca="false">SUM(C423:C424)</f>
        <v>49</v>
      </c>
      <c r="D425" s="45" t="n">
        <f aca="false">SUM(D423:D424)</f>
        <v>173</v>
      </c>
      <c r="E425" s="45" t="n">
        <f aca="false">SUM(E423:E424)</f>
        <v>181</v>
      </c>
      <c r="F425" s="45" t="n">
        <f aca="false">SUM(F423:F424)</f>
        <v>680</v>
      </c>
      <c r="G425" s="45" t="n">
        <f aca="false">SUM(G423:G424)</f>
        <v>33</v>
      </c>
      <c r="H425" s="45" t="n">
        <f aca="false">SUM(H423:H424)</f>
        <v>713</v>
      </c>
      <c r="I425" s="45" t="n">
        <f aca="false">SUM(I423:I424)</f>
        <v>309</v>
      </c>
      <c r="J425" s="137" t="n">
        <f aca="false">IF(H425&lt;&gt;0,I425/H425,"")</f>
        <v>0.433380084151473</v>
      </c>
    </row>
    <row r="426" customFormat="false" ht="14.4" hidden="false" customHeight="false" outlineLevel="0" collapsed="false">
      <c r="A426" s="80"/>
      <c r="B426" s="47"/>
      <c r="C426" s="47"/>
      <c r="D426" s="47"/>
      <c r="E426" s="47"/>
      <c r="F426" s="47"/>
      <c r="G426" s="47"/>
      <c r="H426" s="47"/>
      <c r="I426" s="47"/>
      <c r="J426" s="47"/>
    </row>
    <row r="427" customFormat="false" ht="14.4" hidden="false" customHeight="false" outlineLevel="0" collapsed="false">
      <c r="A427" s="15" t="s">
        <v>222</v>
      </c>
      <c r="B427" s="48"/>
      <c r="C427" s="48"/>
      <c r="D427" s="48"/>
      <c r="E427" s="48"/>
      <c r="F427" s="48"/>
      <c r="G427" s="48"/>
      <c r="H427" s="48"/>
      <c r="I427" s="48"/>
      <c r="J427" s="48"/>
    </row>
    <row r="428" customFormat="false" ht="13.8" hidden="false" customHeight="false" outlineLevel="0" collapsed="false">
      <c r="A428" s="109" t="s">
        <v>223</v>
      </c>
      <c r="B428" s="50" t="n">
        <v>245</v>
      </c>
      <c r="C428" s="51" t="n">
        <v>130</v>
      </c>
      <c r="D428" s="51" t="n">
        <v>333</v>
      </c>
      <c r="E428" s="50" t="n">
        <v>343</v>
      </c>
      <c r="F428" s="53" t="n">
        <v>1469</v>
      </c>
      <c r="G428" s="53" t="n">
        <v>27</v>
      </c>
      <c r="H428" s="53" t="n">
        <f aca="false">F428+G428</f>
        <v>1496</v>
      </c>
      <c r="I428" s="53" t="n">
        <v>447</v>
      </c>
      <c r="J428" s="138" t="n">
        <f aca="false">IF(H428&lt;&gt;0,I428/H428,"")</f>
        <v>0.29879679144385</v>
      </c>
    </row>
    <row r="429" customFormat="false" ht="13.8" hidden="false" customHeight="false" outlineLevel="0" collapsed="false">
      <c r="A429" s="109" t="s">
        <v>224</v>
      </c>
      <c r="B429" s="30" t="n">
        <v>106</v>
      </c>
      <c r="C429" s="31" t="n">
        <v>72</v>
      </c>
      <c r="D429" s="31" t="n">
        <v>154</v>
      </c>
      <c r="E429" s="30" t="n">
        <v>165</v>
      </c>
      <c r="F429" s="34" t="n">
        <v>669</v>
      </c>
      <c r="G429" s="34" t="n">
        <v>4</v>
      </c>
      <c r="H429" s="34" t="n">
        <f aca="false">F429+G429</f>
        <v>673</v>
      </c>
      <c r="I429" s="34" t="n">
        <v>217</v>
      </c>
      <c r="J429" s="135" t="n">
        <f aca="false">IF(H429&lt;&gt;0,I429/H429,"")</f>
        <v>0.322436849925706</v>
      </c>
    </row>
    <row r="430" customFormat="false" ht="13.8" hidden="false" customHeight="false" outlineLevel="0" collapsed="false">
      <c r="A430" s="109" t="s">
        <v>225</v>
      </c>
      <c r="B430" s="30" t="n">
        <v>226</v>
      </c>
      <c r="C430" s="31" t="n">
        <v>118</v>
      </c>
      <c r="D430" s="31" t="n">
        <v>272</v>
      </c>
      <c r="E430" s="30" t="n">
        <v>287</v>
      </c>
      <c r="F430" s="34" t="n">
        <v>1451</v>
      </c>
      <c r="G430" s="34" t="n">
        <v>11</v>
      </c>
      <c r="H430" s="34" t="n">
        <f aca="false">F430+G430</f>
        <v>1462</v>
      </c>
      <c r="I430" s="34" t="n">
        <v>432</v>
      </c>
      <c r="J430" s="135" t="n">
        <f aca="false">IF(H430&lt;&gt;0,I430/H430,"")</f>
        <v>0.295485636114911</v>
      </c>
    </row>
    <row r="431" customFormat="false" ht="13.8" hidden="false" customHeight="false" outlineLevel="0" collapsed="false">
      <c r="A431" s="109" t="s">
        <v>226</v>
      </c>
      <c r="B431" s="30" t="n">
        <v>30</v>
      </c>
      <c r="C431" s="31" t="n">
        <v>29</v>
      </c>
      <c r="D431" s="31" t="n">
        <v>48</v>
      </c>
      <c r="E431" s="30" t="n">
        <v>46</v>
      </c>
      <c r="F431" s="34" t="n">
        <v>543</v>
      </c>
      <c r="G431" s="34" t="n">
        <v>1</v>
      </c>
      <c r="H431" s="34" t="n">
        <f aca="false">F431+G431</f>
        <v>544</v>
      </c>
      <c r="I431" s="34" t="n">
        <v>70</v>
      </c>
      <c r="J431" s="135" t="n">
        <f aca="false">IF(H431&lt;&gt;0,I431/H431,"")</f>
        <v>0.128676470588235</v>
      </c>
    </row>
    <row r="432" customFormat="false" ht="13.8" hidden="false" customHeight="false" outlineLevel="0" collapsed="false">
      <c r="A432" s="109" t="s">
        <v>227</v>
      </c>
      <c r="B432" s="30" t="n">
        <v>164</v>
      </c>
      <c r="C432" s="31" t="n">
        <v>53</v>
      </c>
      <c r="D432" s="31" t="n">
        <v>187</v>
      </c>
      <c r="E432" s="30" t="n">
        <v>212</v>
      </c>
      <c r="F432" s="34" t="n">
        <v>1025</v>
      </c>
      <c r="G432" s="34" t="n">
        <v>1</v>
      </c>
      <c r="H432" s="34" t="n">
        <f aca="false">F432+G432</f>
        <v>1026</v>
      </c>
      <c r="I432" s="34" t="n">
        <v>268</v>
      </c>
      <c r="J432" s="135" t="n">
        <f aca="false">IF(H432&lt;&gt;0,I432/H432,"")</f>
        <v>0.261208576998051</v>
      </c>
    </row>
    <row r="433" customFormat="false" ht="13.8" hidden="false" customHeight="false" outlineLevel="0" collapsed="false">
      <c r="A433" s="109" t="s">
        <v>228</v>
      </c>
      <c r="B433" s="30" t="n">
        <v>176</v>
      </c>
      <c r="C433" s="31" t="n">
        <v>99</v>
      </c>
      <c r="D433" s="31" t="n">
        <v>224</v>
      </c>
      <c r="E433" s="30" t="n">
        <v>247</v>
      </c>
      <c r="F433" s="34" t="n">
        <v>1528</v>
      </c>
      <c r="G433" s="34" t="n">
        <v>12</v>
      </c>
      <c r="H433" s="34" t="n">
        <f aca="false">F433+G433</f>
        <v>1540</v>
      </c>
      <c r="I433" s="34" t="n">
        <v>330</v>
      </c>
      <c r="J433" s="135" t="n">
        <f aca="false">IF(H433&lt;&gt;0,I433/H433,"")</f>
        <v>0.214285714285714</v>
      </c>
    </row>
    <row r="434" customFormat="false" ht="13.8" hidden="false" customHeight="false" outlineLevel="0" collapsed="false">
      <c r="A434" s="109" t="s">
        <v>229</v>
      </c>
      <c r="B434" s="30" t="n">
        <v>174</v>
      </c>
      <c r="C434" s="31" t="n">
        <v>94</v>
      </c>
      <c r="D434" s="31" t="n">
        <v>217</v>
      </c>
      <c r="E434" s="30" t="n">
        <v>239</v>
      </c>
      <c r="F434" s="34" t="n">
        <v>1439</v>
      </c>
      <c r="G434" s="34" t="n">
        <v>10</v>
      </c>
      <c r="H434" s="34" t="n">
        <f aca="false">F434+G434</f>
        <v>1449</v>
      </c>
      <c r="I434" s="34" t="n">
        <v>318</v>
      </c>
      <c r="J434" s="135" t="n">
        <f aca="false">IF(H434&lt;&gt;0,I434/H434,"")</f>
        <v>0.219461697722567</v>
      </c>
    </row>
    <row r="435" customFormat="false" ht="13.8" hidden="false" customHeight="false" outlineLevel="0" collapsed="false">
      <c r="A435" s="109" t="s">
        <v>230</v>
      </c>
      <c r="B435" s="30" t="n">
        <v>26</v>
      </c>
      <c r="C435" s="31" t="n">
        <v>13</v>
      </c>
      <c r="D435" s="31" t="n">
        <v>32</v>
      </c>
      <c r="E435" s="30" t="n">
        <v>35</v>
      </c>
      <c r="F435" s="34" t="n">
        <v>714</v>
      </c>
      <c r="G435" s="34" t="n">
        <v>2</v>
      </c>
      <c r="H435" s="34" t="n">
        <f aca="false">F435+G435</f>
        <v>716</v>
      </c>
      <c r="I435" s="34" t="n">
        <v>52</v>
      </c>
      <c r="J435" s="135" t="n">
        <f aca="false">IF(H435&lt;&gt;0,I435/H435,"")</f>
        <v>0.0726256983240224</v>
      </c>
    </row>
    <row r="436" customFormat="false" ht="13.8" hidden="false" customHeight="false" outlineLevel="0" collapsed="false">
      <c r="A436" s="109" t="s">
        <v>231</v>
      </c>
      <c r="B436" s="30" t="n">
        <v>132</v>
      </c>
      <c r="C436" s="31" t="n">
        <v>57</v>
      </c>
      <c r="D436" s="31" t="n">
        <v>157</v>
      </c>
      <c r="E436" s="30" t="n">
        <v>172</v>
      </c>
      <c r="F436" s="34" t="n">
        <v>1394</v>
      </c>
      <c r="G436" s="34" t="n">
        <v>4</v>
      </c>
      <c r="H436" s="34" t="n">
        <f aca="false">F436+G436</f>
        <v>1398</v>
      </c>
      <c r="I436" s="34" t="n">
        <v>248</v>
      </c>
      <c r="J436" s="135" t="n">
        <f aca="false">IF(H436&lt;&gt;0,I436/H436,"")</f>
        <v>0.177396280400572</v>
      </c>
    </row>
    <row r="437" customFormat="false" ht="13.8" hidden="false" customHeight="false" outlineLevel="0" collapsed="false">
      <c r="A437" s="109" t="s">
        <v>232</v>
      </c>
      <c r="B437" s="30" t="n">
        <v>224</v>
      </c>
      <c r="C437" s="31" t="n">
        <v>88</v>
      </c>
      <c r="D437" s="31" t="n">
        <v>262</v>
      </c>
      <c r="E437" s="30" t="n">
        <v>281</v>
      </c>
      <c r="F437" s="34" t="n">
        <v>1418</v>
      </c>
      <c r="G437" s="34" t="n">
        <v>7</v>
      </c>
      <c r="H437" s="34" t="n">
        <f aca="false">F437+G437</f>
        <v>1425</v>
      </c>
      <c r="I437" s="34" t="n">
        <v>390</v>
      </c>
      <c r="J437" s="135" t="n">
        <f aca="false">IF(H437&lt;&gt;0,I437/H437,"")</f>
        <v>0.273684210526316</v>
      </c>
    </row>
    <row r="438" customFormat="false" ht="13.8" hidden="false" customHeight="false" outlineLevel="0" collapsed="false">
      <c r="A438" s="109" t="s">
        <v>233</v>
      </c>
      <c r="B438" s="30" t="n">
        <v>181</v>
      </c>
      <c r="C438" s="31" t="n">
        <v>89</v>
      </c>
      <c r="D438" s="31" t="n">
        <v>217</v>
      </c>
      <c r="E438" s="30" t="n">
        <v>232</v>
      </c>
      <c r="F438" s="34" t="n">
        <v>1447</v>
      </c>
      <c r="G438" s="34" t="n">
        <v>8</v>
      </c>
      <c r="H438" s="34" t="n">
        <f aca="false">F438+G438</f>
        <v>1455</v>
      </c>
      <c r="I438" s="34" t="n">
        <v>328</v>
      </c>
      <c r="J438" s="135" t="n">
        <f aca="false">IF(H438&lt;&gt;0,I438/H438,"")</f>
        <v>0.225429553264605</v>
      </c>
    </row>
    <row r="439" customFormat="false" ht="13.8" hidden="false" customHeight="false" outlineLevel="0" collapsed="false">
      <c r="A439" s="109" t="s">
        <v>234</v>
      </c>
      <c r="B439" s="30" t="n">
        <v>109</v>
      </c>
      <c r="C439" s="31" t="n">
        <v>58</v>
      </c>
      <c r="D439" s="31" t="n">
        <v>142</v>
      </c>
      <c r="E439" s="30" t="n">
        <v>151</v>
      </c>
      <c r="F439" s="34" t="n">
        <v>1153</v>
      </c>
      <c r="G439" s="34" t="n">
        <v>3</v>
      </c>
      <c r="H439" s="34" t="n">
        <f aca="false">F439+G439</f>
        <v>1156</v>
      </c>
      <c r="I439" s="34" t="n">
        <v>195</v>
      </c>
      <c r="J439" s="135" t="n">
        <f aca="false">IF(H439&lt;&gt;0,I439/H439,"")</f>
        <v>0.168685121107266</v>
      </c>
    </row>
    <row r="440" customFormat="false" ht="13.8" hidden="false" customHeight="false" outlineLevel="0" collapsed="false">
      <c r="A440" s="109" t="s">
        <v>235</v>
      </c>
      <c r="B440" s="30" t="n">
        <v>157</v>
      </c>
      <c r="C440" s="31" t="n">
        <v>101</v>
      </c>
      <c r="D440" s="31" t="n">
        <v>223</v>
      </c>
      <c r="E440" s="30" t="n">
        <v>233</v>
      </c>
      <c r="F440" s="34" t="n">
        <v>1924</v>
      </c>
      <c r="G440" s="34" t="n">
        <v>24</v>
      </c>
      <c r="H440" s="34" t="n">
        <f aca="false">F440+G440</f>
        <v>1948</v>
      </c>
      <c r="I440" s="34" t="n">
        <v>322</v>
      </c>
      <c r="J440" s="135" t="n">
        <f aca="false">IF(H440&lt;&gt;0,I440/H440,"")</f>
        <v>0.165297741273101</v>
      </c>
    </row>
    <row r="441" customFormat="false" ht="13.8" hidden="false" customHeight="false" outlineLevel="0" collapsed="false">
      <c r="A441" s="109" t="s">
        <v>236</v>
      </c>
      <c r="B441" s="30" t="n">
        <v>99</v>
      </c>
      <c r="C441" s="31" t="n">
        <v>65</v>
      </c>
      <c r="D441" s="31" t="n">
        <v>139</v>
      </c>
      <c r="E441" s="30" t="n">
        <v>148</v>
      </c>
      <c r="F441" s="34" t="n">
        <v>1212</v>
      </c>
      <c r="G441" s="34" t="n">
        <v>4</v>
      </c>
      <c r="H441" s="34" t="n">
        <f aca="false">F441+G441</f>
        <v>1216</v>
      </c>
      <c r="I441" s="34" t="n">
        <v>207</v>
      </c>
      <c r="J441" s="135" t="n">
        <f aca="false">IF(H441&lt;&gt;0,I441/H441,"")</f>
        <v>0.170230263157895</v>
      </c>
    </row>
    <row r="442" customFormat="false" ht="13.8" hidden="false" customHeight="false" outlineLevel="0" collapsed="false">
      <c r="A442" s="109" t="s">
        <v>237</v>
      </c>
      <c r="B442" s="30" t="n">
        <v>60</v>
      </c>
      <c r="C442" s="31" t="n">
        <v>40</v>
      </c>
      <c r="D442" s="31" t="n">
        <v>87</v>
      </c>
      <c r="E442" s="30" t="n">
        <v>88</v>
      </c>
      <c r="F442" s="34" t="n">
        <v>830</v>
      </c>
      <c r="G442" s="34" t="n">
        <v>6</v>
      </c>
      <c r="H442" s="34" t="n">
        <f aca="false">F442+G442</f>
        <v>836</v>
      </c>
      <c r="I442" s="34" t="n">
        <v>119</v>
      </c>
      <c r="J442" s="135" t="n">
        <f aca="false">IF(H442&lt;&gt;0,I442/H442,"")</f>
        <v>0.142344497607655</v>
      </c>
    </row>
    <row r="443" customFormat="false" ht="13.8" hidden="false" customHeight="false" outlineLevel="0" collapsed="false">
      <c r="A443" s="109" t="s">
        <v>238</v>
      </c>
      <c r="B443" s="30" t="n">
        <v>56</v>
      </c>
      <c r="C443" s="31" t="n">
        <v>42</v>
      </c>
      <c r="D443" s="31" t="n">
        <v>86</v>
      </c>
      <c r="E443" s="30" t="n">
        <v>92</v>
      </c>
      <c r="F443" s="34" t="n">
        <v>942</v>
      </c>
      <c r="G443" s="34" t="n">
        <v>5</v>
      </c>
      <c r="H443" s="34" t="n">
        <f aca="false">F443+G443</f>
        <v>947</v>
      </c>
      <c r="I443" s="34" t="n">
        <v>114</v>
      </c>
      <c r="J443" s="135" t="n">
        <f aca="false">IF(H443&lt;&gt;0,I443/H443,"")</f>
        <v>0.120380147835269</v>
      </c>
    </row>
    <row r="444" customFormat="false" ht="13.8" hidden="false" customHeight="false" outlineLevel="0" collapsed="false">
      <c r="A444" s="109" t="s">
        <v>239</v>
      </c>
      <c r="B444" s="30" t="n">
        <v>34</v>
      </c>
      <c r="C444" s="31" t="n">
        <v>20</v>
      </c>
      <c r="D444" s="31" t="n">
        <v>42</v>
      </c>
      <c r="E444" s="30" t="n">
        <v>43</v>
      </c>
      <c r="F444" s="34" t="n">
        <v>337</v>
      </c>
      <c r="G444" s="34" t="n">
        <v>0</v>
      </c>
      <c r="H444" s="34" t="n">
        <f aca="false">F444+G444</f>
        <v>337</v>
      </c>
      <c r="I444" s="34" t="n">
        <v>64</v>
      </c>
      <c r="J444" s="135" t="n">
        <f aca="false">IF(H444&lt;&gt;0,I444/H444,"")</f>
        <v>0.189910979228487</v>
      </c>
    </row>
    <row r="445" customFormat="false" ht="13.8" hidden="false" customHeight="false" outlineLevel="0" collapsed="false">
      <c r="A445" s="109" t="s">
        <v>240</v>
      </c>
      <c r="B445" s="30" t="n">
        <v>243</v>
      </c>
      <c r="C445" s="31" t="n">
        <v>145</v>
      </c>
      <c r="D445" s="31" t="n">
        <v>315</v>
      </c>
      <c r="E445" s="30" t="n">
        <v>336</v>
      </c>
      <c r="F445" s="34" t="n">
        <v>1425</v>
      </c>
      <c r="G445" s="34" t="n">
        <v>25</v>
      </c>
      <c r="H445" s="34" t="n">
        <f aca="false">F445+G445</f>
        <v>1450</v>
      </c>
      <c r="I445" s="34" t="n">
        <v>486</v>
      </c>
      <c r="J445" s="135" t="n">
        <f aca="false">IF(H445&lt;&gt;0,I445/H445,"")</f>
        <v>0.335172413793103</v>
      </c>
    </row>
    <row r="446" customFormat="false" ht="13.8" hidden="false" customHeight="false" outlineLevel="0" collapsed="false">
      <c r="A446" s="109" t="s">
        <v>241</v>
      </c>
      <c r="B446" s="30" t="n">
        <v>322</v>
      </c>
      <c r="C446" s="31" t="n">
        <v>168</v>
      </c>
      <c r="D446" s="31" t="n">
        <v>393</v>
      </c>
      <c r="E446" s="30" t="n">
        <v>424</v>
      </c>
      <c r="F446" s="34" t="n">
        <v>1582</v>
      </c>
      <c r="G446" s="34" t="n">
        <v>29</v>
      </c>
      <c r="H446" s="34" t="n">
        <f aca="false">F446+G446</f>
        <v>1611</v>
      </c>
      <c r="I446" s="34" t="n">
        <v>618</v>
      </c>
      <c r="J446" s="135" t="n">
        <f aca="false">IF(H446&lt;&gt;0,I446/H446,"")</f>
        <v>0.383612662942272</v>
      </c>
    </row>
    <row r="447" customFormat="false" ht="13.8" hidden="false" customHeight="false" outlineLevel="0" collapsed="false">
      <c r="A447" s="109" t="s">
        <v>242</v>
      </c>
      <c r="B447" s="30" t="n">
        <v>129</v>
      </c>
      <c r="C447" s="31" t="n">
        <v>99</v>
      </c>
      <c r="D447" s="31" t="n">
        <v>176</v>
      </c>
      <c r="E447" s="30" t="n">
        <v>177</v>
      </c>
      <c r="F447" s="34" t="n">
        <v>906</v>
      </c>
      <c r="G447" s="34" t="n">
        <v>11</v>
      </c>
      <c r="H447" s="34" t="n">
        <f aca="false">F447+G447</f>
        <v>917</v>
      </c>
      <c r="I447" s="34" t="n">
        <v>288</v>
      </c>
      <c r="J447" s="135" t="n">
        <f aca="false">IF(H447&lt;&gt;0,I447/H447,"")</f>
        <v>0.314067611777535</v>
      </c>
    </row>
    <row r="448" customFormat="false" ht="13.8" hidden="false" customHeight="false" outlineLevel="0" collapsed="false">
      <c r="A448" s="81" t="s">
        <v>243</v>
      </c>
      <c r="B448" s="30" t="n">
        <v>235</v>
      </c>
      <c r="C448" s="31" t="n">
        <v>135</v>
      </c>
      <c r="D448" s="31" t="n">
        <v>309</v>
      </c>
      <c r="E448" s="30" t="n">
        <v>334</v>
      </c>
      <c r="F448" s="34" t="n">
        <v>1630</v>
      </c>
      <c r="G448" s="34" t="n">
        <v>14</v>
      </c>
      <c r="H448" s="34" t="n">
        <f aca="false">F448+G448</f>
        <v>1644</v>
      </c>
      <c r="I448" s="34" t="n">
        <v>476</v>
      </c>
      <c r="J448" s="135" t="n">
        <f aca="false">IF(H448&lt;&gt;0,I448/H448,"")</f>
        <v>0.289537712895377</v>
      </c>
    </row>
    <row r="449" customFormat="false" ht="13.8" hidden="false" customHeight="false" outlineLevel="0" collapsed="false">
      <c r="A449" s="81" t="s">
        <v>244</v>
      </c>
      <c r="B449" s="30" t="n">
        <v>155</v>
      </c>
      <c r="C449" s="31" t="n">
        <v>102</v>
      </c>
      <c r="D449" s="31" t="n">
        <v>218</v>
      </c>
      <c r="E449" s="30" t="n">
        <v>233</v>
      </c>
      <c r="F449" s="34" t="n">
        <v>1184</v>
      </c>
      <c r="G449" s="34" t="n">
        <v>14</v>
      </c>
      <c r="H449" s="34" t="n">
        <f aca="false">F449+G449</f>
        <v>1198</v>
      </c>
      <c r="I449" s="34" t="n">
        <v>309</v>
      </c>
      <c r="J449" s="135" t="n">
        <f aca="false">IF(H449&lt;&gt;0,I449/H449,"")</f>
        <v>0.257929883138564</v>
      </c>
    </row>
    <row r="450" customFormat="false" ht="13.8" hidden="false" customHeight="false" outlineLevel="0" collapsed="false">
      <c r="A450" s="81" t="s">
        <v>245</v>
      </c>
      <c r="B450" s="30" t="n">
        <v>145</v>
      </c>
      <c r="C450" s="31" t="n">
        <v>86</v>
      </c>
      <c r="D450" s="31" t="n">
        <v>195</v>
      </c>
      <c r="E450" s="30" t="n">
        <v>206</v>
      </c>
      <c r="F450" s="34" t="n">
        <v>1343</v>
      </c>
      <c r="G450" s="34" t="n">
        <v>13</v>
      </c>
      <c r="H450" s="34" t="n">
        <f aca="false">F450+G450</f>
        <v>1356</v>
      </c>
      <c r="I450" s="34" t="n">
        <v>260</v>
      </c>
      <c r="J450" s="135" t="n">
        <f aca="false">IF(H450&lt;&gt;0,I450/H450,"")</f>
        <v>0.191740412979351</v>
      </c>
    </row>
    <row r="451" customFormat="false" ht="13.8" hidden="false" customHeight="false" outlineLevel="0" collapsed="false">
      <c r="A451" s="81" t="s">
        <v>246</v>
      </c>
      <c r="B451" s="30" t="n">
        <v>144</v>
      </c>
      <c r="C451" s="31" t="n">
        <v>100</v>
      </c>
      <c r="D451" s="31" t="n">
        <v>192</v>
      </c>
      <c r="E451" s="30" t="n">
        <v>209</v>
      </c>
      <c r="F451" s="34" t="n">
        <v>903</v>
      </c>
      <c r="G451" s="34" t="n">
        <v>8</v>
      </c>
      <c r="H451" s="34" t="n">
        <f aca="false">F451+G451</f>
        <v>911</v>
      </c>
      <c r="I451" s="34" t="n">
        <v>297</v>
      </c>
      <c r="J451" s="135" t="n">
        <f aca="false">IF(H451&lt;&gt;0,I451/H451,"")</f>
        <v>0.326015367727772</v>
      </c>
    </row>
    <row r="452" customFormat="false" ht="13.8" hidden="false" customHeight="false" outlineLevel="0" collapsed="false">
      <c r="A452" s="81" t="s">
        <v>247</v>
      </c>
      <c r="B452" s="30" t="n">
        <v>144</v>
      </c>
      <c r="C452" s="31" t="n">
        <v>52</v>
      </c>
      <c r="D452" s="31" t="n">
        <v>151</v>
      </c>
      <c r="E452" s="30" t="n">
        <v>167</v>
      </c>
      <c r="F452" s="34" t="n">
        <v>694</v>
      </c>
      <c r="G452" s="34" t="n">
        <v>7</v>
      </c>
      <c r="H452" s="34" t="n">
        <f aca="false">F452+G452</f>
        <v>701</v>
      </c>
      <c r="I452" s="34" t="n">
        <v>223</v>
      </c>
      <c r="J452" s="135" t="n">
        <f aca="false">IF(H452&lt;&gt;0,I452/H452,"")</f>
        <v>0.31811697574893</v>
      </c>
    </row>
    <row r="453" customFormat="false" ht="13.8" hidden="false" customHeight="false" outlineLevel="0" collapsed="false">
      <c r="A453" s="81" t="s">
        <v>248</v>
      </c>
      <c r="B453" s="30" t="n">
        <v>93</v>
      </c>
      <c r="C453" s="31" t="n">
        <v>54</v>
      </c>
      <c r="D453" s="31" t="n">
        <v>115</v>
      </c>
      <c r="E453" s="30" t="n">
        <v>124</v>
      </c>
      <c r="F453" s="34" t="n">
        <v>550</v>
      </c>
      <c r="G453" s="34" t="n">
        <v>1</v>
      </c>
      <c r="H453" s="34" t="n">
        <f aca="false">F453+G453</f>
        <v>551</v>
      </c>
      <c r="I453" s="34" t="n">
        <v>185</v>
      </c>
      <c r="J453" s="135" t="n">
        <f aca="false">IF(H453&lt;&gt;0,I453/H453,"")</f>
        <v>0.335753176043557</v>
      </c>
    </row>
    <row r="454" customFormat="false" ht="13.8" hidden="false" customHeight="false" outlineLevel="0" collapsed="false">
      <c r="A454" s="81" t="s">
        <v>249</v>
      </c>
      <c r="B454" s="30" t="n">
        <v>202</v>
      </c>
      <c r="C454" s="31" t="n">
        <v>99</v>
      </c>
      <c r="D454" s="31" t="n">
        <v>239</v>
      </c>
      <c r="E454" s="30" t="n">
        <v>262</v>
      </c>
      <c r="F454" s="34" t="n">
        <v>1189</v>
      </c>
      <c r="G454" s="34" t="n">
        <v>11</v>
      </c>
      <c r="H454" s="34" t="n">
        <f aca="false">F454+G454</f>
        <v>1200</v>
      </c>
      <c r="I454" s="34" t="n">
        <v>355</v>
      </c>
      <c r="J454" s="135" t="n">
        <f aca="false">IF(H454&lt;&gt;0,I454/H454,"")</f>
        <v>0.295833333333333</v>
      </c>
    </row>
    <row r="455" customFormat="false" ht="13.8" hidden="false" customHeight="false" outlineLevel="0" collapsed="false">
      <c r="A455" s="81" t="s">
        <v>250</v>
      </c>
      <c r="B455" s="30" t="n">
        <v>115</v>
      </c>
      <c r="C455" s="31" t="n">
        <v>92</v>
      </c>
      <c r="D455" s="31" t="n">
        <v>174</v>
      </c>
      <c r="E455" s="30" t="n">
        <v>191</v>
      </c>
      <c r="F455" s="34" t="n">
        <v>829</v>
      </c>
      <c r="G455" s="34" t="n">
        <v>5</v>
      </c>
      <c r="H455" s="34" t="n">
        <f aca="false">F455+G455</f>
        <v>834</v>
      </c>
      <c r="I455" s="34" t="n">
        <v>262</v>
      </c>
      <c r="J455" s="135" t="n">
        <f aca="false">IF(H455&lt;&gt;0,I455/H455,"")</f>
        <v>0.314148681055156</v>
      </c>
    </row>
    <row r="456" customFormat="false" ht="13.8" hidden="false" customHeight="false" outlineLevel="0" collapsed="false">
      <c r="A456" s="81" t="s">
        <v>251</v>
      </c>
      <c r="B456" s="30" t="n">
        <v>145</v>
      </c>
      <c r="C456" s="31" t="n">
        <v>68</v>
      </c>
      <c r="D456" s="31" t="n">
        <v>185</v>
      </c>
      <c r="E456" s="30" t="n">
        <v>192</v>
      </c>
      <c r="F456" s="34" t="n">
        <v>970</v>
      </c>
      <c r="G456" s="34" t="n">
        <v>4</v>
      </c>
      <c r="H456" s="34" t="n">
        <f aca="false">F456+G456</f>
        <v>974</v>
      </c>
      <c r="I456" s="34" t="n">
        <v>274</v>
      </c>
      <c r="J456" s="135" t="n">
        <f aca="false">IF(H456&lt;&gt;0,I456/H456,"")</f>
        <v>0.281314168377823</v>
      </c>
    </row>
    <row r="457" customFormat="false" ht="13.8" hidden="false" customHeight="false" outlineLevel="0" collapsed="false">
      <c r="A457" s="81" t="s">
        <v>252</v>
      </c>
      <c r="B457" s="30" t="n">
        <v>82</v>
      </c>
      <c r="C457" s="31" t="n">
        <v>46</v>
      </c>
      <c r="D457" s="31" t="n">
        <v>108</v>
      </c>
      <c r="E457" s="30" t="n">
        <v>110</v>
      </c>
      <c r="F457" s="34" t="n">
        <v>570</v>
      </c>
      <c r="G457" s="34" t="n">
        <v>4</v>
      </c>
      <c r="H457" s="34" t="n">
        <f aca="false">F457+G457</f>
        <v>574</v>
      </c>
      <c r="I457" s="34" t="n">
        <v>160</v>
      </c>
      <c r="J457" s="135" t="n">
        <f aca="false">IF(H457&lt;&gt;0,I457/H457,"")</f>
        <v>0.278745644599303</v>
      </c>
    </row>
    <row r="458" customFormat="false" ht="13.8" hidden="false" customHeight="false" outlineLevel="0" collapsed="false">
      <c r="A458" s="81" t="s">
        <v>253</v>
      </c>
      <c r="B458" s="30" t="n">
        <v>123</v>
      </c>
      <c r="C458" s="31" t="n">
        <v>87</v>
      </c>
      <c r="D458" s="31" t="n">
        <v>172</v>
      </c>
      <c r="E458" s="30" t="n">
        <v>182</v>
      </c>
      <c r="F458" s="34" t="n">
        <v>1104</v>
      </c>
      <c r="G458" s="34" t="n">
        <v>16</v>
      </c>
      <c r="H458" s="34" t="n">
        <f aca="false">F458+G458</f>
        <v>1120</v>
      </c>
      <c r="I458" s="34" t="n">
        <v>273</v>
      </c>
      <c r="J458" s="135" t="n">
        <f aca="false">IF(H458&lt;&gt;0,I458/H458,"")</f>
        <v>0.24375</v>
      </c>
    </row>
    <row r="459" customFormat="false" ht="13.8" hidden="false" customHeight="false" outlineLevel="0" collapsed="false">
      <c r="A459" s="81" t="s">
        <v>254</v>
      </c>
      <c r="B459" s="30" t="n">
        <v>119</v>
      </c>
      <c r="C459" s="31" t="n">
        <v>83</v>
      </c>
      <c r="D459" s="31" t="n">
        <v>166</v>
      </c>
      <c r="E459" s="30" t="n">
        <v>173</v>
      </c>
      <c r="F459" s="34" t="n">
        <v>1378</v>
      </c>
      <c r="G459" s="34" t="n">
        <v>11</v>
      </c>
      <c r="H459" s="34" t="n">
        <f aca="false">F459+G459</f>
        <v>1389</v>
      </c>
      <c r="I459" s="34" t="n">
        <v>251</v>
      </c>
      <c r="J459" s="135" t="n">
        <f aca="false">IF(H459&lt;&gt;0,I459/H459,"")</f>
        <v>0.180705543556515</v>
      </c>
    </row>
    <row r="460" customFormat="false" ht="13.8" hidden="false" customHeight="false" outlineLevel="0" collapsed="false">
      <c r="A460" s="81" t="s">
        <v>255</v>
      </c>
      <c r="B460" s="30" t="n">
        <v>159</v>
      </c>
      <c r="C460" s="31" t="n">
        <v>94</v>
      </c>
      <c r="D460" s="31" t="n">
        <v>225</v>
      </c>
      <c r="E460" s="30" t="n">
        <v>225</v>
      </c>
      <c r="F460" s="34" t="n">
        <v>1738</v>
      </c>
      <c r="G460" s="34" t="n">
        <v>15</v>
      </c>
      <c r="H460" s="34" t="n">
        <f aca="false">F460+G460</f>
        <v>1753</v>
      </c>
      <c r="I460" s="34" t="n">
        <v>309</v>
      </c>
      <c r="J460" s="135" t="n">
        <f aca="false">IF(H460&lt;&gt;0,I460/H460,"")</f>
        <v>0.176269252709641</v>
      </c>
    </row>
    <row r="461" customFormat="false" ht="13.8" hidden="false" customHeight="false" outlineLevel="0" collapsed="false">
      <c r="A461" s="81" t="s">
        <v>256</v>
      </c>
      <c r="B461" s="30" t="n">
        <v>193</v>
      </c>
      <c r="C461" s="31" t="n">
        <v>138</v>
      </c>
      <c r="D461" s="31" t="n">
        <v>273</v>
      </c>
      <c r="E461" s="30" t="n">
        <v>286</v>
      </c>
      <c r="F461" s="34" t="n">
        <v>1764</v>
      </c>
      <c r="G461" s="34" t="n">
        <v>16</v>
      </c>
      <c r="H461" s="34" t="n">
        <f aca="false">F461+G461</f>
        <v>1780</v>
      </c>
      <c r="I461" s="34" t="n">
        <v>454</v>
      </c>
      <c r="J461" s="135" t="n">
        <f aca="false">IF(H461&lt;&gt;0,I461/H461,"")</f>
        <v>0.255056179775281</v>
      </c>
    </row>
    <row r="462" customFormat="false" ht="13.8" hidden="false" customHeight="false" outlineLevel="0" collapsed="false">
      <c r="A462" s="81" t="s">
        <v>257</v>
      </c>
      <c r="B462" s="30" t="n">
        <v>98</v>
      </c>
      <c r="C462" s="31" t="n">
        <v>36</v>
      </c>
      <c r="D462" s="31" t="n">
        <v>105</v>
      </c>
      <c r="E462" s="30" t="n">
        <v>109</v>
      </c>
      <c r="F462" s="34" t="n">
        <v>507</v>
      </c>
      <c r="G462" s="34" t="n">
        <v>2</v>
      </c>
      <c r="H462" s="34" t="n">
        <f aca="false">F462+G462</f>
        <v>509</v>
      </c>
      <c r="I462" s="34" t="n">
        <v>168</v>
      </c>
      <c r="J462" s="135" t="n">
        <f aca="false">IF(H462&lt;&gt;0,I462/H462,"")</f>
        <v>0.330058939096267</v>
      </c>
    </row>
    <row r="463" customFormat="false" ht="13.8" hidden="false" customHeight="false" outlineLevel="0" collapsed="false">
      <c r="A463" s="81" t="s">
        <v>258</v>
      </c>
      <c r="B463" s="30" t="n">
        <v>53</v>
      </c>
      <c r="C463" s="31" t="n">
        <v>23</v>
      </c>
      <c r="D463" s="31" t="n">
        <v>59</v>
      </c>
      <c r="E463" s="30" t="n">
        <v>63</v>
      </c>
      <c r="F463" s="34" t="n">
        <v>330</v>
      </c>
      <c r="G463" s="34" t="n">
        <v>0</v>
      </c>
      <c r="H463" s="34" t="n">
        <f aca="false">F463+G463</f>
        <v>330</v>
      </c>
      <c r="I463" s="34" t="n">
        <v>87</v>
      </c>
      <c r="J463" s="135" t="n">
        <f aca="false">IF(H463&lt;&gt;0,I463/H463,"")</f>
        <v>0.263636363636364</v>
      </c>
    </row>
    <row r="464" customFormat="false" ht="13.8" hidden="false" customHeight="false" outlineLevel="0" collapsed="false">
      <c r="A464" s="81" t="s">
        <v>259</v>
      </c>
      <c r="B464" s="30" t="n">
        <v>100</v>
      </c>
      <c r="C464" s="31" t="n">
        <v>63</v>
      </c>
      <c r="D464" s="31" t="n">
        <v>130</v>
      </c>
      <c r="E464" s="30" t="n">
        <v>140</v>
      </c>
      <c r="F464" s="34" t="n">
        <v>1047</v>
      </c>
      <c r="G464" s="34" t="n">
        <v>14</v>
      </c>
      <c r="H464" s="34" t="n">
        <f aca="false">F464+G464</f>
        <v>1061</v>
      </c>
      <c r="I464" s="34" t="n">
        <v>196</v>
      </c>
      <c r="J464" s="135" t="n">
        <f aca="false">IF(H464&lt;&gt;0,I464/H464,"")</f>
        <v>0.184731385485391</v>
      </c>
    </row>
    <row r="465" customFormat="false" ht="13.8" hidden="false" customHeight="false" outlineLevel="0" collapsed="false">
      <c r="A465" s="81" t="s">
        <v>260</v>
      </c>
      <c r="B465" s="30" t="n">
        <v>103</v>
      </c>
      <c r="C465" s="31" t="n">
        <v>87</v>
      </c>
      <c r="D465" s="31" t="n">
        <v>158</v>
      </c>
      <c r="E465" s="30" t="n">
        <v>166</v>
      </c>
      <c r="F465" s="34" t="n">
        <v>916</v>
      </c>
      <c r="G465" s="34" t="n">
        <v>7</v>
      </c>
      <c r="H465" s="34" t="n">
        <f aca="false">F465+G465</f>
        <v>923</v>
      </c>
      <c r="I465" s="34" t="n">
        <v>225</v>
      </c>
      <c r="J465" s="135" t="n">
        <f aca="false">IF(H465&lt;&gt;0,I465/H465,"")</f>
        <v>0.243770314192849</v>
      </c>
    </row>
    <row r="466" customFormat="false" ht="13.8" hidden="false" customHeight="false" outlineLevel="0" collapsed="false">
      <c r="A466" s="81" t="s">
        <v>261</v>
      </c>
      <c r="B466" s="30" t="n">
        <v>110</v>
      </c>
      <c r="C466" s="31" t="n">
        <v>55</v>
      </c>
      <c r="D466" s="31" t="n">
        <v>136</v>
      </c>
      <c r="E466" s="30" t="n">
        <v>145</v>
      </c>
      <c r="F466" s="34" t="n">
        <v>1239</v>
      </c>
      <c r="G466" s="34" t="n">
        <v>4</v>
      </c>
      <c r="H466" s="34" t="n">
        <f aca="false">F466+G466</f>
        <v>1243</v>
      </c>
      <c r="I466" s="34" t="n">
        <v>222</v>
      </c>
      <c r="J466" s="135" t="n">
        <f aca="false">IF(H466&lt;&gt;0,I466/H466,"")</f>
        <v>0.178600160901046</v>
      </c>
    </row>
    <row r="467" customFormat="false" ht="13.8" hidden="false" customHeight="false" outlineLevel="0" collapsed="false">
      <c r="A467" s="81" t="s">
        <v>262</v>
      </c>
      <c r="B467" s="30" t="n">
        <v>131</v>
      </c>
      <c r="C467" s="31" t="n">
        <v>82</v>
      </c>
      <c r="D467" s="31" t="n">
        <v>187</v>
      </c>
      <c r="E467" s="30" t="n">
        <v>201</v>
      </c>
      <c r="F467" s="34" t="n">
        <v>1476</v>
      </c>
      <c r="G467" s="34" t="n">
        <v>11</v>
      </c>
      <c r="H467" s="34" t="n">
        <f aca="false">F467+G467</f>
        <v>1487</v>
      </c>
      <c r="I467" s="34" t="n">
        <v>272</v>
      </c>
      <c r="J467" s="135" t="n">
        <f aca="false">IF(H467&lt;&gt;0,I467/H467,"")</f>
        <v>0.182918628110289</v>
      </c>
    </row>
    <row r="468" customFormat="false" ht="13.8" hidden="false" customHeight="false" outlineLevel="0" collapsed="false">
      <c r="A468" s="81" t="s">
        <v>263</v>
      </c>
      <c r="B468" s="30" t="n">
        <v>168</v>
      </c>
      <c r="C468" s="31" t="n">
        <v>78</v>
      </c>
      <c r="D468" s="31" t="n">
        <v>209</v>
      </c>
      <c r="E468" s="30" t="n">
        <v>218</v>
      </c>
      <c r="F468" s="34" t="n">
        <v>1570</v>
      </c>
      <c r="G468" s="34" t="n">
        <v>17</v>
      </c>
      <c r="H468" s="34" t="n">
        <f aca="false">F468+G468</f>
        <v>1587</v>
      </c>
      <c r="I468" s="34" t="n">
        <v>309</v>
      </c>
      <c r="J468" s="135" t="n">
        <f aca="false">IF(H468&lt;&gt;0,I468/H468,"")</f>
        <v>0.194706994328922</v>
      </c>
    </row>
    <row r="469" customFormat="false" ht="13.8" hidden="false" customHeight="false" outlineLevel="0" collapsed="false">
      <c r="A469" s="81" t="s">
        <v>264</v>
      </c>
      <c r="B469" s="30" t="n">
        <v>160</v>
      </c>
      <c r="C469" s="31" t="n">
        <v>96</v>
      </c>
      <c r="D469" s="31" t="n">
        <v>212</v>
      </c>
      <c r="E469" s="30" t="n">
        <v>226</v>
      </c>
      <c r="F469" s="34" t="n">
        <v>1280</v>
      </c>
      <c r="G469" s="34" t="n">
        <v>14</v>
      </c>
      <c r="H469" s="34" t="n">
        <f aca="false">F469+G469</f>
        <v>1294</v>
      </c>
      <c r="I469" s="34" t="n">
        <v>292</v>
      </c>
      <c r="J469" s="135" t="n">
        <f aca="false">IF(H469&lt;&gt;0,I469/H469,"")</f>
        <v>0.225656877897991</v>
      </c>
    </row>
    <row r="470" customFormat="false" ht="13.8" hidden="false" customHeight="false" outlineLevel="0" collapsed="false">
      <c r="A470" s="81" t="s">
        <v>265</v>
      </c>
      <c r="B470" s="30" t="n">
        <v>239</v>
      </c>
      <c r="C470" s="31" t="n">
        <v>87</v>
      </c>
      <c r="D470" s="31" t="n">
        <v>257</v>
      </c>
      <c r="E470" s="30" t="n">
        <v>286</v>
      </c>
      <c r="F470" s="34" t="n">
        <v>1212</v>
      </c>
      <c r="G470" s="34" t="n">
        <v>4</v>
      </c>
      <c r="H470" s="34" t="n">
        <f aca="false">F470+G470</f>
        <v>1216</v>
      </c>
      <c r="I470" s="34" t="n">
        <v>375</v>
      </c>
      <c r="J470" s="135" t="n">
        <f aca="false">IF(H470&lt;&gt;0,I470/H470,"")</f>
        <v>0.308388157894737</v>
      </c>
    </row>
    <row r="471" customFormat="false" ht="13.8" hidden="false" customHeight="false" outlineLevel="0" collapsed="false">
      <c r="A471" s="81" t="s">
        <v>266</v>
      </c>
      <c r="B471" s="30" t="n">
        <v>164</v>
      </c>
      <c r="C471" s="31" t="n">
        <v>110</v>
      </c>
      <c r="D471" s="31" t="n">
        <v>224</v>
      </c>
      <c r="E471" s="30" t="n">
        <v>247</v>
      </c>
      <c r="F471" s="34" t="n">
        <v>1128</v>
      </c>
      <c r="G471" s="34" t="n">
        <v>4</v>
      </c>
      <c r="H471" s="34" t="n">
        <f aca="false">F471+G471</f>
        <v>1132</v>
      </c>
      <c r="I471" s="34" t="n">
        <v>325</v>
      </c>
      <c r="J471" s="135" t="n">
        <f aca="false">IF(H471&lt;&gt;0,I471/H471,"")</f>
        <v>0.287102473498233</v>
      </c>
    </row>
    <row r="472" customFormat="false" ht="13.8" hidden="false" customHeight="false" outlineLevel="0" collapsed="false">
      <c r="A472" s="81" t="s">
        <v>267</v>
      </c>
      <c r="B472" s="30" t="n">
        <v>107</v>
      </c>
      <c r="C472" s="31" t="n">
        <v>59</v>
      </c>
      <c r="D472" s="31" t="n">
        <v>136</v>
      </c>
      <c r="E472" s="30" t="n">
        <v>149</v>
      </c>
      <c r="F472" s="34" t="n">
        <v>1348</v>
      </c>
      <c r="G472" s="34" t="n">
        <v>10</v>
      </c>
      <c r="H472" s="34" t="n">
        <f aca="false">F472+G472</f>
        <v>1358</v>
      </c>
      <c r="I472" s="34" t="n">
        <v>191</v>
      </c>
      <c r="J472" s="135" t="n">
        <f aca="false">IF(H472&lt;&gt;0,I472/H472,"")</f>
        <v>0.140648011782032</v>
      </c>
    </row>
    <row r="473" customFormat="false" ht="13.8" hidden="false" customHeight="false" outlineLevel="0" collapsed="false">
      <c r="A473" s="81" t="s">
        <v>268</v>
      </c>
      <c r="B473" s="30" t="n">
        <v>158</v>
      </c>
      <c r="C473" s="31" t="n">
        <v>107</v>
      </c>
      <c r="D473" s="31" t="n">
        <v>221</v>
      </c>
      <c r="E473" s="30" t="n">
        <v>223</v>
      </c>
      <c r="F473" s="34" t="n">
        <v>1278</v>
      </c>
      <c r="G473" s="34" t="n">
        <v>9</v>
      </c>
      <c r="H473" s="34" t="n">
        <f aca="false">F473+G473</f>
        <v>1287</v>
      </c>
      <c r="I473" s="34" t="n">
        <v>329</v>
      </c>
      <c r="J473" s="135" t="n">
        <f aca="false">IF(H473&lt;&gt;0,I473/H473,"")</f>
        <v>0.255633255633256</v>
      </c>
    </row>
    <row r="474" customFormat="false" ht="13.8" hidden="false" customHeight="false" outlineLevel="0" collapsed="false">
      <c r="A474" s="81" t="s">
        <v>269</v>
      </c>
      <c r="B474" s="30" t="n">
        <v>147</v>
      </c>
      <c r="C474" s="31" t="n">
        <v>76</v>
      </c>
      <c r="D474" s="31" t="n">
        <v>187</v>
      </c>
      <c r="E474" s="30" t="n">
        <v>191</v>
      </c>
      <c r="F474" s="34" t="n">
        <v>1253</v>
      </c>
      <c r="G474" s="34" t="n">
        <v>13</v>
      </c>
      <c r="H474" s="34" t="n">
        <f aca="false">F474+G474</f>
        <v>1266</v>
      </c>
      <c r="I474" s="34" t="n">
        <v>284</v>
      </c>
      <c r="J474" s="135" t="n">
        <f aca="false">IF(H474&lt;&gt;0,I474/H474,"")</f>
        <v>0.22432859399684</v>
      </c>
    </row>
    <row r="475" customFormat="false" ht="13.8" hidden="false" customHeight="false" outlineLevel="0" collapsed="false">
      <c r="A475" s="81" t="s">
        <v>270</v>
      </c>
      <c r="B475" s="30" t="n">
        <v>146</v>
      </c>
      <c r="C475" s="31" t="n">
        <v>64</v>
      </c>
      <c r="D475" s="31" t="n">
        <v>170</v>
      </c>
      <c r="E475" s="30" t="n">
        <v>185</v>
      </c>
      <c r="F475" s="34" t="n">
        <v>1364</v>
      </c>
      <c r="G475" s="34" t="n">
        <v>13</v>
      </c>
      <c r="H475" s="34" t="n">
        <f aca="false">F475+G475</f>
        <v>1377</v>
      </c>
      <c r="I475" s="34" t="n">
        <v>247</v>
      </c>
      <c r="J475" s="135" t="n">
        <f aca="false">IF(H475&lt;&gt;0,I475/H475,"")</f>
        <v>0.179375453885258</v>
      </c>
    </row>
    <row r="476" customFormat="false" ht="13.8" hidden="false" customHeight="false" outlineLevel="0" collapsed="false">
      <c r="A476" s="81" t="s">
        <v>271</v>
      </c>
      <c r="B476" s="30" t="n">
        <v>120</v>
      </c>
      <c r="C476" s="31" t="n">
        <v>67</v>
      </c>
      <c r="D476" s="31" t="n">
        <v>161</v>
      </c>
      <c r="E476" s="30" t="n">
        <v>172</v>
      </c>
      <c r="F476" s="34" t="n">
        <v>1253</v>
      </c>
      <c r="G476" s="34" t="n">
        <v>10</v>
      </c>
      <c r="H476" s="34" t="n">
        <f aca="false">F476+G476</f>
        <v>1263</v>
      </c>
      <c r="I476" s="34" t="n">
        <v>242</v>
      </c>
      <c r="J476" s="135" t="n">
        <f aca="false">IF(H476&lt;&gt;0,I476/H476,"")</f>
        <v>0.191607284243864</v>
      </c>
    </row>
    <row r="477" customFormat="false" ht="13.8" hidden="false" customHeight="false" outlineLevel="0" collapsed="false">
      <c r="A477" s="81" t="s">
        <v>272</v>
      </c>
      <c r="B477" s="30" t="n">
        <v>196</v>
      </c>
      <c r="C477" s="31" t="n">
        <v>105</v>
      </c>
      <c r="D477" s="31" t="n">
        <v>252</v>
      </c>
      <c r="E477" s="30" t="n">
        <v>270</v>
      </c>
      <c r="F477" s="34" t="n">
        <v>1532</v>
      </c>
      <c r="G477" s="34" t="n">
        <v>7</v>
      </c>
      <c r="H477" s="34" t="n">
        <f aca="false">F477+G477</f>
        <v>1539</v>
      </c>
      <c r="I477" s="34" t="n">
        <v>359</v>
      </c>
      <c r="J477" s="135" t="n">
        <f aca="false">IF(H477&lt;&gt;0,I477/H477,"")</f>
        <v>0.233268356075374</v>
      </c>
    </row>
    <row r="478" customFormat="false" ht="13.8" hidden="false" customHeight="false" outlineLevel="0" collapsed="false">
      <c r="A478" s="74" t="s">
        <v>273</v>
      </c>
      <c r="B478" s="30" t="n">
        <v>87</v>
      </c>
      <c r="C478" s="31" t="n">
        <v>64</v>
      </c>
      <c r="D478" s="31" t="n">
        <v>132</v>
      </c>
      <c r="E478" s="30" t="n">
        <v>139</v>
      </c>
      <c r="F478" s="34" t="n">
        <v>1199</v>
      </c>
      <c r="G478" s="34" t="n">
        <v>11</v>
      </c>
      <c r="H478" s="34" t="n">
        <f aca="false">F478+G478</f>
        <v>1210</v>
      </c>
      <c r="I478" s="34" t="n">
        <v>173</v>
      </c>
      <c r="J478" s="135" t="n">
        <f aca="false">IF(H478&lt;&gt;0,I478/H478,"")</f>
        <v>0.14297520661157</v>
      </c>
    </row>
    <row r="479" customFormat="false" ht="13.8" hidden="false" customHeight="false" outlineLevel="0" collapsed="false">
      <c r="A479" s="74" t="s">
        <v>274</v>
      </c>
      <c r="B479" s="30" t="n">
        <v>136</v>
      </c>
      <c r="C479" s="31" t="n">
        <v>76</v>
      </c>
      <c r="D479" s="31" t="n">
        <v>176</v>
      </c>
      <c r="E479" s="30" t="n">
        <v>186</v>
      </c>
      <c r="F479" s="34" t="n">
        <v>1146</v>
      </c>
      <c r="G479" s="34" t="n">
        <v>12</v>
      </c>
      <c r="H479" s="34" t="n">
        <f aca="false">F479+G479</f>
        <v>1158</v>
      </c>
      <c r="I479" s="34" t="n">
        <v>255</v>
      </c>
      <c r="J479" s="135" t="n">
        <f aca="false">IF(H479&lt;&gt;0,I479/H479,"")</f>
        <v>0.22020725388601</v>
      </c>
    </row>
    <row r="480" customFormat="false" ht="13.8" hidden="false" customHeight="false" outlineLevel="0" collapsed="false">
      <c r="A480" s="74" t="s">
        <v>275</v>
      </c>
      <c r="B480" s="30" t="n">
        <v>145</v>
      </c>
      <c r="C480" s="31" t="n">
        <v>86</v>
      </c>
      <c r="D480" s="31" t="n">
        <v>187</v>
      </c>
      <c r="E480" s="30" t="n">
        <v>213</v>
      </c>
      <c r="F480" s="34" t="n">
        <v>1017</v>
      </c>
      <c r="G480" s="34" t="n">
        <v>5</v>
      </c>
      <c r="H480" s="34" t="n">
        <f aca="false">F480+G480</f>
        <v>1022</v>
      </c>
      <c r="I480" s="34" t="n">
        <v>278</v>
      </c>
      <c r="J480" s="135" t="n">
        <f aca="false">IF(H480&lt;&gt;0,I480/H480,"")</f>
        <v>0.272015655577299</v>
      </c>
    </row>
    <row r="481" customFormat="false" ht="13.8" hidden="false" customHeight="false" outlineLevel="0" collapsed="false">
      <c r="A481" s="81" t="s">
        <v>276</v>
      </c>
      <c r="B481" s="30" t="n">
        <v>146</v>
      </c>
      <c r="C481" s="31" t="n">
        <v>79</v>
      </c>
      <c r="D481" s="31" t="n">
        <v>189</v>
      </c>
      <c r="E481" s="30" t="n">
        <v>206</v>
      </c>
      <c r="F481" s="34" t="n">
        <v>1171</v>
      </c>
      <c r="G481" s="34" t="n">
        <v>6</v>
      </c>
      <c r="H481" s="34" t="n">
        <f aca="false">F481+G481</f>
        <v>1177</v>
      </c>
      <c r="I481" s="34" t="n">
        <v>265</v>
      </c>
      <c r="J481" s="135" t="n">
        <f aca="false">IF(H481&lt;&gt;0,I481/H481,"")</f>
        <v>0.225148683092608</v>
      </c>
    </row>
    <row r="482" customFormat="false" ht="13.8" hidden="false" customHeight="false" outlineLevel="0" collapsed="false">
      <c r="A482" s="81" t="s">
        <v>277</v>
      </c>
      <c r="B482" s="30" t="n">
        <v>148</v>
      </c>
      <c r="C482" s="31" t="n">
        <v>95</v>
      </c>
      <c r="D482" s="31" t="n">
        <v>195</v>
      </c>
      <c r="E482" s="30" t="n">
        <v>216</v>
      </c>
      <c r="F482" s="34" t="n">
        <v>1373</v>
      </c>
      <c r="G482" s="34" t="n">
        <v>6</v>
      </c>
      <c r="H482" s="34" t="n">
        <f aca="false">F482+G482</f>
        <v>1379</v>
      </c>
      <c r="I482" s="34" t="n">
        <v>279</v>
      </c>
      <c r="J482" s="135" t="n">
        <f aca="false">IF(H482&lt;&gt;0,I482/H482,"")</f>
        <v>0.202320522117476</v>
      </c>
    </row>
    <row r="483" customFormat="false" ht="13.8" hidden="false" customHeight="false" outlineLevel="0" collapsed="false">
      <c r="A483" s="81" t="s">
        <v>278</v>
      </c>
      <c r="B483" s="30" t="n">
        <v>161</v>
      </c>
      <c r="C483" s="31" t="n">
        <v>71</v>
      </c>
      <c r="D483" s="31" t="n">
        <v>193</v>
      </c>
      <c r="E483" s="30" t="n">
        <v>211</v>
      </c>
      <c r="F483" s="34" t="n">
        <v>1247</v>
      </c>
      <c r="G483" s="34" t="n">
        <v>10</v>
      </c>
      <c r="H483" s="34" t="n">
        <f aca="false">F483+G483</f>
        <v>1257</v>
      </c>
      <c r="I483" s="34" t="n">
        <v>292</v>
      </c>
      <c r="J483" s="135" t="n">
        <f aca="false">IF(H483&lt;&gt;0,I483/H483,"")</f>
        <v>0.232299124900557</v>
      </c>
    </row>
    <row r="484" customFormat="false" ht="13.8" hidden="false" customHeight="false" outlineLevel="0" collapsed="false">
      <c r="A484" s="81" t="s">
        <v>279</v>
      </c>
      <c r="B484" s="30" t="n">
        <v>184</v>
      </c>
      <c r="C484" s="31" t="n">
        <v>86</v>
      </c>
      <c r="D484" s="31" t="n">
        <v>240</v>
      </c>
      <c r="E484" s="30" t="n">
        <v>251</v>
      </c>
      <c r="F484" s="34" t="n">
        <v>1316</v>
      </c>
      <c r="G484" s="34" t="n">
        <v>8</v>
      </c>
      <c r="H484" s="34" t="n">
        <f aca="false">F484+G484</f>
        <v>1324</v>
      </c>
      <c r="I484" s="34" t="n">
        <v>322</v>
      </c>
      <c r="J484" s="135" t="n">
        <f aca="false">IF(H484&lt;&gt;0,I484/H484,"")</f>
        <v>0.243202416918429</v>
      </c>
    </row>
    <row r="485" customFormat="false" ht="13.8" hidden="false" customHeight="false" outlineLevel="0" collapsed="false">
      <c r="A485" s="81" t="s">
        <v>280</v>
      </c>
      <c r="B485" s="30" t="n">
        <v>136</v>
      </c>
      <c r="C485" s="31" t="n">
        <v>71</v>
      </c>
      <c r="D485" s="31" t="n">
        <v>169</v>
      </c>
      <c r="E485" s="30" t="n">
        <v>184</v>
      </c>
      <c r="F485" s="34" t="n">
        <v>1504</v>
      </c>
      <c r="G485" s="34" t="n">
        <v>0</v>
      </c>
      <c r="H485" s="34" t="n">
        <f aca="false">F485+G485</f>
        <v>1504</v>
      </c>
      <c r="I485" s="34" t="n">
        <v>248</v>
      </c>
      <c r="J485" s="135" t="n">
        <f aca="false">IF(H485&lt;&gt;0,I485/H485,"")</f>
        <v>0.164893617021277</v>
      </c>
    </row>
    <row r="486" customFormat="false" ht="13.8" hidden="false" customHeight="false" outlineLevel="0" collapsed="false">
      <c r="A486" s="81" t="s">
        <v>281</v>
      </c>
      <c r="B486" s="30" t="n">
        <v>158</v>
      </c>
      <c r="C486" s="31" t="n">
        <v>84</v>
      </c>
      <c r="D486" s="31" t="n">
        <v>202</v>
      </c>
      <c r="E486" s="30" t="n">
        <v>219</v>
      </c>
      <c r="F486" s="34" t="n">
        <v>1430</v>
      </c>
      <c r="G486" s="34" t="n">
        <v>13</v>
      </c>
      <c r="H486" s="34" t="n">
        <f aca="false">F486+G486</f>
        <v>1443</v>
      </c>
      <c r="I486" s="34" t="n">
        <v>297</v>
      </c>
      <c r="J486" s="135" t="n">
        <f aca="false">IF(H486&lt;&gt;0,I486/H486,"")</f>
        <v>0.205821205821206</v>
      </c>
    </row>
    <row r="487" customFormat="false" ht="13.8" hidden="false" customHeight="false" outlineLevel="0" collapsed="false">
      <c r="A487" s="81" t="s">
        <v>282</v>
      </c>
      <c r="B487" s="30" t="n">
        <v>191</v>
      </c>
      <c r="C487" s="31" t="n">
        <v>89</v>
      </c>
      <c r="D487" s="31" t="n">
        <v>245</v>
      </c>
      <c r="E487" s="30" t="n">
        <v>251</v>
      </c>
      <c r="F487" s="34" t="n">
        <v>1612</v>
      </c>
      <c r="G487" s="34" t="n">
        <v>16</v>
      </c>
      <c r="H487" s="34" t="n">
        <f aca="false">F487+G487</f>
        <v>1628</v>
      </c>
      <c r="I487" s="34" t="n">
        <v>337</v>
      </c>
      <c r="J487" s="135" t="n">
        <f aca="false">IF(H487&lt;&gt;0,I487/H487,"")</f>
        <v>0.207002457002457</v>
      </c>
    </row>
    <row r="488" customFormat="false" ht="13.8" hidden="false" customHeight="false" outlineLevel="0" collapsed="false">
      <c r="A488" s="81" t="s">
        <v>283</v>
      </c>
      <c r="B488" s="30" t="n">
        <v>261</v>
      </c>
      <c r="C488" s="31" t="n">
        <v>105</v>
      </c>
      <c r="D488" s="31" t="n">
        <v>296</v>
      </c>
      <c r="E488" s="30" t="n">
        <v>336</v>
      </c>
      <c r="F488" s="34" t="n">
        <v>1578</v>
      </c>
      <c r="G488" s="34" t="n">
        <v>5</v>
      </c>
      <c r="H488" s="34" t="n">
        <f aca="false">F488+G488</f>
        <v>1583</v>
      </c>
      <c r="I488" s="34" t="n">
        <v>433</v>
      </c>
      <c r="J488" s="135" t="n">
        <f aca="false">IF(H488&lt;&gt;0,I488/H488,"")</f>
        <v>0.273531269740998</v>
      </c>
    </row>
    <row r="489" customFormat="false" ht="13.8" hidden="false" customHeight="false" outlineLevel="0" collapsed="false">
      <c r="A489" s="81" t="s">
        <v>284</v>
      </c>
      <c r="B489" s="30" t="n">
        <v>229</v>
      </c>
      <c r="C489" s="31" t="n">
        <v>99</v>
      </c>
      <c r="D489" s="31" t="n">
        <v>269</v>
      </c>
      <c r="E489" s="30" t="n">
        <v>299</v>
      </c>
      <c r="F489" s="34" t="n">
        <v>1608</v>
      </c>
      <c r="G489" s="34" t="n">
        <v>13</v>
      </c>
      <c r="H489" s="34" t="n">
        <f aca="false">F489+G489</f>
        <v>1621</v>
      </c>
      <c r="I489" s="34" t="n">
        <v>403</v>
      </c>
      <c r="J489" s="135" t="n">
        <f aca="false">IF(H489&lt;&gt;0,I489/H489,"")</f>
        <v>0.248611967921036</v>
      </c>
    </row>
    <row r="490" customFormat="false" ht="13.8" hidden="false" customHeight="false" outlineLevel="0" collapsed="false">
      <c r="A490" s="81" t="s">
        <v>285</v>
      </c>
      <c r="B490" s="30" t="n">
        <v>216</v>
      </c>
      <c r="C490" s="31" t="n">
        <v>124</v>
      </c>
      <c r="D490" s="31" t="n">
        <v>282</v>
      </c>
      <c r="E490" s="30" t="n">
        <v>304</v>
      </c>
      <c r="F490" s="34" t="n">
        <v>1759</v>
      </c>
      <c r="G490" s="34" t="n">
        <v>15</v>
      </c>
      <c r="H490" s="34" t="n">
        <f aca="false">F490+G490</f>
        <v>1774</v>
      </c>
      <c r="I490" s="34" t="n">
        <v>417</v>
      </c>
      <c r="J490" s="135" t="n">
        <f aca="false">IF(H490&lt;&gt;0,I490/H490,"")</f>
        <v>0.235062006764374</v>
      </c>
    </row>
    <row r="491" customFormat="false" ht="13.8" hidden="false" customHeight="false" outlineLevel="0" collapsed="false">
      <c r="A491" s="81" t="s">
        <v>286</v>
      </c>
      <c r="B491" s="59" t="n">
        <v>116</v>
      </c>
      <c r="C491" s="60" t="n">
        <v>76</v>
      </c>
      <c r="D491" s="60" t="n">
        <v>148</v>
      </c>
      <c r="E491" s="59" t="n">
        <v>162</v>
      </c>
      <c r="F491" s="62" t="n">
        <v>1379</v>
      </c>
      <c r="G491" s="62" t="n">
        <v>7</v>
      </c>
      <c r="H491" s="62" t="n">
        <f aca="false">F491+G491</f>
        <v>1386</v>
      </c>
      <c r="I491" s="62" t="n">
        <v>245</v>
      </c>
      <c r="J491" s="144" t="n">
        <f aca="false">IF(H491&lt;&gt;0,I491/H491,"")</f>
        <v>0.176767676767677</v>
      </c>
    </row>
    <row r="492" customFormat="false" ht="13.8" hidden="false" customHeight="false" outlineLevel="0" collapsed="false">
      <c r="A492" s="44" t="s">
        <v>23</v>
      </c>
      <c r="B492" s="45" t="n">
        <f aca="false">SUM(B428:B491)</f>
        <v>9461</v>
      </c>
      <c r="C492" s="45" t="n">
        <f aca="false">SUM(C428:C491)</f>
        <v>5216</v>
      </c>
      <c r="D492" s="45" t="n">
        <f aca="false">SUM(D428:D491)</f>
        <v>12155</v>
      </c>
      <c r="E492" s="45" t="n">
        <f aca="false">SUM(E428:E491)</f>
        <v>13013</v>
      </c>
      <c r="F492" s="45" t="n">
        <f aca="false">SUM(F428:F491)</f>
        <v>77326</v>
      </c>
      <c r="G492" s="45" t="n">
        <f aca="false">SUM(G428:G491)</f>
        <v>599</v>
      </c>
      <c r="H492" s="45" t="n">
        <f aca="false">SUM(H428:H491)</f>
        <v>77925</v>
      </c>
      <c r="I492" s="45" t="n">
        <f aca="false">SUM(I428:I491)</f>
        <v>17968</v>
      </c>
      <c r="J492" s="137" t="n">
        <f aca="false">IF(H492&lt;&gt;0,I492/H492,"")</f>
        <v>0.230580686557587</v>
      </c>
    </row>
    <row r="493" customFormat="false" ht="14.4" hidden="false" customHeight="false" outlineLevel="0" collapsed="false">
      <c r="A493" s="80"/>
      <c r="B493" s="47"/>
      <c r="C493" s="47"/>
      <c r="D493" s="47"/>
      <c r="E493" s="47"/>
      <c r="F493" s="47"/>
      <c r="G493" s="47"/>
      <c r="H493" s="47"/>
      <c r="I493" s="47"/>
      <c r="J493" s="47"/>
    </row>
    <row r="494" customFormat="false" ht="14.4" hidden="false" customHeight="false" outlineLevel="0" collapsed="false">
      <c r="A494" s="15" t="s">
        <v>287</v>
      </c>
      <c r="B494" s="16"/>
      <c r="C494" s="16"/>
      <c r="D494" s="16"/>
      <c r="E494" s="16"/>
      <c r="F494" s="16"/>
      <c r="G494" s="16"/>
      <c r="H494" s="16"/>
      <c r="I494" s="16"/>
      <c r="J494" s="16"/>
    </row>
    <row r="495" customFormat="false" ht="13.8" hidden="false" customHeight="false" outlineLevel="0" collapsed="false">
      <c r="A495" s="81" t="s">
        <v>288</v>
      </c>
      <c r="B495" s="50" t="n">
        <v>152</v>
      </c>
      <c r="C495" s="51" t="n">
        <v>54</v>
      </c>
      <c r="D495" s="51" t="n">
        <v>188</v>
      </c>
      <c r="E495" s="50" t="n">
        <v>196</v>
      </c>
      <c r="F495" s="53" t="n">
        <v>624</v>
      </c>
      <c r="G495" s="53" t="n">
        <v>11</v>
      </c>
      <c r="H495" s="53" t="n">
        <f aca="false">F495+G495</f>
        <v>635</v>
      </c>
      <c r="I495" s="53" t="n">
        <v>242</v>
      </c>
      <c r="J495" s="138" t="n">
        <f aca="false">IF(H495&lt;&gt;0,I495/H495,"")</f>
        <v>0.381102362204724</v>
      </c>
    </row>
    <row r="496" customFormat="false" ht="13.8" hidden="false" customHeight="false" outlineLevel="0" collapsed="false">
      <c r="A496" s="81" t="s">
        <v>289</v>
      </c>
      <c r="B496" s="30" t="n">
        <v>160</v>
      </c>
      <c r="C496" s="31" t="n">
        <v>51</v>
      </c>
      <c r="D496" s="31" t="n">
        <v>189</v>
      </c>
      <c r="E496" s="30" t="n">
        <v>193</v>
      </c>
      <c r="F496" s="34" t="n">
        <v>558</v>
      </c>
      <c r="G496" s="34" t="n">
        <v>20</v>
      </c>
      <c r="H496" s="34" t="n">
        <f aca="false">F496+G496</f>
        <v>578</v>
      </c>
      <c r="I496" s="34" t="n">
        <v>240</v>
      </c>
      <c r="J496" s="135" t="n">
        <f aca="false">IF(H496&lt;&gt;0,I496/H496,"")</f>
        <v>0.41522491349481</v>
      </c>
    </row>
    <row r="497" customFormat="false" ht="13.8" hidden="false" customHeight="false" outlineLevel="0" collapsed="false">
      <c r="A497" s="81" t="s">
        <v>290</v>
      </c>
      <c r="B497" s="30" t="n">
        <v>98</v>
      </c>
      <c r="C497" s="31" t="n">
        <v>41</v>
      </c>
      <c r="D497" s="31" t="n">
        <v>135</v>
      </c>
      <c r="E497" s="30" t="n">
        <v>137</v>
      </c>
      <c r="F497" s="34" t="n">
        <v>366</v>
      </c>
      <c r="G497" s="34" t="n">
        <v>20</v>
      </c>
      <c r="H497" s="34" t="n">
        <f aca="false">F497+G497</f>
        <v>386</v>
      </c>
      <c r="I497" s="34" t="n">
        <v>164</v>
      </c>
      <c r="J497" s="135" t="n">
        <f aca="false">IF(H497&lt;&gt;0,I497/H497,"")</f>
        <v>0.424870466321244</v>
      </c>
    </row>
    <row r="498" customFormat="false" ht="13.8" hidden="false" customHeight="false" outlineLevel="0" collapsed="false">
      <c r="A498" s="81" t="s">
        <v>291</v>
      </c>
      <c r="B498" s="30" t="n">
        <v>91</v>
      </c>
      <c r="C498" s="31" t="n">
        <v>37</v>
      </c>
      <c r="D498" s="31" t="n">
        <v>118</v>
      </c>
      <c r="E498" s="30" t="n">
        <v>124</v>
      </c>
      <c r="F498" s="34" t="n">
        <v>344</v>
      </c>
      <c r="G498" s="34" t="n">
        <v>10</v>
      </c>
      <c r="H498" s="34" t="n">
        <f aca="false">F498+G498</f>
        <v>354</v>
      </c>
      <c r="I498" s="34" t="n">
        <v>149</v>
      </c>
      <c r="J498" s="135" t="n">
        <f aca="false">IF(H498&lt;&gt;0,I498/H498,"")</f>
        <v>0.42090395480226</v>
      </c>
    </row>
    <row r="499" customFormat="false" ht="13.8" hidden="false" customHeight="false" outlineLevel="0" collapsed="false">
      <c r="A499" s="81" t="s">
        <v>292</v>
      </c>
      <c r="B499" s="30" t="n">
        <v>169</v>
      </c>
      <c r="C499" s="31" t="n">
        <v>70</v>
      </c>
      <c r="D499" s="31" t="n">
        <v>232</v>
      </c>
      <c r="E499" s="30" t="n">
        <v>232</v>
      </c>
      <c r="F499" s="34" t="n">
        <v>673</v>
      </c>
      <c r="G499" s="34" t="n">
        <v>11</v>
      </c>
      <c r="H499" s="34" t="n">
        <f aca="false">F499+G499</f>
        <v>684</v>
      </c>
      <c r="I499" s="34" t="n">
        <v>285</v>
      </c>
      <c r="J499" s="135" t="n">
        <f aca="false">IF(H499&lt;&gt;0,I499/H499,"")</f>
        <v>0.416666666666667</v>
      </c>
    </row>
    <row r="500" customFormat="false" ht="13.8" hidden="false" customHeight="false" outlineLevel="0" collapsed="false">
      <c r="A500" s="81" t="s">
        <v>293</v>
      </c>
      <c r="B500" s="30" t="n">
        <v>82</v>
      </c>
      <c r="C500" s="31" t="n">
        <v>42</v>
      </c>
      <c r="D500" s="31" t="n">
        <v>121</v>
      </c>
      <c r="E500" s="30" t="n">
        <v>123</v>
      </c>
      <c r="F500" s="34" t="n">
        <v>379</v>
      </c>
      <c r="G500" s="34" t="n">
        <v>8</v>
      </c>
      <c r="H500" s="34" t="n">
        <f aca="false">F500+G500</f>
        <v>387</v>
      </c>
      <c r="I500" s="34" t="n">
        <v>140</v>
      </c>
      <c r="J500" s="135" t="n">
        <f aca="false">IF(H500&lt;&gt;0,I500/H500,"")</f>
        <v>0.361757105943152</v>
      </c>
    </row>
    <row r="501" customFormat="false" ht="13.8" hidden="false" customHeight="false" outlineLevel="0" collapsed="false">
      <c r="A501" s="81" t="s">
        <v>294</v>
      </c>
      <c r="B501" s="30" t="n">
        <v>185</v>
      </c>
      <c r="C501" s="31" t="n">
        <v>90</v>
      </c>
      <c r="D501" s="31" t="n">
        <v>247</v>
      </c>
      <c r="E501" s="30" t="n">
        <v>261</v>
      </c>
      <c r="F501" s="34" t="n">
        <v>497</v>
      </c>
      <c r="G501" s="34" t="n">
        <v>34</v>
      </c>
      <c r="H501" s="34" t="n">
        <f aca="false">F501+G501</f>
        <v>531</v>
      </c>
      <c r="I501" s="34" t="n">
        <v>366</v>
      </c>
      <c r="J501" s="135" t="n">
        <f aca="false">IF(H501&lt;&gt;0,I501/H501,"")</f>
        <v>0.689265536723164</v>
      </c>
    </row>
    <row r="502" customFormat="false" ht="13.8" hidden="false" customHeight="false" outlineLevel="0" collapsed="false">
      <c r="A502" s="81" t="s">
        <v>295</v>
      </c>
      <c r="B502" s="30" t="n">
        <v>20</v>
      </c>
      <c r="C502" s="31" t="n">
        <v>10</v>
      </c>
      <c r="D502" s="31" t="n">
        <v>27</v>
      </c>
      <c r="E502" s="30" t="n">
        <v>28</v>
      </c>
      <c r="F502" s="34" t="n">
        <v>39</v>
      </c>
      <c r="G502" s="34" t="n">
        <v>2</v>
      </c>
      <c r="H502" s="34" t="n">
        <f aca="false">F502+G502</f>
        <v>41</v>
      </c>
      <c r="I502" s="34" t="n">
        <v>31</v>
      </c>
      <c r="J502" s="135" t="n">
        <f aca="false">IF(H502&lt;&gt;0,I502/H502,"")</f>
        <v>0.75609756097561</v>
      </c>
    </row>
    <row r="503" customFormat="false" ht="13.8" hidden="false" customHeight="false" outlineLevel="0" collapsed="false">
      <c r="A503" s="81" t="s">
        <v>296</v>
      </c>
      <c r="B503" s="30" t="n">
        <v>24</v>
      </c>
      <c r="C503" s="31" t="n">
        <v>2</v>
      </c>
      <c r="D503" s="31" t="n">
        <v>23</v>
      </c>
      <c r="E503" s="30" t="n">
        <v>23</v>
      </c>
      <c r="F503" s="34" t="n">
        <v>66</v>
      </c>
      <c r="G503" s="34" t="n">
        <v>0</v>
      </c>
      <c r="H503" s="34" t="n">
        <f aca="false">F503+G503</f>
        <v>66</v>
      </c>
      <c r="I503" s="34" t="n">
        <v>27</v>
      </c>
      <c r="J503" s="135" t="n">
        <f aca="false">IF(H503&lt;&gt;0,I503/H503,"")</f>
        <v>0.409090909090909</v>
      </c>
    </row>
    <row r="504" customFormat="false" ht="13.8" hidden="false" customHeight="false" outlineLevel="0" collapsed="false">
      <c r="A504" s="81" t="s">
        <v>171</v>
      </c>
      <c r="B504" s="59" t="n">
        <v>99</v>
      </c>
      <c r="C504" s="60" t="n">
        <v>30</v>
      </c>
      <c r="D504" s="60" t="n">
        <v>119</v>
      </c>
      <c r="E504" s="59" t="n">
        <v>121</v>
      </c>
      <c r="F504" s="43"/>
      <c r="G504" s="43"/>
      <c r="H504" s="43"/>
      <c r="I504" s="62" t="n">
        <v>159</v>
      </c>
      <c r="J504" s="136"/>
    </row>
    <row r="505" customFormat="false" ht="13.8" hidden="false" customHeight="false" outlineLevel="0" collapsed="false">
      <c r="A505" s="44" t="s">
        <v>23</v>
      </c>
      <c r="B505" s="45" t="n">
        <f aca="false">SUM(B495:B504)</f>
        <v>1080</v>
      </c>
      <c r="C505" s="45" t="n">
        <f aca="false">SUM(C495:C504)</f>
        <v>427</v>
      </c>
      <c r="D505" s="45" t="n">
        <f aca="false">SUM(D495:D504)</f>
        <v>1399</v>
      </c>
      <c r="E505" s="45" t="n">
        <f aca="false">SUM(E495:E504)</f>
        <v>1438</v>
      </c>
      <c r="F505" s="45" t="n">
        <f aca="false">SUM(F495:F504)</f>
        <v>3546</v>
      </c>
      <c r="G505" s="45" t="n">
        <f aca="false">SUM(G495:G504)</f>
        <v>116</v>
      </c>
      <c r="H505" s="45" t="n">
        <f aca="false">SUM(H495:H504)</f>
        <v>3662</v>
      </c>
      <c r="I505" s="45" t="n">
        <f aca="false">SUM(I495:I504)</f>
        <v>1803</v>
      </c>
      <c r="J505" s="137" t="n">
        <f aca="false">IF(H505&lt;&gt;0,I505/H505,"")</f>
        <v>0.492353904969962</v>
      </c>
    </row>
    <row r="506" customFormat="false" ht="14.4" hidden="false" customHeight="false" outlineLevel="0" collapsed="false">
      <c r="A506" s="63"/>
      <c r="B506" s="47"/>
      <c r="C506" s="47"/>
      <c r="D506" s="47"/>
      <c r="E506" s="47"/>
      <c r="F506" s="47"/>
      <c r="G506" s="47"/>
      <c r="H506" s="47"/>
      <c r="I506" s="47"/>
      <c r="J506" s="47"/>
    </row>
    <row r="507" customFormat="false" ht="14.4" hidden="false" customHeight="false" outlineLevel="0" collapsed="false">
      <c r="A507" s="15" t="s">
        <v>297</v>
      </c>
      <c r="B507" s="16"/>
      <c r="C507" s="16"/>
      <c r="D507" s="16"/>
      <c r="E507" s="16"/>
      <c r="F507" s="16"/>
      <c r="G507" s="16"/>
      <c r="H507" s="16"/>
      <c r="I507" s="16"/>
      <c r="J507" s="16"/>
    </row>
    <row r="508" customFormat="false" ht="13.8" hidden="false" customHeight="false" outlineLevel="0" collapsed="false">
      <c r="A508" s="81" t="s">
        <v>298</v>
      </c>
      <c r="B508" s="50" t="n">
        <v>18</v>
      </c>
      <c r="C508" s="51" t="n">
        <v>15</v>
      </c>
      <c r="D508" s="51" t="n">
        <v>30</v>
      </c>
      <c r="E508" s="50" t="n">
        <v>31</v>
      </c>
      <c r="F508" s="53" t="n">
        <v>283</v>
      </c>
      <c r="G508" s="53" t="n">
        <v>0</v>
      </c>
      <c r="H508" s="53" t="n">
        <f aca="false">F508+G508</f>
        <v>283</v>
      </c>
      <c r="I508" s="53" t="n">
        <v>35</v>
      </c>
      <c r="J508" s="138" t="n">
        <f aca="false">IF(H508&lt;&gt;0,I508/H508,"")</f>
        <v>0.123674911660777</v>
      </c>
    </row>
    <row r="509" customFormat="false" ht="13.8" hidden="false" customHeight="false" outlineLevel="0" collapsed="false">
      <c r="A509" s="81" t="s">
        <v>299</v>
      </c>
      <c r="B509" s="30" t="n">
        <v>52</v>
      </c>
      <c r="C509" s="31" t="n">
        <v>33</v>
      </c>
      <c r="D509" s="31" t="n">
        <v>81</v>
      </c>
      <c r="E509" s="30" t="n">
        <v>81</v>
      </c>
      <c r="F509" s="34" t="n">
        <v>337</v>
      </c>
      <c r="G509" s="34" t="n">
        <v>9</v>
      </c>
      <c r="H509" s="34" t="n">
        <f aca="false">F509+G509</f>
        <v>346</v>
      </c>
      <c r="I509" s="34" t="n">
        <v>100</v>
      </c>
      <c r="J509" s="135" t="n">
        <f aca="false">IF(H509&lt;&gt;0,I509/H509,"")</f>
        <v>0.289017341040462</v>
      </c>
    </row>
    <row r="510" customFormat="false" ht="13.8" hidden="false" customHeight="false" outlineLevel="0" collapsed="false">
      <c r="A510" s="81" t="s">
        <v>300</v>
      </c>
      <c r="B510" s="30" t="n">
        <v>104</v>
      </c>
      <c r="C510" s="31" t="n">
        <v>42</v>
      </c>
      <c r="D510" s="31" t="n">
        <v>142</v>
      </c>
      <c r="E510" s="30" t="n">
        <v>145</v>
      </c>
      <c r="F510" s="34" t="n">
        <v>629</v>
      </c>
      <c r="G510" s="34" t="n">
        <v>3</v>
      </c>
      <c r="H510" s="34" t="n">
        <f aca="false">F510+G510</f>
        <v>632</v>
      </c>
      <c r="I510" s="34" t="n">
        <v>174</v>
      </c>
      <c r="J510" s="135" t="n">
        <f aca="false">IF(H510&lt;&gt;0,I510/H510,"")</f>
        <v>0.275316455696203</v>
      </c>
    </row>
    <row r="511" customFormat="false" ht="13.8" hidden="false" customHeight="false" outlineLevel="0" collapsed="false">
      <c r="A511" s="81" t="s">
        <v>301</v>
      </c>
      <c r="B511" s="30" t="n">
        <v>167</v>
      </c>
      <c r="C511" s="31" t="n">
        <v>71</v>
      </c>
      <c r="D511" s="31" t="n">
        <v>225</v>
      </c>
      <c r="E511" s="30" t="n">
        <v>224</v>
      </c>
      <c r="F511" s="34" t="n">
        <v>776</v>
      </c>
      <c r="G511" s="34" t="n">
        <v>14</v>
      </c>
      <c r="H511" s="34" t="n">
        <f aca="false">F511+G511</f>
        <v>790</v>
      </c>
      <c r="I511" s="34" t="n">
        <v>287</v>
      </c>
      <c r="J511" s="135" t="n">
        <f aca="false">IF(H511&lt;&gt;0,I511/H511,"")</f>
        <v>0.363291139240506</v>
      </c>
    </row>
    <row r="512" customFormat="false" ht="13.8" hidden="false" customHeight="false" outlineLevel="0" collapsed="false">
      <c r="A512" s="81" t="s">
        <v>302</v>
      </c>
      <c r="B512" s="30" t="n">
        <v>84</v>
      </c>
      <c r="C512" s="31" t="n">
        <v>67</v>
      </c>
      <c r="D512" s="31" t="n">
        <v>138</v>
      </c>
      <c r="E512" s="30" t="n">
        <v>140</v>
      </c>
      <c r="F512" s="34" t="n">
        <v>606</v>
      </c>
      <c r="G512" s="34" t="n">
        <v>6</v>
      </c>
      <c r="H512" s="34" t="n">
        <f aca="false">F512+G512</f>
        <v>612</v>
      </c>
      <c r="I512" s="34" t="n">
        <v>161</v>
      </c>
      <c r="J512" s="135" t="n">
        <f aca="false">IF(H512&lt;&gt;0,I512/H512,"")</f>
        <v>0.263071895424837</v>
      </c>
    </row>
    <row r="513" customFormat="false" ht="13.8" hidden="false" customHeight="false" outlineLevel="0" collapsed="false">
      <c r="A513" s="81" t="s">
        <v>303</v>
      </c>
      <c r="B513" s="30" t="n">
        <v>104</v>
      </c>
      <c r="C513" s="31" t="n">
        <v>69</v>
      </c>
      <c r="D513" s="31" t="n">
        <v>150</v>
      </c>
      <c r="E513" s="30" t="n">
        <v>148</v>
      </c>
      <c r="F513" s="34" t="n">
        <v>767</v>
      </c>
      <c r="G513" s="34" t="n">
        <v>9</v>
      </c>
      <c r="H513" s="34" t="n">
        <f aca="false">F513+G513</f>
        <v>776</v>
      </c>
      <c r="I513" s="34" t="n">
        <v>200</v>
      </c>
      <c r="J513" s="135" t="n">
        <f aca="false">IF(H513&lt;&gt;0,I513/H513,"")</f>
        <v>0.257731958762887</v>
      </c>
    </row>
    <row r="514" customFormat="false" ht="13.8" hidden="false" customHeight="false" outlineLevel="0" collapsed="false">
      <c r="A514" s="81" t="s">
        <v>304</v>
      </c>
      <c r="B514" s="30" t="n">
        <v>21</v>
      </c>
      <c r="C514" s="31" t="n">
        <v>10</v>
      </c>
      <c r="D514" s="31" t="n">
        <v>25</v>
      </c>
      <c r="E514" s="30" t="n">
        <v>26</v>
      </c>
      <c r="F514" s="34" t="n">
        <v>173</v>
      </c>
      <c r="G514" s="34" t="n">
        <v>4</v>
      </c>
      <c r="H514" s="34" t="n">
        <f aca="false">F514+G514</f>
        <v>177</v>
      </c>
      <c r="I514" s="34" t="n">
        <v>32</v>
      </c>
      <c r="J514" s="135" t="n">
        <f aca="false">IF(H514&lt;&gt;0,I514/H514,"")</f>
        <v>0.180790960451977</v>
      </c>
    </row>
    <row r="515" customFormat="false" ht="13.8" hidden="false" customHeight="false" outlineLevel="0" collapsed="false">
      <c r="A515" s="81" t="s">
        <v>305</v>
      </c>
      <c r="B515" s="30" t="n">
        <v>51</v>
      </c>
      <c r="C515" s="31" t="n">
        <v>40</v>
      </c>
      <c r="D515" s="31" t="n">
        <v>78</v>
      </c>
      <c r="E515" s="30" t="n">
        <v>79</v>
      </c>
      <c r="F515" s="34" t="n">
        <v>338</v>
      </c>
      <c r="G515" s="34" t="n">
        <v>6</v>
      </c>
      <c r="H515" s="34" t="n">
        <f aca="false">F515+G515</f>
        <v>344</v>
      </c>
      <c r="I515" s="34" t="n">
        <v>110</v>
      </c>
      <c r="J515" s="135" t="n">
        <f aca="false">IF(H515&lt;&gt;0,I515/H515,"")</f>
        <v>0.319767441860465</v>
      </c>
    </row>
    <row r="516" customFormat="false" ht="13.8" hidden="false" customHeight="false" outlineLevel="0" collapsed="false">
      <c r="A516" s="81" t="s">
        <v>306</v>
      </c>
      <c r="B516" s="30" t="n">
        <v>29</v>
      </c>
      <c r="C516" s="31" t="n">
        <v>17</v>
      </c>
      <c r="D516" s="31" t="n">
        <v>45</v>
      </c>
      <c r="E516" s="30" t="n">
        <v>46</v>
      </c>
      <c r="F516" s="34" t="n">
        <v>110</v>
      </c>
      <c r="G516" s="34" t="n">
        <v>0</v>
      </c>
      <c r="H516" s="34" t="n">
        <f aca="false">F516+G516</f>
        <v>110</v>
      </c>
      <c r="I516" s="34" t="n">
        <v>54</v>
      </c>
      <c r="J516" s="135" t="n">
        <f aca="false">IF(H516&lt;&gt;0,I516/H516,"")</f>
        <v>0.490909090909091</v>
      </c>
    </row>
    <row r="517" customFormat="false" ht="13.8" hidden="false" customHeight="false" outlineLevel="0" collapsed="false">
      <c r="A517" s="81" t="s">
        <v>307</v>
      </c>
      <c r="B517" s="30" t="n">
        <v>7</v>
      </c>
      <c r="C517" s="31" t="n">
        <v>10</v>
      </c>
      <c r="D517" s="31" t="n">
        <v>16</v>
      </c>
      <c r="E517" s="30" t="n">
        <v>15</v>
      </c>
      <c r="F517" s="34" t="n">
        <v>53</v>
      </c>
      <c r="G517" s="34" t="n">
        <v>0</v>
      </c>
      <c r="H517" s="34" t="n">
        <f aca="false">F517+G517</f>
        <v>53</v>
      </c>
      <c r="I517" s="34" t="n">
        <v>18</v>
      </c>
      <c r="J517" s="135" t="n">
        <f aca="false">IF(H517&lt;&gt;0,I517/H517,"")</f>
        <v>0.339622641509434</v>
      </c>
    </row>
    <row r="518" customFormat="false" ht="13.8" hidden="false" customHeight="false" outlineLevel="0" collapsed="false">
      <c r="A518" s="81" t="s">
        <v>308</v>
      </c>
      <c r="B518" s="30" t="n">
        <v>124</v>
      </c>
      <c r="C518" s="31" t="n">
        <v>56</v>
      </c>
      <c r="D518" s="31" t="n">
        <v>152</v>
      </c>
      <c r="E518" s="30" t="n">
        <v>151</v>
      </c>
      <c r="F518" s="34" t="n">
        <v>694</v>
      </c>
      <c r="G518" s="34" t="n">
        <v>9</v>
      </c>
      <c r="H518" s="34" t="n">
        <f aca="false">F518+G518</f>
        <v>703</v>
      </c>
      <c r="I518" s="34" t="n">
        <v>212</v>
      </c>
      <c r="J518" s="135" t="n">
        <f aca="false">IF(H518&lt;&gt;0,I518/H518,"")</f>
        <v>0.301564722617354</v>
      </c>
    </row>
    <row r="519" customFormat="false" ht="13.8" hidden="false" customHeight="false" outlineLevel="0" collapsed="false">
      <c r="A519" s="74" t="s">
        <v>309</v>
      </c>
      <c r="B519" s="30" t="n">
        <v>31</v>
      </c>
      <c r="C519" s="31" t="n">
        <v>4</v>
      </c>
      <c r="D519" s="31" t="n">
        <v>35</v>
      </c>
      <c r="E519" s="30" t="n">
        <v>35</v>
      </c>
      <c r="F519" s="34" t="n">
        <v>110</v>
      </c>
      <c r="G519" s="34" t="n">
        <v>0</v>
      </c>
      <c r="H519" s="34" t="n">
        <f aca="false">F519+G519</f>
        <v>110</v>
      </c>
      <c r="I519" s="34" t="n">
        <v>47</v>
      </c>
      <c r="J519" s="135" t="n">
        <f aca="false">IF(H519&lt;&gt;0,I519/H519,"")</f>
        <v>0.427272727272727</v>
      </c>
    </row>
    <row r="520" customFormat="false" ht="13.8" hidden="false" customHeight="false" outlineLevel="0" collapsed="false">
      <c r="A520" s="74" t="s">
        <v>310</v>
      </c>
      <c r="B520" s="30" t="n">
        <v>116</v>
      </c>
      <c r="C520" s="31" t="n">
        <v>46</v>
      </c>
      <c r="D520" s="31" t="n">
        <v>148</v>
      </c>
      <c r="E520" s="30" t="n">
        <v>145</v>
      </c>
      <c r="F520" s="34" t="n">
        <v>518</v>
      </c>
      <c r="G520" s="34" t="n">
        <v>4</v>
      </c>
      <c r="H520" s="34" t="n">
        <f aca="false">F520+G520</f>
        <v>522</v>
      </c>
      <c r="I520" s="34" t="n">
        <v>184</v>
      </c>
      <c r="J520" s="135" t="n">
        <f aca="false">IF(H520&lt;&gt;0,I520/H520,"")</f>
        <v>0.352490421455939</v>
      </c>
    </row>
    <row r="521" customFormat="false" ht="13.8" hidden="false" customHeight="false" outlineLevel="0" collapsed="false">
      <c r="A521" s="81" t="s">
        <v>311</v>
      </c>
      <c r="B521" s="30" t="n">
        <v>35</v>
      </c>
      <c r="C521" s="31" t="n">
        <v>12</v>
      </c>
      <c r="D521" s="31" t="n">
        <v>49</v>
      </c>
      <c r="E521" s="30" t="n">
        <v>46</v>
      </c>
      <c r="F521" s="34" t="n">
        <v>103</v>
      </c>
      <c r="G521" s="34" t="n">
        <v>0</v>
      </c>
      <c r="H521" s="34" t="n">
        <f aca="false">F521+G521</f>
        <v>103</v>
      </c>
      <c r="I521" s="34" t="n">
        <v>56</v>
      </c>
      <c r="J521" s="135" t="n">
        <f aca="false">IF(H521&lt;&gt;0,I521/H521,"")</f>
        <v>0.543689320388349</v>
      </c>
    </row>
    <row r="522" customFormat="false" ht="13.8" hidden="false" customHeight="false" outlineLevel="0" collapsed="false">
      <c r="A522" s="81" t="s">
        <v>312</v>
      </c>
      <c r="B522" s="30" t="n">
        <v>39</v>
      </c>
      <c r="C522" s="31" t="n">
        <v>16</v>
      </c>
      <c r="D522" s="31" t="n">
        <v>50</v>
      </c>
      <c r="E522" s="30" t="n">
        <v>49</v>
      </c>
      <c r="F522" s="34" t="n">
        <v>204</v>
      </c>
      <c r="G522" s="34" t="n">
        <v>3</v>
      </c>
      <c r="H522" s="34" t="n">
        <f aca="false">F522+G522</f>
        <v>207</v>
      </c>
      <c r="I522" s="34" t="n">
        <v>71</v>
      </c>
      <c r="J522" s="135" t="n">
        <f aca="false">IF(H522&lt;&gt;0,I522/H522,"")</f>
        <v>0.342995169082126</v>
      </c>
    </row>
    <row r="523" customFormat="false" ht="13.8" hidden="false" customHeight="false" outlineLevel="0" collapsed="false">
      <c r="A523" s="81" t="s">
        <v>313</v>
      </c>
      <c r="B523" s="30" t="n">
        <v>39</v>
      </c>
      <c r="C523" s="31" t="n">
        <v>26</v>
      </c>
      <c r="D523" s="31" t="n">
        <v>61</v>
      </c>
      <c r="E523" s="30" t="n">
        <v>61</v>
      </c>
      <c r="F523" s="34" t="n">
        <v>311</v>
      </c>
      <c r="G523" s="34" t="n">
        <v>1</v>
      </c>
      <c r="H523" s="34" t="n">
        <f aca="false">F523+G523</f>
        <v>312</v>
      </c>
      <c r="I523" s="34" t="n">
        <v>86</v>
      </c>
      <c r="J523" s="135" t="n">
        <f aca="false">IF(H523&lt;&gt;0,I523/H523,"")</f>
        <v>0.275641025641026</v>
      </c>
    </row>
    <row r="524" customFormat="false" ht="13.8" hidden="false" customHeight="false" outlineLevel="0" collapsed="false">
      <c r="A524" s="81" t="s">
        <v>314</v>
      </c>
      <c r="B524" s="30" t="n">
        <v>82</v>
      </c>
      <c r="C524" s="31" t="n">
        <v>22</v>
      </c>
      <c r="D524" s="31" t="n">
        <v>96</v>
      </c>
      <c r="E524" s="30" t="n">
        <v>93</v>
      </c>
      <c r="F524" s="34" t="n">
        <v>258</v>
      </c>
      <c r="G524" s="34" t="n">
        <v>12</v>
      </c>
      <c r="H524" s="34" t="n">
        <f aca="false">F524+G524</f>
        <v>270</v>
      </c>
      <c r="I524" s="34" t="n">
        <v>123</v>
      </c>
      <c r="J524" s="135" t="n">
        <f aca="false">IF(H524&lt;&gt;0,I524/H524,"")</f>
        <v>0.455555555555556</v>
      </c>
    </row>
    <row r="525" customFormat="false" ht="13.8" hidden="false" customHeight="false" outlineLevel="0" collapsed="false">
      <c r="A525" s="81" t="s">
        <v>315</v>
      </c>
      <c r="B525" s="30" t="n">
        <v>87</v>
      </c>
      <c r="C525" s="31" t="n">
        <v>42</v>
      </c>
      <c r="D525" s="31" t="n">
        <v>124</v>
      </c>
      <c r="E525" s="30" t="n">
        <v>120</v>
      </c>
      <c r="F525" s="34" t="n">
        <v>402</v>
      </c>
      <c r="G525" s="34" t="n">
        <v>12</v>
      </c>
      <c r="H525" s="34" t="n">
        <f aca="false">F525+G525</f>
        <v>414</v>
      </c>
      <c r="I525" s="34" t="n">
        <v>152</v>
      </c>
      <c r="J525" s="135" t="n">
        <f aca="false">IF(H525&lt;&gt;0,I525/H525,"")</f>
        <v>0.367149758454106</v>
      </c>
    </row>
    <row r="526" customFormat="false" ht="13.8" hidden="false" customHeight="false" outlineLevel="0" collapsed="false">
      <c r="A526" s="81" t="s">
        <v>316</v>
      </c>
      <c r="B526" s="30" t="n">
        <v>19</v>
      </c>
      <c r="C526" s="31" t="n">
        <v>7</v>
      </c>
      <c r="D526" s="31" t="n">
        <v>25</v>
      </c>
      <c r="E526" s="30" t="n">
        <v>25</v>
      </c>
      <c r="F526" s="34" t="n">
        <v>55</v>
      </c>
      <c r="G526" s="34" t="n">
        <v>1</v>
      </c>
      <c r="H526" s="34" t="n">
        <f aca="false">F526+G526</f>
        <v>56</v>
      </c>
      <c r="I526" s="34" t="n">
        <v>30</v>
      </c>
      <c r="J526" s="135" t="n">
        <f aca="false">IF(H526&lt;&gt;0,I526/H526,"")</f>
        <v>0.535714285714286</v>
      </c>
    </row>
    <row r="527" customFormat="false" ht="13.8" hidden="false" customHeight="false" outlineLevel="0" collapsed="false">
      <c r="A527" s="81" t="s">
        <v>317</v>
      </c>
      <c r="B527" s="30" t="n">
        <v>59</v>
      </c>
      <c r="C527" s="31" t="n">
        <v>28</v>
      </c>
      <c r="D527" s="31" t="n">
        <v>79</v>
      </c>
      <c r="E527" s="30" t="n">
        <v>79</v>
      </c>
      <c r="F527" s="34" t="n">
        <v>305</v>
      </c>
      <c r="G527" s="34" t="n">
        <v>2</v>
      </c>
      <c r="H527" s="34" t="n">
        <f aca="false">F527+G527</f>
        <v>307</v>
      </c>
      <c r="I527" s="34" t="n">
        <v>102</v>
      </c>
      <c r="J527" s="135" t="n">
        <f aca="false">IF(H527&lt;&gt;0,I527/H527,"")</f>
        <v>0.332247557003257</v>
      </c>
    </row>
    <row r="528" customFormat="false" ht="13.8" hidden="false" customHeight="false" outlineLevel="0" collapsed="false">
      <c r="A528" s="81" t="s">
        <v>318</v>
      </c>
      <c r="B528" s="30" t="n">
        <v>107</v>
      </c>
      <c r="C528" s="31" t="n">
        <v>62</v>
      </c>
      <c r="D528" s="31" t="n">
        <v>163</v>
      </c>
      <c r="E528" s="30" t="n">
        <v>163</v>
      </c>
      <c r="F528" s="34" t="n">
        <v>596</v>
      </c>
      <c r="G528" s="34" t="n">
        <v>13</v>
      </c>
      <c r="H528" s="34" t="n">
        <f aca="false">F528+G528</f>
        <v>609</v>
      </c>
      <c r="I528" s="34" t="n">
        <v>204</v>
      </c>
      <c r="J528" s="135" t="n">
        <f aca="false">IF(H528&lt;&gt;0,I528/H528,"")</f>
        <v>0.334975369458128</v>
      </c>
    </row>
    <row r="529" customFormat="false" ht="13.8" hidden="false" customHeight="false" outlineLevel="0" collapsed="false">
      <c r="A529" s="81" t="s">
        <v>319</v>
      </c>
      <c r="B529" s="30" t="n">
        <v>140</v>
      </c>
      <c r="C529" s="31" t="n">
        <v>87</v>
      </c>
      <c r="D529" s="31" t="n">
        <v>211</v>
      </c>
      <c r="E529" s="30" t="n">
        <v>214</v>
      </c>
      <c r="F529" s="34" t="n">
        <v>710</v>
      </c>
      <c r="G529" s="34" t="n">
        <v>10</v>
      </c>
      <c r="H529" s="34" t="n">
        <f aca="false">F529+G529</f>
        <v>720</v>
      </c>
      <c r="I529" s="34" t="n">
        <v>250</v>
      </c>
      <c r="J529" s="135" t="n">
        <f aca="false">IF(H529&lt;&gt;0,I529/H529,"")</f>
        <v>0.347222222222222</v>
      </c>
    </row>
    <row r="530" customFormat="false" ht="13.8" hidden="false" customHeight="false" outlineLevel="0" collapsed="false">
      <c r="A530" s="81" t="s">
        <v>320</v>
      </c>
      <c r="B530" s="30" t="n">
        <v>16</v>
      </c>
      <c r="C530" s="31" t="n">
        <v>5</v>
      </c>
      <c r="D530" s="31" t="n">
        <v>22</v>
      </c>
      <c r="E530" s="30" t="n">
        <v>23</v>
      </c>
      <c r="F530" s="34" t="n">
        <v>42</v>
      </c>
      <c r="G530" s="34" t="n">
        <v>0</v>
      </c>
      <c r="H530" s="34" t="n">
        <f aca="false">F530+G530</f>
        <v>42</v>
      </c>
      <c r="I530" s="34" t="n">
        <v>30</v>
      </c>
      <c r="J530" s="135" t="n">
        <f aca="false">IF(H530&lt;&gt;0,I530/H530,"")</f>
        <v>0.714285714285714</v>
      </c>
    </row>
    <row r="531" customFormat="false" ht="13.8" hidden="false" customHeight="false" outlineLevel="0" collapsed="false">
      <c r="A531" s="81" t="s">
        <v>321</v>
      </c>
      <c r="B531" s="30" t="n">
        <v>93</v>
      </c>
      <c r="C531" s="31" t="n">
        <v>61</v>
      </c>
      <c r="D531" s="31" t="n">
        <v>140</v>
      </c>
      <c r="E531" s="30" t="n">
        <v>140</v>
      </c>
      <c r="F531" s="34" t="n">
        <v>536</v>
      </c>
      <c r="G531" s="34" t="n">
        <v>10</v>
      </c>
      <c r="H531" s="34" t="n">
        <f aca="false">F531+G531</f>
        <v>546</v>
      </c>
      <c r="I531" s="34" t="n">
        <v>204</v>
      </c>
      <c r="J531" s="135" t="n">
        <f aca="false">IF(H531&lt;&gt;0,I531/H531,"")</f>
        <v>0.373626373626374</v>
      </c>
    </row>
    <row r="532" customFormat="false" ht="13.8" hidden="false" customHeight="false" outlineLevel="0" collapsed="false">
      <c r="A532" s="81" t="s">
        <v>322</v>
      </c>
      <c r="B532" s="59" t="n">
        <v>63</v>
      </c>
      <c r="C532" s="60" t="n">
        <v>28</v>
      </c>
      <c r="D532" s="60" t="n">
        <v>84</v>
      </c>
      <c r="E532" s="59" t="n">
        <v>86</v>
      </c>
      <c r="F532" s="62" t="n">
        <v>236</v>
      </c>
      <c r="G532" s="62" t="n">
        <v>11</v>
      </c>
      <c r="H532" s="62" t="n">
        <f aca="false">F532+G532</f>
        <v>247</v>
      </c>
      <c r="I532" s="62" t="n">
        <v>103</v>
      </c>
      <c r="J532" s="144" t="n">
        <f aca="false">IF(H532&lt;&gt;0,I532/H532,"")</f>
        <v>0.417004048582996</v>
      </c>
    </row>
    <row r="533" customFormat="false" ht="13.8" hidden="false" customHeight="false" outlineLevel="0" collapsed="false">
      <c r="A533" s="110" t="s">
        <v>23</v>
      </c>
      <c r="B533" s="45" t="n">
        <f aca="false">SUM(B508:B532)</f>
        <v>1687</v>
      </c>
      <c r="C533" s="45" t="n">
        <f aca="false">SUM(C508:C532)</f>
        <v>876</v>
      </c>
      <c r="D533" s="45" t="n">
        <f aca="false">SUM(D508:D532)</f>
        <v>2369</v>
      </c>
      <c r="E533" s="45" t="n">
        <f aca="false">SUM(E508:E532)</f>
        <v>2365</v>
      </c>
      <c r="F533" s="45" t="n">
        <f aca="false">SUM(F508:F532)</f>
        <v>9152</v>
      </c>
      <c r="G533" s="45" t="n">
        <f aca="false">SUM(G508:G532)</f>
        <v>139</v>
      </c>
      <c r="H533" s="45" t="n">
        <f aca="false">SUM(H508:H532)</f>
        <v>9291</v>
      </c>
      <c r="I533" s="45" t="n">
        <f aca="false">SUM(I508:I532)</f>
        <v>3025</v>
      </c>
      <c r="J533" s="137" t="n">
        <f aca="false">IF(H533&lt;&gt;0,I533/H533,"")</f>
        <v>0.325583898396297</v>
      </c>
    </row>
    <row r="534" customFormat="false" ht="14.4" hidden="false" customHeight="false" outlineLevel="0" collapsed="false">
      <c r="A534" s="80"/>
      <c r="B534" s="47"/>
      <c r="C534" s="47"/>
      <c r="D534" s="47"/>
      <c r="E534" s="47"/>
      <c r="F534" s="47"/>
      <c r="G534" s="47"/>
      <c r="H534" s="47"/>
      <c r="I534" s="47"/>
      <c r="J534" s="47"/>
    </row>
    <row r="535" customFormat="false" ht="14.4" hidden="false" customHeight="false" outlineLevel="0" collapsed="false">
      <c r="A535" s="15" t="s">
        <v>323</v>
      </c>
      <c r="B535" s="16"/>
      <c r="C535" s="16"/>
      <c r="D535" s="16"/>
      <c r="E535" s="16"/>
      <c r="F535" s="16"/>
      <c r="G535" s="16"/>
      <c r="H535" s="16"/>
      <c r="I535" s="16"/>
      <c r="J535" s="16"/>
    </row>
    <row r="536" customFormat="false" ht="13.8" hidden="false" customHeight="false" outlineLevel="0" collapsed="false">
      <c r="A536" s="81" t="s">
        <v>220</v>
      </c>
      <c r="B536" s="50" t="n">
        <v>55</v>
      </c>
      <c r="C536" s="51" t="n">
        <v>23</v>
      </c>
      <c r="D536" s="51" t="n">
        <v>70</v>
      </c>
      <c r="E536" s="50" t="n">
        <v>73</v>
      </c>
      <c r="F536" s="53" t="n">
        <v>132</v>
      </c>
      <c r="G536" s="53" t="n">
        <v>6</v>
      </c>
      <c r="H536" s="53" t="n">
        <f aca="false">F536+G536</f>
        <v>138</v>
      </c>
      <c r="I536" s="53" t="n">
        <v>97</v>
      </c>
      <c r="J536" s="138" t="n">
        <f aca="false">IF(H536&lt;&gt;0,I536/H536,"")</f>
        <v>0.702898550724638</v>
      </c>
    </row>
    <row r="537" customFormat="false" ht="13.8" hidden="false" customHeight="false" outlineLevel="0" collapsed="false">
      <c r="A537" s="81" t="s">
        <v>221</v>
      </c>
      <c r="B537" s="30" t="n">
        <v>41</v>
      </c>
      <c r="C537" s="31" t="n">
        <v>12</v>
      </c>
      <c r="D537" s="31" t="n">
        <v>49</v>
      </c>
      <c r="E537" s="30" t="n">
        <v>54</v>
      </c>
      <c r="F537" s="34" t="n">
        <v>91</v>
      </c>
      <c r="G537" s="34" t="n">
        <v>5</v>
      </c>
      <c r="H537" s="34" t="n">
        <f aca="false">F537+G537</f>
        <v>96</v>
      </c>
      <c r="I537" s="34" t="n">
        <v>69</v>
      </c>
      <c r="J537" s="135" t="n">
        <f aca="false">IF(H537&lt;&gt;0,I537/H537,"")</f>
        <v>0.71875</v>
      </c>
    </row>
    <row r="538" customFormat="false" ht="13.8" hidden="false" customHeight="false" outlineLevel="0" collapsed="false">
      <c r="A538" s="81" t="s">
        <v>324</v>
      </c>
      <c r="B538" s="59" t="n">
        <v>63</v>
      </c>
      <c r="C538" s="60" t="n">
        <v>23</v>
      </c>
      <c r="D538" s="60" t="n">
        <v>73</v>
      </c>
      <c r="E538" s="59" t="n">
        <v>80</v>
      </c>
      <c r="F538" s="62" t="n">
        <v>120</v>
      </c>
      <c r="G538" s="62" t="n">
        <v>10</v>
      </c>
      <c r="H538" s="62" t="n">
        <f aca="false">F538+G538</f>
        <v>130</v>
      </c>
      <c r="I538" s="62" t="n">
        <v>121</v>
      </c>
      <c r="J538" s="144" t="n">
        <f aca="false">IF(H538&lt;&gt;0,I538/H538,"")</f>
        <v>0.930769230769231</v>
      </c>
    </row>
    <row r="539" customFormat="false" ht="13.8" hidden="false" customHeight="false" outlineLevel="0" collapsed="false">
      <c r="A539" s="44" t="s">
        <v>23</v>
      </c>
      <c r="B539" s="45" t="n">
        <f aca="false">SUM(B536:B538)</f>
        <v>159</v>
      </c>
      <c r="C539" s="45" t="n">
        <f aca="false">SUM(C536:C538)</f>
        <v>58</v>
      </c>
      <c r="D539" s="45" t="n">
        <f aca="false">SUM(D536:D538)</f>
        <v>192</v>
      </c>
      <c r="E539" s="45" t="n">
        <f aca="false">SUM(E536:E538)</f>
        <v>207</v>
      </c>
      <c r="F539" s="45" t="n">
        <f aca="false">SUM(F536:F538)</f>
        <v>343</v>
      </c>
      <c r="G539" s="45" t="n">
        <f aca="false">SUM(G536:G538)</f>
        <v>21</v>
      </c>
      <c r="H539" s="45" t="n">
        <f aca="false">SUM(H536:H538)</f>
        <v>364</v>
      </c>
      <c r="I539" s="45" t="n">
        <f aca="false">SUM(I536:I538)</f>
        <v>287</v>
      </c>
      <c r="J539" s="137" t="n">
        <f aca="false">IF(H539&lt;&gt;0,I539/H539,"")</f>
        <v>0.788461538461538</v>
      </c>
    </row>
    <row r="540" customFormat="false" ht="14.4" hidden="false" customHeight="false" outlineLevel="0" collapsed="false">
      <c r="A540" s="80"/>
      <c r="B540" s="111"/>
      <c r="C540" s="111"/>
      <c r="D540" s="111"/>
      <c r="E540" s="111"/>
      <c r="F540" s="111"/>
      <c r="G540" s="111"/>
      <c r="H540" s="111"/>
      <c r="I540" s="111"/>
      <c r="J540" s="111"/>
    </row>
    <row r="541" customFormat="false" ht="14.4" hidden="false" customHeight="false" outlineLevel="0" collapsed="false">
      <c r="A541" s="15" t="s">
        <v>325</v>
      </c>
      <c r="B541" s="48"/>
      <c r="C541" s="48"/>
      <c r="D541" s="48"/>
      <c r="E541" s="48"/>
      <c r="F541" s="48"/>
      <c r="G541" s="48"/>
      <c r="H541" s="48"/>
      <c r="I541" s="48"/>
      <c r="J541" s="48"/>
    </row>
    <row r="542" customFormat="false" ht="13.8" hidden="false" customHeight="false" outlineLevel="0" collapsed="false">
      <c r="A542" s="81" t="s">
        <v>326</v>
      </c>
      <c r="B542" s="50" t="n">
        <v>42</v>
      </c>
      <c r="C542" s="51" t="n">
        <v>51</v>
      </c>
      <c r="D542" s="51" t="n">
        <v>60</v>
      </c>
      <c r="E542" s="50" t="n">
        <v>60</v>
      </c>
      <c r="F542" s="53" t="n">
        <v>626</v>
      </c>
      <c r="G542" s="53" t="n">
        <v>14</v>
      </c>
      <c r="H542" s="53" t="n">
        <f aca="false">F542+G542</f>
        <v>640</v>
      </c>
      <c r="I542" s="53" t="n">
        <v>119</v>
      </c>
      <c r="J542" s="138" t="n">
        <f aca="false">IF(H542&lt;&gt;0,I542/H542,"")</f>
        <v>0.1859375</v>
      </c>
    </row>
    <row r="543" customFormat="false" ht="13.8" hidden="false" customHeight="false" outlineLevel="0" collapsed="false">
      <c r="A543" s="81" t="s">
        <v>327</v>
      </c>
      <c r="B543" s="30" t="n">
        <v>50</v>
      </c>
      <c r="C543" s="31" t="n">
        <v>58</v>
      </c>
      <c r="D543" s="31" t="n">
        <v>97</v>
      </c>
      <c r="E543" s="30" t="n">
        <v>98</v>
      </c>
      <c r="F543" s="34" t="n">
        <v>572</v>
      </c>
      <c r="G543" s="34" t="n">
        <v>2</v>
      </c>
      <c r="H543" s="34" t="n">
        <f aca="false">F543+G543</f>
        <v>574</v>
      </c>
      <c r="I543" s="34" t="n">
        <v>150</v>
      </c>
      <c r="J543" s="135" t="n">
        <f aca="false">IF(H543&lt;&gt;0,I543/H543,"")</f>
        <v>0.261324041811847</v>
      </c>
    </row>
    <row r="544" customFormat="false" ht="13.8" hidden="false" customHeight="false" outlineLevel="0" collapsed="false">
      <c r="A544" s="81" t="s">
        <v>328</v>
      </c>
      <c r="B544" s="30" t="n">
        <v>53</v>
      </c>
      <c r="C544" s="31" t="n">
        <v>42</v>
      </c>
      <c r="D544" s="31" t="n">
        <v>85</v>
      </c>
      <c r="E544" s="30" t="n">
        <v>85</v>
      </c>
      <c r="F544" s="34" t="n">
        <v>616</v>
      </c>
      <c r="G544" s="34" t="n">
        <v>1</v>
      </c>
      <c r="H544" s="34" t="n">
        <f aca="false">F544+G544</f>
        <v>617</v>
      </c>
      <c r="I544" s="34" t="n">
        <v>142</v>
      </c>
      <c r="J544" s="135" t="n">
        <f aca="false">IF(H544&lt;&gt;0,I544/H544,"")</f>
        <v>0.230145867098865</v>
      </c>
    </row>
    <row r="545" customFormat="false" ht="13.8" hidden="false" customHeight="false" outlineLevel="0" collapsed="false">
      <c r="A545" s="81" t="s">
        <v>329</v>
      </c>
      <c r="B545" s="30" t="n">
        <v>24</v>
      </c>
      <c r="C545" s="31" t="n">
        <v>27</v>
      </c>
      <c r="D545" s="31" t="n">
        <v>45</v>
      </c>
      <c r="E545" s="30" t="n">
        <v>41</v>
      </c>
      <c r="F545" s="34" t="n">
        <v>387</v>
      </c>
      <c r="G545" s="34" t="n">
        <v>1</v>
      </c>
      <c r="H545" s="34" t="n">
        <f aca="false">F545+G545</f>
        <v>388</v>
      </c>
      <c r="I545" s="34" t="n">
        <v>70</v>
      </c>
      <c r="J545" s="135" t="n">
        <f aca="false">IF(H545&lt;&gt;0,I545/H545,"")</f>
        <v>0.180412371134021</v>
      </c>
    </row>
    <row r="546" customFormat="false" ht="13.8" hidden="false" customHeight="false" outlineLevel="0" collapsed="false">
      <c r="A546" s="81" t="s">
        <v>330</v>
      </c>
      <c r="B546" s="30" t="n">
        <v>65</v>
      </c>
      <c r="C546" s="31" t="n">
        <v>37</v>
      </c>
      <c r="D546" s="31" t="n">
        <v>93</v>
      </c>
      <c r="E546" s="30" t="n">
        <v>88</v>
      </c>
      <c r="F546" s="34" t="n">
        <v>551</v>
      </c>
      <c r="G546" s="34" t="n">
        <v>4</v>
      </c>
      <c r="H546" s="34" t="n">
        <f aca="false">F546+G546</f>
        <v>555</v>
      </c>
      <c r="I546" s="34" t="n">
        <v>123</v>
      </c>
      <c r="J546" s="135" t="n">
        <f aca="false">IF(H546&lt;&gt;0,I546/H546,"")</f>
        <v>0.221621621621622</v>
      </c>
    </row>
    <row r="547" customFormat="false" ht="13.8" hidden="false" customHeight="false" outlineLevel="0" collapsed="false">
      <c r="A547" s="81" t="s">
        <v>331</v>
      </c>
      <c r="B547" s="30" t="n">
        <v>12</v>
      </c>
      <c r="C547" s="31" t="n">
        <v>14</v>
      </c>
      <c r="D547" s="31" t="n">
        <v>22</v>
      </c>
      <c r="E547" s="30" t="n">
        <v>21</v>
      </c>
      <c r="F547" s="34" t="n">
        <v>82</v>
      </c>
      <c r="G547" s="34" t="n">
        <v>0</v>
      </c>
      <c r="H547" s="34" t="n">
        <f aca="false">F547+G547</f>
        <v>82</v>
      </c>
      <c r="I547" s="34" t="n">
        <v>31</v>
      </c>
      <c r="J547" s="135" t="n">
        <f aca="false">IF(H547&lt;&gt;0,I547/H547,"")</f>
        <v>0.378048780487805</v>
      </c>
    </row>
    <row r="548" customFormat="false" ht="13.8" hidden="false" customHeight="false" outlineLevel="0" collapsed="false">
      <c r="A548" s="74" t="s">
        <v>332</v>
      </c>
      <c r="B548" s="30" t="n">
        <v>8</v>
      </c>
      <c r="C548" s="31" t="n">
        <v>7</v>
      </c>
      <c r="D548" s="31" t="n">
        <v>16</v>
      </c>
      <c r="E548" s="30" t="n">
        <v>15</v>
      </c>
      <c r="F548" s="34" t="n">
        <v>50</v>
      </c>
      <c r="G548" s="34" t="n">
        <v>0</v>
      </c>
      <c r="H548" s="34" t="n">
        <f aca="false">F548+G548</f>
        <v>50</v>
      </c>
      <c r="I548" s="34" t="n">
        <v>19</v>
      </c>
      <c r="J548" s="135" t="n">
        <f aca="false">IF(H548&lt;&gt;0,I548/H548,"")</f>
        <v>0.38</v>
      </c>
    </row>
    <row r="549" customFormat="false" ht="13.8" hidden="false" customHeight="false" outlineLevel="0" collapsed="false">
      <c r="A549" s="74" t="s">
        <v>333</v>
      </c>
      <c r="B549" s="30" t="n">
        <v>18</v>
      </c>
      <c r="C549" s="31" t="n">
        <v>31</v>
      </c>
      <c r="D549" s="31" t="n">
        <v>41</v>
      </c>
      <c r="E549" s="30" t="n">
        <v>41</v>
      </c>
      <c r="F549" s="34" t="n">
        <v>183</v>
      </c>
      <c r="G549" s="34" t="n">
        <v>0</v>
      </c>
      <c r="H549" s="34" t="n">
        <f aca="false">F549+G549</f>
        <v>183</v>
      </c>
      <c r="I549" s="34" t="n">
        <v>62</v>
      </c>
      <c r="J549" s="135" t="n">
        <f aca="false">IF(H549&lt;&gt;0,I549/H549,"")</f>
        <v>0.33879781420765</v>
      </c>
    </row>
    <row r="550" customFormat="false" ht="13.8" hidden="false" customHeight="false" outlineLevel="0" collapsed="false">
      <c r="A550" s="81" t="s">
        <v>334</v>
      </c>
      <c r="B550" s="30" t="n">
        <v>55</v>
      </c>
      <c r="C550" s="31" t="n">
        <v>46</v>
      </c>
      <c r="D550" s="31" t="n">
        <v>89</v>
      </c>
      <c r="E550" s="30" t="n">
        <v>85</v>
      </c>
      <c r="F550" s="34" t="n">
        <v>551</v>
      </c>
      <c r="G550" s="34" t="n">
        <v>5</v>
      </c>
      <c r="H550" s="34" t="n">
        <f aca="false">F550+G550</f>
        <v>556</v>
      </c>
      <c r="I550" s="34" t="n">
        <v>132</v>
      </c>
      <c r="J550" s="135" t="n">
        <f aca="false">IF(H550&lt;&gt;0,I550/H550,"")</f>
        <v>0.237410071942446</v>
      </c>
    </row>
    <row r="551" customFormat="false" ht="13.8" hidden="false" customHeight="false" outlineLevel="0" collapsed="false">
      <c r="A551" s="81" t="s">
        <v>335</v>
      </c>
      <c r="B551" s="30" t="n">
        <v>7</v>
      </c>
      <c r="C551" s="31" t="n">
        <v>5</v>
      </c>
      <c r="D551" s="31" t="n">
        <v>9</v>
      </c>
      <c r="E551" s="30" t="n">
        <v>9</v>
      </c>
      <c r="F551" s="34" t="n">
        <v>22</v>
      </c>
      <c r="G551" s="34" t="n">
        <v>0</v>
      </c>
      <c r="H551" s="34" t="n">
        <f aca="false">F551+G551</f>
        <v>22</v>
      </c>
      <c r="I551" s="34" t="n">
        <v>15</v>
      </c>
      <c r="J551" s="135" t="n">
        <f aca="false">IF(H551&lt;&gt;0,I551/H551,"")</f>
        <v>0.681818181818182</v>
      </c>
    </row>
    <row r="552" customFormat="false" ht="13.8" hidden="false" customHeight="false" outlineLevel="0" collapsed="false">
      <c r="A552" s="81" t="s">
        <v>336</v>
      </c>
      <c r="B552" s="30" t="n">
        <v>28</v>
      </c>
      <c r="C552" s="31" t="n">
        <v>31</v>
      </c>
      <c r="D552" s="31" t="n">
        <v>54</v>
      </c>
      <c r="E552" s="30" t="n">
        <v>53</v>
      </c>
      <c r="F552" s="34" t="n">
        <v>324</v>
      </c>
      <c r="G552" s="34" t="n">
        <v>6</v>
      </c>
      <c r="H552" s="34" t="n">
        <f aca="false">F552+G552</f>
        <v>330</v>
      </c>
      <c r="I552" s="34" t="n">
        <v>78</v>
      </c>
      <c r="J552" s="135" t="n">
        <f aca="false">IF(H552&lt;&gt;0,I552/H552,"")</f>
        <v>0.236363636363636</v>
      </c>
    </row>
    <row r="553" customFormat="false" ht="13.8" hidden="false" customHeight="false" outlineLevel="0" collapsed="false">
      <c r="A553" s="81" t="s">
        <v>337</v>
      </c>
      <c r="B553" s="30" t="n">
        <v>41</v>
      </c>
      <c r="C553" s="31" t="n">
        <v>36</v>
      </c>
      <c r="D553" s="31" t="n">
        <v>68</v>
      </c>
      <c r="E553" s="30" t="n">
        <v>66</v>
      </c>
      <c r="F553" s="34" t="n">
        <v>358</v>
      </c>
      <c r="G553" s="34" t="n">
        <v>1</v>
      </c>
      <c r="H553" s="34" t="n">
        <f aca="false">F553+G553</f>
        <v>359</v>
      </c>
      <c r="I553" s="34" t="n">
        <v>84</v>
      </c>
      <c r="J553" s="135" t="n">
        <f aca="false">IF(H553&lt;&gt;0,I553/H553,"")</f>
        <v>0.233983286908078</v>
      </c>
    </row>
    <row r="554" customFormat="false" ht="13.8" hidden="false" customHeight="false" outlineLevel="0" collapsed="false">
      <c r="A554" s="81" t="s">
        <v>338</v>
      </c>
      <c r="B554" s="30" t="n">
        <v>24</v>
      </c>
      <c r="C554" s="31" t="n">
        <v>12</v>
      </c>
      <c r="D554" s="31" t="n">
        <v>30</v>
      </c>
      <c r="E554" s="30" t="n">
        <v>31</v>
      </c>
      <c r="F554" s="34" t="n">
        <v>103</v>
      </c>
      <c r="G554" s="34" t="n">
        <v>0</v>
      </c>
      <c r="H554" s="34" t="n">
        <f aca="false">F554+G554</f>
        <v>103</v>
      </c>
      <c r="I554" s="34" t="n">
        <v>42</v>
      </c>
      <c r="J554" s="135" t="n">
        <f aca="false">IF(H554&lt;&gt;0,I554/H554,"")</f>
        <v>0.407766990291262</v>
      </c>
    </row>
    <row r="555" customFormat="false" ht="13.8" hidden="false" customHeight="false" outlineLevel="0" collapsed="false">
      <c r="A555" s="81" t="s">
        <v>339</v>
      </c>
      <c r="B555" s="59" t="n">
        <v>23</v>
      </c>
      <c r="C555" s="60" t="n">
        <v>12</v>
      </c>
      <c r="D555" s="60" t="n">
        <v>29</v>
      </c>
      <c r="E555" s="59" t="n">
        <v>28</v>
      </c>
      <c r="F555" s="62" t="n">
        <v>103</v>
      </c>
      <c r="G555" s="62" t="n">
        <v>0</v>
      </c>
      <c r="H555" s="62" t="n">
        <f aca="false">F555+G555</f>
        <v>103</v>
      </c>
      <c r="I555" s="62" t="n">
        <v>51</v>
      </c>
      <c r="J555" s="144" t="n">
        <f aca="false">IF(H555&lt;&gt;0,I555/H555,"")</f>
        <v>0.495145631067961</v>
      </c>
    </row>
    <row r="556" customFormat="false" ht="13.8" hidden="false" customHeight="false" outlineLevel="0" collapsed="false">
      <c r="A556" s="44" t="s">
        <v>23</v>
      </c>
      <c r="B556" s="45" t="n">
        <f aca="false">SUM(B542:B555)</f>
        <v>450</v>
      </c>
      <c r="C556" s="45" t="n">
        <f aca="false">SUM(C542:C555)</f>
        <v>409</v>
      </c>
      <c r="D556" s="45" t="n">
        <f aca="false">SUM(D542:D555)</f>
        <v>738</v>
      </c>
      <c r="E556" s="45" t="n">
        <f aca="false">SUM(E542:E555)</f>
        <v>721</v>
      </c>
      <c r="F556" s="45" t="n">
        <f aca="false">SUM(F542:F555)</f>
        <v>4528</v>
      </c>
      <c r="G556" s="45" t="n">
        <f aca="false">SUM(G542:G555)</f>
        <v>34</v>
      </c>
      <c r="H556" s="45" t="n">
        <f aca="false">SUM(H542:H555)</f>
        <v>4562</v>
      </c>
      <c r="I556" s="45" t="n">
        <f aca="false">SUM(I542:I555)</f>
        <v>1118</v>
      </c>
      <c r="J556" s="137" t="n">
        <f aca="false">IF(H556&lt;&gt;0,I556/H556,"")</f>
        <v>0.245067952652345</v>
      </c>
    </row>
    <row r="557" customFormat="false" ht="14.4" hidden="false" customHeight="false" outlineLevel="0" collapsed="false">
      <c r="A557" s="108"/>
      <c r="B557" s="47"/>
      <c r="C557" s="47"/>
      <c r="D557" s="47"/>
      <c r="E557" s="47"/>
      <c r="F557" s="47"/>
      <c r="G557" s="47"/>
      <c r="H557" s="47"/>
      <c r="I557" s="47"/>
      <c r="J557" s="47"/>
    </row>
    <row r="558" customFormat="false" ht="14.4" hidden="false" customHeight="false" outlineLevel="0" collapsed="false">
      <c r="A558" s="15" t="s">
        <v>340</v>
      </c>
      <c r="B558" s="16"/>
      <c r="C558" s="16"/>
      <c r="D558" s="16"/>
      <c r="E558" s="16"/>
      <c r="F558" s="16"/>
      <c r="G558" s="16"/>
      <c r="H558" s="16"/>
      <c r="I558" s="16"/>
      <c r="J558" s="16"/>
    </row>
    <row r="559" customFormat="false" ht="13.8" hidden="false" customHeight="false" outlineLevel="0" collapsed="false">
      <c r="A559" s="81" t="s">
        <v>341</v>
      </c>
      <c r="B559" s="50" t="n">
        <v>123</v>
      </c>
      <c r="C559" s="51" t="n">
        <v>60</v>
      </c>
      <c r="D559" s="51" t="n">
        <v>154</v>
      </c>
      <c r="E559" s="50" t="n">
        <v>174</v>
      </c>
      <c r="F559" s="53" t="n">
        <v>594</v>
      </c>
      <c r="G559" s="53" t="n">
        <v>12</v>
      </c>
      <c r="H559" s="53" t="n">
        <f aca="false">F559+G559</f>
        <v>606</v>
      </c>
      <c r="I559" s="53" t="n">
        <v>232</v>
      </c>
      <c r="J559" s="138" t="n">
        <f aca="false">IF(H559&lt;&gt;0,I559/H559,"")</f>
        <v>0.382838283828383</v>
      </c>
    </row>
    <row r="560" customFormat="false" ht="13.8" hidden="false" customHeight="false" outlineLevel="0" collapsed="false">
      <c r="A560" s="81" t="s">
        <v>342</v>
      </c>
      <c r="B560" s="30" t="n">
        <v>51</v>
      </c>
      <c r="C560" s="31" t="n">
        <v>22</v>
      </c>
      <c r="D560" s="31" t="n">
        <v>70</v>
      </c>
      <c r="E560" s="30" t="n">
        <v>72</v>
      </c>
      <c r="F560" s="34" t="n">
        <v>318</v>
      </c>
      <c r="G560" s="34" t="n">
        <v>5</v>
      </c>
      <c r="H560" s="34" t="n">
        <f aca="false">F560+G560</f>
        <v>323</v>
      </c>
      <c r="I560" s="34" t="n">
        <v>91</v>
      </c>
      <c r="J560" s="135" t="n">
        <f aca="false">IF(H560&lt;&gt;0,I560/H560,"")</f>
        <v>0.281733746130031</v>
      </c>
    </row>
    <row r="561" customFormat="false" ht="13.8" hidden="false" customHeight="false" outlineLevel="0" collapsed="false">
      <c r="A561" s="81" t="s">
        <v>343</v>
      </c>
      <c r="B561" s="30" t="n">
        <v>86</v>
      </c>
      <c r="C561" s="31" t="n">
        <v>44</v>
      </c>
      <c r="D561" s="31" t="n">
        <v>122</v>
      </c>
      <c r="E561" s="30" t="n">
        <v>118</v>
      </c>
      <c r="F561" s="34" t="n">
        <v>448</v>
      </c>
      <c r="G561" s="34" t="n">
        <v>7</v>
      </c>
      <c r="H561" s="34" t="n">
        <f aca="false">F561+G561</f>
        <v>455</v>
      </c>
      <c r="I561" s="34" t="n">
        <v>157</v>
      </c>
      <c r="J561" s="135" t="n">
        <f aca="false">IF(H561&lt;&gt;0,I561/H561,"")</f>
        <v>0.345054945054945</v>
      </c>
    </row>
    <row r="562" customFormat="false" ht="13.8" hidden="false" customHeight="false" outlineLevel="0" collapsed="false">
      <c r="A562" s="81" t="s">
        <v>344</v>
      </c>
      <c r="B562" s="30" t="n">
        <v>41</v>
      </c>
      <c r="C562" s="31" t="n">
        <v>15</v>
      </c>
      <c r="D562" s="31" t="n">
        <v>49</v>
      </c>
      <c r="E562" s="30" t="n">
        <v>52</v>
      </c>
      <c r="F562" s="34" t="n">
        <v>113</v>
      </c>
      <c r="G562" s="34" t="n">
        <v>1</v>
      </c>
      <c r="H562" s="34" t="n">
        <f aca="false">F562+G562</f>
        <v>114</v>
      </c>
      <c r="I562" s="34" t="n">
        <v>65</v>
      </c>
      <c r="J562" s="135" t="n">
        <f aca="false">IF(H562&lt;&gt;0,I562/H562,"")</f>
        <v>0.570175438596491</v>
      </c>
    </row>
    <row r="563" customFormat="false" ht="13.8" hidden="false" customHeight="false" outlineLevel="0" collapsed="false">
      <c r="A563" s="81" t="s">
        <v>345</v>
      </c>
      <c r="B563" s="30" t="n">
        <v>23</v>
      </c>
      <c r="C563" s="31" t="n">
        <v>13</v>
      </c>
      <c r="D563" s="31" t="n">
        <v>35</v>
      </c>
      <c r="E563" s="30" t="n">
        <v>33</v>
      </c>
      <c r="F563" s="34" t="n">
        <v>217</v>
      </c>
      <c r="G563" s="34" t="n">
        <v>2</v>
      </c>
      <c r="H563" s="34" t="n">
        <f aca="false">F563+G563</f>
        <v>219</v>
      </c>
      <c r="I563" s="34" t="n">
        <v>52</v>
      </c>
      <c r="J563" s="135" t="n">
        <f aca="false">IF(H563&lt;&gt;0,I563/H563,"")</f>
        <v>0.237442922374429</v>
      </c>
    </row>
    <row r="564" customFormat="false" ht="13.8" hidden="false" customHeight="false" outlineLevel="0" collapsed="false">
      <c r="A564" s="81" t="s">
        <v>346</v>
      </c>
      <c r="B564" s="30" t="n">
        <v>21</v>
      </c>
      <c r="C564" s="31" t="n">
        <v>23</v>
      </c>
      <c r="D564" s="31" t="n">
        <v>31</v>
      </c>
      <c r="E564" s="30" t="n">
        <v>32</v>
      </c>
      <c r="F564" s="34" t="n">
        <v>161</v>
      </c>
      <c r="G564" s="34" t="n">
        <v>2</v>
      </c>
      <c r="H564" s="34" t="n">
        <f aca="false">F564+G564</f>
        <v>163</v>
      </c>
      <c r="I564" s="34" t="n">
        <v>60</v>
      </c>
      <c r="J564" s="135" t="n">
        <f aca="false">IF(H564&lt;&gt;0,I564/H564,"")</f>
        <v>0.368098159509202</v>
      </c>
    </row>
    <row r="565" customFormat="false" ht="13.8" hidden="false" customHeight="false" outlineLevel="0" collapsed="false">
      <c r="A565" s="81" t="s">
        <v>347</v>
      </c>
      <c r="B565" s="30" t="n">
        <v>127</v>
      </c>
      <c r="C565" s="31" t="n">
        <v>71</v>
      </c>
      <c r="D565" s="31" t="n">
        <v>177</v>
      </c>
      <c r="E565" s="30" t="n">
        <v>176</v>
      </c>
      <c r="F565" s="34" t="n">
        <v>533</v>
      </c>
      <c r="G565" s="34" t="n">
        <v>21</v>
      </c>
      <c r="H565" s="34" t="n">
        <f aca="false">F565+G565</f>
        <v>554</v>
      </c>
      <c r="I565" s="34" t="n">
        <v>261</v>
      </c>
      <c r="J565" s="135" t="n">
        <f aca="false">IF(H565&lt;&gt;0,I565/H565,"")</f>
        <v>0.471119133574007</v>
      </c>
    </row>
    <row r="566" customFormat="false" ht="13.8" hidden="false" customHeight="false" outlineLevel="0" collapsed="false">
      <c r="A566" s="81" t="s">
        <v>348</v>
      </c>
      <c r="B566" s="30" t="n">
        <v>74</v>
      </c>
      <c r="C566" s="31" t="n">
        <v>48</v>
      </c>
      <c r="D566" s="31" t="n">
        <v>107</v>
      </c>
      <c r="E566" s="30" t="n">
        <v>110</v>
      </c>
      <c r="F566" s="34" t="n">
        <v>341</v>
      </c>
      <c r="G566" s="34" t="n">
        <v>11</v>
      </c>
      <c r="H566" s="34" t="n">
        <f aca="false">F566+G566</f>
        <v>352</v>
      </c>
      <c r="I566" s="34" t="n">
        <v>160</v>
      </c>
      <c r="J566" s="135" t="n">
        <f aca="false">IF(H566&lt;&gt;0,I566/H566,"")</f>
        <v>0.454545454545455</v>
      </c>
    </row>
    <row r="567" customFormat="false" ht="13.8" hidden="false" customHeight="false" outlineLevel="0" collapsed="false">
      <c r="A567" s="81" t="s">
        <v>349</v>
      </c>
      <c r="B567" s="55" t="n">
        <v>18</v>
      </c>
      <c r="C567" s="56" t="n">
        <v>6</v>
      </c>
      <c r="D567" s="56" t="n">
        <v>23</v>
      </c>
      <c r="E567" s="55" t="n">
        <v>25</v>
      </c>
      <c r="F567" s="58" t="n">
        <v>58</v>
      </c>
      <c r="G567" s="58" t="n">
        <v>2</v>
      </c>
      <c r="H567" s="58" t="n">
        <f aca="false">F567+G567</f>
        <v>60</v>
      </c>
      <c r="I567" s="58" t="n">
        <v>37</v>
      </c>
      <c r="J567" s="139" t="n">
        <f aca="false">IF(H567&lt;&gt;0,I567/H567,"")</f>
        <v>0.616666666666667</v>
      </c>
    </row>
    <row r="568" customFormat="false" ht="13.8" hidden="false" customHeight="false" outlineLevel="0" collapsed="false">
      <c r="A568" s="81" t="s">
        <v>171</v>
      </c>
      <c r="B568" s="59" t="n">
        <v>101</v>
      </c>
      <c r="C568" s="60" t="n">
        <v>61</v>
      </c>
      <c r="D568" s="60" t="n">
        <v>125</v>
      </c>
      <c r="E568" s="59" t="n">
        <v>130</v>
      </c>
      <c r="F568" s="43"/>
      <c r="G568" s="43"/>
      <c r="H568" s="43"/>
      <c r="I568" s="62" t="n">
        <v>201</v>
      </c>
      <c r="J568" s="136"/>
    </row>
    <row r="569" customFormat="false" ht="13.8" hidden="false" customHeight="false" outlineLevel="0" collapsed="false">
      <c r="A569" s="44" t="s">
        <v>23</v>
      </c>
      <c r="B569" s="45" t="n">
        <f aca="false">SUM(B559:B568)</f>
        <v>665</v>
      </c>
      <c r="C569" s="45" t="n">
        <f aca="false">SUM(C559:C568)</f>
        <v>363</v>
      </c>
      <c r="D569" s="45" t="n">
        <f aca="false">SUM(D559:D568)</f>
        <v>893</v>
      </c>
      <c r="E569" s="45" t="n">
        <f aca="false">SUM(E559:E568)</f>
        <v>922</v>
      </c>
      <c r="F569" s="45" t="n">
        <f aca="false">SUM(F559:F568)</f>
        <v>2783</v>
      </c>
      <c r="G569" s="45" t="n">
        <f aca="false">SUM(G559:G568)</f>
        <v>63</v>
      </c>
      <c r="H569" s="45" t="n">
        <f aca="false">SUM(H559:H568)</f>
        <v>2846</v>
      </c>
      <c r="I569" s="45" t="n">
        <f aca="false">SUM(I559:I568)</f>
        <v>1316</v>
      </c>
      <c r="J569" s="137" t="n">
        <f aca="false">IF(H569&lt;&gt;0,I569/H569,"")</f>
        <v>0.462403373155306</v>
      </c>
    </row>
    <row r="570" customFormat="false" ht="14.4" hidden="false" customHeight="false" outlineLevel="0" collapsed="false">
      <c r="A570" s="80"/>
      <c r="B570" s="47"/>
      <c r="C570" s="47"/>
      <c r="D570" s="47"/>
      <c r="E570" s="47"/>
      <c r="F570" s="47"/>
      <c r="G570" s="47"/>
      <c r="H570" s="47"/>
      <c r="I570" s="47"/>
      <c r="J570" s="47"/>
    </row>
    <row r="571" customFormat="false" ht="14.4" hidden="false" customHeight="false" outlineLevel="0" collapsed="false">
      <c r="A571" s="15" t="s">
        <v>350</v>
      </c>
      <c r="B571" s="16"/>
      <c r="C571" s="16"/>
      <c r="D571" s="16"/>
      <c r="E571" s="16"/>
      <c r="F571" s="16"/>
      <c r="G571" s="16"/>
      <c r="H571" s="16"/>
      <c r="I571" s="16"/>
      <c r="J571" s="16"/>
    </row>
    <row r="572" customFormat="false" ht="13.8" hidden="false" customHeight="false" outlineLevel="0" collapsed="false">
      <c r="A572" s="81" t="s">
        <v>351</v>
      </c>
      <c r="B572" s="50" t="n">
        <v>8</v>
      </c>
      <c r="C572" s="51" t="n">
        <v>9</v>
      </c>
      <c r="D572" s="51" t="n">
        <v>14</v>
      </c>
      <c r="E572" s="50" t="n">
        <v>14</v>
      </c>
      <c r="F572" s="53" t="n">
        <v>39</v>
      </c>
      <c r="G572" s="53" t="n">
        <v>0</v>
      </c>
      <c r="H572" s="53" t="n">
        <f aca="false">F572+G572</f>
        <v>39</v>
      </c>
      <c r="I572" s="53" t="n">
        <v>21</v>
      </c>
      <c r="J572" s="138" t="n">
        <f aca="false">IF(H572&lt;&gt;0,I572/H572,"")</f>
        <v>0.538461538461538</v>
      </c>
    </row>
    <row r="573" customFormat="false" ht="13.8" hidden="false" customHeight="false" outlineLevel="0" collapsed="false">
      <c r="A573" s="81" t="s">
        <v>352</v>
      </c>
      <c r="B573" s="30" t="n">
        <v>6</v>
      </c>
      <c r="C573" s="31" t="n">
        <v>5</v>
      </c>
      <c r="D573" s="31" t="n">
        <v>5</v>
      </c>
      <c r="E573" s="30" t="n">
        <v>6</v>
      </c>
      <c r="F573" s="34" t="n">
        <v>17</v>
      </c>
      <c r="G573" s="34" t="n">
        <v>0</v>
      </c>
      <c r="H573" s="34" t="n">
        <f aca="false">F573+G573</f>
        <v>17</v>
      </c>
      <c r="I573" s="34" t="n">
        <v>11</v>
      </c>
      <c r="J573" s="135" t="n">
        <f aca="false">IF(H573&lt;&gt;0,I573/H573,"")</f>
        <v>0.647058823529412</v>
      </c>
    </row>
    <row r="574" customFormat="false" ht="13.8" hidden="false" customHeight="false" outlineLevel="0" collapsed="false">
      <c r="A574" s="81" t="s">
        <v>353</v>
      </c>
      <c r="B574" s="30" t="n">
        <v>24</v>
      </c>
      <c r="C574" s="31" t="n">
        <v>13</v>
      </c>
      <c r="D574" s="31" t="n">
        <v>39</v>
      </c>
      <c r="E574" s="30" t="n">
        <v>38</v>
      </c>
      <c r="F574" s="34" t="n">
        <v>76</v>
      </c>
      <c r="G574" s="34" t="n">
        <v>0</v>
      </c>
      <c r="H574" s="34" t="n">
        <f aca="false">F574+G574</f>
        <v>76</v>
      </c>
      <c r="I574" s="34" t="n">
        <v>50</v>
      </c>
      <c r="J574" s="135" t="n">
        <f aca="false">IF(H574&lt;&gt;0,I574/H574,"")</f>
        <v>0.657894736842105</v>
      </c>
    </row>
    <row r="575" customFormat="false" ht="13.8" hidden="false" customHeight="false" outlineLevel="0" collapsed="false">
      <c r="A575" s="81" t="s">
        <v>354</v>
      </c>
      <c r="B575" s="30" t="n">
        <v>182</v>
      </c>
      <c r="C575" s="31" t="n">
        <v>101</v>
      </c>
      <c r="D575" s="31" t="n">
        <v>257</v>
      </c>
      <c r="E575" s="30" t="n">
        <v>260</v>
      </c>
      <c r="F575" s="34" t="n">
        <v>737</v>
      </c>
      <c r="G575" s="34" t="n">
        <v>38</v>
      </c>
      <c r="H575" s="34" t="n">
        <f aca="false">F575+G575</f>
        <v>775</v>
      </c>
      <c r="I575" s="34" t="n">
        <v>356</v>
      </c>
      <c r="J575" s="135" t="n">
        <f aca="false">IF(H575&lt;&gt;0,I575/H575,"")</f>
        <v>0.459354838709677</v>
      </c>
    </row>
    <row r="576" customFormat="false" ht="13.8" hidden="false" customHeight="false" outlineLevel="0" collapsed="false">
      <c r="A576" s="81" t="s">
        <v>355</v>
      </c>
      <c r="B576" s="30" t="n">
        <v>55</v>
      </c>
      <c r="C576" s="31" t="n">
        <v>30</v>
      </c>
      <c r="D576" s="31" t="n">
        <v>77</v>
      </c>
      <c r="E576" s="30" t="n">
        <v>74</v>
      </c>
      <c r="F576" s="34" t="n">
        <v>205</v>
      </c>
      <c r="G576" s="34" t="n">
        <v>8</v>
      </c>
      <c r="H576" s="34" t="n">
        <f aca="false">F576+G576</f>
        <v>213</v>
      </c>
      <c r="I576" s="34" t="n">
        <v>103</v>
      </c>
      <c r="J576" s="135" t="n">
        <f aca="false">IF(H576&lt;&gt;0,I576/H576,"")</f>
        <v>0.483568075117371</v>
      </c>
    </row>
    <row r="577" customFormat="false" ht="13.8" hidden="false" customHeight="false" outlineLevel="0" collapsed="false">
      <c r="A577" s="81" t="s">
        <v>356</v>
      </c>
      <c r="B577" s="30" t="n">
        <v>52</v>
      </c>
      <c r="C577" s="31" t="n">
        <v>20</v>
      </c>
      <c r="D577" s="31" t="n">
        <v>71</v>
      </c>
      <c r="E577" s="30" t="n">
        <v>72</v>
      </c>
      <c r="F577" s="34" t="n">
        <v>192</v>
      </c>
      <c r="G577" s="34" t="n">
        <v>4</v>
      </c>
      <c r="H577" s="34" t="n">
        <f aca="false">F577+G577</f>
        <v>196</v>
      </c>
      <c r="I577" s="34" t="n">
        <v>99</v>
      </c>
      <c r="J577" s="135" t="n">
        <f aca="false">IF(H577&lt;&gt;0,I577/H577,"")</f>
        <v>0.505102040816326</v>
      </c>
    </row>
    <row r="578" customFormat="false" ht="13.8" hidden="false" customHeight="false" outlineLevel="0" collapsed="false">
      <c r="A578" s="81" t="s">
        <v>357</v>
      </c>
      <c r="B578" s="30" t="n">
        <v>23</v>
      </c>
      <c r="C578" s="31" t="n">
        <v>10</v>
      </c>
      <c r="D578" s="31" t="n">
        <v>32</v>
      </c>
      <c r="E578" s="30" t="n">
        <v>28</v>
      </c>
      <c r="F578" s="34" t="n">
        <v>194</v>
      </c>
      <c r="G578" s="34" t="n">
        <v>2</v>
      </c>
      <c r="H578" s="34" t="n">
        <f aca="false">F578+G578</f>
        <v>196</v>
      </c>
      <c r="I578" s="34" t="n">
        <v>41</v>
      </c>
      <c r="J578" s="135" t="n">
        <f aca="false">IF(H578&lt;&gt;0,I578/H578,"")</f>
        <v>0.209183673469388</v>
      </c>
    </row>
    <row r="579" customFormat="false" ht="13.8" hidden="false" customHeight="false" outlineLevel="0" collapsed="false">
      <c r="A579" s="81" t="s">
        <v>358</v>
      </c>
      <c r="B579" s="30" t="n">
        <v>42</v>
      </c>
      <c r="C579" s="31" t="n">
        <v>31</v>
      </c>
      <c r="D579" s="31" t="n">
        <v>72</v>
      </c>
      <c r="E579" s="30" t="n">
        <v>69</v>
      </c>
      <c r="F579" s="34" t="n">
        <v>596</v>
      </c>
      <c r="G579" s="34" t="n">
        <v>4</v>
      </c>
      <c r="H579" s="34" t="n">
        <f aca="false">F579+G579</f>
        <v>600</v>
      </c>
      <c r="I579" s="34" t="n">
        <v>86</v>
      </c>
      <c r="J579" s="135" t="n">
        <f aca="false">IF(H579&lt;&gt;0,I579/H579,"")</f>
        <v>0.143333333333333</v>
      </c>
    </row>
    <row r="580" customFormat="false" ht="13.8" hidden="false" customHeight="false" outlineLevel="0" collapsed="false">
      <c r="A580" s="81" t="s">
        <v>359</v>
      </c>
      <c r="B580" s="30" t="n">
        <v>108</v>
      </c>
      <c r="C580" s="31" t="n">
        <v>89</v>
      </c>
      <c r="D580" s="31" t="n">
        <v>176</v>
      </c>
      <c r="E580" s="30" t="n">
        <v>171</v>
      </c>
      <c r="F580" s="34" t="n">
        <v>951</v>
      </c>
      <c r="G580" s="34" t="n">
        <v>9</v>
      </c>
      <c r="H580" s="34" t="n">
        <f aca="false">F580+G580</f>
        <v>960</v>
      </c>
      <c r="I580" s="34" t="n">
        <v>220</v>
      </c>
      <c r="J580" s="135" t="n">
        <f aca="false">IF(H580&lt;&gt;0,I580/H580,"")</f>
        <v>0.229166666666667</v>
      </c>
    </row>
    <row r="581" customFormat="false" ht="13.8" hidden="false" customHeight="false" outlineLevel="0" collapsed="false">
      <c r="A581" s="81" t="s">
        <v>360</v>
      </c>
      <c r="B581" s="30" t="n">
        <v>121</v>
      </c>
      <c r="C581" s="31" t="n">
        <v>62</v>
      </c>
      <c r="D581" s="31" t="n">
        <v>167</v>
      </c>
      <c r="E581" s="30" t="n">
        <v>166</v>
      </c>
      <c r="F581" s="34" t="n">
        <v>778</v>
      </c>
      <c r="G581" s="34" t="n">
        <v>12</v>
      </c>
      <c r="H581" s="34" t="n">
        <f aca="false">F581+G581</f>
        <v>790</v>
      </c>
      <c r="I581" s="34" t="n">
        <v>219</v>
      </c>
      <c r="J581" s="135" t="n">
        <f aca="false">IF(H581&lt;&gt;0,I581/H581,"")</f>
        <v>0.277215189873418</v>
      </c>
    </row>
    <row r="582" customFormat="false" ht="13.8" hidden="false" customHeight="false" outlineLevel="0" collapsed="false">
      <c r="A582" s="81" t="s">
        <v>361</v>
      </c>
      <c r="B582" s="30" t="n">
        <v>106</v>
      </c>
      <c r="C582" s="31" t="n">
        <v>62</v>
      </c>
      <c r="D582" s="31" t="n">
        <v>144</v>
      </c>
      <c r="E582" s="30" t="n">
        <v>146</v>
      </c>
      <c r="F582" s="34" t="n">
        <v>769</v>
      </c>
      <c r="G582" s="34" t="n">
        <v>3</v>
      </c>
      <c r="H582" s="34" t="n">
        <f aca="false">F582+G582</f>
        <v>772</v>
      </c>
      <c r="I582" s="34" t="n">
        <v>199</v>
      </c>
      <c r="J582" s="135" t="n">
        <f aca="false">IF(H582&lt;&gt;0,I582/H582,"")</f>
        <v>0.257772020725389</v>
      </c>
    </row>
    <row r="583" customFormat="false" ht="13.8" hidden="false" customHeight="false" outlineLevel="0" collapsed="false">
      <c r="A583" s="81" t="s">
        <v>362</v>
      </c>
      <c r="B583" s="30" t="n">
        <v>126</v>
      </c>
      <c r="C583" s="31" t="n">
        <v>63</v>
      </c>
      <c r="D583" s="31" t="n">
        <v>164</v>
      </c>
      <c r="E583" s="30" t="n">
        <v>172</v>
      </c>
      <c r="F583" s="34" t="n">
        <v>882</v>
      </c>
      <c r="G583" s="34" t="n">
        <v>5</v>
      </c>
      <c r="H583" s="34" t="n">
        <f aca="false">F583+G583</f>
        <v>887</v>
      </c>
      <c r="I583" s="34" t="n">
        <v>215</v>
      </c>
      <c r="J583" s="135" t="n">
        <f aca="false">IF(H583&lt;&gt;0,I583/H583,"")</f>
        <v>0.2423900789177</v>
      </c>
    </row>
    <row r="584" customFormat="false" ht="13.8" hidden="false" customHeight="false" outlineLevel="0" collapsed="false">
      <c r="A584" s="81" t="s">
        <v>363</v>
      </c>
      <c r="B584" s="30" t="n">
        <v>125</v>
      </c>
      <c r="C584" s="31" t="n">
        <v>46</v>
      </c>
      <c r="D584" s="31" t="n">
        <v>152</v>
      </c>
      <c r="E584" s="30" t="n">
        <v>151</v>
      </c>
      <c r="F584" s="34" t="n">
        <v>703</v>
      </c>
      <c r="G584" s="34" t="n">
        <v>8</v>
      </c>
      <c r="H584" s="34" t="n">
        <f aca="false">F584+G584</f>
        <v>711</v>
      </c>
      <c r="I584" s="34" t="n">
        <v>211</v>
      </c>
      <c r="J584" s="135" t="n">
        <f aca="false">IF(H584&lt;&gt;0,I584/H584,"")</f>
        <v>0.29676511954993</v>
      </c>
    </row>
    <row r="585" customFormat="false" ht="13.8" hidden="false" customHeight="false" outlineLevel="0" collapsed="false">
      <c r="A585" s="81" t="s">
        <v>364</v>
      </c>
      <c r="B585" s="30" t="n">
        <v>163</v>
      </c>
      <c r="C585" s="31" t="n">
        <v>41</v>
      </c>
      <c r="D585" s="31" t="n">
        <v>193</v>
      </c>
      <c r="E585" s="30" t="n">
        <v>196</v>
      </c>
      <c r="F585" s="34" t="n">
        <v>782</v>
      </c>
      <c r="G585" s="34" t="n">
        <v>5</v>
      </c>
      <c r="H585" s="34" t="n">
        <f aca="false">F585+G585</f>
        <v>787</v>
      </c>
      <c r="I585" s="34" t="n">
        <v>250</v>
      </c>
      <c r="J585" s="135" t="n">
        <f aca="false">IF(H585&lt;&gt;0,I585/H585,"")</f>
        <v>0.317662007623888</v>
      </c>
    </row>
    <row r="586" customFormat="false" ht="13.8" hidden="false" customHeight="false" outlineLevel="0" collapsed="false">
      <c r="A586" s="81" t="s">
        <v>365</v>
      </c>
      <c r="B586" s="30" t="n">
        <v>187</v>
      </c>
      <c r="C586" s="31" t="n">
        <v>105</v>
      </c>
      <c r="D586" s="31" t="n">
        <v>265</v>
      </c>
      <c r="E586" s="30" t="n">
        <v>268</v>
      </c>
      <c r="F586" s="34" t="n">
        <v>1321</v>
      </c>
      <c r="G586" s="34" t="n">
        <v>10</v>
      </c>
      <c r="H586" s="34" t="n">
        <f aca="false">F586+G586</f>
        <v>1331</v>
      </c>
      <c r="I586" s="34" t="n">
        <v>331</v>
      </c>
      <c r="J586" s="135" t="n">
        <f aca="false">IF(H586&lt;&gt;0,I586/H586,"")</f>
        <v>0.248685199098422</v>
      </c>
    </row>
    <row r="587" customFormat="false" ht="13.8" hidden="false" customHeight="false" outlineLevel="0" collapsed="false">
      <c r="A587" s="81" t="s">
        <v>366</v>
      </c>
      <c r="B587" s="30" t="n">
        <v>118</v>
      </c>
      <c r="C587" s="31" t="n">
        <v>74</v>
      </c>
      <c r="D587" s="31" t="n">
        <v>176</v>
      </c>
      <c r="E587" s="30" t="n">
        <v>176</v>
      </c>
      <c r="F587" s="34" t="n">
        <v>991</v>
      </c>
      <c r="G587" s="34" t="n">
        <v>4</v>
      </c>
      <c r="H587" s="34" t="n">
        <f aca="false">F587+G587</f>
        <v>995</v>
      </c>
      <c r="I587" s="34" t="n">
        <v>228</v>
      </c>
      <c r="J587" s="135" t="n">
        <f aca="false">IF(H587&lt;&gt;0,I587/H587,"")</f>
        <v>0.229145728643216</v>
      </c>
    </row>
    <row r="588" customFormat="false" ht="13.8" hidden="false" customHeight="false" outlineLevel="0" collapsed="false">
      <c r="A588" s="81" t="s">
        <v>367</v>
      </c>
      <c r="B588" s="30" t="n">
        <v>30</v>
      </c>
      <c r="C588" s="31" t="n">
        <v>10</v>
      </c>
      <c r="D588" s="31" t="n">
        <v>35</v>
      </c>
      <c r="E588" s="30" t="n">
        <v>35</v>
      </c>
      <c r="F588" s="34" t="n">
        <v>114</v>
      </c>
      <c r="G588" s="34" t="n">
        <v>0</v>
      </c>
      <c r="H588" s="34" t="n">
        <f aca="false">F588+G588</f>
        <v>114</v>
      </c>
      <c r="I588" s="34" t="n">
        <v>46</v>
      </c>
      <c r="J588" s="135" t="n">
        <f aca="false">IF(H588&lt;&gt;0,I588/H588,"")</f>
        <v>0.403508771929825</v>
      </c>
    </row>
    <row r="589" customFormat="false" ht="13.8" hidden="false" customHeight="false" outlineLevel="0" collapsed="false">
      <c r="A589" s="81" t="s">
        <v>368</v>
      </c>
      <c r="B589" s="59" t="n">
        <v>18</v>
      </c>
      <c r="C589" s="60" t="n">
        <v>8</v>
      </c>
      <c r="D589" s="60" t="n">
        <v>26</v>
      </c>
      <c r="E589" s="59" t="n">
        <v>25</v>
      </c>
      <c r="F589" s="62" t="n">
        <v>69</v>
      </c>
      <c r="G589" s="62" t="n">
        <v>1</v>
      </c>
      <c r="H589" s="62" t="n">
        <f aca="false">F589+G589</f>
        <v>70</v>
      </c>
      <c r="I589" s="62" t="n">
        <v>34</v>
      </c>
      <c r="J589" s="144" t="n">
        <f aca="false">IF(H589&lt;&gt;0,I589/H589,"")</f>
        <v>0.485714285714286</v>
      </c>
    </row>
    <row r="590" customFormat="false" ht="13.8" hidden="false" customHeight="false" outlineLevel="0" collapsed="false">
      <c r="A590" s="44" t="s">
        <v>23</v>
      </c>
      <c r="B590" s="45" t="n">
        <f aca="false">SUM(B572:B589)</f>
        <v>1494</v>
      </c>
      <c r="C590" s="45" t="n">
        <f aca="false">SUM(C572:C589)</f>
        <v>779</v>
      </c>
      <c r="D590" s="45" t="n">
        <f aca="false">SUM(D572:D589)</f>
        <v>2065</v>
      </c>
      <c r="E590" s="45" t="n">
        <f aca="false">SUM(E572:E589)</f>
        <v>2067</v>
      </c>
      <c r="F590" s="45" t="n">
        <f aca="false">SUM(F572:F589)</f>
        <v>9416</v>
      </c>
      <c r="G590" s="45" t="n">
        <f aca="false">SUM(G572:G589)</f>
        <v>113</v>
      </c>
      <c r="H590" s="45" t="n">
        <f aca="false">SUM(H572:H589)</f>
        <v>9529</v>
      </c>
      <c r="I590" s="45" t="n">
        <f aca="false">SUM(I572:I589)</f>
        <v>2720</v>
      </c>
      <c r="J590" s="137" t="n">
        <f aca="false">IF(H590&lt;&gt;0,I590/H590,"")</f>
        <v>0.285444432784133</v>
      </c>
    </row>
    <row r="591" customFormat="false" ht="14.4" hidden="false" customHeight="false" outlineLevel="0" collapsed="false">
      <c r="A591" s="80"/>
      <c r="B591" s="47"/>
      <c r="C591" s="47"/>
      <c r="D591" s="47"/>
      <c r="E591" s="47"/>
      <c r="F591" s="47"/>
      <c r="G591" s="47"/>
      <c r="H591" s="47"/>
      <c r="I591" s="47"/>
      <c r="J591" s="47"/>
    </row>
    <row r="592" customFormat="false" ht="14.4" hidden="false" customHeight="false" outlineLevel="0" collapsed="false">
      <c r="A592" s="15" t="s">
        <v>369</v>
      </c>
      <c r="B592" s="16"/>
      <c r="C592" s="16"/>
      <c r="D592" s="16"/>
      <c r="E592" s="16"/>
      <c r="F592" s="16"/>
      <c r="G592" s="16"/>
      <c r="H592" s="16"/>
      <c r="I592" s="16"/>
      <c r="J592" s="16"/>
    </row>
    <row r="593" customFormat="false" ht="13.8" hidden="false" customHeight="false" outlineLevel="0" collapsed="false">
      <c r="A593" s="81" t="s">
        <v>370</v>
      </c>
      <c r="B593" s="50" t="n">
        <v>54</v>
      </c>
      <c r="C593" s="51" t="n">
        <v>31</v>
      </c>
      <c r="D593" s="51" t="n">
        <v>81</v>
      </c>
      <c r="E593" s="50" t="n">
        <v>77</v>
      </c>
      <c r="F593" s="53" t="n">
        <v>496</v>
      </c>
      <c r="G593" s="53" t="n">
        <v>4</v>
      </c>
      <c r="H593" s="53" t="n">
        <f aca="false">F593+G593</f>
        <v>500</v>
      </c>
      <c r="I593" s="53" t="n">
        <v>130</v>
      </c>
      <c r="J593" s="138" t="n">
        <f aca="false">IF(H593&lt;&gt;0,I593/H593,"")</f>
        <v>0.26</v>
      </c>
    </row>
    <row r="594" customFormat="false" ht="13.8" hidden="false" customHeight="false" outlineLevel="0" collapsed="false">
      <c r="A594" s="81" t="s">
        <v>371</v>
      </c>
      <c r="B594" s="30" t="n">
        <v>56</v>
      </c>
      <c r="C594" s="31" t="n">
        <v>38</v>
      </c>
      <c r="D594" s="31" t="n">
        <v>94</v>
      </c>
      <c r="E594" s="30" t="n">
        <v>90</v>
      </c>
      <c r="F594" s="34" t="n">
        <v>544</v>
      </c>
      <c r="G594" s="34" t="n">
        <v>0</v>
      </c>
      <c r="H594" s="34" t="n">
        <f aca="false">F594+G594</f>
        <v>544</v>
      </c>
      <c r="I594" s="34" t="n">
        <v>132</v>
      </c>
      <c r="J594" s="135" t="n">
        <f aca="false">IF(H594&lt;&gt;0,I594/H594,"")</f>
        <v>0.242647058823529</v>
      </c>
    </row>
    <row r="595" customFormat="false" ht="13.8" hidden="false" customHeight="false" outlineLevel="0" collapsed="false">
      <c r="A595" s="81" t="s">
        <v>372</v>
      </c>
      <c r="B595" s="30" t="n">
        <v>80</v>
      </c>
      <c r="C595" s="31" t="n">
        <v>37</v>
      </c>
      <c r="D595" s="31" t="n">
        <v>113</v>
      </c>
      <c r="E595" s="30" t="n">
        <v>106</v>
      </c>
      <c r="F595" s="34" t="n">
        <v>424</v>
      </c>
      <c r="G595" s="34" t="n">
        <v>2</v>
      </c>
      <c r="H595" s="34" t="n">
        <f aca="false">F595+G595</f>
        <v>426</v>
      </c>
      <c r="I595" s="34" t="n">
        <v>152</v>
      </c>
      <c r="J595" s="135" t="n">
        <f aca="false">IF(H595&lt;&gt;0,I595/H595,"")</f>
        <v>0.356807511737089</v>
      </c>
    </row>
    <row r="596" customFormat="false" ht="13.8" hidden="false" customHeight="false" outlineLevel="0" collapsed="false">
      <c r="A596" s="81" t="s">
        <v>373</v>
      </c>
      <c r="B596" s="30" t="n">
        <v>37</v>
      </c>
      <c r="C596" s="31" t="n">
        <v>18</v>
      </c>
      <c r="D596" s="31" t="n">
        <v>53</v>
      </c>
      <c r="E596" s="30" t="n">
        <v>50</v>
      </c>
      <c r="F596" s="34" t="n">
        <v>358</v>
      </c>
      <c r="G596" s="34" t="n">
        <v>4</v>
      </c>
      <c r="H596" s="34" t="n">
        <f aca="false">F596+G596</f>
        <v>362</v>
      </c>
      <c r="I596" s="34" t="n">
        <v>115</v>
      </c>
      <c r="J596" s="135" t="n">
        <f aca="false">IF(H596&lt;&gt;0,I596/H596,"")</f>
        <v>0.31767955801105</v>
      </c>
    </row>
    <row r="597" customFormat="false" ht="13.8" hidden="false" customHeight="false" outlineLevel="0" collapsed="false">
      <c r="A597" s="81" t="s">
        <v>374</v>
      </c>
      <c r="B597" s="30" t="n">
        <v>57</v>
      </c>
      <c r="C597" s="31" t="n">
        <v>24</v>
      </c>
      <c r="D597" s="31" t="n">
        <v>79</v>
      </c>
      <c r="E597" s="30" t="n">
        <v>76</v>
      </c>
      <c r="F597" s="34" t="n">
        <v>469</v>
      </c>
      <c r="G597" s="34" t="n">
        <v>0</v>
      </c>
      <c r="H597" s="34" t="n">
        <f aca="false">F597+G597</f>
        <v>469</v>
      </c>
      <c r="I597" s="34" t="n">
        <v>106</v>
      </c>
      <c r="J597" s="135" t="n">
        <f aca="false">IF(H597&lt;&gt;0,I597/H597,"")</f>
        <v>0.226012793176972</v>
      </c>
    </row>
    <row r="598" customFormat="false" ht="13.8" hidden="false" customHeight="false" outlineLevel="0" collapsed="false">
      <c r="A598" s="81" t="s">
        <v>375</v>
      </c>
      <c r="B598" s="30" t="n">
        <v>34</v>
      </c>
      <c r="C598" s="31" t="n">
        <v>20</v>
      </c>
      <c r="D598" s="31" t="n">
        <v>47</v>
      </c>
      <c r="E598" s="30" t="n">
        <v>49</v>
      </c>
      <c r="F598" s="34" t="n">
        <v>142</v>
      </c>
      <c r="G598" s="34" t="n">
        <v>3</v>
      </c>
      <c r="H598" s="34" t="n">
        <f aca="false">F598+G598</f>
        <v>145</v>
      </c>
      <c r="I598" s="34" t="n">
        <v>80</v>
      </c>
      <c r="J598" s="135" t="n">
        <f aca="false">IF(H598&lt;&gt;0,I598/H598,"")</f>
        <v>0.551724137931034</v>
      </c>
    </row>
    <row r="599" customFormat="false" ht="13.8" hidden="false" customHeight="false" outlineLevel="0" collapsed="false">
      <c r="A599" s="81" t="s">
        <v>376</v>
      </c>
      <c r="B599" s="30" t="n">
        <v>43</v>
      </c>
      <c r="C599" s="31" t="n">
        <v>24</v>
      </c>
      <c r="D599" s="31" t="n">
        <v>69</v>
      </c>
      <c r="E599" s="30" t="n">
        <v>67</v>
      </c>
      <c r="F599" s="34" t="n">
        <v>275</v>
      </c>
      <c r="G599" s="34" t="n">
        <v>2</v>
      </c>
      <c r="H599" s="34" t="n">
        <f aca="false">F599+G599</f>
        <v>277</v>
      </c>
      <c r="I599" s="34" t="n">
        <v>108</v>
      </c>
      <c r="J599" s="135" t="n">
        <f aca="false">IF(H599&lt;&gt;0,I599/H599,"")</f>
        <v>0.389891696750903</v>
      </c>
    </row>
    <row r="600" customFormat="false" ht="13.8" hidden="false" customHeight="false" outlineLevel="0" collapsed="false">
      <c r="A600" s="81" t="s">
        <v>377</v>
      </c>
      <c r="B600" s="30" t="n">
        <v>59</v>
      </c>
      <c r="C600" s="31" t="n">
        <v>31</v>
      </c>
      <c r="D600" s="31" t="n">
        <v>89</v>
      </c>
      <c r="E600" s="30" t="n">
        <v>90</v>
      </c>
      <c r="F600" s="34" t="n">
        <v>421</v>
      </c>
      <c r="G600" s="34" t="n">
        <v>7</v>
      </c>
      <c r="H600" s="34" t="n">
        <f aca="false">F600+G600</f>
        <v>428</v>
      </c>
      <c r="I600" s="34" t="n">
        <v>155</v>
      </c>
      <c r="J600" s="135" t="n">
        <f aca="false">IF(H600&lt;&gt;0,I600/H600,"")</f>
        <v>0.36214953271028</v>
      </c>
    </row>
    <row r="601" customFormat="false" ht="13.8" hidden="false" customHeight="false" outlineLevel="0" collapsed="false">
      <c r="A601" s="81" t="s">
        <v>378</v>
      </c>
      <c r="B601" s="30" t="n">
        <v>50</v>
      </c>
      <c r="C601" s="31" t="n">
        <v>11</v>
      </c>
      <c r="D601" s="31" t="n">
        <v>50</v>
      </c>
      <c r="E601" s="30" t="n">
        <v>51</v>
      </c>
      <c r="F601" s="34" t="n">
        <v>409</v>
      </c>
      <c r="G601" s="34" t="n">
        <v>2</v>
      </c>
      <c r="H601" s="34" t="n">
        <f aca="false">F601+G601</f>
        <v>411</v>
      </c>
      <c r="I601" s="34" t="n">
        <v>93</v>
      </c>
      <c r="J601" s="135" t="n">
        <f aca="false">IF(H601&lt;&gt;0,I601/H601,"")</f>
        <v>0.226277372262774</v>
      </c>
    </row>
    <row r="602" customFormat="false" ht="13.8" hidden="false" customHeight="false" outlineLevel="0" collapsed="false">
      <c r="A602" s="74" t="s">
        <v>379</v>
      </c>
      <c r="B602" s="30" t="n">
        <v>70</v>
      </c>
      <c r="C602" s="31" t="n">
        <v>29</v>
      </c>
      <c r="D602" s="31" t="n">
        <v>93</v>
      </c>
      <c r="E602" s="30" t="n">
        <v>93</v>
      </c>
      <c r="F602" s="34" t="n">
        <v>555</v>
      </c>
      <c r="G602" s="34" t="n">
        <v>4</v>
      </c>
      <c r="H602" s="34" t="n">
        <f aca="false">F602+G602</f>
        <v>559</v>
      </c>
      <c r="I602" s="34" t="n">
        <v>138</v>
      </c>
      <c r="J602" s="135" t="n">
        <f aca="false">IF(H602&lt;&gt;0,I602/H602,"")</f>
        <v>0.246869409660107</v>
      </c>
    </row>
    <row r="603" customFormat="false" ht="13.8" hidden="false" customHeight="false" outlineLevel="0" collapsed="false">
      <c r="A603" s="74" t="s">
        <v>380</v>
      </c>
      <c r="B603" s="30" t="n">
        <v>24</v>
      </c>
      <c r="C603" s="31" t="n">
        <v>21</v>
      </c>
      <c r="D603" s="31" t="n">
        <v>39</v>
      </c>
      <c r="E603" s="30" t="n">
        <v>40</v>
      </c>
      <c r="F603" s="34" t="n">
        <v>281</v>
      </c>
      <c r="G603" s="34" t="n">
        <v>6</v>
      </c>
      <c r="H603" s="34" t="n">
        <f aca="false">F603+G603</f>
        <v>287</v>
      </c>
      <c r="I603" s="34" t="n">
        <v>83</v>
      </c>
      <c r="J603" s="135" t="n">
        <f aca="false">IF(H603&lt;&gt;0,I603/H603,"")</f>
        <v>0.289198606271777</v>
      </c>
    </row>
    <row r="604" customFormat="false" ht="13.8" hidden="false" customHeight="false" outlineLevel="0" collapsed="false">
      <c r="A604" s="81" t="s">
        <v>381</v>
      </c>
      <c r="B604" s="30" t="n">
        <v>31</v>
      </c>
      <c r="C604" s="31" t="n">
        <v>20</v>
      </c>
      <c r="D604" s="31" t="n">
        <v>46</v>
      </c>
      <c r="E604" s="30" t="n">
        <v>45</v>
      </c>
      <c r="F604" s="34" t="n">
        <v>169</v>
      </c>
      <c r="G604" s="34" t="n">
        <v>1</v>
      </c>
      <c r="H604" s="34" t="n">
        <f aca="false">F604+G604</f>
        <v>170</v>
      </c>
      <c r="I604" s="34" t="n">
        <v>76</v>
      </c>
      <c r="J604" s="135" t="n">
        <f aca="false">IF(H604&lt;&gt;0,I604/H604,"")</f>
        <v>0.447058823529412</v>
      </c>
    </row>
    <row r="605" customFormat="false" ht="13.8" hidden="false" customHeight="false" outlineLevel="0" collapsed="false">
      <c r="A605" s="81" t="s">
        <v>382</v>
      </c>
      <c r="B605" s="30" t="n">
        <v>14</v>
      </c>
      <c r="C605" s="31" t="n">
        <v>10</v>
      </c>
      <c r="D605" s="31" t="n">
        <v>22</v>
      </c>
      <c r="E605" s="30" t="n">
        <v>22</v>
      </c>
      <c r="F605" s="34" t="n">
        <v>132</v>
      </c>
      <c r="G605" s="34" t="n">
        <v>0</v>
      </c>
      <c r="H605" s="34" t="n">
        <f aca="false">F605+G605</f>
        <v>132</v>
      </c>
      <c r="I605" s="34" t="n">
        <v>38</v>
      </c>
      <c r="J605" s="135" t="n">
        <f aca="false">IF(H605&lt;&gt;0,I605/H605,"")</f>
        <v>0.287878787878788</v>
      </c>
    </row>
    <row r="606" customFormat="false" ht="13.8" hidden="false" customHeight="false" outlineLevel="0" collapsed="false">
      <c r="A606" s="81" t="s">
        <v>383</v>
      </c>
      <c r="B606" s="30" t="n">
        <v>52</v>
      </c>
      <c r="C606" s="31" t="n">
        <v>28</v>
      </c>
      <c r="D606" s="31" t="n">
        <v>72</v>
      </c>
      <c r="E606" s="30" t="n">
        <v>70</v>
      </c>
      <c r="F606" s="34" t="n">
        <v>308</v>
      </c>
      <c r="G606" s="34" t="n">
        <v>7</v>
      </c>
      <c r="H606" s="34" t="n">
        <f aca="false">F606+G606</f>
        <v>315</v>
      </c>
      <c r="I606" s="34" t="n">
        <v>149</v>
      </c>
      <c r="J606" s="135" t="n">
        <f aca="false">IF(H606&lt;&gt;0,I606/H606,"")</f>
        <v>0.473015873015873</v>
      </c>
    </row>
    <row r="607" customFormat="false" ht="13.8" hidden="false" customHeight="false" outlineLevel="0" collapsed="false">
      <c r="A607" s="81" t="s">
        <v>384</v>
      </c>
      <c r="B607" s="30" t="n">
        <v>76</v>
      </c>
      <c r="C607" s="31" t="n">
        <v>33</v>
      </c>
      <c r="D607" s="31" t="n">
        <v>102</v>
      </c>
      <c r="E607" s="30" t="n">
        <v>98</v>
      </c>
      <c r="F607" s="34" t="n">
        <v>475</v>
      </c>
      <c r="G607" s="34" t="n">
        <v>4</v>
      </c>
      <c r="H607" s="34" t="n">
        <f aca="false">F607+G607</f>
        <v>479</v>
      </c>
      <c r="I607" s="34" t="n">
        <v>147</v>
      </c>
      <c r="J607" s="135" t="n">
        <f aca="false">IF(H607&lt;&gt;0,I607/H607,"")</f>
        <v>0.306889352818372</v>
      </c>
    </row>
    <row r="608" customFormat="false" ht="13.8" hidden="false" customHeight="false" outlineLevel="0" collapsed="false">
      <c r="A608" s="81" t="s">
        <v>385</v>
      </c>
      <c r="B608" s="30" t="n">
        <v>46</v>
      </c>
      <c r="C608" s="31" t="n">
        <v>16</v>
      </c>
      <c r="D608" s="31" t="n">
        <v>57</v>
      </c>
      <c r="E608" s="30" t="n">
        <v>58</v>
      </c>
      <c r="F608" s="34" t="n">
        <v>358</v>
      </c>
      <c r="G608" s="34" t="n">
        <v>2</v>
      </c>
      <c r="H608" s="34" t="n">
        <f aca="false">F608+G608</f>
        <v>360</v>
      </c>
      <c r="I608" s="34" t="n">
        <v>137</v>
      </c>
      <c r="J608" s="135" t="n">
        <f aca="false">IF(H608&lt;&gt;0,I608/H608,"")</f>
        <v>0.380555555555556</v>
      </c>
    </row>
    <row r="609" customFormat="false" ht="13.8" hidden="false" customHeight="false" outlineLevel="0" collapsed="false">
      <c r="A609" s="74" t="s">
        <v>386</v>
      </c>
      <c r="B609" s="55" t="n">
        <v>51</v>
      </c>
      <c r="C609" s="56" t="n">
        <v>11</v>
      </c>
      <c r="D609" s="56" t="n">
        <v>60</v>
      </c>
      <c r="E609" s="55" t="n">
        <v>59</v>
      </c>
      <c r="F609" s="58" t="n">
        <v>236</v>
      </c>
      <c r="G609" s="58" t="n">
        <v>8</v>
      </c>
      <c r="H609" s="58" t="n">
        <f aca="false">F609+G609</f>
        <v>244</v>
      </c>
      <c r="I609" s="58" t="n">
        <v>79</v>
      </c>
      <c r="J609" s="139" t="n">
        <f aca="false">IF(H609&lt;&gt;0,I609/H609,"")</f>
        <v>0.323770491803279</v>
      </c>
    </row>
    <row r="610" customFormat="false" ht="13.8" hidden="false" customHeight="false" outlineLevel="0" collapsed="false">
      <c r="A610" s="105" t="s">
        <v>171</v>
      </c>
      <c r="B610" s="59" t="n">
        <v>50</v>
      </c>
      <c r="C610" s="60" t="n">
        <v>18</v>
      </c>
      <c r="D610" s="60" t="n">
        <v>60</v>
      </c>
      <c r="E610" s="59" t="n">
        <v>56</v>
      </c>
      <c r="F610" s="43"/>
      <c r="G610" s="43"/>
      <c r="H610" s="43"/>
      <c r="I610" s="62" t="n">
        <v>97</v>
      </c>
      <c r="J610" s="43"/>
    </row>
    <row r="611" customFormat="false" ht="13.8" hidden="false" customHeight="false" outlineLevel="0" collapsed="false">
      <c r="A611" s="44" t="s">
        <v>23</v>
      </c>
      <c r="B611" s="45" t="n">
        <f aca="false">SUM(B593:B610)</f>
        <v>884</v>
      </c>
      <c r="C611" s="45" t="n">
        <f aca="false">SUM(C593:C610)</f>
        <v>420</v>
      </c>
      <c r="D611" s="45" t="n">
        <f aca="false">SUM(D593:D610)</f>
        <v>1226</v>
      </c>
      <c r="E611" s="45" t="n">
        <f aca="false">SUM(E593:E610)</f>
        <v>1197</v>
      </c>
      <c r="F611" s="45" t="n">
        <f aca="false">SUM(F593:F610)</f>
        <v>6052</v>
      </c>
      <c r="G611" s="45" t="n">
        <f aca="false">SUM(G593:G610)</f>
        <v>56</v>
      </c>
      <c r="H611" s="45" t="n">
        <f aca="false">SUM(H593:H610)</f>
        <v>6108</v>
      </c>
      <c r="I611" s="45" t="n">
        <f aca="false">SUM(I593:I610)</f>
        <v>2015</v>
      </c>
      <c r="J611" s="137" t="n">
        <f aca="false">IF(H611&lt;&gt;0,I611/H611,"")</f>
        <v>0.329895219384414</v>
      </c>
    </row>
    <row r="612" customFormat="false" ht="14.4" hidden="false" customHeight="false" outlineLevel="0" collapsed="false">
      <c r="A612" s="80"/>
      <c r="B612" s="47"/>
      <c r="C612" s="47"/>
      <c r="D612" s="47"/>
      <c r="E612" s="47"/>
      <c r="F612" s="47"/>
      <c r="G612" s="47"/>
      <c r="H612" s="47"/>
      <c r="I612" s="47"/>
      <c r="J612" s="47"/>
    </row>
    <row r="613" customFormat="false" ht="14.4" hidden="false" customHeight="false" outlineLevel="0" collapsed="false">
      <c r="A613" s="15" t="s">
        <v>387</v>
      </c>
      <c r="B613" s="16"/>
      <c r="C613" s="16"/>
      <c r="D613" s="16"/>
      <c r="E613" s="16"/>
      <c r="F613" s="16"/>
      <c r="G613" s="16"/>
      <c r="H613" s="16"/>
      <c r="I613" s="16"/>
      <c r="J613" s="16"/>
    </row>
    <row r="614" customFormat="false" ht="13.8" hidden="false" customHeight="false" outlineLevel="0" collapsed="false">
      <c r="A614" s="81" t="n">
        <v>1</v>
      </c>
      <c r="B614" s="50" t="n">
        <v>91</v>
      </c>
      <c r="C614" s="51" t="n">
        <v>80</v>
      </c>
      <c r="D614" s="51" t="n">
        <v>145</v>
      </c>
      <c r="E614" s="50" t="n">
        <v>150</v>
      </c>
      <c r="F614" s="53" t="n">
        <v>648</v>
      </c>
      <c r="G614" s="53" t="n">
        <v>9</v>
      </c>
      <c r="H614" s="53" t="n">
        <f aca="false">F614+G614</f>
        <v>657</v>
      </c>
      <c r="I614" s="53" t="n">
        <v>194</v>
      </c>
      <c r="J614" s="138" t="n">
        <f aca="false">IF(H614&lt;&gt;0,I614/H614,"")</f>
        <v>0.295281582952816</v>
      </c>
    </row>
    <row r="615" customFormat="false" ht="13.8" hidden="false" customHeight="false" outlineLevel="0" collapsed="false">
      <c r="A615" s="81" t="n">
        <v>2</v>
      </c>
      <c r="B615" s="30" t="n">
        <v>168</v>
      </c>
      <c r="C615" s="31" t="n">
        <v>64</v>
      </c>
      <c r="D615" s="31" t="n">
        <v>220</v>
      </c>
      <c r="E615" s="30" t="n">
        <v>222</v>
      </c>
      <c r="F615" s="34" t="n">
        <v>576</v>
      </c>
      <c r="G615" s="34" t="n">
        <v>16</v>
      </c>
      <c r="H615" s="34" t="n">
        <f aca="false">F615+G615</f>
        <v>592</v>
      </c>
      <c r="I615" s="34" t="n">
        <v>266</v>
      </c>
      <c r="J615" s="135" t="n">
        <f aca="false">IF(H615&lt;&gt;0,I615/H615,"")</f>
        <v>0.449324324324324</v>
      </c>
    </row>
    <row r="616" customFormat="false" ht="13.8" hidden="false" customHeight="false" outlineLevel="0" collapsed="false">
      <c r="A616" s="81" t="n">
        <v>3</v>
      </c>
      <c r="B616" s="30" t="n">
        <v>119</v>
      </c>
      <c r="C616" s="31" t="n">
        <v>62</v>
      </c>
      <c r="D616" s="31" t="n">
        <v>171</v>
      </c>
      <c r="E616" s="30" t="n">
        <v>168</v>
      </c>
      <c r="F616" s="34" t="n">
        <v>412</v>
      </c>
      <c r="G616" s="34" t="n">
        <v>9</v>
      </c>
      <c r="H616" s="34" t="n">
        <f aca="false">F616+G616</f>
        <v>421</v>
      </c>
      <c r="I616" s="34" t="n">
        <v>201</v>
      </c>
      <c r="J616" s="135" t="n">
        <f aca="false">IF(H616&lt;&gt;0,I616/H616,"")</f>
        <v>0.477434679334917</v>
      </c>
    </row>
    <row r="617" customFormat="false" ht="13.8" hidden="false" customHeight="false" outlineLevel="0" collapsed="false">
      <c r="A617" s="81" t="n">
        <v>4</v>
      </c>
      <c r="B617" s="30" t="n">
        <v>128</v>
      </c>
      <c r="C617" s="31" t="n">
        <v>64</v>
      </c>
      <c r="D617" s="31" t="n">
        <v>172</v>
      </c>
      <c r="E617" s="30" t="n">
        <v>169</v>
      </c>
      <c r="F617" s="34" t="n">
        <v>466</v>
      </c>
      <c r="G617" s="34" t="n">
        <v>20</v>
      </c>
      <c r="H617" s="34" t="n">
        <f aca="false">F617+G617</f>
        <v>486</v>
      </c>
      <c r="I617" s="34" t="n">
        <v>237</v>
      </c>
      <c r="J617" s="135" t="n">
        <f aca="false">IF(H617&lt;&gt;0,I617/H617,"")</f>
        <v>0.487654320987654</v>
      </c>
    </row>
    <row r="618" customFormat="false" ht="13.8" hidden="false" customHeight="false" outlineLevel="0" collapsed="false">
      <c r="A618" s="81" t="n">
        <v>5</v>
      </c>
      <c r="B618" s="30" t="n">
        <v>97</v>
      </c>
      <c r="C618" s="31" t="n">
        <v>54</v>
      </c>
      <c r="D618" s="31" t="n">
        <v>140</v>
      </c>
      <c r="E618" s="30" t="n">
        <v>140</v>
      </c>
      <c r="F618" s="34" t="n">
        <v>372</v>
      </c>
      <c r="G618" s="34" t="n">
        <v>7</v>
      </c>
      <c r="H618" s="34" t="n">
        <f aca="false">F618+G618</f>
        <v>379</v>
      </c>
      <c r="I618" s="34" t="n">
        <v>168</v>
      </c>
      <c r="J618" s="135" t="n">
        <f aca="false">IF(H618&lt;&gt;0,I618/H618,"")</f>
        <v>0.443271767810026</v>
      </c>
    </row>
    <row r="619" customFormat="false" ht="13.8" hidden="false" customHeight="false" outlineLevel="0" collapsed="false">
      <c r="A619" s="81" t="n">
        <v>6</v>
      </c>
      <c r="B619" s="30" t="n">
        <v>116</v>
      </c>
      <c r="C619" s="31" t="n">
        <v>79</v>
      </c>
      <c r="D619" s="31" t="n">
        <v>186</v>
      </c>
      <c r="E619" s="30" t="n">
        <v>186</v>
      </c>
      <c r="F619" s="34" t="n">
        <v>471</v>
      </c>
      <c r="G619" s="34" t="n">
        <v>20</v>
      </c>
      <c r="H619" s="34" t="n">
        <f aca="false">F619+G619</f>
        <v>491</v>
      </c>
      <c r="I619" s="34" t="n">
        <v>240</v>
      </c>
      <c r="J619" s="135" t="n">
        <f aca="false">IF(H619&lt;&gt;0,I619/H619,"")</f>
        <v>0.488798370672098</v>
      </c>
    </row>
    <row r="620" customFormat="false" ht="13.8" hidden="false" customHeight="false" outlineLevel="0" collapsed="false">
      <c r="A620" s="81" t="n">
        <v>7</v>
      </c>
      <c r="B620" s="30" t="n">
        <v>123</v>
      </c>
      <c r="C620" s="31" t="n">
        <v>96</v>
      </c>
      <c r="D620" s="31" t="n">
        <v>206</v>
      </c>
      <c r="E620" s="30" t="n">
        <v>209</v>
      </c>
      <c r="F620" s="34" t="n">
        <v>639</v>
      </c>
      <c r="G620" s="34" t="n">
        <v>12</v>
      </c>
      <c r="H620" s="34" t="n">
        <f aca="false">F620+G620</f>
        <v>651</v>
      </c>
      <c r="I620" s="34" t="n">
        <v>252</v>
      </c>
      <c r="J620" s="135" t="n">
        <f aca="false">IF(H620&lt;&gt;0,I620/H620,"")</f>
        <v>0.387096774193548</v>
      </c>
    </row>
    <row r="621" customFormat="false" ht="13.8" hidden="false" customHeight="false" outlineLevel="0" collapsed="false">
      <c r="A621" s="81" t="n">
        <v>8</v>
      </c>
      <c r="B621" s="30" t="n">
        <v>173</v>
      </c>
      <c r="C621" s="31" t="n">
        <v>67</v>
      </c>
      <c r="D621" s="31" t="n">
        <v>225</v>
      </c>
      <c r="E621" s="30" t="n">
        <v>228</v>
      </c>
      <c r="F621" s="34" t="n">
        <v>644</v>
      </c>
      <c r="G621" s="34" t="n">
        <v>9</v>
      </c>
      <c r="H621" s="34" t="n">
        <f aca="false">F621+G621</f>
        <v>653</v>
      </c>
      <c r="I621" s="34" t="n">
        <v>293</v>
      </c>
      <c r="J621" s="135" t="n">
        <f aca="false">IF(H621&lt;&gt;0,I621/H621,"")</f>
        <v>0.448698315467075</v>
      </c>
    </row>
    <row r="622" customFormat="false" ht="13.8" hidden="false" customHeight="false" outlineLevel="0" collapsed="false">
      <c r="A622" s="81" t="n">
        <v>9</v>
      </c>
      <c r="B622" s="30" t="n">
        <v>84</v>
      </c>
      <c r="C622" s="31" t="n">
        <v>51</v>
      </c>
      <c r="D622" s="31" t="n">
        <v>122</v>
      </c>
      <c r="E622" s="30" t="n">
        <v>124</v>
      </c>
      <c r="F622" s="34" t="n">
        <v>398</v>
      </c>
      <c r="G622" s="34" t="n">
        <v>8</v>
      </c>
      <c r="H622" s="34" t="n">
        <f aca="false">F622+G622</f>
        <v>406</v>
      </c>
      <c r="I622" s="34" t="n">
        <v>157</v>
      </c>
      <c r="J622" s="135" t="n">
        <f aca="false">IF(H622&lt;&gt;0,I622/H622,"")</f>
        <v>0.386699507389163</v>
      </c>
    </row>
    <row r="623" customFormat="false" ht="13.8" hidden="false" customHeight="false" outlineLevel="0" collapsed="false">
      <c r="A623" s="81" t="n">
        <v>10</v>
      </c>
      <c r="B623" s="30" t="n">
        <v>139</v>
      </c>
      <c r="C623" s="31" t="n">
        <v>66</v>
      </c>
      <c r="D623" s="31" t="n">
        <v>180</v>
      </c>
      <c r="E623" s="30" t="n">
        <v>185</v>
      </c>
      <c r="F623" s="34" t="n">
        <v>577</v>
      </c>
      <c r="G623" s="34" t="n">
        <v>16</v>
      </c>
      <c r="H623" s="34" t="n">
        <f aca="false">F623+G623</f>
        <v>593</v>
      </c>
      <c r="I623" s="34" t="n">
        <v>249</v>
      </c>
      <c r="J623" s="135" t="n">
        <f aca="false">IF(H623&lt;&gt;0,I623/H623,"")</f>
        <v>0.419898819561551</v>
      </c>
    </row>
    <row r="624" customFormat="false" ht="13.8" hidden="false" customHeight="false" outlineLevel="0" collapsed="false">
      <c r="A624" s="81" t="n">
        <v>11</v>
      </c>
      <c r="B624" s="30" t="n">
        <v>186</v>
      </c>
      <c r="C624" s="31" t="n">
        <v>84</v>
      </c>
      <c r="D624" s="31" t="n">
        <v>252</v>
      </c>
      <c r="E624" s="30" t="n">
        <v>255</v>
      </c>
      <c r="F624" s="34" t="n">
        <v>656</v>
      </c>
      <c r="G624" s="34" t="n">
        <v>22</v>
      </c>
      <c r="H624" s="34" t="n">
        <f aca="false">F624+G624</f>
        <v>678</v>
      </c>
      <c r="I624" s="34" t="n">
        <v>313</v>
      </c>
      <c r="J624" s="135" t="n">
        <f aca="false">IF(H624&lt;&gt;0,I624/H624,"")</f>
        <v>0.46165191740413</v>
      </c>
    </row>
    <row r="625" customFormat="false" ht="13.8" hidden="false" customHeight="false" outlineLevel="0" collapsed="false">
      <c r="A625" s="81" t="n">
        <v>12</v>
      </c>
      <c r="B625" s="30" t="n">
        <v>92</v>
      </c>
      <c r="C625" s="31" t="n">
        <v>54</v>
      </c>
      <c r="D625" s="31" t="n">
        <v>135</v>
      </c>
      <c r="E625" s="30" t="n">
        <v>135</v>
      </c>
      <c r="F625" s="34" t="n">
        <v>367</v>
      </c>
      <c r="G625" s="34" t="n">
        <v>9</v>
      </c>
      <c r="H625" s="34" t="n">
        <f aca="false">F625+G625</f>
        <v>376</v>
      </c>
      <c r="I625" s="34" t="n">
        <v>163</v>
      </c>
      <c r="J625" s="135" t="n">
        <f aca="false">IF(H625&lt;&gt;0,I625/H625,"")</f>
        <v>0.433510638297872</v>
      </c>
    </row>
    <row r="626" customFormat="false" ht="13.8" hidden="false" customHeight="false" outlineLevel="0" collapsed="false">
      <c r="A626" s="81" t="n">
        <v>13</v>
      </c>
      <c r="B626" s="59" t="n">
        <v>59</v>
      </c>
      <c r="C626" s="60" t="n">
        <v>38</v>
      </c>
      <c r="D626" s="60" t="n">
        <v>96</v>
      </c>
      <c r="E626" s="59" t="n">
        <v>96</v>
      </c>
      <c r="F626" s="62" t="n">
        <v>187</v>
      </c>
      <c r="G626" s="62" t="n">
        <v>5</v>
      </c>
      <c r="H626" s="62" t="n">
        <f aca="false">F626+G626</f>
        <v>192</v>
      </c>
      <c r="I626" s="62" t="n">
        <v>107</v>
      </c>
      <c r="J626" s="144" t="n">
        <f aca="false">IF(H626&lt;&gt;0,I626/H626,"")</f>
        <v>0.557291666666667</v>
      </c>
    </row>
    <row r="627" customFormat="false" ht="13.8" hidden="false" customHeight="false" outlineLevel="0" collapsed="false">
      <c r="A627" s="44" t="s">
        <v>23</v>
      </c>
      <c r="B627" s="45" t="n">
        <f aca="false">SUM(B614:B626)</f>
        <v>1575</v>
      </c>
      <c r="C627" s="45" t="n">
        <f aca="false">SUM(C614:C626)</f>
        <v>859</v>
      </c>
      <c r="D627" s="45" t="n">
        <f aca="false">SUM(D614:D626)</f>
        <v>2250</v>
      </c>
      <c r="E627" s="45" t="n">
        <f aca="false">SUM(E614:E626)</f>
        <v>2267</v>
      </c>
      <c r="F627" s="45" t="n">
        <f aca="false">SUM(F614:F626)</f>
        <v>6413</v>
      </c>
      <c r="G627" s="45" t="n">
        <f aca="false">SUM(G614:G626)</f>
        <v>162</v>
      </c>
      <c r="H627" s="45" t="n">
        <f aca="false">SUM(H614:H626)</f>
        <v>6575</v>
      </c>
      <c r="I627" s="45" t="n">
        <f aca="false">SUM(I614:I626)</f>
        <v>2840</v>
      </c>
      <c r="J627" s="137" t="n">
        <f aca="false">IF(H627&lt;&gt;0,I627/H627,"")</f>
        <v>0.431939163498099</v>
      </c>
    </row>
    <row r="628" customFormat="false" ht="14.4" hidden="false" customHeight="false" outlineLevel="0" collapsed="false">
      <c r="A628" s="80"/>
      <c r="B628" s="47"/>
      <c r="C628" s="47"/>
      <c r="D628" s="47"/>
      <c r="E628" s="47"/>
      <c r="F628" s="47"/>
      <c r="G628" s="47"/>
      <c r="H628" s="47"/>
      <c r="I628" s="47"/>
      <c r="J628" s="47"/>
    </row>
    <row r="629" customFormat="false" ht="14.4" hidden="false" customHeight="false" outlineLevel="0" collapsed="false">
      <c r="A629" s="15" t="s">
        <v>388</v>
      </c>
      <c r="B629" s="48"/>
      <c r="C629" s="48"/>
      <c r="D629" s="48"/>
      <c r="E629" s="48"/>
      <c r="F629" s="48"/>
      <c r="G629" s="48"/>
      <c r="H629" s="48"/>
      <c r="I629" s="48"/>
      <c r="J629" s="48"/>
    </row>
    <row r="630" customFormat="false" ht="13.8" hidden="false" customHeight="false" outlineLevel="0" collapsed="false">
      <c r="A630" s="81" t="s">
        <v>389</v>
      </c>
      <c r="B630" s="50" t="n">
        <v>85</v>
      </c>
      <c r="C630" s="51" t="n">
        <v>35</v>
      </c>
      <c r="D630" s="51" t="n">
        <v>101</v>
      </c>
      <c r="E630" s="50" t="n">
        <v>105</v>
      </c>
      <c r="F630" s="53" t="n">
        <v>565</v>
      </c>
      <c r="G630" s="53" t="n">
        <v>11</v>
      </c>
      <c r="H630" s="53" t="n">
        <f aca="false">F630+G630</f>
        <v>576</v>
      </c>
      <c r="I630" s="53" t="n">
        <v>151</v>
      </c>
      <c r="J630" s="138" t="n">
        <f aca="false">IF(H630&lt;&gt;0,I630/H630,"")</f>
        <v>0.262152777777778</v>
      </c>
    </row>
    <row r="631" customFormat="false" ht="13.8" hidden="false" customHeight="false" outlineLevel="0" collapsed="false">
      <c r="A631" s="81" t="s">
        <v>390</v>
      </c>
      <c r="B631" s="30" t="n">
        <v>101</v>
      </c>
      <c r="C631" s="31" t="n">
        <v>49</v>
      </c>
      <c r="D631" s="31" t="n">
        <v>138</v>
      </c>
      <c r="E631" s="30" t="n">
        <v>137</v>
      </c>
      <c r="F631" s="34" t="n">
        <v>545</v>
      </c>
      <c r="G631" s="34" t="n">
        <v>17</v>
      </c>
      <c r="H631" s="34" t="n">
        <f aca="false">F631+G631</f>
        <v>562</v>
      </c>
      <c r="I631" s="34" t="n">
        <v>184</v>
      </c>
      <c r="J631" s="135" t="n">
        <f aca="false">IF(H631&lt;&gt;0,I631/H631,"")</f>
        <v>0.327402135231317</v>
      </c>
    </row>
    <row r="632" customFormat="false" ht="13.8" hidden="false" customHeight="false" outlineLevel="0" collapsed="false">
      <c r="A632" s="81" t="s">
        <v>391</v>
      </c>
      <c r="B632" s="30" t="n">
        <v>120</v>
      </c>
      <c r="C632" s="31" t="n">
        <v>63</v>
      </c>
      <c r="D632" s="31" t="n">
        <v>163</v>
      </c>
      <c r="E632" s="30" t="n">
        <v>165</v>
      </c>
      <c r="F632" s="34" t="n">
        <v>726</v>
      </c>
      <c r="G632" s="34" t="n">
        <v>14</v>
      </c>
      <c r="H632" s="34" t="n">
        <f aca="false">F632+G632</f>
        <v>740</v>
      </c>
      <c r="I632" s="34" t="n">
        <v>224</v>
      </c>
      <c r="J632" s="135" t="n">
        <f aca="false">IF(H632&lt;&gt;0,I632/H632,"")</f>
        <v>0.302702702702703</v>
      </c>
    </row>
    <row r="633" customFormat="false" ht="13.8" hidden="false" customHeight="false" outlineLevel="0" collapsed="false">
      <c r="A633" s="81" t="s">
        <v>392</v>
      </c>
      <c r="B633" s="30" t="n">
        <v>97</v>
      </c>
      <c r="C633" s="31" t="n">
        <v>55</v>
      </c>
      <c r="D633" s="31" t="n">
        <v>126</v>
      </c>
      <c r="E633" s="30" t="n">
        <v>131</v>
      </c>
      <c r="F633" s="34" t="n">
        <v>651</v>
      </c>
      <c r="G633" s="34" t="n">
        <v>21</v>
      </c>
      <c r="H633" s="34" t="n">
        <f aca="false">F633+G633</f>
        <v>672</v>
      </c>
      <c r="I633" s="34" t="n">
        <v>182</v>
      </c>
      <c r="J633" s="135" t="n">
        <f aca="false">IF(H633&lt;&gt;0,I633/H633,"")</f>
        <v>0.270833333333333</v>
      </c>
    </row>
    <row r="634" customFormat="false" ht="13.8" hidden="false" customHeight="false" outlineLevel="0" collapsed="false">
      <c r="A634" s="81" t="s">
        <v>393</v>
      </c>
      <c r="B634" s="30" t="n">
        <v>130</v>
      </c>
      <c r="C634" s="31" t="n">
        <v>91</v>
      </c>
      <c r="D634" s="31" t="n">
        <v>185</v>
      </c>
      <c r="E634" s="30" t="n">
        <v>182</v>
      </c>
      <c r="F634" s="34" t="n">
        <v>880</v>
      </c>
      <c r="G634" s="34" t="n">
        <v>19</v>
      </c>
      <c r="H634" s="34" t="n">
        <f aca="false">F634+G634</f>
        <v>899</v>
      </c>
      <c r="I634" s="34" t="n">
        <v>270</v>
      </c>
      <c r="J634" s="135" t="n">
        <f aca="false">IF(H634&lt;&gt;0,I634/H634,"")</f>
        <v>0.300333704115684</v>
      </c>
    </row>
    <row r="635" customFormat="false" ht="13.8" hidden="false" customHeight="false" outlineLevel="0" collapsed="false">
      <c r="A635" s="81" t="s">
        <v>394</v>
      </c>
      <c r="B635" s="30" t="n">
        <v>163</v>
      </c>
      <c r="C635" s="31" t="n">
        <v>74</v>
      </c>
      <c r="D635" s="31" t="n">
        <v>214</v>
      </c>
      <c r="E635" s="30" t="n">
        <v>217</v>
      </c>
      <c r="F635" s="34" t="n">
        <v>922</v>
      </c>
      <c r="G635" s="34" t="n">
        <v>18</v>
      </c>
      <c r="H635" s="34" t="n">
        <f aca="false">F635+G635</f>
        <v>940</v>
      </c>
      <c r="I635" s="34" t="n">
        <v>306</v>
      </c>
      <c r="J635" s="135" t="n">
        <f aca="false">IF(H635&lt;&gt;0,I635/H635,"")</f>
        <v>0.325531914893617</v>
      </c>
    </row>
    <row r="636" customFormat="false" ht="13.8" hidden="false" customHeight="false" outlineLevel="0" collapsed="false">
      <c r="A636" s="81" t="s">
        <v>395</v>
      </c>
      <c r="B636" s="30" t="n">
        <v>164</v>
      </c>
      <c r="C636" s="31" t="n">
        <v>82</v>
      </c>
      <c r="D636" s="31" t="n">
        <v>218</v>
      </c>
      <c r="E636" s="30" t="n">
        <v>221</v>
      </c>
      <c r="F636" s="34" t="n">
        <v>897</v>
      </c>
      <c r="G636" s="34" t="n">
        <v>6</v>
      </c>
      <c r="H636" s="34" t="n">
        <f aca="false">F636+G636</f>
        <v>903</v>
      </c>
      <c r="I636" s="34" t="n">
        <v>308</v>
      </c>
      <c r="J636" s="135" t="n">
        <f aca="false">IF(H636&lt;&gt;0,I636/H636,"")</f>
        <v>0.341085271317829</v>
      </c>
    </row>
    <row r="637" customFormat="false" ht="13.8" hidden="false" customHeight="false" outlineLevel="0" collapsed="false">
      <c r="A637" s="81" t="s">
        <v>396</v>
      </c>
      <c r="B637" s="30" t="n">
        <v>115</v>
      </c>
      <c r="C637" s="31" t="n">
        <v>63</v>
      </c>
      <c r="D637" s="31" t="n">
        <v>149</v>
      </c>
      <c r="E637" s="30" t="n">
        <v>153</v>
      </c>
      <c r="F637" s="34" t="n">
        <v>760</v>
      </c>
      <c r="G637" s="34" t="n">
        <v>24</v>
      </c>
      <c r="H637" s="34" t="n">
        <f aca="false">F637+G637</f>
        <v>784</v>
      </c>
      <c r="I637" s="34" t="n">
        <v>226</v>
      </c>
      <c r="J637" s="135" t="n">
        <f aca="false">IF(H637&lt;&gt;0,I637/H637,"")</f>
        <v>0.288265306122449</v>
      </c>
    </row>
    <row r="638" customFormat="false" ht="13.8" hidden="false" customHeight="false" outlineLevel="0" collapsed="false">
      <c r="A638" s="81" t="s">
        <v>397</v>
      </c>
      <c r="B638" s="30" t="n">
        <v>172</v>
      </c>
      <c r="C638" s="31" t="n">
        <v>89</v>
      </c>
      <c r="D638" s="31" t="n">
        <v>216</v>
      </c>
      <c r="E638" s="30" t="n">
        <v>225</v>
      </c>
      <c r="F638" s="34" t="n">
        <v>753</v>
      </c>
      <c r="G638" s="34" t="n">
        <v>25</v>
      </c>
      <c r="H638" s="34" t="n">
        <f aca="false">F638+G638</f>
        <v>778</v>
      </c>
      <c r="I638" s="34" t="n">
        <v>299</v>
      </c>
      <c r="J638" s="135" t="n">
        <f aca="false">IF(H638&lt;&gt;0,I638/H638,"")</f>
        <v>0.384318766066838</v>
      </c>
    </row>
    <row r="639" customFormat="false" ht="13.8" hidden="false" customHeight="false" outlineLevel="0" collapsed="false">
      <c r="A639" s="81" t="s">
        <v>398</v>
      </c>
      <c r="B639" s="30" t="n">
        <v>136</v>
      </c>
      <c r="C639" s="31" t="n">
        <v>78</v>
      </c>
      <c r="D639" s="31" t="n">
        <v>190</v>
      </c>
      <c r="E639" s="30" t="n">
        <v>195</v>
      </c>
      <c r="F639" s="34" t="n">
        <v>608</v>
      </c>
      <c r="G639" s="34" t="n">
        <v>58</v>
      </c>
      <c r="H639" s="34" t="n">
        <f aca="false">F639+G639</f>
        <v>666</v>
      </c>
      <c r="I639" s="34" t="n">
        <v>257</v>
      </c>
      <c r="J639" s="135" t="n">
        <f aca="false">IF(H639&lt;&gt;0,I639/H639,"")</f>
        <v>0.385885885885886</v>
      </c>
    </row>
    <row r="640" customFormat="false" ht="13.8" hidden="false" customHeight="false" outlineLevel="0" collapsed="false">
      <c r="A640" s="81" t="s">
        <v>399</v>
      </c>
      <c r="B640" s="30" t="n">
        <v>158</v>
      </c>
      <c r="C640" s="31" t="n">
        <v>69</v>
      </c>
      <c r="D640" s="31" t="n">
        <v>182</v>
      </c>
      <c r="E640" s="30" t="n">
        <v>194</v>
      </c>
      <c r="F640" s="34" t="n">
        <v>692</v>
      </c>
      <c r="G640" s="34" t="n">
        <v>18</v>
      </c>
      <c r="H640" s="34" t="n">
        <f aca="false">F640+G640</f>
        <v>710</v>
      </c>
      <c r="I640" s="34" t="n">
        <v>282</v>
      </c>
      <c r="J640" s="135" t="n">
        <f aca="false">IF(H640&lt;&gt;0,I640/H640,"")</f>
        <v>0.397183098591549</v>
      </c>
    </row>
    <row r="641" customFormat="false" ht="13.8" hidden="false" customHeight="false" outlineLevel="0" collapsed="false">
      <c r="A641" s="81" t="s">
        <v>400</v>
      </c>
      <c r="B641" s="30" t="n">
        <v>89</v>
      </c>
      <c r="C641" s="31" t="n">
        <v>46</v>
      </c>
      <c r="D641" s="31" t="n">
        <v>116</v>
      </c>
      <c r="E641" s="30" t="n">
        <v>113</v>
      </c>
      <c r="F641" s="34" t="n">
        <v>495</v>
      </c>
      <c r="G641" s="34" t="n">
        <v>16</v>
      </c>
      <c r="H641" s="34" t="n">
        <f aca="false">F641+G641</f>
        <v>511</v>
      </c>
      <c r="I641" s="34" t="n">
        <v>174</v>
      </c>
      <c r="J641" s="135" t="n">
        <f aca="false">IF(H641&lt;&gt;0,I641/H641,"")</f>
        <v>0.340508806262231</v>
      </c>
    </row>
    <row r="642" customFormat="false" ht="13.8" hidden="false" customHeight="false" outlineLevel="0" collapsed="false">
      <c r="A642" s="81" t="s">
        <v>401</v>
      </c>
      <c r="B642" s="59" t="n">
        <v>39</v>
      </c>
      <c r="C642" s="60" t="n">
        <v>19</v>
      </c>
      <c r="D642" s="60" t="n">
        <v>52</v>
      </c>
      <c r="E642" s="59" t="n">
        <v>54</v>
      </c>
      <c r="F642" s="62" t="n">
        <v>113</v>
      </c>
      <c r="G642" s="62" t="n">
        <v>5</v>
      </c>
      <c r="H642" s="62" t="n">
        <f aca="false">F642+G642</f>
        <v>118</v>
      </c>
      <c r="I642" s="62" t="n">
        <v>69</v>
      </c>
      <c r="J642" s="144" t="n">
        <f aca="false">IF(H642&lt;&gt;0,I642/H642,"")</f>
        <v>0.584745762711864</v>
      </c>
    </row>
    <row r="643" customFormat="false" ht="13.8" hidden="false" customHeight="false" outlineLevel="0" collapsed="false">
      <c r="A643" s="44" t="s">
        <v>23</v>
      </c>
      <c r="B643" s="45" t="n">
        <f aca="false">SUM(B630:B642)</f>
        <v>1569</v>
      </c>
      <c r="C643" s="45" t="n">
        <f aca="false">SUM(C630:C642)</f>
        <v>813</v>
      </c>
      <c r="D643" s="45" t="n">
        <f aca="false">SUM(D630:D642)</f>
        <v>2050</v>
      </c>
      <c r="E643" s="45" t="n">
        <f aca="false">SUM(E630:E642)</f>
        <v>2092</v>
      </c>
      <c r="F643" s="45" t="n">
        <f aca="false">SUM(F630:F642)</f>
        <v>8607</v>
      </c>
      <c r="G643" s="45" t="n">
        <f aca="false">SUM(G630:G642)</f>
        <v>252</v>
      </c>
      <c r="H643" s="45" t="n">
        <f aca="false">SUM(H630:H642)</f>
        <v>8859</v>
      </c>
      <c r="I643" s="45" t="n">
        <f aca="false">SUM(I630:I642)</f>
        <v>2932</v>
      </c>
      <c r="J643" s="137" t="n">
        <f aca="false">IF(H643&lt;&gt;0,I643/H643,"")</f>
        <v>0.330962862625578</v>
      </c>
    </row>
    <row r="644" customFormat="false" ht="14.4" hidden="false" customHeight="false" outlineLevel="0" collapsed="false">
      <c r="A644" s="46"/>
      <c r="B644" s="47"/>
      <c r="C644" s="47"/>
      <c r="D644" s="47"/>
      <c r="E644" s="47"/>
      <c r="F644" s="47"/>
      <c r="G644" s="47"/>
      <c r="H644" s="47"/>
      <c r="I644" s="47"/>
      <c r="J644" s="47"/>
    </row>
    <row r="645" customFormat="false" ht="14.4" hidden="false" customHeight="false" outlineLevel="0" collapsed="false">
      <c r="A645" s="15" t="s">
        <v>402</v>
      </c>
      <c r="B645" s="16"/>
      <c r="C645" s="16"/>
      <c r="D645" s="16"/>
      <c r="E645" s="16"/>
      <c r="F645" s="16"/>
      <c r="G645" s="16"/>
      <c r="H645" s="16"/>
      <c r="I645" s="16"/>
      <c r="J645" s="16"/>
    </row>
    <row r="646" customFormat="false" ht="13.8" hidden="false" customHeight="false" outlineLevel="0" collapsed="false">
      <c r="A646" s="81" t="s">
        <v>403</v>
      </c>
      <c r="B646" s="50" t="n">
        <v>202</v>
      </c>
      <c r="C646" s="51" t="n">
        <v>121</v>
      </c>
      <c r="D646" s="51" t="n">
        <v>299</v>
      </c>
      <c r="E646" s="50" t="n">
        <v>292</v>
      </c>
      <c r="F646" s="53" t="n">
        <v>1252</v>
      </c>
      <c r="G646" s="53" t="n">
        <v>22</v>
      </c>
      <c r="H646" s="53" t="n">
        <f aca="false">F646+G646</f>
        <v>1274</v>
      </c>
      <c r="I646" s="53" t="n">
        <v>397</v>
      </c>
      <c r="J646" s="138" t="n">
        <f aca="false">IF(H646&lt;&gt;0,I646/H646,"")</f>
        <v>0.311616954474097</v>
      </c>
    </row>
    <row r="647" customFormat="false" ht="13.8" hidden="false" customHeight="false" outlineLevel="0" collapsed="false">
      <c r="A647" s="81" t="s">
        <v>404</v>
      </c>
      <c r="B647" s="30" t="n">
        <v>275</v>
      </c>
      <c r="C647" s="31" t="n">
        <v>128</v>
      </c>
      <c r="D647" s="31" t="n">
        <v>372</v>
      </c>
      <c r="E647" s="30" t="n">
        <v>367</v>
      </c>
      <c r="F647" s="34" t="n">
        <v>1332</v>
      </c>
      <c r="G647" s="34" t="n">
        <v>17</v>
      </c>
      <c r="H647" s="34" t="n">
        <f aca="false">F647+G647</f>
        <v>1349</v>
      </c>
      <c r="I647" s="34" t="n">
        <v>479</v>
      </c>
      <c r="J647" s="135" t="n">
        <f aca="false">IF(H647&lt;&gt;0,I647/H647,"")</f>
        <v>0.355077835433655</v>
      </c>
    </row>
    <row r="648" customFormat="false" ht="13.8" hidden="false" customHeight="false" outlineLevel="0" collapsed="false">
      <c r="A648" s="81" t="s">
        <v>405</v>
      </c>
      <c r="B648" s="30" t="n">
        <v>164</v>
      </c>
      <c r="C648" s="31" t="n">
        <v>97</v>
      </c>
      <c r="D648" s="31" t="n">
        <v>236</v>
      </c>
      <c r="E648" s="30" t="n">
        <v>233</v>
      </c>
      <c r="F648" s="34" t="n">
        <v>917</v>
      </c>
      <c r="G648" s="34" t="n">
        <v>5</v>
      </c>
      <c r="H648" s="34" t="n">
        <f aca="false">F648+G648</f>
        <v>922</v>
      </c>
      <c r="I648" s="34" t="n">
        <v>308</v>
      </c>
      <c r="J648" s="135" t="n">
        <f aca="false">IF(H648&lt;&gt;0,I648/H648,"")</f>
        <v>0.334056399132321</v>
      </c>
    </row>
    <row r="649" customFormat="false" ht="13.8" hidden="false" customHeight="false" outlineLevel="0" collapsed="false">
      <c r="A649" s="81" t="s">
        <v>406</v>
      </c>
      <c r="B649" s="30" t="n">
        <v>179</v>
      </c>
      <c r="C649" s="31" t="n">
        <v>94</v>
      </c>
      <c r="D649" s="31" t="n">
        <v>240</v>
      </c>
      <c r="E649" s="30" t="n">
        <v>237</v>
      </c>
      <c r="F649" s="34" t="n">
        <v>860</v>
      </c>
      <c r="G649" s="34" t="n">
        <v>8</v>
      </c>
      <c r="H649" s="34" t="n">
        <f aca="false">F649+G649</f>
        <v>868</v>
      </c>
      <c r="I649" s="34" t="n">
        <v>340</v>
      </c>
      <c r="J649" s="135" t="n">
        <f aca="false">IF(H649&lt;&gt;0,I649/H649,"")</f>
        <v>0.391705069124424</v>
      </c>
    </row>
    <row r="650" customFormat="false" ht="13.8" hidden="false" customHeight="false" outlineLevel="0" collapsed="false">
      <c r="A650" s="81" t="s">
        <v>407</v>
      </c>
      <c r="B650" s="30" t="n">
        <v>53</v>
      </c>
      <c r="C650" s="31" t="n">
        <v>53</v>
      </c>
      <c r="D650" s="31" t="n">
        <v>97</v>
      </c>
      <c r="E650" s="30" t="n">
        <v>93</v>
      </c>
      <c r="F650" s="34" t="n">
        <v>344</v>
      </c>
      <c r="G650" s="34" t="n">
        <v>4</v>
      </c>
      <c r="H650" s="34" t="n">
        <f aca="false">F650+G650</f>
        <v>348</v>
      </c>
      <c r="I650" s="34" t="n">
        <v>121</v>
      </c>
      <c r="J650" s="135" t="n">
        <f aca="false">IF(H650&lt;&gt;0,I650/H650,"")</f>
        <v>0.347701149425287</v>
      </c>
    </row>
    <row r="651" customFormat="false" ht="13.8" hidden="false" customHeight="false" outlineLevel="0" collapsed="false">
      <c r="A651" s="81" t="s">
        <v>408</v>
      </c>
      <c r="B651" s="59" t="n">
        <v>199</v>
      </c>
      <c r="C651" s="60" t="n">
        <v>133</v>
      </c>
      <c r="D651" s="60" t="n">
        <v>309</v>
      </c>
      <c r="E651" s="59" t="n">
        <v>309</v>
      </c>
      <c r="F651" s="62" t="n">
        <v>1174</v>
      </c>
      <c r="G651" s="62" t="n">
        <v>15</v>
      </c>
      <c r="H651" s="62" t="n">
        <f aca="false">F651+G651</f>
        <v>1189</v>
      </c>
      <c r="I651" s="62" t="n">
        <v>411</v>
      </c>
      <c r="J651" s="144" t="n">
        <f aca="false">IF(H651&lt;&gt;0,I651/H651,"")</f>
        <v>0.345668629100084</v>
      </c>
    </row>
    <row r="652" customFormat="false" ht="13.8" hidden="false" customHeight="false" outlineLevel="0" collapsed="false">
      <c r="A652" s="44" t="s">
        <v>23</v>
      </c>
      <c r="B652" s="45" t="n">
        <f aca="false">SUM(B646:B651)</f>
        <v>1072</v>
      </c>
      <c r="C652" s="45" t="n">
        <f aca="false">SUM(C646:C651)</f>
        <v>626</v>
      </c>
      <c r="D652" s="45" t="n">
        <f aca="false">SUM(D646:D651)</f>
        <v>1553</v>
      </c>
      <c r="E652" s="45" t="n">
        <f aca="false">SUM(E646:E651)</f>
        <v>1531</v>
      </c>
      <c r="F652" s="45" t="n">
        <f aca="false">SUM(F646:F651)</f>
        <v>5879</v>
      </c>
      <c r="G652" s="45" t="n">
        <f aca="false">SUM(G646:G651)</f>
        <v>71</v>
      </c>
      <c r="H652" s="45" t="n">
        <f aca="false">SUM(H646:H651)</f>
        <v>5950</v>
      </c>
      <c r="I652" s="45" t="n">
        <f aca="false">SUM(I646:I651)</f>
        <v>2056</v>
      </c>
      <c r="J652" s="137" t="n">
        <f aca="false">IF(H652&lt;&gt;0,I652/H652,"")</f>
        <v>0.345546218487395</v>
      </c>
    </row>
    <row r="653" customFormat="false" ht="14.4" hidden="false" customHeight="false" outlineLevel="0" collapsed="false">
      <c r="A653" s="106"/>
      <c r="B653" s="83"/>
      <c r="C653" s="83"/>
      <c r="D653" s="83"/>
      <c r="E653" s="83"/>
      <c r="F653" s="83"/>
      <c r="G653" s="83"/>
      <c r="H653" s="83"/>
      <c r="I653" s="83"/>
      <c r="J653" s="83"/>
    </row>
    <row r="654" customFormat="false" ht="14.4" hidden="false" customHeight="false" outlineLevel="0" collapsed="false">
      <c r="A654" s="15" t="s">
        <v>409</v>
      </c>
      <c r="B654" s="48"/>
      <c r="C654" s="48"/>
      <c r="D654" s="48"/>
      <c r="E654" s="48"/>
      <c r="F654" s="48"/>
      <c r="G654" s="48"/>
      <c r="H654" s="48"/>
      <c r="I654" s="48"/>
      <c r="J654" s="48"/>
    </row>
    <row r="655" customFormat="false" ht="13.8" hidden="false" customHeight="false" outlineLevel="0" collapsed="false">
      <c r="A655" s="81" t="s">
        <v>410</v>
      </c>
      <c r="B655" s="50" t="n">
        <v>23</v>
      </c>
      <c r="C655" s="51" t="n">
        <v>13</v>
      </c>
      <c r="D655" s="51" t="n">
        <v>37</v>
      </c>
      <c r="E655" s="50" t="n">
        <v>35</v>
      </c>
      <c r="F655" s="53" t="n">
        <v>73</v>
      </c>
      <c r="G655" s="53" t="n">
        <v>0</v>
      </c>
      <c r="H655" s="53" t="n">
        <f aca="false">F655+G655</f>
        <v>73</v>
      </c>
      <c r="I655" s="53" t="n">
        <v>49</v>
      </c>
      <c r="J655" s="138" t="n">
        <f aca="false">IF(H655&lt;&gt;0,I655/H655,"")</f>
        <v>0.671232876712329</v>
      </c>
    </row>
    <row r="656" customFormat="false" ht="13.8" hidden="false" customHeight="false" outlineLevel="0" collapsed="false">
      <c r="A656" s="81" t="s">
        <v>411</v>
      </c>
      <c r="B656" s="30" t="n">
        <v>55</v>
      </c>
      <c r="C656" s="31" t="n">
        <v>27</v>
      </c>
      <c r="D656" s="31" t="n">
        <v>69</v>
      </c>
      <c r="E656" s="30" t="n">
        <v>71</v>
      </c>
      <c r="F656" s="34" t="n">
        <v>295</v>
      </c>
      <c r="G656" s="34" t="n">
        <v>3</v>
      </c>
      <c r="H656" s="34" t="n">
        <f aca="false">F656+G656</f>
        <v>298</v>
      </c>
      <c r="I656" s="34" t="n">
        <v>104</v>
      </c>
      <c r="J656" s="135" t="n">
        <f aca="false">IF(H656&lt;&gt;0,I656/H656,"")</f>
        <v>0.348993288590604</v>
      </c>
    </row>
    <row r="657" customFormat="false" ht="13.8" hidden="false" customHeight="false" outlineLevel="0" collapsed="false">
      <c r="A657" s="81" t="s">
        <v>412</v>
      </c>
      <c r="B657" s="30" t="n">
        <v>75</v>
      </c>
      <c r="C657" s="31" t="n">
        <v>30</v>
      </c>
      <c r="D657" s="31" t="n">
        <v>88</v>
      </c>
      <c r="E657" s="30" t="n">
        <v>94</v>
      </c>
      <c r="F657" s="34" t="n">
        <v>361</v>
      </c>
      <c r="G657" s="34" t="n">
        <v>9</v>
      </c>
      <c r="H657" s="34" t="n">
        <f aca="false">F657+G657</f>
        <v>370</v>
      </c>
      <c r="I657" s="34" t="n">
        <v>157</v>
      </c>
      <c r="J657" s="135" t="n">
        <f aca="false">IF(H657&lt;&gt;0,I657/H657,"")</f>
        <v>0.424324324324324</v>
      </c>
    </row>
    <row r="658" customFormat="false" ht="13.8" hidden="false" customHeight="false" outlineLevel="0" collapsed="false">
      <c r="A658" s="81" t="s">
        <v>413</v>
      </c>
      <c r="B658" s="30" t="n">
        <v>61</v>
      </c>
      <c r="C658" s="31" t="n">
        <v>26</v>
      </c>
      <c r="D658" s="31" t="n">
        <v>76</v>
      </c>
      <c r="E658" s="30" t="n">
        <v>79</v>
      </c>
      <c r="F658" s="34" t="n">
        <v>343</v>
      </c>
      <c r="G658" s="34" t="n">
        <v>5</v>
      </c>
      <c r="H658" s="34" t="n">
        <f aca="false">F658+G658</f>
        <v>348</v>
      </c>
      <c r="I658" s="34" t="n">
        <v>131</v>
      </c>
      <c r="J658" s="135" t="n">
        <f aca="false">IF(H658&lt;&gt;0,I658/H658,"")</f>
        <v>0.376436781609195</v>
      </c>
    </row>
    <row r="659" customFormat="false" ht="13.8" hidden="false" customHeight="false" outlineLevel="0" collapsed="false">
      <c r="A659" s="81" t="s">
        <v>414</v>
      </c>
      <c r="B659" s="30" t="n">
        <v>20</v>
      </c>
      <c r="C659" s="31" t="n">
        <v>27</v>
      </c>
      <c r="D659" s="31" t="n">
        <v>34</v>
      </c>
      <c r="E659" s="30" t="n">
        <v>34</v>
      </c>
      <c r="F659" s="34" t="n">
        <v>252</v>
      </c>
      <c r="G659" s="34" t="n">
        <v>1</v>
      </c>
      <c r="H659" s="34" t="n">
        <f aca="false">F659+G659</f>
        <v>253</v>
      </c>
      <c r="I659" s="34" t="n">
        <v>63</v>
      </c>
      <c r="J659" s="135" t="n">
        <f aca="false">IF(H659&lt;&gt;0,I659/H659,"")</f>
        <v>0.24901185770751</v>
      </c>
    </row>
    <row r="660" customFormat="false" ht="13.8" hidden="false" customHeight="false" outlineLevel="0" collapsed="false">
      <c r="A660" s="81" t="s">
        <v>415</v>
      </c>
      <c r="B660" s="30" t="n">
        <v>36</v>
      </c>
      <c r="C660" s="31" t="n">
        <v>17</v>
      </c>
      <c r="D660" s="31" t="n">
        <v>47</v>
      </c>
      <c r="E660" s="30" t="n">
        <v>43</v>
      </c>
      <c r="F660" s="34" t="n">
        <v>148</v>
      </c>
      <c r="G660" s="34" t="n">
        <v>10</v>
      </c>
      <c r="H660" s="34" t="n">
        <f aca="false">F660+G660</f>
        <v>158</v>
      </c>
      <c r="I660" s="34" t="n">
        <v>75</v>
      </c>
      <c r="J660" s="135" t="n">
        <f aca="false">IF(H660&lt;&gt;0,I660/H660,"")</f>
        <v>0.474683544303797</v>
      </c>
    </row>
    <row r="661" customFormat="false" ht="13.8" hidden="false" customHeight="false" outlineLevel="0" collapsed="false">
      <c r="A661" s="81" t="s">
        <v>416</v>
      </c>
      <c r="B661" s="30" t="n">
        <v>46</v>
      </c>
      <c r="C661" s="31" t="n">
        <v>19</v>
      </c>
      <c r="D661" s="31" t="n">
        <v>62</v>
      </c>
      <c r="E661" s="30" t="n">
        <v>59</v>
      </c>
      <c r="F661" s="34" t="n">
        <v>226</v>
      </c>
      <c r="G661" s="34" t="n">
        <v>5</v>
      </c>
      <c r="H661" s="34" t="n">
        <f aca="false">F661+G661</f>
        <v>231</v>
      </c>
      <c r="I661" s="34" t="n">
        <v>100</v>
      </c>
      <c r="J661" s="135" t="n">
        <f aca="false">IF(H661&lt;&gt;0,I661/H661,"")</f>
        <v>0.432900432900433</v>
      </c>
    </row>
    <row r="662" customFormat="false" ht="13.8" hidden="false" customHeight="false" outlineLevel="0" collapsed="false">
      <c r="A662" s="81" t="s">
        <v>417</v>
      </c>
      <c r="B662" s="30" t="n">
        <v>71</v>
      </c>
      <c r="C662" s="31" t="n">
        <v>20</v>
      </c>
      <c r="D662" s="31" t="n">
        <v>73</v>
      </c>
      <c r="E662" s="30" t="n">
        <v>79</v>
      </c>
      <c r="F662" s="34" t="n">
        <v>196</v>
      </c>
      <c r="G662" s="34" t="n">
        <v>2</v>
      </c>
      <c r="H662" s="34" t="n">
        <f aca="false">F662+G662</f>
        <v>198</v>
      </c>
      <c r="I662" s="34" t="n">
        <v>122</v>
      </c>
      <c r="J662" s="135" t="n">
        <f aca="false">IF(H662&lt;&gt;0,I662/H662,"")</f>
        <v>0.616161616161616</v>
      </c>
    </row>
    <row r="663" customFormat="false" ht="13.8" hidden="false" customHeight="false" outlineLevel="0" collapsed="false">
      <c r="A663" s="81" t="s">
        <v>418</v>
      </c>
      <c r="B663" s="30" t="n">
        <v>27</v>
      </c>
      <c r="C663" s="31" t="n">
        <v>25</v>
      </c>
      <c r="D663" s="31" t="n">
        <v>42</v>
      </c>
      <c r="E663" s="30" t="n">
        <v>46</v>
      </c>
      <c r="F663" s="34" t="n">
        <v>192</v>
      </c>
      <c r="G663" s="34" t="n">
        <v>5</v>
      </c>
      <c r="H663" s="34" t="n">
        <f aca="false">F663+G663</f>
        <v>197</v>
      </c>
      <c r="I663" s="34" t="n">
        <v>70</v>
      </c>
      <c r="J663" s="135" t="n">
        <f aca="false">IF(H663&lt;&gt;0,I663/H663,"")</f>
        <v>0.355329949238579</v>
      </c>
    </row>
    <row r="664" customFormat="false" ht="13.8" hidden="false" customHeight="false" outlineLevel="0" collapsed="false">
      <c r="A664" s="81" t="s">
        <v>419</v>
      </c>
      <c r="B664" s="30" t="n">
        <v>83</v>
      </c>
      <c r="C664" s="31" t="n">
        <v>37</v>
      </c>
      <c r="D664" s="31" t="n">
        <v>98</v>
      </c>
      <c r="E664" s="30" t="n">
        <v>109</v>
      </c>
      <c r="F664" s="34" t="n">
        <v>499</v>
      </c>
      <c r="G664" s="34" t="n">
        <v>11</v>
      </c>
      <c r="H664" s="34" t="n">
        <f aca="false">F664+G664</f>
        <v>510</v>
      </c>
      <c r="I664" s="34" t="n">
        <v>158</v>
      </c>
      <c r="J664" s="135" t="n">
        <f aca="false">IF(H664&lt;&gt;0,I664/H664,"")</f>
        <v>0.309803921568627</v>
      </c>
    </row>
    <row r="665" customFormat="false" ht="13.8" hidden="false" customHeight="false" outlineLevel="0" collapsed="false">
      <c r="A665" s="81" t="s">
        <v>420</v>
      </c>
      <c r="B665" s="30" t="n">
        <v>62</v>
      </c>
      <c r="C665" s="31" t="n">
        <v>46</v>
      </c>
      <c r="D665" s="31" t="n">
        <v>91</v>
      </c>
      <c r="E665" s="30" t="n">
        <v>92</v>
      </c>
      <c r="F665" s="34" t="n">
        <v>474</v>
      </c>
      <c r="G665" s="34" t="n">
        <v>4</v>
      </c>
      <c r="H665" s="34" t="n">
        <f aca="false">F665+G665</f>
        <v>478</v>
      </c>
      <c r="I665" s="34" t="n">
        <v>148</v>
      </c>
      <c r="J665" s="135" t="n">
        <f aca="false">IF(H665&lt;&gt;0,I665/H665,"")</f>
        <v>0.309623430962343</v>
      </c>
    </row>
    <row r="666" customFormat="false" ht="13.8" hidden="false" customHeight="false" outlineLevel="0" collapsed="false">
      <c r="A666" s="81" t="s">
        <v>421</v>
      </c>
      <c r="B666" s="30" t="n">
        <v>92</v>
      </c>
      <c r="C666" s="31" t="n">
        <v>21</v>
      </c>
      <c r="D666" s="31" t="n">
        <v>105</v>
      </c>
      <c r="E666" s="30" t="n">
        <v>109</v>
      </c>
      <c r="F666" s="34" t="n">
        <v>456</v>
      </c>
      <c r="G666" s="34" t="n">
        <v>13</v>
      </c>
      <c r="H666" s="34" t="n">
        <f aca="false">F666+G666</f>
        <v>469</v>
      </c>
      <c r="I666" s="34" t="n">
        <v>163</v>
      </c>
      <c r="J666" s="135" t="n">
        <f aca="false">IF(H666&lt;&gt;0,I666/H666,"")</f>
        <v>0.347547974413646</v>
      </c>
    </row>
    <row r="667" customFormat="false" ht="13.8" hidden="false" customHeight="false" outlineLevel="0" collapsed="false">
      <c r="A667" s="81" t="s">
        <v>422</v>
      </c>
      <c r="B667" s="30" t="n">
        <v>127</v>
      </c>
      <c r="C667" s="31" t="n">
        <v>54</v>
      </c>
      <c r="D667" s="31" t="n">
        <v>168</v>
      </c>
      <c r="E667" s="30" t="n">
        <v>172</v>
      </c>
      <c r="F667" s="34" t="n">
        <v>732</v>
      </c>
      <c r="G667" s="34" t="n">
        <v>19</v>
      </c>
      <c r="H667" s="34" t="n">
        <f aca="false">F667+G667</f>
        <v>751</v>
      </c>
      <c r="I667" s="34" t="n">
        <v>260</v>
      </c>
      <c r="J667" s="135" t="n">
        <f aca="false">IF(H667&lt;&gt;0,I667/H667,"")</f>
        <v>0.346205059920107</v>
      </c>
    </row>
    <row r="668" customFormat="false" ht="13.8" hidden="false" customHeight="false" outlineLevel="0" collapsed="false">
      <c r="A668" s="81" t="s">
        <v>423</v>
      </c>
      <c r="B668" s="30" t="n">
        <v>131</v>
      </c>
      <c r="C668" s="31" t="n">
        <v>74</v>
      </c>
      <c r="D668" s="31" t="n">
        <v>173</v>
      </c>
      <c r="E668" s="30" t="n">
        <v>188</v>
      </c>
      <c r="F668" s="34" t="n">
        <v>789</v>
      </c>
      <c r="G668" s="34" t="n">
        <v>6</v>
      </c>
      <c r="H668" s="34" t="n">
        <f aca="false">F668+G668</f>
        <v>795</v>
      </c>
      <c r="I668" s="34" t="n">
        <v>296</v>
      </c>
      <c r="J668" s="135" t="n">
        <f aca="false">IF(H668&lt;&gt;0,I668/H668,"")</f>
        <v>0.372327044025157</v>
      </c>
    </row>
    <row r="669" customFormat="false" ht="13.8" hidden="false" customHeight="false" outlineLevel="0" collapsed="false">
      <c r="A669" s="81" t="s">
        <v>424</v>
      </c>
      <c r="B669" s="30" t="n">
        <v>43</v>
      </c>
      <c r="C669" s="31" t="n">
        <v>28</v>
      </c>
      <c r="D669" s="31" t="n">
        <v>55</v>
      </c>
      <c r="E669" s="30" t="n">
        <v>58</v>
      </c>
      <c r="F669" s="34" t="n">
        <v>237</v>
      </c>
      <c r="G669" s="34" t="n">
        <v>9</v>
      </c>
      <c r="H669" s="34" t="n">
        <f aca="false">F669+G669</f>
        <v>246</v>
      </c>
      <c r="I669" s="34" t="n">
        <v>97</v>
      </c>
      <c r="J669" s="135" t="n">
        <f aca="false">IF(H669&lt;&gt;0,I669/H669,"")</f>
        <v>0.394308943089431</v>
      </c>
    </row>
    <row r="670" customFormat="false" ht="13.8" hidden="false" customHeight="false" outlineLevel="0" collapsed="false">
      <c r="A670" s="81" t="s">
        <v>425</v>
      </c>
      <c r="B670" s="30" t="n">
        <v>5</v>
      </c>
      <c r="C670" s="31" t="n">
        <v>5</v>
      </c>
      <c r="D670" s="31" t="n">
        <v>9</v>
      </c>
      <c r="E670" s="30" t="n">
        <v>9</v>
      </c>
      <c r="F670" s="34" t="n">
        <v>20</v>
      </c>
      <c r="G670" s="34" t="n">
        <v>0</v>
      </c>
      <c r="H670" s="34" t="n">
        <f aca="false">F670+G670</f>
        <v>20</v>
      </c>
      <c r="I670" s="34" t="n">
        <v>13</v>
      </c>
      <c r="J670" s="135" t="n">
        <f aca="false">IF(H670&lt;&gt;0,I670/H670,"")</f>
        <v>0.65</v>
      </c>
    </row>
    <row r="671" customFormat="false" ht="13.8" hidden="false" customHeight="false" outlineLevel="0" collapsed="false">
      <c r="A671" s="81" t="s">
        <v>426</v>
      </c>
      <c r="B671" s="30" t="n">
        <v>98</v>
      </c>
      <c r="C671" s="31" t="n">
        <v>74</v>
      </c>
      <c r="D671" s="31" t="n">
        <v>157</v>
      </c>
      <c r="E671" s="30" t="n">
        <v>162</v>
      </c>
      <c r="F671" s="34" t="n">
        <v>920</v>
      </c>
      <c r="G671" s="34" t="n">
        <v>5</v>
      </c>
      <c r="H671" s="34" t="n">
        <f aca="false">F671+G671</f>
        <v>925</v>
      </c>
      <c r="I671" s="34" t="n">
        <v>214</v>
      </c>
      <c r="J671" s="135" t="n">
        <f aca="false">IF(H671&lt;&gt;0,I671/H671,"")</f>
        <v>0.231351351351351</v>
      </c>
    </row>
    <row r="672" customFormat="false" ht="13.8" hidden="false" customHeight="false" outlineLevel="0" collapsed="false">
      <c r="A672" s="81" t="s">
        <v>427</v>
      </c>
      <c r="B672" s="30" t="n">
        <v>42</v>
      </c>
      <c r="C672" s="31" t="n">
        <v>17</v>
      </c>
      <c r="D672" s="31" t="n">
        <v>50</v>
      </c>
      <c r="E672" s="30" t="n">
        <v>52</v>
      </c>
      <c r="F672" s="34" t="n">
        <v>213</v>
      </c>
      <c r="G672" s="34" t="n">
        <v>7</v>
      </c>
      <c r="H672" s="34" t="n">
        <f aca="false">F672+G672</f>
        <v>220</v>
      </c>
      <c r="I672" s="34" t="n">
        <v>73</v>
      </c>
      <c r="J672" s="135" t="n">
        <f aca="false">IF(H672&lt;&gt;0,I672/H672,"")</f>
        <v>0.331818181818182</v>
      </c>
    </row>
    <row r="673" customFormat="false" ht="13.8" hidden="false" customHeight="false" outlineLevel="0" collapsed="false">
      <c r="A673" s="81" t="s">
        <v>428</v>
      </c>
      <c r="B673" s="30" t="n">
        <v>137</v>
      </c>
      <c r="C673" s="31" t="n">
        <v>159</v>
      </c>
      <c r="D673" s="31" t="n">
        <v>232</v>
      </c>
      <c r="E673" s="30" t="n">
        <v>246</v>
      </c>
      <c r="F673" s="34" t="n">
        <v>1017</v>
      </c>
      <c r="G673" s="34" t="n">
        <v>24</v>
      </c>
      <c r="H673" s="34" t="n">
        <f aca="false">F673+G673</f>
        <v>1041</v>
      </c>
      <c r="I673" s="34" t="n">
        <v>399</v>
      </c>
      <c r="J673" s="135" t="n">
        <f aca="false">IF(H673&lt;&gt;0,I673/H673,"")</f>
        <v>0.38328530259366</v>
      </c>
    </row>
    <row r="674" customFormat="false" ht="13.8" hidden="false" customHeight="false" outlineLevel="0" collapsed="false">
      <c r="A674" s="81" t="s">
        <v>429</v>
      </c>
      <c r="B674" s="30" t="n">
        <v>22</v>
      </c>
      <c r="C674" s="31" t="n">
        <v>18</v>
      </c>
      <c r="D674" s="31" t="n">
        <v>33</v>
      </c>
      <c r="E674" s="30" t="n">
        <v>36</v>
      </c>
      <c r="F674" s="34" t="n">
        <v>98</v>
      </c>
      <c r="G674" s="34" t="n">
        <v>0</v>
      </c>
      <c r="H674" s="34" t="n">
        <f aca="false">F674+G674</f>
        <v>98</v>
      </c>
      <c r="I674" s="34" t="n">
        <v>47</v>
      </c>
      <c r="J674" s="135" t="n">
        <f aca="false">IF(H674&lt;&gt;0,I674/H674,"")</f>
        <v>0.479591836734694</v>
      </c>
    </row>
    <row r="675" customFormat="false" ht="13.8" hidden="false" customHeight="false" outlineLevel="0" collapsed="false">
      <c r="A675" s="81" t="s">
        <v>430</v>
      </c>
      <c r="B675" s="30" t="n">
        <v>51</v>
      </c>
      <c r="C675" s="31" t="n">
        <v>35</v>
      </c>
      <c r="D675" s="31" t="n">
        <v>80</v>
      </c>
      <c r="E675" s="30" t="n">
        <v>84</v>
      </c>
      <c r="F675" s="34" t="n">
        <v>324</v>
      </c>
      <c r="G675" s="34" t="n">
        <v>8</v>
      </c>
      <c r="H675" s="34" t="n">
        <f aca="false">F675+G675</f>
        <v>332</v>
      </c>
      <c r="I675" s="34" t="n">
        <v>131</v>
      </c>
      <c r="J675" s="135" t="n">
        <f aca="false">IF(H675&lt;&gt;0,I675/H675,"")</f>
        <v>0.394578313253012</v>
      </c>
    </row>
    <row r="676" customFormat="false" ht="13.8" hidden="false" customHeight="false" outlineLevel="0" collapsed="false">
      <c r="A676" s="81" t="s">
        <v>431</v>
      </c>
      <c r="B676" s="30" t="n">
        <v>84</v>
      </c>
      <c r="C676" s="31" t="n">
        <v>31</v>
      </c>
      <c r="D676" s="31" t="n">
        <v>96</v>
      </c>
      <c r="E676" s="30" t="n">
        <v>103</v>
      </c>
      <c r="F676" s="34" t="n">
        <v>464</v>
      </c>
      <c r="G676" s="34" t="n">
        <v>12</v>
      </c>
      <c r="H676" s="34" t="n">
        <f aca="false">F676+G676</f>
        <v>476</v>
      </c>
      <c r="I676" s="34" t="n">
        <v>159</v>
      </c>
      <c r="J676" s="135" t="n">
        <f aca="false">IF(H676&lt;&gt;0,I676/H676,"")</f>
        <v>0.334033613445378</v>
      </c>
    </row>
    <row r="677" customFormat="false" ht="13.8" hidden="false" customHeight="false" outlineLevel="0" collapsed="false">
      <c r="A677" s="81" t="s">
        <v>432</v>
      </c>
      <c r="B677" s="30" t="n">
        <v>46</v>
      </c>
      <c r="C677" s="31" t="n">
        <v>28</v>
      </c>
      <c r="D677" s="31" t="n">
        <v>63</v>
      </c>
      <c r="E677" s="30" t="n">
        <v>68</v>
      </c>
      <c r="F677" s="34" t="n">
        <v>131</v>
      </c>
      <c r="G677" s="34" t="n">
        <v>1</v>
      </c>
      <c r="H677" s="34" t="n">
        <f aca="false">F677+G677</f>
        <v>132</v>
      </c>
      <c r="I677" s="34" t="n">
        <v>97</v>
      </c>
      <c r="J677" s="135" t="n">
        <f aca="false">IF(H677&lt;&gt;0,I677/H677,"")</f>
        <v>0.734848484848485</v>
      </c>
    </row>
    <row r="678" customFormat="false" ht="13.8" hidden="false" customHeight="false" outlineLevel="0" collapsed="false">
      <c r="A678" s="81" t="s">
        <v>433</v>
      </c>
      <c r="B678" s="30" t="n">
        <v>54</v>
      </c>
      <c r="C678" s="31" t="n">
        <v>45</v>
      </c>
      <c r="D678" s="31" t="n">
        <v>89</v>
      </c>
      <c r="E678" s="30" t="n">
        <v>85</v>
      </c>
      <c r="F678" s="34" t="n">
        <v>299</v>
      </c>
      <c r="G678" s="34" t="n">
        <v>15</v>
      </c>
      <c r="H678" s="34" t="n">
        <f aca="false">F678+G678</f>
        <v>314</v>
      </c>
      <c r="I678" s="34" t="n">
        <v>137</v>
      </c>
      <c r="J678" s="135" t="n">
        <f aca="false">IF(H678&lt;&gt;0,I678/H678,"")</f>
        <v>0.436305732484076</v>
      </c>
    </row>
    <row r="679" customFormat="false" ht="13.8" hidden="false" customHeight="false" outlineLevel="0" collapsed="false">
      <c r="A679" s="81" t="s">
        <v>434</v>
      </c>
      <c r="B679" s="30" t="n">
        <v>35</v>
      </c>
      <c r="C679" s="31" t="n">
        <v>33</v>
      </c>
      <c r="D679" s="31" t="n">
        <v>57</v>
      </c>
      <c r="E679" s="30" t="n">
        <v>60</v>
      </c>
      <c r="F679" s="34" t="n">
        <v>306</v>
      </c>
      <c r="G679" s="34" t="n">
        <v>2</v>
      </c>
      <c r="H679" s="34" t="n">
        <f aca="false">F679+G679</f>
        <v>308</v>
      </c>
      <c r="I679" s="34" t="n">
        <v>107</v>
      </c>
      <c r="J679" s="135" t="n">
        <f aca="false">IF(H679&lt;&gt;0,I679/H679,"")</f>
        <v>0.347402597402597</v>
      </c>
    </row>
    <row r="680" customFormat="false" ht="13.8" hidden="false" customHeight="false" outlineLevel="0" collapsed="false">
      <c r="A680" s="81" t="s">
        <v>435</v>
      </c>
      <c r="B680" s="30" t="n">
        <v>28</v>
      </c>
      <c r="C680" s="31" t="n">
        <v>35</v>
      </c>
      <c r="D680" s="31" t="n">
        <v>42</v>
      </c>
      <c r="E680" s="30" t="n">
        <v>41</v>
      </c>
      <c r="F680" s="34" t="n">
        <v>186</v>
      </c>
      <c r="G680" s="34" t="n">
        <v>2</v>
      </c>
      <c r="H680" s="34" t="n">
        <f aca="false">F680+G680</f>
        <v>188</v>
      </c>
      <c r="I680" s="34" t="n">
        <v>82</v>
      </c>
      <c r="J680" s="135" t="n">
        <f aca="false">IF(H680&lt;&gt;0,I680/H680,"")</f>
        <v>0.436170212765957</v>
      </c>
    </row>
    <row r="681" customFormat="false" ht="13.8" hidden="false" customHeight="false" outlineLevel="0" collapsed="false">
      <c r="A681" s="81" t="s">
        <v>436</v>
      </c>
      <c r="B681" s="55" t="n">
        <v>9</v>
      </c>
      <c r="C681" s="56" t="n">
        <v>3</v>
      </c>
      <c r="D681" s="56" t="n">
        <v>11</v>
      </c>
      <c r="E681" s="55" t="n">
        <v>13</v>
      </c>
      <c r="F681" s="58" t="n">
        <v>35</v>
      </c>
      <c r="G681" s="58" t="n">
        <v>0</v>
      </c>
      <c r="H681" s="58" t="n">
        <f aca="false">F681+G681</f>
        <v>35</v>
      </c>
      <c r="I681" s="58" t="n">
        <v>19</v>
      </c>
      <c r="J681" s="139" t="n">
        <f aca="false">IF(H681&lt;&gt;0,I681/H681,"")</f>
        <v>0.542857142857143</v>
      </c>
    </row>
    <row r="682" customFormat="false" ht="13.8" hidden="false" customHeight="false" outlineLevel="0" collapsed="false">
      <c r="A682" s="81" t="s">
        <v>437</v>
      </c>
      <c r="B682" s="59" t="n">
        <v>312</v>
      </c>
      <c r="C682" s="60" t="n">
        <v>159</v>
      </c>
      <c r="D682" s="60" t="n">
        <v>390</v>
      </c>
      <c r="E682" s="59" t="n">
        <v>409</v>
      </c>
      <c r="F682" s="43"/>
      <c r="G682" s="43"/>
      <c r="H682" s="43"/>
      <c r="I682" s="62" t="n">
        <v>652</v>
      </c>
      <c r="J682" s="136"/>
    </row>
    <row r="683" customFormat="false" ht="13.8" hidden="false" customHeight="false" outlineLevel="0" collapsed="false">
      <c r="A683" s="44" t="s">
        <v>23</v>
      </c>
      <c r="B683" s="45" t="n">
        <f aca="false">SUM(B655:B682)</f>
        <v>1875</v>
      </c>
      <c r="C683" s="45" t="n">
        <f aca="false">SUM(C655:C682)</f>
        <v>1106</v>
      </c>
      <c r="D683" s="45" t="n">
        <f aca="false">SUM(D655:D682)</f>
        <v>2527</v>
      </c>
      <c r="E683" s="45" t="n">
        <f aca="false">SUM(E655:E682)</f>
        <v>2636</v>
      </c>
      <c r="F683" s="45" t="n">
        <f aca="false">SUM(F655:F682)</f>
        <v>9286</v>
      </c>
      <c r="G683" s="45" t="n">
        <f aca="false">SUM(G655:G682)</f>
        <v>178</v>
      </c>
      <c r="H683" s="45" t="n">
        <f aca="false">SUM(H655:H682)</f>
        <v>9464</v>
      </c>
      <c r="I683" s="45" t="n">
        <f aca="false">SUM(I655:I682)</f>
        <v>4123</v>
      </c>
      <c r="J683" s="137" t="n">
        <f aca="false">IF(H683&lt;&gt;0,I683/H683,"")</f>
        <v>0.435650887573964</v>
      </c>
    </row>
    <row r="684" customFormat="false" ht="14.4" hidden="false" customHeight="false" outlineLevel="0" collapsed="false">
      <c r="A684" s="46"/>
      <c r="B684" s="47"/>
      <c r="C684" s="47"/>
      <c r="D684" s="47"/>
      <c r="E684" s="47"/>
      <c r="F684" s="47"/>
      <c r="G684" s="47"/>
      <c r="H684" s="47"/>
      <c r="I684" s="47"/>
      <c r="J684" s="47"/>
    </row>
    <row r="685" customFormat="false" ht="14.4" hidden="false" customHeight="false" outlineLevel="0" collapsed="false">
      <c r="A685" s="15" t="s">
        <v>438</v>
      </c>
      <c r="B685" s="16"/>
      <c r="C685" s="16"/>
      <c r="D685" s="16"/>
      <c r="E685" s="16"/>
      <c r="F685" s="16"/>
      <c r="G685" s="16"/>
      <c r="H685" s="16"/>
      <c r="I685" s="16"/>
      <c r="J685" s="16"/>
    </row>
    <row r="686" customFormat="false" ht="13.8" hidden="false" customHeight="false" outlineLevel="0" collapsed="false">
      <c r="A686" s="81" t="s">
        <v>439</v>
      </c>
      <c r="B686" s="50" t="n">
        <v>73</v>
      </c>
      <c r="C686" s="51" t="n">
        <v>29</v>
      </c>
      <c r="D686" s="51" t="n">
        <v>99</v>
      </c>
      <c r="E686" s="50" t="n">
        <v>96</v>
      </c>
      <c r="F686" s="53" t="n">
        <v>298</v>
      </c>
      <c r="G686" s="53" t="n">
        <v>2</v>
      </c>
      <c r="H686" s="53" t="n">
        <f aca="false">F686+G686</f>
        <v>300</v>
      </c>
      <c r="I686" s="53" t="n">
        <v>128</v>
      </c>
      <c r="J686" s="138" t="n">
        <f aca="false">IF(H686&lt;&gt;0,I686/H686,"")</f>
        <v>0.426666666666667</v>
      </c>
    </row>
    <row r="687" customFormat="false" ht="13.8" hidden="false" customHeight="false" outlineLevel="0" collapsed="false">
      <c r="A687" s="81" t="s">
        <v>440</v>
      </c>
      <c r="B687" s="30" t="n">
        <v>195</v>
      </c>
      <c r="C687" s="31" t="n">
        <v>114</v>
      </c>
      <c r="D687" s="31" t="n">
        <v>293</v>
      </c>
      <c r="E687" s="30" t="n">
        <v>288</v>
      </c>
      <c r="F687" s="34" t="n">
        <v>924</v>
      </c>
      <c r="G687" s="34" t="n">
        <v>5</v>
      </c>
      <c r="H687" s="34" t="n">
        <f aca="false">F687+G687</f>
        <v>929</v>
      </c>
      <c r="I687" s="34" t="n">
        <v>367</v>
      </c>
      <c r="J687" s="135" t="n">
        <f aca="false">IF(H687&lt;&gt;0,I687/H687,"")</f>
        <v>0.395048439181916</v>
      </c>
    </row>
    <row r="688" customFormat="false" ht="13.8" hidden="false" customHeight="false" outlineLevel="0" collapsed="false">
      <c r="A688" s="81" t="s">
        <v>441</v>
      </c>
      <c r="B688" s="30" t="n">
        <v>259</v>
      </c>
      <c r="C688" s="31" t="n">
        <v>123</v>
      </c>
      <c r="D688" s="31" t="n">
        <v>365</v>
      </c>
      <c r="E688" s="30" t="n">
        <v>365</v>
      </c>
      <c r="F688" s="34" t="n">
        <v>1457</v>
      </c>
      <c r="G688" s="34" t="n">
        <v>28</v>
      </c>
      <c r="H688" s="34" t="n">
        <f aca="false">F688+G688</f>
        <v>1485</v>
      </c>
      <c r="I688" s="34" t="n">
        <v>456</v>
      </c>
      <c r="J688" s="135" t="n">
        <f aca="false">IF(H688&lt;&gt;0,I688/H688,"")</f>
        <v>0.307070707070707</v>
      </c>
    </row>
    <row r="689" customFormat="false" ht="13.8" hidden="false" customHeight="false" outlineLevel="0" collapsed="false">
      <c r="A689" s="81" t="s">
        <v>442</v>
      </c>
      <c r="B689" s="30" t="n">
        <v>147</v>
      </c>
      <c r="C689" s="31" t="n">
        <v>63</v>
      </c>
      <c r="D689" s="31" t="n">
        <v>199</v>
      </c>
      <c r="E689" s="30" t="n">
        <v>197</v>
      </c>
      <c r="F689" s="34" t="n">
        <v>648</v>
      </c>
      <c r="G689" s="34" t="n">
        <v>13</v>
      </c>
      <c r="H689" s="34" t="n">
        <f aca="false">F689+G689</f>
        <v>661</v>
      </c>
      <c r="I689" s="34" t="n">
        <v>249</v>
      </c>
      <c r="J689" s="135" t="n">
        <f aca="false">IF(H689&lt;&gt;0,I689/H689,"")</f>
        <v>0.376701966717095</v>
      </c>
    </row>
    <row r="690" customFormat="false" ht="13.8" hidden="false" customHeight="false" outlineLevel="0" collapsed="false">
      <c r="A690" s="81" t="s">
        <v>443</v>
      </c>
      <c r="B690" s="30" t="n">
        <v>100</v>
      </c>
      <c r="C690" s="31" t="n">
        <v>32</v>
      </c>
      <c r="D690" s="31" t="n">
        <v>123</v>
      </c>
      <c r="E690" s="30" t="n">
        <v>126</v>
      </c>
      <c r="F690" s="34" t="n">
        <v>277</v>
      </c>
      <c r="G690" s="34" t="n">
        <v>4</v>
      </c>
      <c r="H690" s="34" t="n">
        <f aca="false">F690+G690</f>
        <v>281</v>
      </c>
      <c r="I690" s="34" t="n">
        <v>152</v>
      </c>
      <c r="J690" s="135" t="n">
        <f aca="false">IF(H690&lt;&gt;0,I690/H690,"")</f>
        <v>0.540925266903915</v>
      </c>
    </row>
    <row r="691" customFormat="false" ht="13.8" hidden="false" customHeight="false" outlineLevel="0" collapsed="false">
      <c r="A691" s="81" t="s">
        <v>444</v>
      </c>
      <c r="B691" s="30" t="n">
        <v>129</v>
      </c>
      <c r="C691" s="31" t="n">
        <v>90</v>
      </c>
      <c r="D691" s="31" t="n">
        <v>209</v>
      </c>
      <c r="E691" s="30" t="n">
        <v>211</v>
      </c>
      <c r="F691" s="34" t="n">
        <v>702</v>
      </c>
      <c r="G691" s="34" t="n">
        <v>14</v>
      </c>
      <c r="H691" s="34" t="n">
        <f aca="false">F691+G691</f>
        <v>716</v>
      </c>
      <c r="I691" s="34" t="n">
        <v>260</v>
      </c>
      <c r="J691" s="135" t="n">
        <f aca="false">IF(H691&lt;&gt;0,I691/H691,"")</f>
        <v>0.363128491620112</v>
      </c>
    </row>
    <row r="692" customFormat="false" ht="13.8" hidden="false" customHeight="false" outlineLevel="0" collapsed="false">
      <c r="A692" s="81" t="s">
        <v>445</v>
      </c>
      <c r="B692" s="30" t="n">
        <v>136</v>
      </c>
      <c r="C692" s="31" t="n">
        <v>49</v>
      </c>
      <c r="D692" s="31" t="n">
        <v>173</v>
      </c>
      <c r="E692" s="30" t="n">
        <v>168</v>
      </c>
      <c r="F692" s="34" t="n">
        <v>672</v>
      </c>
      <c r="G692" s="34" t="n">
        <v>13</v>
      </c>
      <c r="H692" s="34" t="n">
        <f aca="false">F692+G692</f>
        <v>685</v>
      </c>
      <c r="I692" s="34" t="n">
        <v>215</v>
      </c>
      <c r="J692" s="135" t="n">
        <f aca="false">IF(H692&lt;&gt;0,I692/H692,"")</f>
        <v>0.313868613138686</v>
      </c>
    </row>
    <row r="693" customFormat="false" ht="13.8" hidden="false" customHeight="false" outlineLevel="0" collapsed="false">
      <c r="A693" s="81" t="s">
        <v>446</v>
      </c>
      <c r="B693" s="30" t="n">
        <v>49</v>
      </c>
      <c r="C693" s="31" t="n">
        <v>37</v>
      </c>
      <c r="D693" s="31" t="n">
        <v>82</v>
      </c>
      <c r="E693" s="30" t="n">
        <v>79</v>
      </c>
      <c r="F693" s="34" t="n">
        <v>291</v>
      </c>
      <c r="G693" s="34" t="n">
        <v>8</v>
      </c>
      <c r="H693" s="34" t="n">
        <f aca="false">F693+G693</f>
        <v>299</v>
      </c>
      <c r="I693" s="34" t="n">
        <v>105</v>
      </c>
      <c r="J693" s="135" t="n">
        <f aca="false">IF(H693&lt;&gt;0,I693/H693,"")</f>
        <v>0.351170568561873</v>
      </c>
    </row>
    <row r="694" customFormat="false" ht="13.8" hidden="false" customHeight="false" outlineLevel="0" collapsed="false">
      <c r="A694" s="81" t="s">
        <v>447</v>
      </c>
      <c r="B694" s="30" t="n">
        <v>199</v>
      </c>
      <c r="C694" s="31" t="n">
        <v>79</v>
      </c>
      <c r="D694" s="31" t="n">
        <v>258</v>
      </c>
      <c r="E694" s="30" t="n">
        <v>257</v>
      </c>
      <c r="F694" s="34" t="n">
        <v>767</v>
      </c>
      <c r="G694" s="34" t="n">
        <v>9</v>
      </c>
      <c r="H694" s="34" t="n">
        <f aca="false">F694+G694</f>
        <v>776</v>
      </c>
      <c r="I694" s="34" t="n">
        <v>327</v>
      </c>
      <c r="J694" s="135" t="n">
        <f aca="false">IF(H694&lt;&gt;0,I694/H694,"")</f>
        <v>0.42139175257732</v>
      </c>
    </row>
    <row r="695" customFormat="false" ht="13.8" hidden="false" customHeight="false" outlineLevel="0" collapsed="false">
      <c r="A695" s="81" t="s">
        <v>448</v>
      </c>
      <c r="B695" s="30" t="n">
        <v>45</v>
      </c>
      <c r="C695" s="31" t="n">
        <v>37</v>
      </c>
      <c r="D695" s="31" t="n">
        <v>72</v>
      </c>
      <c r="E695" s="30" t="n">
        <v>67</v>
      </c>
      <c r="F695" s="34" t="n">
        <v>236</v>
      </c>
      <c r="G695" s="34" t="n">
        <v>5</v>
      </c>
      <c r="H695" s="34" t="n">
        <f aca="false">F695+G695</f>
        <v>241</v>
      </c>
      <c r="I695" s="34" t="n">
        <v>102</v>
      </c>
      <c r="J695" s="135" t="n">
        <f aca="false">IF(H695&lt;&gt;0,I695/H695,"")</f>
        <v>0.423236514522822</v>
      </c>
    </row>
    <row r="696" customFormat="false" ht="13.8" hidden="false" customHeight="false" outlineLevel="0" collapsed="false">
      <c r="A696" s="81" t="s">
        <v>449</v>
      </c>
      <c r="B696" s="30" t="n">
        <v>121</v>
      </c>
      <c r="C696" s="31" t="n">
        <v>52</v>
      </c>
      <c r="D696" s="31" t="n">
        <v>159</v>
      </c>
      <c r="E696" s="30" t="n">
        <v>159</v>
      </c>
      <c r="F696" s="34" t="n">
        <v>620</v>
      </c>
      <c r="G696" s="34" t="n">
        <v>3</v>
      </c>
      <c r="H696" s="34" t="n">
        <f aca="false">F696+G696</f>
        <v>623</v>
      </c>
      <c r="I696" s="34" t="n">
        <v>197</v>
      </c>
      <c r="J696" s="135" t="n">
        <f aca="false">IF(H696&lt;&gt;0,I696/H696,"")</f>
        <v>0.316211878009631</v>
      </c>
    </row>
    <row r="697" customFormat="false" ht="13.8" hidden="false" customHeight="false" outlineLevel="0" collapsed="false">
      <c r="A697" s="81" t="s">
        <v>450</v>
      </c>
      <c r="B697" s="30" t="n">
        <v>60</v>
      </c>
      <c r="C697" s="31" t="n">
        <v>34</v>
      </c>
      <c r="D697" s="31" t="n">
        <v>96</v>
      </c>
      <c r="E697" s="30" t="n">
        <v>94</v>
      </c>
      <c r="F697" s="34" t="n">
        <v>420</v>
      </c>
      <c r="G697" s="34" t="n">
        <v>5</v>
      </c>
      <c r="H697" s="34" t="n">
        <f aca="false">F697+G697</f>
        <v>425</v>
      </c>
      <c r="I697" s="34" t="n">
        <v>114</v>
      </c>
      <c r="J697" s="135" t="n">
        <f aca="false">IF(H697&lt;&gt;0,I697/H697,"")</f>
        <v>0.268235294117647</v>
      </c>
    </row>
    <row r="698" customFormat="false" ht="13.8" hidden="false" customHeight="false" outlineLevel="0" collapsed="false">
      <c r="A698" s="81" t="s">
        <v>451</v>
      </c>
      <c r="B698" s="30" t="n">
        <v>289</v>
      </c>
      <c r="C698" s="31" t="n">
        <v>164</v>
      </c>
      <c r="D698" s="31" t="n">
        <v>429</v>
      </c>
      <c r="E698" s="30" t="n">
        <v>423</v>
      </c>
      <c r="F698" s="34" t="n">
        <v>2134</v>
      </c>
      <c r="G698" s="34" t="n">
        <v>43</v>
      </c>
      <c r="H698" s="34" t="n">
        <f aca="false">F698+G698</f>
        <v>2177</v>
      </c>
      <c r="I698" s="34" t="n">
        <v>543</v>
      </c>
      <c r="J698" s="135" t="n">
        <f aca="false">IF(H698&lt;&gt;0,I698/H698,"")</f>
        <v>0.249425815342214</v>
      </c>
    </row>
    <row r="699" customFormat="false" ht="13.8" hidden="false" customHeight="false" outlineLevel="0" collapsed="false">
      <c r="A699" s="81" t="s">
        <v>452</v>
      </c>
      <c r="B699" s="30" t="n">
        <v>159</v>
      </c>
      <c r="C699" s="31" t="n">
        <v>100</v>
      </c>
      <c r="D699" s="31" t="n">
        <v>238</v>
      </c>
      <c r="E699" s="30" t="n">
        <v>236</v>
      </c>
      <c r="F699" s="34" t="n">
        <v>1078</v>
      </c>
      <c r="G699" s="34" t="n">
        <v>17</v>
      </c>
      <c r="H699" s="34" t="n">
        <f aca="false">F699+G699</f>
        <v>1095</v>
      </c>
      <c r="I699" s="34" t="n">
        <v>307</v>
      </c>
      <c r="J699" s="135" t="n">
        <f aca="false">IF(H699&lt;&gt;0,I699/H699,"")</f>
        <v>0.280365296803653</v>
      </c>
    </row>
    <row r="700" customFormat="false" ht="13.8" hidden="false" customHeight="false" outlineLevel="0" collapsed="false">
      <c r="A700" s="81" t="s">
        <v>453</v>
      </c>
      <c r="B700" s="30" t="n">
        <v>114</v>
      </c>
      <c r="C700" s="31" t="n">
        <v>92</v>
      </c>
      <c r="D700" s="31" t="n">
        <v>200</v>
      </c>
      <c r="E700" s="30" t="n">
        <v>201</v>
      </c>
      <c r="F700" s="34" t="n">
        <v>851</v>
      </c>
      <c r="G700" s="34" t="n">
        <v>4</v>
      </c>
      <c r="H700" s="34" t="n">
        <f aca="false">F700+G700</f>
        <v>855</v>
      </c>
      <c r="I700" s="34" t="n">
        <v>244</v>
      </c>
      <c r="J700" s="135" t="n">
        <f aca="false">IF(H700&lt;&gt;0,I700/H700,"")</f>
        <v>0.285380116959064</v>
      </c>
    </row>
    <row r="701" customFormat="false" ht="13.8" hidden="false" customHeight="false" outlineLevel="0" collapsed="false">
      <c r="A701" s="81" t="s">
        <v>454</v>
      </c>
      <c r="B701" s="30" t="n">
        <v>82</v>
      </c>
      <c r="C701" s="31" t="n">
        <v>67</v>
      </c>
      <c r="D701" s="31" t="n">
        <v>130</v>
      </c>
      <c r="E701" s="30" t="n">
        <v>128</v>
      </c>
      <c r="F701" s="34" t="n">
        <v>569</v>
      </c>
      <c r="G701" s="34" t="n">
        <v>9</v>
      </c>
      <c r="H701" s="34" t="n">
        <f aca="false">F701+G701</f>
        <v>578</v>
      </c>
      <c r="I701" s="34" t="n">
        <v>166</v>
      </c>
      <c r="J701" s="135" t="n">
        <f aca="false">IF(H701&lt;&gt;0,I701/H701,"")</f>
        <v>0.28719723183391</v>
      </c>
    </row>
    <row r="702" customFormat="false" ht="13.8" hidden="false" customHeight="false" outlineLevel="0" collapsed="false">
      <c r="A702" s="81" t="s">
        <v>455</v>
      </c>
      <c r="B702" s="55" t="n">
        <v>171</v>
      </c>
      <c r="C702" s="56" t="n">
        <v>66</v>
      </c>
      <c r="D702" s="56" t="n">
        <v>227</v>
      </c>
      <c r="E702" s="55" t="n">
        <v>222</v>
      </c>
      <c r="F702" s="58" t="n">
        <v>530</v>
      </c>
      <c r="G702" s="58" t="n">
        <v>9</v>
      </c>
      <c r="H702" s="58" t="n">
        <f aca="false">F702+G702</f>
        <v>539</v>
      </c>
      <c r="I702" s="58" t="n">
        <v>271</v>
      </c>
      <c r="J702" s="139" t="n">
        <f aca="false">IF(H702&lt;&gt;0,I702/H702,"")</f>
        <v>0.50278293135436</v>
      </c>
    </row>
    <row r="703" customFormat="false" ht="13.8" hidden="false" customHeight="false" outlineLevel="0" collapsed="false">
      <c r="A703" s="81" t="s">
        <v>171</v>
      </c>
      <c r="B703" s="59" t="n">
        <v>223</v>
      </c>
      <c r="C703" s="60" t="n">
        <v>78</v>
      </c>
      <c r="D703" s="60" t="n">
        <v>262</v>
      </c>
      <c r="E703" s="59" t="n">
        <v>267</v>
      </c>
      <c r="F703" s="43"/>
      <c r="G703" s="43"/>
      <c r="H703" s="43"/>
      <c r="I703" s="62" t="n">
        <v>360</v>
      </c>
      <c r="J703" s="43"/>
    </row>
    <row r="704" customFormat="false" ht="13.8" hidden="false" customHeight="false" outlineLevel="0" collapsed="false">
      <c r="A704" s="44" t="s">
        <v>23</v>
      </c>
      <c r="B704" s="45" t="n">
        <f aca="false">SUM(B686:B703)</f>
        <v>2551</v>
      </c>
      <c r="C704" s="45" t="n">
        <f aca="false">SUM(C686:C703)</f>
        <v>1306</v>
      </c>
      <c r="D704" s="45" t="n">
        <f aca="false">SUM(D686:D703)</f>
        <v>3614</v>
      </c>
      <c r="E704" s="45" t="n">
        <f aca="false">SUM(E686:E703)</f>
        <v>3584</v>
      </c>
      <c r="F704" s="45" t="n">
        <f aca="false">SUM(F686:F703)</f>
        <v>12474</v>
      </c>
      <c r="G704" s="45" t="n">
        <f aca="false">SUM(G686:G703)</f>
        <v>191</v>
      </c>
      <c r="H704" s="45" t="n">
        <f aca="false">SUM(H686:H703)</f>
        <v>12665</v>
      </c>
      <c r="I704" s="45" t="n">
        <f aca="false">SUM(I686:I703)</f>
        <v>4563</v>
      </c>
      <c r="J704" s="137" t="n">
        <f aca="false">IF(H704&lt;&gt;0,I704/H704,"")</f>
        <v>0.360284247927359</v>
      </c>
    </row>
    <row r="705" customFormat="false" ht="14.4" hidden="false" customHeight="false" outlineLevel="0" collapsed="false">
      <c r="A705" s="80"/>
      <c r="B705" s="47"/>
      <c r="C705" s="47"/>
      <c r="D705" s="47"/>
      <c r="E705" s="47"/>
      <c r="F705" s="47"/>
      <c r="G705" s="47"/>
      <c r="H705" s="47"/>
      <c r="I705" s="47"/>
      <c r="J705" s="47"/>
    </row>
    <row r="706" customFormat="false" ht="14.4" hidden="false" customHeight="false" outlineLevel="0" collapsed="false">
      <c r="A706" s="15" t="s">
        <v>456</v>
      </c>
      <c r="B706" s="16"/>
      <c r="C706" s="16"/>
      <c r="D706" s="16"/>
      <c r="E706" s="16"/>
      <c r="F706" s="16"/>
      <c r="G706" s="16"/>
      <c r="H706" s="16"/>
      <c r="I706" s="16"/>
      <c r="J706" s="16"/>
    </row>
    <row r="707" customFormat="false" ht="13.8" hidden="false" customHeight="false" outlineLevel="0" collapsed="false">
      <c r="A707" s="81" t="s">
        <v>457</v>
      </c>
      <c r="B707" s="50" t="n">
        <v>81</v>
      </c>
      <c r="C707" s="51" t="n">
        <v>46</v>
      </c>
      <c r="D707" s="51" t="n">
        <v>114</v>
      </c>
      <c r="E707" s="50" t="n">
        <v>115</v>
      </c>
      <c r="F707" s="53" t="n">
        <v>625</v>
      </c>
      <c r="G707" s="53" t="n">
        <v>0</v>
      </c>
      <c r="H707" s="53" t="n">
        <f aca="false">F707+G707</f>
        <v>625</v>
      </c>
      <c r="I707" s="53" t="n">
        <v>144</v>
      </c>
      <c r="J707" s="138" t="n">
        <f aca="false">IF(H707&lt;&gt;0,I707/H707,"")</f>
        <v>0.2304</v>
      </c>
    </row>
    <row r="708" customFormat="false" ht="13.8" hidden="false" customHeight="false" outlineLevel="0" collapsed="false">
      <c r="A708" s="81" t="s">
        <v>458</v>
      </c>
      <c r="B708" s="30" t="n">
        <v>239</v>
      </c>
      <c r="C708" s="31" t="n">
        <v>88</v>
      </c>
      <c r="D708" s="31" t="n">
        <v>307</v>
      </c>
      <c r="E708" s="30" t="n">
        <v>302</v>
      </c>
      <c r="F708" s="34" t="n">
        <v>1521</v>
      </c>
      <c r="G708" s="34" t="n">
        <v>14</v>
      </c>
      <c r="H708" s="34" t="n">
        <f aca="false">F708+G708</f>
        <v>1535</v>
      </c>
      <c r="I708" s="34" t="n">
        <v>384</v>
      </c>
      <c r="J708" s="135" t="n">
        <f aca="false">IF(H708&lt;&gt;0,I708/H708,"")</f>
        <v>0.250162866449511</v>
      </c>
    </row>
    <row r="709" customFormat="false" ht="13.8" hidden="false" customHeight="false" outlineLevel="0" collapsed="false">
      <c r="A709" s="81" t="s">
        <v>459</v>
      </c>
      <c r="B709" s="30" t="n">
        <v>97</v>
      </c>
      <c r="C709" s="31" t="n">
        <v>34</v>
      </c>
      <c r="D709" s="31" t="n">
        <v>128</v>
      </c>
      <c r="E709" s="30" t="n">
        <v>128</v>
      </c>
      <c r="F709" s="34" t="n">
        <v>408</v>
      </c>
      <c r="G709" s="34" t="n">
        <v>3</v>
      </c>
      <c r="H709" s="34" t="n">
        <f aca="false">F709+G709</f>
        <v>411</v>
      </c>
      <c r="I709" s="34" t="n">
        <v>164</v>
      </c>
      <c r="J709" s="135" t="n">
        <f aca="false">IF(H709&lt;&gt;0,I709/H709,"")</f>
        <v>0.399026763990268</v>
      </c>
    </row>
    <row r="710" customFormat="false" ht="13.8" hidden="false" customHeight="false" outlineLevel="0" collapsed="false">
      <c r="A710" s="81" t="s">
        <v>460</v>
      </c>
      <c r="B710" s="30" t="n">
        <v>84</v>
      </c>
      <c r="C710" s="31" t="n">
        <v>35</v>
      </c>
      <c r="D710" s="31" t="n">
        <v>107</v>
      </c>
      <c r="E710" s="30" t="n">
        <v>111</v>
      </c>
      <c r="F710" s="34" t="n">
        <v>465</v>
      </c>
      <c r="G710" s="34" t="n">
        <v>6</v>
      </c>
      <c r="H710" s="34" t="n">
        <f aca="false">F710+G710</f>
        <v>471</v>
      </c>
      <c r="I710" s="34" t="n">
        <v>148</v>
      </c>
      <c r="J710" s="135" t="n">
        <f aca="false">IF(H710&lt;&gt;0,I710/H710,"")</f>
        <v>0.314225053078556</v>
      </c>
    </row>
    <row r="711" customFormat="false" ht="13.8" hidden="false" customHeight="false" outlineLevel="0" collapsed="false">
      <c r="A711" s="81" t="s">
        <v>461</v>
      </c>
      <c r="B711" s="30" t="n">
        <v>151</v>
      </c>
      <c r="C711" s="31" t="n">
        <v>78</v>
      </c>
      <c r="D711" s="31" t="n">
        <v>212</v>
      </c>
      <c r="E711" s="30" t="n">
        <v>216</v>
      </c>
      <c r="F711" s="34" t="n">
        <v>725</v>
      </c>
      <c r="G711" s="34" t="n">
        <v>13</v>
      </c>
      <c r="H711" s="34" t="n">
        <f aca="false">F711+G711</f>
        <v>738</v>
      </c>
      <c r="I711" s="34" t="n">
        <v>275</v>
      </c>
      <c r="J711" s="135" t="n">
        <f aca="false">IF(H711&lt;&gt;0,I711/H711,"")</f>
        <v>0.372628726287263</v>
      </c>
    </row>
    <row r="712" customFormat="false" ht="13.8" hidden="false" customHeight="false" outlineLevel="0" collapsed="false">
      <c r="A712" s="81" t="s">
        <v>462</v>
      </c>
      <c r="B712" s="30" t="n">
        <v>121</v>
      </c>
      <c r="C712" s="31" t="n">
        <v>67</v>
      </c>
      <c r="D712" s="31" t="n">
        <v>176</v>
      </c>
      <c r="E712" s="30" t="n">
        <v>176</v>
      </c>
      <c r="F712" s="34" t="n">
        <v>1025</v>
      </c>
      <c r="G712" s="34" t="n">
        <v>4</v>
      </c>
      <c r="H712" s="34" t="n">
        <f aca="false">F712+G712</f>
        <v>1029</v>
      </c>
      <c r="I712" s="34" t="n">
        <v>238</v>
      </c>
      <c r="J712" s="135" t="n">
        <f aca="false">IF(H712&lt;&gt;0,I712/H712,"")</f>
        <v>0.231292517006803</v>
      </c>
    </row>
    <row r="713" customFormat="false" ht="13.8" hidden="false" customHeight="false" outlineLevel="0" collapsed="false">
      <c r="A713" s="81" t="s">
        <v>463</v>
      </c>
      <c r="B713" s="30" t="n">
        <v>96</v>
      </c>
      <c r="C713" s="31" t="n">
        <v>29</v>
      </c>
      <c r="D713" s="31" t="n">
        <v>120</v>
      </c>
      <c r="E713" s="30" t="n">
        <v>123</v>
      </c>
      <c r="F713" s="34" t="n">
        <v>630</v>
      </c>
      <c r="G713" s="34" t="n">
        <v>9</v>
      </c>
      <c r="H713" s="34" t="n">
        <f aca="false">F713+G713</f>
        <v>639</v>
      </c>
      <c r="I713" s="34" t="n">
        <v>133</v>
      </c>
      <c r="J713" s="135" t="n">
        <f aca="false">IF(H713&lt;&gt;0,I713/H713,"")</f>
        <v>0.208137715179969</v>
      </c>
    </row>
    <row r="714" customFormat="false" ht="13.8" hidden="false" customHeight="false" outlineLevel="0" collapsed="false">
      <c r="A714" s="81" t="s">
        <v>464</v>
      </c>
      <c r="B714" s="30" t="n">
        <v>117</v>
      </c>
      <c r="C714" s="31" t="n">
        <v>58</v>
      </c>
      <c r="D714" s="31" t="n">
        <v>160</v>
      </c>
      <c r="E714" s="30" t="n">
        <v>159</v>
      </c>
      <c r="F714" s="34" t="n">
        <v>893</v>
      </c>
      <c r="G714" s="34" t="n">
        <v>3</v>
      </c>
      <c r="H714" s="34" t="n">
        <f aca="false">F714+G714</f>
        <v>896</v>
      </c>
      <c r="I714" s="34" t="n">
        <v>200</v>
      </c>
      <c r="J714" s="135" t="n">
        <f aca="false">IF(H714&lt;&gt;0,I714/H714,"")</f>
        <v>0.223214285714286</v>
      </c>
    </row>
    <row r="715" customFormat="false" ht="13.8" hidden="false" customHeight="false" outlineLevel="0" collapsed="false">
      <c r="A715" s="81" t="s">
        <v>465</v>
      </c>
      <c r="B715" s="30" t="n">
        <v>51</v>
      </c>
      <c r="C715" s="31" t="n">
        <v>33</v>
      </c>
      <c r="D715" s="31" t="n">
        <v>81</v>
      </c>
      <c r="E715" s="30" t="n">
        <v>80</v>
      </c>
      <c r="F715" s="34" t="n">
        <v>409</v>
      </c>
      <c r="G715" s="34" t="n">
        <v>2</v>
      </c>
      <c r="H715" s="34" t="n">
        <f aca="false">F715+G715</f>
        <v>411</v>
      </c>
      <c r="I715" s="34" t="n">
        <v>98</v>
      </c>
      <c r="J715" s="135" t="n">
        <f aca="false">IF(H715&lt;&gt;0,I715/H715,"")</f>
        <v>0.238442822384428</v>
      </c>
    </row>
    <row r="716" customFormat="false" ht="13.8" hidden="false" customHeight="false" outlineLevel="0" collapsed="false">
      <c r="A716" s="81" t="s">
        <v>466</v>
      </c>
      <c r="B716" s="30" t="n">
        <v>99</v>
      </c>
      <c r="C716" s="31" t="n">
        <v>57</v>
      </c>
      <c r="D716" s="31" t="n">
        <v>142</v>
      </c>
      <c r="E716" s="30" t="n">
        <v>142</v>
      </c>
      <c r="F716" s="34" t="n">
        <v>809</v>
      </c>
      <c r="G716" s="34" t="n">
        <v>3</v>
      </c>
      <c r="H716" s="34" t="n">
        <f aca="false">F716+G716</f>
        <v>812</v>
      </c>
      <c r="I716" s="34" t="n">
        <v>170</v>
      </c>
      <c r="J716" s="135" t="n">
        <f aca="false">IF(H716&lt;&gt;0,I716/H716,"")</f>
        <v>0.20935960591133</v>
      </c>
    </row>
    <row r="717" customFormat="false" ht="13.8" hidden="false" customHeight="false" outlineLevel="0" collapsed="false">
      <c r="A717" s="81" t="s">
        <v>171</v>
      </c>
      <c r="B717" s="59" t="n">
        <v>153</v>
      </c>
      <c r="C717" s="60" t="n">
        <v>74</v>
      </c>
      <c r="D717" s="60" t="n">
        <v>201</v>
      </c>
      <c r="E717" s="59" t="n">
        <v>197</v>
      </c>
      <c r="F717" s="43"/>
      <c r="G717" s="43"/>
      <c r="H717" s="43"/>
      <c r="I717" s="62" t="n">
        <v>265</v>
      </c>
      <c r="J717" s="136"/>
    </row>
    <row r="718" customFormat="false" ht="13.8" hidden="false" customHeight="false" outlineLevel="0" collapsed="false">
      <c r="A718" s="44" t="s">
        <v>23</v>
      </c>
      <c r="B718" s="45" t="n">
        <f aca="false">SUM(B707:B717)</f>
        <v>1289</v>
      </c>
      <c r="C718" s="45" t="n">
        <f aca="false">SUM(C707:C717)</f>
        <v>599</v>
      </c>
      <c r="D718" s="45" t="n">
        <f aca="false">SUM(D707:D717)</f>
        <v>1748</v>
      </c>
      <c r="E718" s="45" t="n">
        <f aca="false">SUM(E707:E717)</f>
        <v>1749</v>
      </c>
      <c r="F718" s="45" t="n">
        <f aca="false">SUM(F707:F717)</f>
        <v>7510</v>
      </c>
      <c r="G718" s="45" t="n">
        <f aca="false">SUM(G707:G717)</f>
        <v>57</v>
      </c>
      <c r="H718" s="45" t="n">
        <f aca="false">SUM(H707:H717)</f>
        <v>7567</v>
      </c>
      <c r="I718" s="45" t="n">
        <f aca="false">SUM(I707:I717)</f>
        <v>2219</v>
      </c>
      <c r="J718" s="137" t="n">
        <f aca="false">IF(H718&lt;&gt;0,I718/H718,"")</f>
        <v>0.293246993524514</v>
      </c>
    </row>
    <row r="719" customFormat="false" ht="14.4" hidden="false" customHeight="false" outlineLevel="0" collapsed="false">
      <c r="A719" s="114"/>
      <c r="B719" s="47"/>
      <c r="C719" s="47"/>
      <c r="D719" s="47"/>
      <c r="E719" s="47"/>
      <c r="F719" s="47"/>
      <c r="G719" s="47"/>
      <c r="H719" s="47"/>
      <c r="I719" s="47"/>
      <c r="J719" s="47"/>
    </row>
    <row r="720" customFormat="false" ht="14.4" hidden="false" customHeight="false" outlineLevel="0" collapsed="false">
      <c r="A720" s="15" t="s">
        <v>467</v>
      </c>
      <c r="B720" s="48"/>
      <c r="C720" s="48"/>
      <c r="D720" s="48"/>
      <c r="E720" s="48"/>
      <c r="F720" s="48"/>
      <c r="G720" s="48"/>
      <c r="H720" s="48"/>
      <c r="I720" s="48"/>
      <c r="J720" s="48"/>
    </row>
    <row r="721" customFormat="false" ht="13.8" hidden="false" customHeight="false" outlineLevel="0" collapsed="false">
      <c r="A721" s="81" t="s">
        <v>468</v>
      </c>
      <c r="B721" s="50" t="n">
        <v>78</v>
      </c>
      <c r="C721" s="51" t="n">
        <v>66</v>
      </c>
      <c r="D721" s="51" t="n">
        <v>133</v>
      </c>
      <c r="E721" s="50" t="n">
        <v>128</v>
      </c>
      <c r="F721" s="53" t="n">
        <v>1065</v>
      </c>
      <c r="G721" s="53" t="n">
        <v>14</v>
      </c>
      <c r="H721" s="53" t="n">
        <f aca="false">F721+G721</f>
        <v>1079</v>
      </c>
      <c r="I721" s="53" t="n">
        <v>180</v>
      </c>
      <c r="J721" s="138" t="n">
        <f aca="false">IF(H721&lt;&gt;0,I721/H721,"")</f>
        <v>0.166821130676552</v>
      </c>
    </row>
    <row r="722" customFormat="false" ht="13.8" hidden="false" customHeight="false" outlineLevel="0" collapsed="false">
      <c r="A722" s="81" t="s">
        <v>469</v>
      </c>
      <c r="B722" s="30" t="n">
        <v>132</v>
      </c>
      <c r="C722" s="31" t="n">
        <v>74</v>
      </c>
      <c r="D722" s="31" t="n">
        <v>174</v>
      </c>
      <c r="E722" s="30" t="n">
        <v>173</v>
      </c>
      <c r="F722" s="34" t="n">
        <v>1141</v>
      </c>
      <c r="G722" s="34" t="n">
        <v>15</v>
      </c>
      <c r="H722" s="34" t="n">
        <f aca="false">F722+G722</f>
        <v>1156</v>
      </c>
      <c r="I722" s="34" t="n">
        <v>276</v>
      </c>
      <c r="J722" s="135" t="n">
        <f aca="false">IF(H722&lt;&gt;0,I722/H722,"")</f>
        <v>0.238754325259516</v>
      </c>
    </row>
    <row r="723" customFormat="false" ht="13.8" hidden="false" customHeight="false" outlineLevel="0" collapsed="false">
      <c r="A723" s="81" t="s">
        <v>470</v>
      </c>
      <c r="B723" s="30" t="n">
        <v>124</v>
      </c>
      <c r="C723" s="31" t="n">
        <v>82</v>
      </c>
      <c r="D723" s="31" t="n">
        <v>176</v>
      </c>
      <c r="E723" s="30" t="n">
        <v>181</v>
      </c>
      <c r="F723" s="34" t="n">
        <v>1142</v>
      </c>
      <c r="G723" s="34" t="n">
        <v>7</v>
      </c>
      <c r="H723" s="34" t="n">
        <f aca="false">F723+G723</f>
        <v>1149</v>
      </c>
      <c r="I723" s="34" t="n">
        <v>262</v>
      </c>
      <c r="J723" s="135" t="n">
        <f aca="false">IF(H723&lt;&gt;0,I723/H723,"")</f>
        <v>0.228024369016536</v>
      </c>
    </row>
    <row r="724" customFormat="false" ht="13.8" hidden="false" customHeight="false" outlineLevel="0" collapsed="false">
      <c r="A724" s="81" t="s">
        <v>471</v>
      </c>
      <c r="B724" s="30" t="n">
        <v>101</v>
      </c>
      <c r="C724" s="31" t="n">
        <v>58</v>
      </c>
      <c r="D724" s="31" t="n">
        <v>139</v>
      </c>
      <c r="E724" s="30" t="n">
        <v>139</v>
      </c>
      <c r="F724" s="34" t="n">
        <v>824</v>
      </c>
      <c r="G724" s="34" t="n">
        <v>7</v>
      </c>
      <c r="H724" s="34" t="n">
        <f aca="false">F724+G724</f>
        <v>831</v>
      </c>
      <c r="I724" s="34" t="n">
        <v>204</v>
      </c>
      <c r="J724" s="135" t="n">
        <f aca="false">IF(H724&lt;&gt;0,I724/H724,"")</f>
        <v>0.245487364620939</v>
      </c>
    </row>
    <row r="725" customFormat="false" ht="13.8" hidden="false" customHeight="false" outlineLevel="0" collapsed="false">
      <c r="A725" s="81" t="s">
        <v>472</v>
      </c>
      <c r="B725" s="30" t="n">
        <v>121</v>
      </c>
      <c r="C725" s="31" t="n">
        <v>86</v>
      </c>
      <c r="D725" s="31" t="n">
        <v>177</v>
      </c>
      <c r="E725" s="30" t="n">
        <v>176</v>
      </c>
      <c r="F725" s="34" t="n">
        <v>1406</v>
      </c>
      <c r="G725" s="34" t="n">
        <v>9</v>
      </c>
      <c r="H725" s="34" t="n">
        <f aca="false">F725+G725</f>
        <v>1415</v>
      </c>
      <c r="I725" s="34" t="n">
        <v>269</v>
      </c>
      <c r="J725" s="135" t="n">
        <f aca="false">IF(H725&lt;&gt;0,I725/H725,"")</f>
        <v>0.190106007067138</v>
      </c>
    </row>
    <row r="726" customFormat="false" ht="13.8" hidden="false" customHeight="false" outlineLevel="0" collapsed="false">
      <c r="A726" s="81" t="s">
        <v>473</v>
      </c>
      <c r="B726" s="30" t="n">
        <v>189</v>
      </c>
      <c r="C726" s="31" t="n">
        <v>85</v>
      </c>
      <c r="D726" s="31" t="n">
        <v>242</v>
      </c>
      <c r="E726" s="30" t="n">
        <v>242</v>
      </c>
      <c r="F726" s="34" t="n">
        <v>1593</v>
      </c>
      <c r="G726" s="34" t="n">
        <v>19</v>
      </c>
      <c r="H726" s="34" t="n">
        <f aca="false">F726+G726</f>
        <v>1612</v>
      </c>
      <c r="I726" s="34" t="n">
        <v>338</v>
      </c>
      <c r="J726" s="135" t="n">
        <f aca="false">IF(H726&lt;&gt;0,I726/H726,"")</f>
        <v>0.209677419354839</v>
      </c>
    </row>
    <row r="727" customFormat="false" ht="13.8" hidden="false" customHeight="false" outlineLevel="0" collapsed="false">
      <c r="A727" s="81" t="s">
        <v>474</v>
      </c>
      <c r="B727" s="30" t="n">
        <v>206</v>
      </c>
      <c r="C727" s="31" t="n">
        <v>85</v>
      </c>
      <c r="D727" s="31" t="n">
        <v>232</v>
      </c>
      <c r="E727" s="30" t="n">
        <v>234</v>
      </c>
      <c r="F727" s="34" t="n">
        <v>1606</v>
      </c>
      <c r="G727" s="34" t="n">
        <v>29</v>
      </c>
      <c r="H727" s="34" t="n">
        <f aca="false">F727+G727</f>
        <v>1635</v>
      </c>
      <c r="I727" s="34" t="n">
        <v>358</v>
      </c>
      <c r="J727" s="135" t="n">
        <f aca="false">IF(H727&lt;&gt;0,I727/H727,"")</f>
        <v>0.218960244648318</v>
      </c>
    </row>
    <row r="728" customFormat="false" ht="13.8" hidden="false" customHeight="false" outlineLevel="0" collapsed="false">
      <c r="A728" s="74" t="s">
        <v>475</v>
      </c>
      <c r="B728" s="30" t="n">
        <v>168</v>
      </c>
      <c r="C728" s="31" t="n">
        <v>105</v>
      </c>
      <c r="D728" s="31" t="n">
        <v>221</v>
      </c>
      <c r="E728" s="30" t="n">
        <v>222</v>
      </c>
      <c r="F728" s="34" t="n">
        <v>1651</v>
      </c>
      <c r="G728" s="34" t="n">
        <v>23</v>
      </c>
      <c r="H728" s="34" t="n">
        <f aca="false">F728+G728</f>
        <v>1674</v>
      </c>
      <c r="I728" s="34" t="n">
        <v>351</v>
      </c>
      <c r="J728" s="135" t="n">
        <f aca="false">IF(H728&lt;&gt;0,I728/H728,"")</f>
        <v>0.209677419354839</v>
      </c>
    </row>
    <row r="729" customFormat="false" ht="13.8" hidden="false" customHeight="false" outlineLevel="0" collapsed="false">
      <c r="A729" s="74" t="s">
        <v>476</v>
      </c>
      <c r="B729" s="30" t="n">
        <v>157</v>
      </c>
      <c r="C729" s="31" t="n">
        <v>85</v>
      </c>
      <c r="D729" s="31" t="n">
        <v>212</v>
      </c>
      <c r="E729" s="30" t="n">
        <v>214</v>
      </c>
      <c r="F729" s="34" t="n">
        <v>1428</v>
      </c>
      <c r="G729" s="34" t="n">
        <v>6</v>
      </c>
      <c r="H729" s="34" t="n">
        <f aca="false">F729+G729</f>
        <v>1434</v>
      </c>
      <c r="I729" s="34" t="n">
        <v>277</v>
      </c>
      <c r="J729" s="135" t="n">
        <f aca="false">IF(H729&lt;&gt;0,I729/H729,"")</f>
        <v>0.193165969316597</v>
      </c>
    </row>
    <row r="730" customFormat="false" ht="13.8" hidden="false" customHeight="false" outlineLevel="0" collapsed="false">
      <c r="A730" s="81" t="n">
        <v>10</v>
      </c>
      <c r="B730" s="30" t="n">
        <v>32</v>
      </c>
      <c r="C730" s="31" t="n">
        <v>22</v>
      </c>
      <c r="D730" s="31" t="n">
        <v>51</v>
      </c>
      <c r="E730" s="30" t="n">
        <v>51</v>
      </c>
      <c r="F730" s="34" t="n">
        <v>404</v>
      </c>
      <c r="G730" s="34" t="n">
        <v>2</v>
      </c>
      <c r="H730" s="34" t="n">
        <f aca="false">F730+G730</f>
        <v>406</v>
      </c>
      <c r="I730" s="34" t="n">
        <v>61</v>
      </c>
      <c r="J730" s="135" t="n">
        <f aca="false">IF(H730&lt;&gt;0,I730/H730,"")</f>
        <v>0.150246305418719</v>
      </c>
    </row>
    <row r="731" customFormat="false" ht="13.8" hidden="false" customHeight="false" outlineLevel="0" collapsed="false">
      <c r="A731" s="81" t="n">
        <v>11</v>
      </c>
      <c r="B731" s="30" t="n">
        <v>61</v>
      </c>
      <c r="C731" s="31" t="n">
        <v>31</v>
      </c>
      <c r="D731" s="31" t="n">
        <v>81</v>
      </c>
      <c r="E731" s="30" t="n">
        <v>83</v>
      </c>
      <c r="F731" s="34" t="n">
        <v>943</v>
      </c>
      <c r="G731" s="34" t="n">
        <v>5</v>
      </c>
      <c r="H731" s="34" t="n">
        <f aca="false">F731+G731</f>
        <v>948</v>
      </c>
      <c r="I731" s="34" t="n">
        <v>114</v>
      </c>
      <c r="J731" s="135" t="n">
        <f aca="false">IF(H731&lt;&gt;0,I731/H731,"")</f>
        <v>0.120253164556962</v>
      </c>
    </row>
    <row r="732" customFormat="false" ht="13.8" hidden="false" customHeight="false" outlineLevel="0" collapsed="false">
      <c r="A732" s="81" t="n">
        <v>12</v>
      </c>
      <c r="B732" s="30" t="n">
        <v>55</v>
      </c>
      <c r="C732" s="31" t="n">
        <v>36</v>
      </c>
      <c r="D732" s="31" t="n">
        <v>84</v>
      </c>
      <c r="E732" s="30" t="n">
        <v>86</v>
      </c>
      <c r="F732" s="34" t="n">
        <v>553</v>
      </c>
      <c r="G732" s="34" t="n">
        <v>4</v>
      </c>
      <c r="H732" s="34" t="n">
        <f aca="false">F732+G732</f>
        <v>557</v>
      </c>
      <c r="I732" s="34" t="n">
        <v>123</v>
      </c>
      <c r="J732" s="135" t="n">
        <f aca="false">IF(H732&lt;&gt;0,I732/H732,"")</f>
        <v>0.220825852782765</v>
      </c>
    </row>
    <row r="733" customFormat="false" ht="13.8" hidden="false" customHeight="false" outlineLevel="0" collapsed="false">
      <c r="A733" s="81" t="n">
        <v>13</v>
      </c>
      <c r="B733" s="30" t="n">
        <v>92</v>
      </c>
      <c r="C733" s="31" t="n">
        <v>41</v>
      </c>
      <c r="D733" s="31" t="n">
        <v>111</v>
      </c>
      <c r="E733" s="30" t="n">
        <v>116</v>
      </c>
      <c r="F733" s="34" t="n">
        <v>568</v>
      </c>
      <c r="G733" s="34" t="n">
        <v>0</v>
      </c>
      <c r="H733" s="34" t="n">
        <f aca="false">F733+G733</f>
        <v>568</v>
      </c>
      <c r="I733" s="34" t="n">
        <v>169</v>
      </c>
      <c r="J733" s="135" t="n">
        <f aca="false">IF(H733&lt;&gt;0,I733/H733,"")</f>
        <v>0.297535211267606</v>
      </c>
    </row>
    <row r="734" customFormat="false" ht="13.8" hidden="false" customHeight="false" outlineLevel="0" collapsed="false">
      <c r="A734" s="81" t="n">
        <v>14</v>
      </c>
      <c r="B734" s="30" t="n">
        <v>126</v>
      </c>
      <c r="C734" s="31" t="n">
        <v>79</v>
      </c>
      <c r="D734" s="31" t="n">
        <v>173</v>
      </c>
      <c r="E734" s="30" t="n">
        <v>179</v>
      </c>
      <c r="F734" s="34" t="n">
        <v>1089</v>
      </c>
      <c r="G734" s="34" t="n">
        <v>17</v>
      </c>
      <c r="H734" s="34" t="n">
        <f aca="false">F734+G734</f>
        <v>1106</v>
      </c>
      <c r="I734" s="34" t="n">
        <v>242</v>
      </c>
      <c r="J734" s="135" t="n">
        <f aca="false">IF(H734&lt;&gt;0,I734/H734,"")</f>
        <v>0.21880650994575</v>
      </c>
    </row>
    <row r="735" customFormat="false" ht="13.8" hidden="false" customHeight="false" outlineLevel="0" collapsed="false">
      <c r="A735" s="81" t="n">
        <v>15</v>
      </c>
      <c r="B735" s="30" t="n">
        <v>182</v>
      </c>
      <c r="C735" s="31" t="n">
        <v>91</v>
      </c>
      <c r="D735" s="31" t="n">
        <v>235</v>
      </c>
      <c r="E735" s="30" t="n">
        <v>228</v>
      </c>
      <c r="F735" s="34" t="n">
        <v>1385</v>
      </c>
      <c r="G735" s="34" t="n">
        <v>10</v>
      </c>
      <c r="H735" s="34" t="n">
        <f aca="false">F735+G735</f>
        <v>1395</v>
      </c>
      <c r="I735" s="34" t="n">
        <v>337</v>
      </c>
      <c r="J735" s="135" t="n">
        <f aca="false">IF(H735&lt;&gt;0,I735/H735,"")</f>
        <v>0.2415770609319</v>
      </c>
    </row>
    <row r="736" customFormat="false" ht="13.8" hidden="false" customHeight="false" outlineLevel="0" collapsed="false">
      <c r="A736" s="81" t="n">
        <v>16</v>
      </c>
      <c r="B736" s="30" t="n">
        <v>247</v>
      </c>
      <c r="C736" s="31" t="n">
        <v>82</v>
      </c>
      <c r="D736" s="31" t="n">
        <v>290</v>
      </c>
      <c r="E736" s="30" t="n">
        <v>292</v>
      </c>
      <c r="F736" s="34" t="n">
        <v>1477</v>
      </c>
      <c r="G736" s="34" t="n">
        <v>16</v>
      </c>
      <c r="H736" s="34" t="n">
        <f aca="false">F736+G736</f>
        <v>1493</v>
      </c>
      <c r="I736" s="34" t="n">
        <v>425</v>
      </c>
      <c r="J736" s="135" t="n">
        <f aca="false">IF(H736&lt;&gt;0,I736/H736,"")</f>
        <v>0.284661754855995</v>
      </c>
    </row>
    <row r="737" customFormat="false" ht="13.8" hidden="false" customHeight="false" outlineLevel="0" collapsed="false">
      <c r="A737" s="81" t="n">
        <v>17</v>
      </c>
      <c r="B737" s="30" t="n">
        <v>109</v>
      </c>
      <c r="C737" s="31" t="n">
        <v>40</v>
      </c>
      <c r="D737" s="31" t="n">
        <v>140</v>
      </c>
      <c r="E737" s="30" t="n">
        <v>143</v>
      </c>
      <c r="F737" s="34" t="n">
        <v>862</v>
      </c>
      <c r="G737" s="34" t="n">
        <v>10</v>
      </c>
      <c r="H737" s="34" t="n">
        <f aca="false">F737+G737</f>
        <v>872</v>
      </c>
      <c r="I737" s="34" t="n">
        <v>175</v>
      </c>
      <c r="J737" s="135" t="n">
        <f aca="false">IF(H737&lt;&gt;0,I737/H737,"")</f>
        <v>0.200688073394495</v>
      </c>
    </row>
    <row r="738" customFormat="false" ht="13.8" hidden="false" customHeight="false" outlineLevel="0" collapsed="false">
      <c r="A738" s="81" t="n">
        <v>18</v>
      </c>
      <c r="B738" s="30" t="n">
        <v>163</v>
      </c>
      <c r="C738" s="31" t="n">
        <v>72</v>
      </c>
      <c r="D738" s="31" t="n">
        <v>216</v>
      </c>
      <c r="E738" s="30" t="n">
        <v>221</v>
      </c>
      <c r="F738" s="34" t="n">
        <v>1501</v>
      </c>
      <c r="G738" s="34" t="n">
        <v>11</v>
      </c>
      <c r="H738" s="34" t="n">
        <f aca="false">F738+G738</f>
        <v>1512</v>
      </c>
      <c r="I738" s="34" t="n">
        <v>286</v>
      </c>
      <c r="J738" s="135" t="n">
        <f aca="false">IF(H738&lt;&gt;0,I738/H738,"")</f>
        <v>0.189153439153439</v>
      </c>
    </row>
    <row r="739" customFormat="false" ht="13.8" hidden="false" customHeight="false" outlineLevel="0" collapsed="false">
      <c r="A739" s="81" t="n">
        <v>19</v>
      </c>
      <c r="B739" s="30" t="n">
        <v>132</v>
      </c>
      <c r="C739" s="31" t="n">
        <v>70</v>
      </c>
      <c r="D739" s="31" t="n">
        <v>176</v>
      </c>
      <c r="E739" s="30" t="n">
        <v>178</v>
      </c>
      <c r="F739" s="34" t="n">
        <v>1116</v>
      </c>
      <c r="G739" s="34" t="n">
        <v>11</v>
      </c>
      <c r="H739" s="34" t="n">
        <f aca="false">F739+G739</f>
        <v>1127</v>
      </c>
      <c r="I739" s="34" t="n">
        <v>254</v>
      </c>
      <c r="J739" s="135" t="n">
        <f aca="false">IF(H739&lt;&gt;0,I739/H739,"")</f>
        <v>0.225377107364685</v>
      </c>
    </row>
    <row r="740" customFormat="false" ht="13.8" hidden="false" customHeight="false" outlineLevel="0" collapsed="false">
      <c r="A740" s="81" t="n">
        <v>20</v>
      </c>
      <c r="B740" s="30" t="n">
        <v>172</v>
      </c>
      <c r="C740" s="31" t="n">
        <v>85</v>
      </c>
      <c r="D740" s="31" t="n">
        <v>231</v>
      </c>
      <c r="E740" s="30" t="n">
        <v>236</v>
      </c>
      <c r="F740" s="34" t="n">
        <v>1590</v>
      </c>
      <c r="G740" s="34" t="n">
        <v>20</v>
      </c>
      <c r="H740" s="34" t="n">
        <f aca="false">F740+G740</f>
        <v>1610</v>
      </c>
      <c r="I740" s="34" t="n">
        <v>316</v>
      </c>
      <c r="J740" s="135" t="n">
        <f aca="false">IF(H740&lt;&gt;0,I740/H740,"")</f>
        <v>0.196273291925466</v>
      </c>
    </row>
    <row r="741" customFormat="false" ht="13.8" hidden="false" customHeight="false" outlineLevel="0" collapsed="false">
      <c r="A741" s="81" t="n">
        <v>21</v>
      </c>
      <c r="B741" s="30" t="n">
        <v>123</v>
      </c>
      <c r="C741" s="31" t="n">
        <v>50</v>
      </c>
      <c r="D741" s="31" t="n">
        <v>150</v>
      </c>
      <c r="E741" s="30" t="n">
        <v>154</v>
      </c>
      <c r="F741" s="34" t="n">
        <v>941</v>
      </c>
      <c r="G741" s="34" t="n">
        <v>13</v>
      </c>
      <c r="H741" s="34" t="n">
        <f aca="false">F741+G741</f>
        <v>954</v>
      </c>
      <c r="I741" s="34" t="n">
        <v>225</v>
      </c>
      <c r="J741" s="135" t="n">
        <f aca="false">IF(H741&lt;&gt;0,I741/H741,"")</f>
        <v>0.235849056603774</v>
      </c>
    </row>
    <row r="742" customFormat="false" ht="13.8" hidden="false" customHeight="false" outlineLevel="0" collapsed="false">
      <c r="A742" s="81" t="n">
        <v>22</v>
      </c>
      <c r="B742" s="30" t="n">
        <v>222</v>
      </c>
      <c r="C742" s="31" t="n">
        <v>73</v>
      </c>
      <c r="D742" s="31" t="n">
        <v>247</v>
      </c>
      <c r="E742" s="30" t="n">
        <v>249</v>
      </c>
      <c r="F742" s="34" t="n">
        <v>1346</v>
      </c>
      <c r="G742" s="34" t="n">
        <v>6</v>
      </c>
      <c r="H742" s="34" t="n">
        <f aca="false">F742+G742</f>
        <v>1352</v>
      </c>
      <c r="I742" s="34" t="n">
        <v>391</v>
      </c>
      <c r="J742" s="135" t="n">
        <f aca="false">IF(H742&lt;&gt;0,I742/H742,"")</f>
        <v>0.289201183431953</v>
      </c>
    </row>
    <row r="743" customFormat="false" ht="13.8" hidden="false" customHeight="false" outlineLevel="0" collapsed="false">
      <c r="A743" s="81" t="n">
        <v>23</v>
      </c>
      <c r="B743" s="30" t="n">
        <v>80</v>
      </c>
      <c r="C743" s="31" t="n">
        <v>51</v>
      </c>
      <c r="D743" s="31" t="n">
        <v>113</v>
      </c>
      <c r="E743" s="30" t="n">
        <v>112</v>
      </c>
      <c r="F743" s="34" t="n">
        <v>947</v>
      </c>
      <c r="G743" s="34" t="n">
        <v>10</v>
      </c>
      <c r="H743" s="34" t="n">
        <f aca="false">F743+G743</f>
        <v>957</v>
      </c>
      <c r="I743" s="34" t="n">
        <v>165</v>
      </c>
      <c r="J743" s="135" t="n">
        <f aca="false">IF(H743&lt;&gt;0,I743/H743,"")</f>
        <v>0.172413793103448</v>
      </c>
    </row>
    <row r="744" customFormat="false" ht="13.8" hidden="false" customHeight="false" outlineLevel="0" collapsed="false">
      <c r="A744" s="81" t="n">
        <v>24</v>
      </c>
      <c r="B744" s="30" t="n">
        <v>46</v>
      </c>
      <c r="C744" s="31" t="n">
        <v>32</v>
      </c>
      <c r="D744" s="31" t="n">
        <v>70</v>
      </c>
      <c r="E744" s="30" t="n">
        <v>72</v>
      </c>
      <c r="F744" s="34" t="n">
        <v>716</v>
      </c>
      <c r="G744" s="34" t="n">
        <v>8</v>
      </c>
      <c r="H744" s="34" t="n">
        <f aca="false">F744+G744</f>
        <v>724</v>
      </c>
      <c r="I744" s="34" t="n">
        <v>103</v>
      </c>
      <c r="J744" s="135" t="n">
        <f aca="false">IF(H744&lt;&gt;0,I744/H744,"")</f>
        <v>0.142265193370166</v>
      </c>
    </row>
    <row r="745" customFormat="false" ht="13.8" hidden="false" customHeight="false" outlineLevel="0" collapsed="false">
      <c r="A745" s="81" t="n">
        <v>25</v>
      </c>
      <c r="B745" s="30" t="n">
        <v>103</v>
      </c>
      <c r="C745" s="31" t="n">
        <v>52</v>
      </c>
      <c r="D745" s="31" t="n">
        <v>142</v>
      </c>
      <c r="E745" s="30" t="n">
        <v>142</v>
      </c>
      <c r="F745" s="34" t="n">
        <v>1257</v>
      </c>
      <c r="G745" s="34" t="n">
        <v>11</v>
      </c>
      <c r="H745" s="34" t="n">
        <f aca="false">F745+G745</f>
        <v>1268</v>
      </c>
      <c r="I745" s="34" t="n">
        <v>195</v>
      </c>
      <c r="J745" s="135" t="n">
        <f aca="false">IF(H745&lt;&gt;0,I745/H745,"")</f>
        <v>0.153785488958991</v>
      </c>
    </row>
    <row r="746" customFormat="false" ht="13.8" hidden="false" customHeight="false" outlineLevel="0" collapsed="false">
      <c r="A746" s="81" t="n">
        <v>26</v>
      </c>
      <c r="B746" s="30" t="n">
        <v>63</v>
      </c>
      <c r="C746" s="31" t="n">
        <v>32</v>
      </c>
      <c r="D746" s="31" t="n">
        <v>93</v>
      </c>
      <c r="E746" s="30" t="n">
        <v>92</v>
      </c>
      <c r="F746" s="34" t="n">
        <v>653</v>
      </c>
      <c r="G746" s="34" t="n">
        <v>11</v>
      </c>
      <c r="H746" s="34" t="n">
        <f aca="false">F746+G746</f>
        <v>664</v>
      </c>
      <c r="I746" s="34" t="n">
        <v>123</v>
      </c>
      <c r="J746" s="135" t="n">
        <f aca="false">IF(H746&lt;&gt;0,I746/H746,"")</f>
        <v>0.185240963855422</v>
      </c>
    </row>
    <row r="747" customFormat="false" ht="13.8" hidden="false" customHeight="false" outlineLevel="0" collapsed="false">
      <c r="A747" s="81" t="n">
        <v>27</v>
      </c>
      <c r="B747" s="30" t="n">
        <v>57</v>
      </c>
      <c r="C747" s="31" t="n">
        <v>36</v>
      </c>
      <c r="D747" s="31" t="n">
        <v>80</v>
      </c>
      <c r="E747" s="30" t="n">
        <v>83</v>
      </c>
      <c r="F747" s="34" t="n">
        <v>632</v>
      </c>
      <c r="G747" s="34" t="n">
        <v>16</v>
      </c>
      <c r="H747" s="34" t="n">
        <f aca="false">F747+G747</f>
        <v>648</v>
      </c>
      <c r="I747" s="34" t="n">
        <v>110</v>
      </c>
      <c r="J747" s="135" t="n">
        <f aca="false">IF(H747&lt;&gt;0,I747/H747,"")</f>
        <v>0.169753086419753</v>
      </c>
    </row>
    <row r="748" customFormat="false" ht="13.8" hidden="false" customHeight="false" outlineLevel="0" collapsed="false">
      <c r="A748" s="81" t="n">
        <v>28</v>
      </c>
      <c r="B748" s="30" t="n">
        <v>155</v>
      </c>
      <c r="C748" s="31" t="n">
        <v>90</v>
      </c>
      <c r="D748" s="31" t="n">
        <v>229</v>
      </c>
      <c r="E748" s="30" t="n">
        <v>230</v>
      </c>
      <c r="F748" s="34" t="n">
        <v>1689</v>
      </c>
      <c r="G748" s="34" t="n">
        <v>16</v>
      </c>
      <c r="H748" s="34" t="n">
        <f aca="false">F748+G748</f>
        <v>1705</v>
      </c>
      <c r="I748" s="34" t="n">
        <v>315</v>
      </c>
      <c r="J748" s="135" t="n">
        <f aca="false">IF(H748&lt;&gt;0,I748/H748,"")</f>
        <v>0.18475073313783</v>
      </c>
    </row>
    <row r="749" customFormat="false" ht="13.8" hidden="false" customHeight="false" outlineLevel="0" collapsed="false">
      <c r="A749" s="81" t="n">
        <v>29</v>
      </c>
      <c r="B749" s="30" t="n">
        <v>62</v>
      </c>
      <c r="C749" s="31" t="n">
        <v>40</v>
      </c>
      <c r="D749" s="31" t="n">
        <v>90</v>
      </c>
      <c r="E749" s="30" t="n">
        <v>90</v>
      </c>
      <c r="F749" s="34" t="n">
        <v>707</v>
      </c>
      <c r="G749" s="34" t="n">
        <v>6</v>
      </c>
      <c r="H749" s="34" t="n">
        <f aca="false">F749+G749</f>
        <v>713</v>
      </c>
      <c r="I749" s="34" t="n">
        <v>121</v>
      </c>
      <c r="J749" s="135" t="n">
        <f aca="false">IF(H749&lt;&gt;0,I749/H749,"")</f>
        <v>0.169705469845722</v>
      </c>
    </row>
    <row r="750" customFormat="false" ht="13.8" hidden="false" customHeight="false" outlineLevel="0" collapsed="false">
      <c r="A750" s="81" t="n">
        <v>30</v>
      </c>
      <c r="B750" s="30" t="n">
        <v>106</v>
      </c>
      <c r="C750" s="31" t="n">
        <v>69</v>
      </c>
      <c r="D750" s="31" t="n">
        <v>147</v>
      </c>
      <c r="E750" s="30" t="n">
        <v>149</v>
      </c>
      <c r="F750" s="34" t="n">
        <v>1203</v>
      </c>
      <c r="G750" s="34" t="n">
        <v>21</v>
      </c>
      <c r="H750" s="34" t="n">
        <f aca="false">F750+G750</f>
        <v>1224</v>
      </c>
      <c r="I750" s="34" t="n">
        <v>222</v>
      </c>
      <c r="J750" s="135" t="n">
        <f aca="false">IF(H750&lt;&gt;0,I750/H750,"")</f>
        <v>0.181372549019608</v>
      </c>
    </row>
    <row r="751" customFormat="false" ht="13.8" hidden="false" customHeight="false" outlineLevel="0" collapsed="false">
      <c r="A751" s="81" t="n">
        <v>31</v>
      </c>
      <c r="B751" s="30" t="n">
        <v>43</v>
      </c>
      <c r="C751" s="31" t="n">
        <v>19</v>
      </c>
      <c r="D751" s="31" t="n">
        <v>53</v>
      </c>
      <c r="E751" s="30" t="n">
        <v>51</v>
      </c>
      <c r="F751" s="34" t="n">
        <v>356</v>
      </c>
      <c r="G751" s="34" t="n">
        <v>6</v>
      </c>
      <c r="H751" s="34" t="n">
        <f aca="false">F751+G751</f>
        <v>362</v>
      </c>
      <c r="I751" s="34" t="n">
        <v>81</v>
      </c>
      <c r="J751" s="135" t="n">
        <f aca="false">IF(H751&lt;&gt;0,I751/H751,"")</f>
        <v>0.223756906077348</v>
      </c>
    </row>
    <row r="752" customFormat="false" ht="13.8" hidden="false" customHeight="false" outlineLevel="0" collapsed="false">
      <c r="A752" s="81" t="n">
        <v>32</v>
      </c>
      <c r="B752" s="30" t="n">
        <v>98</v>
      </c>
      <c r="C752" s="31" t="n">
        <v>55</v>
      </c>
      <c r="D752" s="31" t="n">
        <v>137</v>
      </c>
      <c r="E752" s="30" t="n">
        <v>140</v>
      </c>
      <c r="F752" s="34" t="n">
        <v>922</v>
      </c>
      <c r="G752" s="34" t="n">
        <v>14</v>
      </c>
      <c r="H752" s="34" t="n">
        <f aca="false">F752+G752</f>
        <v>936</v>
      </c>
      <c r="I752" s="34" t="n">
        <v>185</v>
      </c>
      <c r="J752" s="135" t="n">
        <f aca="false">IF(H752&lt;&gt;0,I752/H752,"")</f>
        <v>0.197649572649573</v>
      </c>
    </row>
    <row r="753" customFormat="false" ht="13.8" hidden="false" customHeight="false" outlineLevel="0" collapsed="false">
      <c r="A753" s="81" t="n">
        <v>33</v>
      </c>
      <c r="B753" s="30" t="n">
        <v>86</v>
      </c>
      <c r="C753" s="31" t="n">
        <v>29</v>
      </c>
      <c r="D753" s="31" t="n">
        <v>98</v>
      </c>
      <c r="E753" s="30" t="n">
        <v>100</v>
      </c>
      <c r="F753" s="34" t="n">
        <v>584</v>
      </c>
      <c r="G753" s="34" t="n">
        <v>6</v>
      </c>
      <c r="H753" s="34" t="n">
        <f aca="false">F753+G753</f>
        <v>590</v>
      </c>
      <c r="I753" s="34" t="n">
        <v>150</v>
      </c>
      <c r="J753" s="135" t="n">
        <f aca="false">IF(H753&lt;&gt;0,I753/H753,"")</f>
        <v>0.254237288135593</v>
      </c>
    </row>
    <row r="754" customFormat="false" ht="13.8" hidden="false" customHeight="false" outlineLevel="0" collapsed="false">
      <c r="A754" s="81" t="n">
        <v>34</v>
      </c>
      <c r="B754" s="30" t="n">
        <v>202</v>
      </c>
      <c r="C754" s="31" t="n">
        <v>70</v>
      </c>
      <c r="D754" s="31" t="n">
        <v>244</v>
      </c>
      <c r="E754" s="30" t="n">
        <v>248</v>
      </c>
      <c r="F754" s="34" t="n">
        <v>1242</v>
      </c>
      <c r="G754" s="34" t="n">
        <v>12</v>
      </c>
      <c r="H754" s="34" t="n">
        <f aca="false">F754+G754</f>
        <v>1254</v>
      </c>
      <c r="I754" s="34" t="n">
        <v>339</v>
      </c>
      <c r="J754" s="135" t="n">
        <f aca="false">IF(H754&lt;&gt;0,I754/H754,"")</f>
        <v>0.270334928229665</v>
      </c>
    </row>
    <row r="755" customFormat="false" ht="13.8" hidden="false" customHeight="false" outlineLevel="0" collapsed="false">
      <c r="A755" s="81" t="n">
        <v>35</v>
      </c>
      <c r="B755" s="30" t="n">
        <v>58</v>
      </c>
      <c r="C755" s="31" t="n">
        <v>38</v>
      </c>
      <c r="D755" s="31" t="n">
        <v>85</v>
      </c>
      <c r="E755" s="30" t="n">
        <v>86</v>
      </c>
      <c r="F755" s="34" t="n">
        <v>607</v>
      </c>
      <c r="G755" s="34" t="n">
        <v>3</v>
      </c>
      <c r="H755" s="34" t="n">
        <f aca="false">F755+G755</f>
        <v>610</v>
      </c>
      <c r="I755" s="34" t="n">
        <v>120</v>
      </c>
      <c r="J755" s="135" t="n">
        <f aca="false">IF(H755&lt;&gt;0,I755/H755,"")</f>
        <v>0.19672131147541</v>
      </c>
    </row>
    <row r="756" customFormat="false" ht="13.8" hidden="false" customHeight="false" outlineLevel="0" collapsed="false">
      <c r="A756" s="81" t="n">
        <v>36</v>
      </c>
      <c r="B756" s="30" t="n">
        <v>112</v>
      </c>
      <c r="C756" s="31" t="n">
        <v>28</v>
      </c>
      <c r="D756" s="31" t="n">
        <v>126</v>
      </c>
      <c r="E756" s="30" t="n">
        <v>132</v>
      </c>
      <c r="F756" s="34" t="n">
        <v>627</v>
      </c>
      <c r="G756" s="34" t="n">
        <v>3</v>
      </c>
      <c r="H756" s="34" t="n">
        <f aca="false">F756+G756</f>
        <v>630</v>
      </c>
      <c r="I756" s="34" t="n">
        <v>186</v>
      </c>
      <c r="J756" s="135" t="n">
        <f aca="false">IF(H756&lt;&gt;0,I756/H756,"")</f>
        <v>0.295238095238095</v>
      </c>
    </row>
    <row r="757" customFormat="false" ht="13.8" hidden="false" customHeight="false" outlineLevel="0" collapsed="false">
      <c r="A757" s="81" t="n">
        <v>37</v>
      </c>
      <c r="B757" s="30" t="n">
        <v>111</v>
      </c>
      <c r="C757" s="31" t="n">
        <v>60</v>
      </c>
      <c r="D757" s="31" t="n">
        <v>146</v>
      </c>
      <c r="E757" s="30" t="n">
        <v>143</v>
      </c>
      <c r="F757" s="34" t="n">
        <v>886</v>
      </c>
      <c r="G757" s="34" t="n">
        <v>18</v>
      </c>
      <c r="H757" s="34" t="n">
        <f aca="false">F757+G757</f>
        <v>904</v>
      </c>
      <c r="I757" s="34" t="n">
        <v>202</v>
      </c>
      <c r="J757" s="135" t="n">
        <f aca="false">IF(H757&lt;&gt;0,I757/H757,"")</f>
        <v>0.223451327433628</v>
      </c>
    </row>
    <row r="758" customFormat="false" ht="13.8" hidden="false" customHeight="false" outlineLevel="0" collapsed="false">
      <c r="A758" s="81" t="n">
        <v>38</v>
      </c>
      <c r="B758" s="30" t="n">
        <v>131</v>
      </c>
      <c r="C758" s="31" t="n">
        <v>78</v>
      </c>
      <c r="D758" s="31" t="n">
        <v>189</v>
      </c>
      <c r="E758" s="30" t="n">
        <v>192</v>
      </c>
      <c r="F758" s="34" t="n">
        <v>1376</v>
      </c>
      <c r="G758" s="34" t="n">
        <v>6</v>
      </c>
      <c r="H758" s="34" t="n">
        <f aca="false">F758+G758</f>
        <v>1382</v>
      </c>
      <c r="I758" s="34" t="n">
        <v>267</v>
      </c>
      <c r="J758" s="135" t="n">
        <f aca="false">IF(H758&lt;&gt;0,I758/H758,"")</f>
        <v>0.193198263386397</v>
      </c>
    </row>
    <row r="759" customFormat="false" ht="13.8" hidden="false" customHeight="false" outlineLevel="0" collapsed="false">
      <c r="A759" s="81" t="n">
        <v>39</v>
      </c>
      <c r="B759" s="30" t="n">
        <v>112</v>
      </c>
      <c r="C759" s="31" t="n">
        <v>77</v>
      </c>
      <c r="D759" s="31" t="n">
        <v>180</v>
      </c>
      <c r="E759" s="30" t="n">
        <v>178</v>
      </c>
      <c r="F759" s="34" t="n">
        <v>1933</v>
      </c>
      <c r="G759" s="34" t="n">
        <v>27</v>
      </c>
      <c r="H759" s="34" t="n">
        <f aca="false">F759+G759</f>
        <v>1960</v>
      </c>
      <c r="I759" s="34" t="n">
        <v>247</v>
      </c>
      <c r="J759" s="135" t="n">
        <f aca="false">IF(H759&lt;&gt;0,I759/H759,"")</f>
        <v>0.126020408163265</v>
      </c>
    </row>
    <row r="760" customFormat="false" ht="13.8" hidden="false" customHeight="false" outlineLevel="0" collapsed="false">
      <c r="A760" s="81" t="n">
        <v>40</v>
      </c>
      <c r="B760" s="30" t="n">
        <v>210</v>
      </c>
      <c r="C760" s="31" t="n">
        <v>67</v>
      </c>
      <c r="D760" s="31" t="n">
        <v>242</v>
      </c>
      <c r="E760" s="30" t="n">
        <v>241</v>
      </c>
      <c r="F760" s="34" t="n">
        <v>1526</v>
      </c>
      <c r="G760" s="34" t="n">
        <v>9</v>
      </c>
      <c r="H760" s="34" t="n">
        <f aca="false">F760+G760</f>
        <v>1535</v>
      </c>
      <c r="I760" s="34" t="n">
        <v>315</v>
      </c>
      <c r="J760" s="135" t="n">
        <f aca="false">IF(H760&lt;&gt;0,I760/H760,"")</f>
        <v>0.205211726384365</v>
      </c>
    </row>
    <row r="761" customFormat="false" ht="13.8" hidden="false" customHeight="false" outlineLevel="0" collapsed="false">
      <c r="A761" s="81" t="n">
        <v>41</v>
      </c>
      <c r="B761" s="30" t="n">
        <v>138</v>
      </c>
      <c r="C761" s="31" t="n">
        <v>48</v>
      </c>
      <c r="D761" s="31" t="n">
        <v>162</v>
      </c>
      <c r="E761" s="30" t="n">
        <v>159</v>
      </c>
      <c r="F761" s="34" t="n">
        <v>1039</v>
      </c>
      <c r="G761" s="34" t="n">
        <v>5</v>
      </c>
      <c r="H761" s="34" t="n">
        <f aca="false">F761+G761</f>
        <v>1044</v>
      </c>
      <c r="I761" s="34" t="n">
        <v>236</v>
      </c>
      <c r="J761" s="135" t="n">
        <f aca="false">IF(H761&lt;&gt;0,I761/H761,"")</f>
        <v>0.226053639846743</v>
      </c>
    </row>
    <row r="762" customFormat="false" ht="13.8" hidden="false" customHeight="false" outlineLevel="0" collapsed="false">
      <c r="A762" s="81" t="n">
        <v>42</v>
      </c>
      <c r="B762" s="30" t="n">
        <v>87</v>
      </c>
      <c r="C762" s="31" t="n">
        <v>41</v>
      </c>
      <c r="D762" s="31" t="n">
        <v>119</v>
      </c>
      <c r="E762" s="30" t="n">
        <v>118</v>
      </c>
      <c r="F762" s="34" t="n">
        <v>1050</v>
      </c>
      <c r="G762" s="34" t="n">
        <v>4</v>
      </c>
      <c r="H762" s="34" t="n">
        <f aca="false">F762+G762</f>
        <v>1054</v>
      </c>
      <c r="I762" s="34" t="n">
        <v>155</v>
      </c>
      <c r="J762" s="135" t="n">
        <f aca="false">IF(H762&lt;&gt;0,I762/H762,"")</f>
        <v>0.147058823529412</v>
      </c>
    </row>
    <row r="763" customFormat="false" ht="13.8" hidden="false" customHeight="false" outlineLevel="0" collapsed="false">
      <c r="A763" s="81" t="n">
        <v>43</v>
      </c>
      <c r="B763" s="30" t="n">
        <v>212</v>
      </c>
      <c r="C763" s="31" t="n">
        <v>70</v>
      </c>
      <c r="D763" s="31" t="n">
        <v>250</v>
      </c>
      <c r="E763" s="30" t="n">
        <v>253</v>
      </c>
      <c r="F763" s="34" t="n">
        <v>1266</v>
      </c>
      <c r="G763" s="34" t="n">
        <v>11</v>
      </c>
      <c r="H763" s="34" t="n">
        <f aca="false">F763+G763</f>
        <v>1277</v>
      </c>
      <c r="I763" s="34" t="n">
        <v>335</v>
      </c>
      <c r="J763" s="135" t="n">
        <f aca="false">IF(H763&lt;&gt;0,I763/H763,"")</f>
        <v>0.262333594361785</v>
      </c>
    </row>
    <row r="764" customFormat="false" ht="13.8" hidden="false" customHeight="false" outlineLevel="0" collapsed="false">
      <c r="A764" s="81" t="n">
        <v>44</v>
      </c>
      <c r="B764" s="30" t="n">
        <v>87</v>
      </c>
      <c r="C764" s="31" t="n">
        <v>32</v>
      </c>
      <c r="D764" s="31" t="n">
        <v>105</v>
      </c>
      <c r="E764" s="30" t="n">
        <v>106</v>
      </c>
      <c r="F764" s="34" t="n">
        <v>744</v>
      </c>
      <c r="G764" s="34" t="n">
        <v>5</v>
      </c>
      <c r="H764" s="34" t="n">
        <f aca="false">F764+G764</f>
        <v>749</v>
      </c>
      <c r="I764" s="34" t="n">
        <v>139</v>
      </c>
      <c r="J764" s="135" t="n">
        <f aca="false">IF(H764&lt;&gt;0,I764/H764,"")</f>
        <v>0.185580774365821</v>
      </c>
    </row>
    <row r="765" customFormat="false" ht="13.8" hidden="false" customHeight="false" outlineLevel="0" collapsed="false">
      <c r="A765" s="81" t="n">
        <v>45</v>
      </c>
      <c r="B765" s="30" t="n">
        <v>103</v>
      </c>
      <c r="C765" s="31" t="n">
        <v>52</v>
      </c>
      <c r="D765" s="31" t="n">
        <v>145</v>
      </c>
      <c r="E765" s="30" t="n">
        <v>149</v>
      </c>
      <c r="F765" s="34" t="n">
        <v>944</v>
      </c>
      <c r="G765" s="34" t="n">
        <v>8</v>
      </c>
      <c r="H765" s="34" t="n">
        <f aca="false">F765+G765</f>
        <v>952</v>
      </c>
      <c r="I765" s="34" t="n">
        <v>176</v>
      </c>
      <c r="J765" s="135" t="n">
        <f aca="false">IF(H765&lt;&gt;0,I765/H765,"")</f>
        <v>0.184873949579832</v>
      </c>
    </row>
    <row r="766" customFormat="false" ht="13.8" hidden="false" customHeight="false" outlineLevel="0" collapsed="false">
      <c r="A766" s="81" t="n">
        <v>46</v>
      </c>
      <c r="B766" s="30" t="n">
        <v>168</v>
      </c>
      <c r="C766" s="31" t="n">
        <v>112</v>
      </c>
      <c r="D766" s="31" t="n">
        <v>250</v>
      </c>
      <c r="E766" s="30" t="n">
        <v>248</v>
      </c>
      <c r="F766" s="34" t="n">
        <v>1274</v>
      </c>
      <c r="G766" s="34" t="n">
        <v>14</v>
      </c>
      <c r="H766" s="34" t="n">
        <f aca="false">F766+G766</f>
        <v>1288</v>
      </c>
      <c r="I766" s="34" t="n">
        <v>334</v>
      </c>
      <c r="J766" s="135" t="n">
        <f aca="false">IF(H766&lt;&gt;0,I766/H766,"")</f>
        <v>0.259316770186335</v>
      </c>
    </row>
    <row r="767" customFormat="false" ht="13.8" hidden="false" customHeight="false" outlineLevel="0" collapsed="false">
      <c r="A767" s="81" t="n">
        <v>47</v>
      </c>
      <c r="B767" s="30" t="n">
        <v>200</v>
      </c>
      <c r="C767" s="31" t="n">
        <v>110</v>
      </c>
      <c r="D767" s="31" t="n">
        <v>262</v>
      </c>
      <c r="E767" s="30" t="n">
        <v>268</v>
      </c>
      <c r="F767" s="34" t="n">
        <v>1548</v>
      </c>
      <c r="G767" s="34" t="n">
        <v>11</v>
      </c>
      <c r="H767" s="34" t="n">
        <f aca="false">F767+G767</f>
        <v>1559</v>
      </c>
      <c r="I767" s="34" t="n">
        <v>389</v>
      </c>
      <c r="J767" s="135" t="n">
        <f aca="false">IF(H767&lt;&gt;0,I767/H767,"")</f>
        <v>0.249518922386145</v>
      </c>
    </row>
    <row r="768" customFormat="false" ht="13.8" hidden="false" customHeight="false" outlineLevel="0" collapsed="false">
      <c r="A768" s="81" t="n">
        <v>48</v>
      </c>
      <c r="B768" s="30" t="n">
        <v>67</v>
      </c>
      <c r="C768" s="31" t="n">
        <v>33</v>
      </c>
      <c r="D768" s="31" t="n">
        <v>91</v>
      </c>
      <c r="E768" s="30" t="n">
        <v>91</v>
      </c>
      <c r="F768" s="34" t="n">
        <v>675</v>
      </c>
      <c r="G768" s="34" t="n">
        <v>6</v>
      </c>
      <c r="H768" s="34" t="n">
        <f aca="false">F768+G768</f>
        <v>681</v>
      </c>
      <c r="I768" s="34" t="n">
        <v>120</v>
      </c>
      <c r="J768" s="135" t="n">
        <f aca="false">IF(H768&lt;&gt;0,I768/H768,"")</f>
        <v>0.176211453744493</v>
      </c>
    </row>
    <row r="769" customFormat="false" ht="13.8" hidden="false" customHeight="false" outlineLevel="0" collapsed="false">
      <c r="A769" s="81" t="n">
        <v>49</v>
      </c>
      <c r="B769" s="30" t="n">
        <v>97</v>
      </c>
      <c r="C769" s="31" t="n">
        <v>44</v>
      </c>
      <c r="D769" s="31" t="n">
        <v>125</v>
      </c>
      <c r="E769" s="30" t="n">
        <v>129</v>
      </c>
      <c r="F769" s="34" t="n">
        <v>785</v>
      </c>
      <c r="G769" s="34" t="n">
        <v>7</v>
      </c>
      <c r="H769" s="34" t="n">
        <f aca="false">F769+G769</f>
        <v>792</v>
      </c>
      <c r="I769" s="34" t="n">
        <v>186</v>
      </c>
      <c r="J769" s="135" t="n">
        <f aca="false">IF(H769&lt;&gt;0,I769/H769,"")</f>
        <v>0.234848484848485</v>
      </c>
    </row>
    <row r="770" customFormat="false" ht="13.8" hidden="false" customHeight="false" outlineLevel="0" collapsed="false">
      <c r="A770" s="81" t="n">
        <v>50</v>
      </c>
      <c r="B770" s="30" t="n">
        <v>75</v>
      </c>
      <c r="C770" s="31" t="n">
        <v>37</v>
      </c>
      <c r="D770" s="31" t="n">
        <v>103</v>
      </c>
      <c r="E770" s="30" t="n">
        <v>103</v>
      </c>
      <c r="F770" s="34" t="n">
        <v>708</v>
      </c>
      <c r="G770" s="34" t="n">
        <v>6</v>
      </c>
      <c r="H770" s="34" t="n">
        <f aca="false">F770+G770</f>
        <v>714</v>
      </c>
      <c r="I770" s="34" t="n">
        <v>142</v>
      </c>
      <c r="J770" s="135" t="n">
        <f aca="false">IF(H770&lt;&gt;0,I770/H770,"")</f>
        <v>0.198879551820728</v>
      </c>
    </row>
    <row r="771" customFormat="false" ht="13.8" hidden="false" customHeight="false" outlineLevel="0" collapsed="false">
      <c r="A771" s="74" t="n">
        <v>51</v>
      </c>
      <c r="B771" s="30" t="n">
        <v>54</v>
      </c>
      <c r="C771" s="31" t="n">
        <v>25</v>
      </c>
      <c r="D771" s="31" t="n">
        <v>75</v>
      </c>
      <c r="E771" s="30" t="n">
        <v>78</v>
      </c>
      <c r="F771" s="34" t="n">
        <v>672</v>
      </c>
      <c r="G771" s="34" t="n">
        <v>5</v>
      </c>
      <c r="H771" s="34" t="n">
        <f aca="false">F771+G771</f>
        <v>677</v>
      </c>
      <c r="I771" s="34" t="n">
        <v>94</v>
      </c>
      <c r="J771" s="135" t="n">
        <f aca="false">IF(H771&lt;&gt;0,I771/H771,"")</f>
        <v>0.138847858197932</v>
      </c>
    </row>
    <row r="772" customFormat="false" ht="13.8" hidden="false" customHeight="false" outlineLevel="0" collapsed="false">
      <c r="A772" s="74" t="n">
        <v>52</v>
      </c>
      <c r="B772" s="30" t="n">
        <v>93</v>
      </c>
      <c r="C772" s="31" t="n">
        <v>46</v>
      </c>
      <c r="D772" s="31" t="n">
        <v>115</v>
      </c>
      <c r="E772" s="30" t="n">
        <v>117</v>
      </c>
      <c r="F772" s="34" t="n">
        <v>663</v>
      </c>
      <c r="G772" s="34" t="n">
        <v>2</v>
      </c>
      <c r="H772" s="34" t="n">
        <f aca="false">F772+G772</f>
        <v>665</v>
      </c>
      <c r="I772" s="34" t="n">
        <v>161</v>
      </c>
      <c r="J772" s="135" t="n">
        <f aca="false">IF(H772&lt;&gt;0,I772/H772,"")</f>
        <v>0.242105263157895</v>
      </c>
    </row>
    <row r="773" customFormat="false" ht="13.8" hidden="false" customHeight="false" outlineLevel="0" collapsed="false">
      <c r="A773" s="81" t="n">
        <v>53</v>
      </c>
      <c r="B773" s="30" t="n">
        <v>67</v>
      </c>
      <c r="C773" s="31" t="n">
        <v>39</v>
      </c>
      <c r="D773" s="31" t="n">
        <v>91</v>
      </c>
      <c r="E773" s="30" t="n">
        <v>96</v>
      </c>
      <c r="F773" s="34" t="n">
        <v>849</v>
      </c>
      <c r="G773" s="34" t="n">
        <v>9</v>
      </c>
      <c r="H773" s="34" t="n">
        <f aca="false">F773+G773</f>
        <v>858</v>
      </c>
      <c r="I773" s="34" t="n">
        <v>124</v>
      </c>
      <c r="J773" s="135" t="n">
        <f aca="false">IF(H773&lt;&gt;0,I773/H773,"")</f>
        <v>0.144522144522145</v>
      </c>
    </row>
    <row r="774" customFormat="false" ht="13.8" hidden="false" customHeight="false" outlineLevel="0" collapsed="false">
      <c r="A774" s="81" t="n">
        <v>54</v>
      </c>
      <c r="B774" s="30" t="n">
        <v>104</v>
      </c>
      <c r="C774" s="31" t="n">
        <v>52</v>
      </c>
      <c r="D774" s="31" t="n">
        <v>138</v>
      </c>
      <c r="E774" s="30" t="n">
        <v>141</v>
      </c>
      <c r="F774" s="34" t="n">
        <v>924</v>
      </c>
      <c r="G774" s="34" t="n">
        <v>7</v>
      </c>
      <c r="H774" s="34" t="n">
        <f aca="false">F774+G774</f>
        <v>931</v>
      </c>
      <c r="I774" s="34" t="n">
        <v>190</v>
      </c>
      <c r="J774" s="135" t="n">
        <f aca="false">IF(H774&lt;&gt;0,I774/H774,"")</f>
        <v>0.204081632653061</v>
      </c>
    </row>
    <row r="775" customFormat="false" ht="13.8" hidden="false" customHeight="false" outlineLevel="0" collapsed="false">
      <c r="A775" s="81" t="n">
        <v>55</v>
      </c>
      <c r="B775" s="30" t="n">
        <v>65</v>
      </c>
      <c r="C775" s="31" t="n">
        <v>45</v>
      </c>
      <c r="D775" s="31" t="n">
        <v>86</v>
      </c>
      <c r="E775" s="30" t="n">
        <v>92</v>
      </c>
      <c r="F775" s="34" t="n">
        <v>680</v>
      </c>
      <c r="G775" s="34" t="n">
        <v>6</v>
      </c>
      <c r="H775" s="34" t="n">
        <f aca="false">F775+G775</f>
        <v>686</v>
      </c>
      <c r="I775" s="34" t="n">
        <v>134</v>
      </c>
      <c r="J775" s="135" t="n">
        <f aca="false">IF(H775&lt;&gt;0,I775/H775,"")</f>
        <v>0.19533527696793</v>
      </c>
    </row>
    <row r="776" customFormat="false" ht="13.8" hidden="false" customHeight="false" outlineLevel="0" collapsed="false">
      <c r="A776" s="81" t="n">
        <v>56</v>
      </c>
      <c r="B776" s="30" t="n">
        <v>68</v>
      </c>
      <c r="C776" s="31" t="n">
        <v>22</v>
      </c>
      <c r="D776" s="31" t="n">
        <v>81</v>
      </c>
      <c r="E776" s="30" t="n">
        <v>82</v>
      </c>
      <c r="F776" s="34" t="n">
        <v>613</v>
      </c>
      <c r="G776" s="34" t="n">
        <v>7</v>
      </c>
      <c r="H776" s="34" t="n">
        <f aca="false">F776+G776</f>
        <v>620</v>
      </c>
      <c r="I776" s="34" t="n">
        <v>106</v>
      </c>
      <c r="J776" s="135" t="n">
        <f aca="false">IF(H776&lt;&gt;0,I776/H776,"")</f>
        <v>0.170967741935484</v>
      </c>
    </row>
    <row r="777" customFormat="false" ht="13.8" hidden="false" customHeight="false" outlineLevel="0" collapsed="false">
      <c r="A777" s="81" t="n">
        <v>57</v>
      </c>
      <c r="B777" s="30" t="n">
        <v>85</v>
      </c>
      <c r="C777" s="31" t="n">
        <v>35</v>
      </c>
      <c r="D777" s="31" t="n">
        <v>109</v>
      </c>
      <c r="E777" s="30" t="n">
        <v>109</v>
      </c>
      <c r="F777" s="34" t="n">
        <v>756</v>
      </c>
      <c r="G777" s="34" t="n">
        <v>8</v>
      </c>
      <c r="H777" s="34" t="n">
        <f aca="false">F777+G777</f>
        <v>764</v>
      </c>
      <c r="I777" s="34" t="n">
        <v>177</v>
      </c>
      <c r="J777" s="135" t="n">
        <f aca="false">IF(H777&lt;&gt;0,I777/H777,"")</f>
        <v>0.231675392670157</v>
      </c>
    </row>
    <row r="778" customFormat="false" ht="13.8" hidden="false" customHeight="false" outlineLevel="0" collapsed="false">
      <c r="A778" s="81" t="n">
        <v>58</v>
      </c>
      <c r="B778" s="30" t="n">
        <v>111</v>
      </c>
      <c r="C778" s="31" t="n">
        <v>33</v>
      </c>
      <c r="D778" s="31" t="n">
        <v>130</v>
      </c>
      <c r="E778" s="30" t="n">
        <v>129</v>
      </c>
      <c r="F778" s="34" t="n">
        <v>891</v>
      </c>
      <c r="G778" s="34" t="n">
        <v>5</v>
      </c>
      <c r="H778" s="34" t="n">
        <f aca="false">F778+G778</f>
        <v>896</v>
      </c>
      <c r="I778" s="34" t="n">
        <v>193</v>
      </c>
      <c r="J778" s="135" t="n">
        <f aca="false">IF(H778&lt;&gt;0,I778/H778,"")</f>
        <v>0.215401785714286</v>
      </c>
    </row>
    <row r="779" customFormat="false" ht="13.8" hidden="false" customHeight="false" outlineLevel="0" collapsed="false">
      <c r="A779" s="81" t="n">
        <v>59</v>
      </c>
      <c r="B779" s="30" t="n">
        <v>48</v>
      </c>
      <c r="C779" s="31" t="n">
        <v>14</v>
      </c>
      <c r="D779" s="31" t="n">
        <v>55</v>
      </c>
      <c r="E779" s="30" t="n">
        <v>59</v>
      </c>
      <c r="F779" s="34" t="n">
        <v>591</v>
      </c>
      <c r="G779" s="34" t="n">
        <v>1</v>
      </c>
      <c r="H779" s="34" t="n">
        <f aca="false">F779+G779</f>
        <v>592</v>
      </c>
      <c r="I779" s="34" t="n">
        <v>79</v>
      </c>
      <c r="J779" s="135" t="n">
        <f aca="false">IF(H779&lt;&gt;0,I779/H779,"")</f>
        <v>0.133445945945946</v>
      </c>
    </row>
    <row r="780" customFormat="false" ht="13.8" hidden="false" customHeight="false" outlineLevel="0" collapsed="false">
      <c r="A780" s="81" t="n">
        <v>60</v>
      </c>
      <c r="B780" s="30" t="n">
        <v>53</v>
      </c>
      <c r="C780" s="31" t="n">
        <v>29</v>
      </c>
      <c r="D780" s="31" t="n">
        <v>61</v>
      </c>
      <c r="E780" s="30" t="n">
        <v>60</v>
      </c>
      <c r="F780" s="34" t="n">
        <v>509</v>
      </c>
      <c r="G780" s="34" t="n">
        <v>7</v>
      </c>
      <c r="H780" s="34" t="n">
        <f aca="false">F780+G780</f>
        <v>516</v>
      </c>
      <c r="I780" s="34" t="n">
        <v>105</v>
      </c>
      <c r="J780" s="135" t="n">
        <f aca="false">IF(H780&lt;&gt;0,I780/H780,"")</f>
        <v>0.203488372093023</v>
      </c>
    </row>
    <row r="781" customFormat="false" ht="13.8" hidden="false" customHeight="false" outlineLevel="0" collapsed="false">
      <c r="A781" s="81" t="n">
        <v>61</v>
      </c>
      <c r="B781" s="30" t="n">
        <v>213</v>
      </c>
      <c r="C781" s="31" t="n">
        <v>105</v>
      </c>
      <c r="D781" s="31" t="n">
        <v>273</v>
      </c>
      <c r="E781" s="30" t="n">
        <v>272</v>
      </c>
      <c r="F781" s="34" t="n">
        <v>1429</v>
      </c>
      <c r="G781" s="34" t="n">
        <v>24</v>
      </c>
      <c r="H781" s="34" t="n">
        <f aca="false">F781+G781</f>
        <v>1453</v>
      </c>
      <c r="I781" s="34" t="n">
        <v>421</v>
      </c>
      <c r="J781" s="135" t="n">
        <f aca="false">IF(H781&lt;&gt;0,I781/H781,"")</f>
        <v>0.289745354439092</v>
      </c>
    </row>
    <row r="782" customFormat="false" ht="13.8" hidden="false" customHeight="false" outlineLevel="0" collapsed="false">
      <c r="A782" s="81" t="n">
        <v>62</v>
      </c>
      <c r="B782" s="30" t="n">
        <v>99</v>
      </c>
      <c r="C782" s="31" t="n">
        <v>30</v>
      </c>
      <c r="D782" s="31" t="n">
        <v>116</v>
      </c>
      <c r="E782" s="30" t="n">
        <v>115</v>
      </c>
      <c r="F782" s="34" t="n">
        <v>620</v>
      </c>
      <c r="G782" s="34" t="n">
        <v>3</v>
      </c>
      <c r="H782" s="34" t="n">
        <f aca="false">F782+G782</f>
        <v>623</v>
      </c>
      <c r="I782" s="34" t="n">
        <v>158</v>
      </c>
      <c r="J782" s="135" t="n">
        <f aca="false">IF(H782&lt;&gt;0,I782/H782,"")</f>
        <v>0.253611556982343</v>
      </c>
    </row>
    <row r="783" customFormat="false" ht="13.8" hidden="false" customHeight="false" outlineLevel="0" collapsed="false">
      <c r="A783" s="81" t="n">
        <v>63</v>
      </c>
      <c r="B783" s="30" t="n">
        <v>155</v>
      </c>
      <c r="C783" s="31" t="n">
        <v>81</v>
      </c>
      <c r="D783" s="31" t="n">
        <v>209</v>
      </c>
      <c r="E783" s="30" t="n">
        <v>216</v>
      </c>
      <c r="F783" s="34" t="n">
        <v>1101</v>
      </c>
      <c r="G783" s="34" t="n">
        <v>20</v>
      </c>
      <c r="H783" s="34" t="n">
        <f aca="false">F783+G783</f>
        <v>1121</v>
      </c>
      <c r="I783" s="34" t="n">
        <v>359</v>
      </c>
      <c r="J783" s="135" t="n">
        <f aca="false">IF(H783&lt;&gt;0,I783/H783,"")</f>
        <v>0.320249776984835</v>
      </c>
    </row>
    <row r="784" customFormat="false" ht="13.8" hidden="false" customHeight="false" outlineLevel="0" collapsed="false">
      <c r="A784" s="81" t="n">
        <v>64</v>
      </c>
      <c r="B784" s="30" t="n">
        <v>89</v>
      </c>
      <c r="C784" s="31" t="n">
        <v>38</v>
      </c>
      <c r="D784" s="31" t="n">
        <v>121</v>
      </c>
      <c r="E784" s="30" t="n">
        <v>123</v>
      </c>
      <c r="F784" s="34" t="n">
        <v>617</v>
      </c>
      <c r="G784" s="34" t="n">
        <v>12</v>
      </c>
      <c r="H784" s="34" t="n">
        <f aca="false">F784+G784</f>
        <v>629</v>
      </c>
      <c r="I784" s="34" t="n">
        <v>182</v>
      </c>
      <c r="J784" s="135" t="n">
        <f aca="false">IF(H784&lt;&gt;0,I784/H784,"")</f>
        <v>0.289348171701113</v>
      </c>
    </row>
    <row r="785" customFormat="false" ht="13.8" hidden="false" customHeight="false" outlineLevel="0" collapsed="false">
      <c r="A785" s="81" t="n">
        <v>65</v>
      </c>
      <c r="B785" s="30" t="n">
        <v>137</v>
      </c>
      <c r="C785" s="31" t="n">
        <v>72</v>
      </c>
      <c r="D785" s="31" t="n">
        <v>177</v>
      </c>
      <c r="E785" s="30" t="n">
        <v>175</v>
      </c>
      <c r="F785" s="34" t="n">
        <v>868</v>
      </c>
      <c r="G785" s="34" t="n">
        <v>10</v>
      </c>
      <c r="H785" s="34" t="n">
        <f aca="false">F785+G785</f>
        <v>878</v>
      </c>
      <c r="I785" s="34" t="n">
        <v>267</v>
      </c>
      <c r="J785" s="135" t="n">
        <f aca="false">IF(H785&lt;&gt;0,I785/H785,"")</f>
        <v>0.304100227790433</v>
      </c>
    </row>
    <row r="786" customFormat="false" ht="13.8" hidden="false" customHeight="false" outlineLevel="0" collapsed="false">
      <c r="A786" s="81" t="n">
        <v>66</v>
      </c>
      <c r="B786" s="30" t="n">
        <v>122</v>
      </c>
      <c r="C786" s="31" t="n">
        <v>84</v>
      </c>
      <c r="D786" s="31" t="n">
        <v>177</v>
      </c>
      <c r="E786" s="30" t="n">
        <v>177</v>
      </c>
      <c r="F786" s="34" t="n">
        <v>801</v>
      </c>
      <c r="G786" s="34" t="n">
        <v>14</v>
      </c>
      <c r="H786" s="34" t="n">
        <f aca="false">F786+G786</f>
        <v>815</v>
      </c>
      <c r="I786" s="34" t="n">
        <v>276</v>
      </c>
      <c r="J786" s="135" t="n">
        <f aca="false">IF(H786&lt;&gt;0,I786/H786,"")</f>
        <v>0.338650306748466</v>
      </c>
    </row>
    <row r="787" customFormat="false" ht="13.8" hidden="false" customHeight="false" outlineLevel="0" collapsed="false">
      <c r="A787" s="81" t="n">
        <v>67</v>
      </c>
      <c r="B787" s="30" t="n">
        <v>102</v>
      </c>
      <c r="C787" s="31" t="n">
        <v>34</v>
      </c>
      <c r="D787" s="31" t="n">
        <v>120</v>
      </c>
      <c r="E787" s="30" t="n">
        <v>120</v>
      </c>
      <c r="F787" s="34" t="n">
        <v>492</v>
      </c>
      <c r="G787" s="34" t="n">
        <v>2</v>
      </c>
      <c r="H787" s="34" t="n">
        <f aca="false">F787+G787</f>
        <v>494</v>
      </c>
      <c r="I787" s="34" t="n">
        <v>157</v>
      </c>
      <c r="J787" s="135" t="n">
        <f aca="false">IF(H787&lt;&gt;0,I787/H787,"")</f>
        <v>0.317813765182186</v>
      </c>
    </row>
    <row r="788" customFormat="false" ht="13.8" hidden="false" customHeight="false" outlineLevel="0" collapsed="false">
      <c r="A788" s="81" t="n">
        <v>68</v>
      </c>
      <c r="B788" s="30" t="n">
        <v>75</v>
      </c>
      <c r="C788" s="31" t="n">
        <v>68</v>
      </c>
      <c r="D788" s="31" t="n">
        <v>119</v>
      </c>
      <c r="E788" s="30" t="n">
        <v>122</v>
      </c>
      <c r="F788" s="34" t="n">
        <v>741</v>
      </c>
      <c r="G788" s="34" t="n">
        <v>10</v>
      </c>
      <c r="H788" s="34" t="n">
        <f aca="false">F788+G788</f>
        <v>751</v>
      </c>
      <c r="I788" s="34" t="n">
        <v>179</v>
      </c>
      <c r="J788" s="135" t="n">
        <f aca="false">IF(H788&lt;&gt;0,I788/H788,"")</f>
        <v>0.238348868175766</v>
      </c>
    </row>
    <row r="789" customFormat="false" ht="13.8" hidden="false" customHeight="false" outlineLevel="0" collapsed="false">
      <c r="A789" s="81" t="n">
        <v>69</v>
      </c>
      <c r="B789" s="30" t="n">
        <v>106</v>
      </c>
      <c r="C789" s="31" t="n">
        <v>63</v>
      </c>
      <c r="D789" s="31" t="n">
        <v>161</v>
      </c>
      <c r="E789" s="30" t="n">
        <v>160</v>
      </c>
      <c r="F789" s="34" t="n">
        <v>976</v>
      </c>
      <c r="G789" s="34" t="n">
        <v>3</v>
      </c>
      <c r="H789" s="34" t="n">
        <f aca="false">F789+G789</f>
        <v>979</v>
      </c>
      <c r="I789" s="34" t="n">
        <v>198</v>
      </c>
      <c r="J789" s="135" t="n">
        <f aca="false">IF(H789&lt;&gt;0,I789/H789,"")</f>
        <v>0.202247191011236</v>
      </c>
    </row>
    <row r="790" customFormat="false" ht="13.8" hidden="false" customHeight="false" outlineLevel="0" collapsed="false">
      <c r="A790" s="81" t="s">
        <v>477</v>
      </c>
      <c r="B790" s="59" t="n">
        <v>47</v>
      </c>
      <c r="C790" s="60" t="n">
        <v>38</v>
      </c>
      <c r="D790" s="60" t="n">
        <v>75</v>
      </c>
      <c r="E790" s="59" t="n">
        <v>80</v>
      </c>
      <c r="F790" s="62" t="n">
        <v>551</v>
      </c>
      <c r="G790" s="62" t="n">
        <v>5</v>
      </c>
      <c r="H790" s="62" t="n">
        <f aca="false">F790+G790</f>
        <v>556</v>
      </c>
      <c r="I790" s="62" t="n">
        <v>111</v>
      </c>
      <c r="J790" s="144" t="n">
        <f aca="false">IF(H790&lt;&gt;0,I790/H790,"")</f>
        <v>0.199640287769784</v>
      </c>
    </row>
    <row r="791" customFormat="false" ht="13.8" hidden="false" customHeight="false" outlineLevel="0" collapsed="false">
      <c r="A791" s="44" t="s">
        <v>23</v>
      </c>
      <c r="B791" s="45" t="n">
        <f aca="false">SUM(B721:B790)</f>
        <v>7954</v>
      </c>
      <c r="C791" s="45" t="n">
        <f aca="false">SUM(C721:C790)</f>
        <v>3953</v>
      </c>
      <c r="D791" s="45" t="n">
        <f aca="false">SUM(D721:D790)</f>
        <v>10456</v>
      </c>
      <c r="E791" s="45" t="n">
        <f aca="false">SUM(E721:E790)</f>
        <v>10553</v>
      </c>
      <c r="F791" s="45" t="n">
        <f aca="false">SUM(F721:F790)</f>
        <v>68871</v>
      </c>
      <c r="G791" s="45" t="n">
        <f aca="false">SUM(G721:G790)</f>
        <v>694</v>
      </c>
      <c r="H791" s="45" t="n">
        <f aca="false">SUM(H721:H790)</f>
        <v>69565</v>
      </c>
      <c r="I791" s="45" t="n">
        <f aca="false">SUM(I721:I790)</f>
        <v>14962</v>
      </c>
      <c r="J791" s="137" t="n">
        <f aca="false">IF(H791&lt;&gt;0,I791/H791,"")</f>
        <v>0.215079422123194</v>
      </c>
    </row>
    <row r="792" customFormat="false" ht="14.4" hidden="false" customHeight="false" outlineLevel="0" collapsed="false">
      <c r="A792" s="80"/>
      <c r="B792" s="47"/>
      <c r="C792" s="47"/>
      <c r="D792" s="47"/>
      <c r="E792" s="47"/>
      <c r="F792" s="47"/>
      <c r="G792" s="47"/>
      <c r="H792" s="47"/>
      <c r="I792" s="47"/>
      <c r="J792" s="47"/>
    </row>
    <row r="793" customFormat="false" ht="14.4" hidden="false" customHeight="false" outlineLevel="0" collapsed="false">
      <c r="A793" s="15" t="s">
        <v>478</v>
      </c>
      <c r="B793" s="48"/>
      <c r="C793" s="48"/>
      <c r="D793" s="48"/>
      <c r="E793" s="48"/>
      <c r="F793" s="48"/>
      <c r="G793" s="48"/>
      <c r="H793" s="48"/>
      <c r="I793" s="48"/>
      <c r="J793" s="48"/>
    </row>
    <row r="794" customFormat="false" ht="13.8" hidden="false" customHeight="false" outlineLevel="0" collapsed="false">
      <c r="A794" s="81" t="s">
        <v>479</v>
      </c>
      <c r="B794" s="50" t="n">
        <v>2</v>
      </c>
      <c r="C794" s="51" t="n">
        <v>1</v>
      </c>
      <c r="D794" s="51" t="n">
        <v>5</v>
      </c>
      <c r="E794" s="50" t="n">
        <v>5</v>
      </c>
      <c r="F794" s="53" t="n">
        <v>262</v>
      </c>
      <c r="G794" s="53" t="n">
        <v>1</v>
      </c>
      <c r="H794" s="53" t="n">
        <f aca="false">F794+G794</f>
        <v>263</v>
      </c>
      <c r="I794" s="53" t="n">
        <v>7</v>
      </c>
      <c r="J794" s="138" t="n">
        <f aca="false">IF(H794&lt;&gt;0,I794/H794,"")</f>
        <v>0.026615969581749</v>
      </c>
    </row>
    <row r="795" customFormat="false" ht="13.8" hidden="false" customHeight="false" outlineLevel="0" collapsed="false">
      <c r="A795" s="81" t="s">
        <v>480</v>
      </c>
      <c r="B795" s="30" t="n">
        <v>38</v>
      </c>
      <c r="C795" s="31" t="n">
        <v>21</v>
      </c>
      <c r="D795" s="31" t="n">
        <v>51</v>
      </c>
      <c r="E795" s="30" t="n">
        <v>48</v>
      </c>
      <c r="F795" s="34" t="n">
        <v>949</v>
      </c>
      <c r="G795" s="34" t="n">
        <v>11</v>
      </c>
      <c r="H795" s="34" t="n">
        <f aca="false">F795+G795</f>
        <v>960</v>
      </c>
      <c r="I795" s="34" t="n">
        <v>79</v>
      </c>
      <c r="J795" s="135" t="n">
        <f aca="false">IF(H795&lt;&gt;0,I795/H795,"")</f>
        <v>0.0822916666666667</v>
      </c>
    </row>
    <row r="796" customFormat="false" ht="13.8" hidden="false" customHeight="false" outlineLevel="0" collapsed="false">
      <c r="A796" s="81" t="s">
        <v>481</v>
      </c>
      <c r="B796" s="30" t="n">
        <v>38</v>
      </c>
      <c r="C796" s="31" t="n">
        <v>23</v>
      </c>
      <c r="D796" s="31" t="n">
        <v>45</v>
      </c>
      <c r="E796" s="30" t="n">
        <v>45</v>
      </c>
      <c r="F796" s="34" t="n">
        <v>838</v>
      </c>
      <c r="G796" s="34" t="n">
        <v>2</v>
      </c>
      <c r="H796" s="34" t="n">
        <f aca="false">F796+G796</f>
        <v>840</v>
      </c>
      <c r="I796" s="34" t="n">
        <v>86</v>
      </c>
      <c r="J796" s="135" t="n">
        <f aca="false">IF(H796&lt;&gt;0,I796/H796,"")</f>
        <v>0.102380952380952</v>
      </c>
    </row>
    <row r="797" customFormat="false" ht="13.8" hidden="false" customHeight="false" outlineLevel="0" collapsed="false">
      <c r="A797" s="81" t="s">
        <v>482</v>
      </c>
      <c r="B797" s="30" t="n">
        <v>87</v>
      </c>
      <c r="C797" s="31" t="n">
        <v>17</v>
      </c>
      <c r="D797" s="31" t="n">
        <v>100</v>
      </c>
      <c r="E797" s="30" t="n">
        <v>99</v>
      </c>
      <c r="F797" s="34" t="n">
        <v>855</v>
      </c>
      <c r="G797" s="34" t="n">
        <v>4</v>
      </c>
      <c r="H797" s="34" t="n">
        <f aca="false">F797+G797</f>
        <v>859</v>
      </c>
      <c r="I797" s="34" t="n">
        <v>153</v>
      </c>
      <c r="J797" s="135" t="n">
        <f aca="false">IF(H797&lt;&gt;0,I797/H797,"")</f>
        <v>0.178114086146682</v>
      </c>
    </row>
    <row r="798" customFormat="false" ht="13.8" hidden="false" customHeight="false" outlineLevel="0" collapsed="false">
      <c r="A798" s="81" t="s">
        <v>483</v>
      </c>
      <c r="B798" s="30" t="n">
        <v>46</v>
      </c>
      <c r="C798" s="31" t="n">
        <v>34</v>
      </c>
      <c r="D798" s="31" t="n">
        <v>74</v>
      </c>
      <c r="E798" s="30" t="n">
        <v>74</v>
      </c>
      <c r="F798" s="34" t="n">
        <v>854</v>
      </c>
      <c r="G798" s="34" t="n">
        <v>1</v>
      </c>
      <c r="H798" s="34" t="n">
        <f aca="false">F798+G798</f>
        <v>855</v>
      </c>
      <c r="I798" s="34" t="n">
        <v>102</v>
      </c>
      <c r="J798" s="135" t="n">
        <f aca="false">IF(H798&lt;&gt;0,I798/H798,"")</f>
        <v>0.119298245614035</v>
      </c>
    </row>
    <row r="799" customFormat="false" ht="13.8" hidden="false" customHeight="false" outlineLevel="0" collapsed="false">
      <c r="A799" s="81" t="s">
        <v>484</v>
      </c>
      <c r="B799" s="30" t="n">
        <v>23</v>
      </c>
      <c r="C799" s="31" t="n">
        <v>17</v>
      </c>
      <c r="D799" s="31" t="n">
        <v>30</v>
      </c>
      <c r="E799" s="30" t="n">
        <v>32</v>
      </c>
      <c r="F799" s="34" t="n">
        <v>843</v>
      </c>
      <c r="G799" s="34" t="n">
        <v>6</v>
      </c>
      <c r="H799" s="34" t="n">
        <f aca="false">F799+G799</f>
        <v>849</v>
      </c>
      <c r="I799" s="34" t="n">
        <v>60</v>
      </c>
      <c r="J799" s="135" t="n">
        <f aca="false">IF(H799&lt;&gt;0,I799/H799,"")</f>
        <v>0.0706713780918728</v>
      </c>
    </row>
    <row r="800" customFormat="false" ht="13.8" hidden="false" customHeight="false" outlineLevel="0" collapsed="false">
      <c r="A800" s="81" t="s">
        <v>485</v>
      </c>
      <c r="B800" s="30" t="n">
        <v>32</v>
      </c>
      <c r="C800" s="31" t="n">
        <v>24</v>
      </c>
      <c r="D800" s="31" t="n">
        <v>46</v>
      </c>
      <c r="E800" s="30" t="n">
        <v>46</v>
      </c>
      <c r="F800" s="34" t="n">
        <v>836</v>
      </c>
      <c r="G800" s="34" t="n">
        <v>2</v>
      </c>
      <c r="H800" s="34" t="n">
        <f aca="false">F800+G800</f>
        <v>838</v>
      </c>
      <c r="I800" s="34" t="n">
        <v>74</v>
      </c>
      <c r="J800" s="135" t="n">
        <f aca="false">IF(H800&lt;&gt;0,I800/H800,"")</f>
        <v>0.0883054892601432</v>
      </c>
    </row>
    <row r="801" customFormat="false" ht="13.8" hidden="false" customHeight="false" outlineLevel="0" collapsed="false">
      <c r="A801" s="81" t="s">
        <v>486</v>
      </c>
      <c r="B801" s="30" t="n">
        <v>0</v>
      </c>
      <c r="C801" s="31" t="n">
        <v>2</v>
      </c>
      <c r="D801" s="31" t="n">
        <v>2</v>
      </c>
      <c r="E801" s="30" t="n">
        <v>2</v>
      </c>
      <c r="F801" s="34" t="n">
        <v>698</v>
      </c>
      <c r="G801" s="34" t="n">
        <v>2</v>
      </c>
      <c r="H801" s="34" t="n">
        <f aca="false">F801+G801</f>
        <v>700</v>
      </c>
      <c r="I801" s="34" t="n">
        <v>3</v>
      </c>
      <c r="J801" s="135" t="n">
        <f aca="false">IF(H801&lt;&gt;0,I801/H801,"")</f>
        <v>0.00428571428571429</v>
      </c>
    </row>
    <row r="802" customFormat="false" ht="13.8" hidden="false" customHeight="false" outlineLevel="0" collapsed="false">
      <c r="A802" s="81" t="s">
        <v>487</v>
      </c>
      <c r="B802" s="30" t="n">
        <v>107</v>
      </c>
      <c r="C802" s="31" t="n">
        <v>30</v>
      </c>
      <c r="D802" s="31" t="n">
        <v>118</v>
      </c>
      <c r="E802" s="30" t="n">
        <v>117</v>
      </c>
      <c r="F802" s="34" t="n">
        <v>891</v>
      </c>
      <c r="G802" s="34" t="n">
        <v>9</v>
      </c>
      <c r="H802" s="34" t="n">
        <f aca="false">F802+G802</f>
        <v>900</v>
      </c>
      <c r="I802" s="34" t="n">
        <v>165</v>
      </c>
      <c r="J802" s="135" t="n">
        <f aca="false">IF(H802&lt;&gt;0,I802/H802,"")</f>
        <v>0.183333333333333</v>
      </c>
    </row>
    <row r="803" customFormat="false" ht="13.8" hidden="false" customHeight="false" outlineLevel="0" collapsed="false">
      <c r="A803" s="81" t="s">
        <v>488</v>
      </c>
      <c r="B803" s="30" t="n">
        <v>70</v>
      </c>
      <c r="C803" s="31" t="n">
        <v>42</v>
      </c>
      <c r="D803" s="31" t="n">
        <v>94</v>
      </c>
      <c r="E803" s="30" t="n">
        <v>93</v>
      </c>
      <c r="F803" s="34" t="n">
        <v>836</v>
      </c>
      <c r="G803" s="34" t="n">
        <v>6</v>
      </c>
      <c r="H803" s="34" t="n">
        <f aca="false">F803+G803</f>
        <v>842</v>
      </c>
      <c r="I803" s="34" t="n">
        <v>137</v>
      </c>
      <c r="J803" s="135" t="n">
        <f aca="false">IF(H803&lt;&gt;0,I803/H803,"")</f>
        <v>0.16270783847981</v>
      </c>
    </row>
    <row r="804" customFormat="false" ht="13.8" hidden="false" customHeight="false" outlineLevel="0" collapsed="false">
      <c r="A804" s="81" t="s">
        <v>489</v>
      </c>
      <c r="B804" s="30" t="n">
        <v>60</v>
      </c>
      <c r="C804" s="31" t="n">
        <v>25</v>
      </c>
      <c r="D804" s="31" t="n">
        <v>77</v>
      </c>
      <c r="E804" s="30" t="n">
        <v>77</v>
      </c>
      <c r="F804" s="34" t="n">
        <v>835</v>
      </c>
      <c r="G804" s="34" t="n">
        <v>3</v>
      </c>
      <c r="H804" s="34" t="n">
        <f aca="false">F804+G804</f>
        <v>838</v>
      </c>
      <c r="I804" s="34" t="n">
        <v>120</v>
      </c>
      <c r="J804" s="135" t="n">
        <f aca="false">IF(H804&lt;&gt;0,I804/H804,"")</f>
        <v>0.143198090692124</v>
      </c>
    </row>
    <row r="805" customFormat="false" ht="13.8" hidden="false" customHeight="false" outlineLevel="0" collapsed="false">
      <c r="A805" s="81" t="s">
        <v>490</v>
      </c>
      <c r="B805" s="30" t="n">
        <v>54</v>
      </c>
      <c r="C805" s="31" t="n">
        <v>38</v>
      </c>
      <c r="D805" s="31" t="n">
        <v>79</v>
      </c>
      <c r="E805" s="30" t="n">
        <v>77</v>
      </c>
      <c r="F805" s="34" t="n">
        <v>909</v>
      </c>
      <c r="G805" s="34" t="n">
        <v>8</v>
      </c>
      <c r="H805" s="34" t="n">
        <f aca="false">F805+G805</f>
        <v>917</v>
      </c>
      <c r="I805" s="34" t="n">
        <v>117</v>
      </c>
      <c r="J805" s="135" t="n">
        <f aca="false">IF(H805&lt;&gt;0,I805/H805,"")</f>
        <v>0.127589967284624</v>
      </c>
    </row>
    <row r="806" customFormat="false" ht="13.8" hidden="false" customHeight="false" outlineLevel="0" collapsed="false">
      <c r="A806" s="81" t="s">
        <v>491</v>
      </c>
      <c r="B806" s="30" t="n">
        <v>57</v>
      </c>
      <c r="C806" s="31" t="n">
        <v>20</v>
      </c>
      <c r="D806" s="31" t="n">
        <v>65</v>
      </c>
      <c r="E806" s="30" t="n">
        <v>67</v>
      </c>
      <c r="F806" s="34" t="n">
        <v>627</v>
      </c>
      <c r="G806" s="34" t="n">
        <v>8</v>
      </c>
      <c r="H806" s="34" t="n">
        <f aca="false">F806+G806</f>
        <v>635</v>
      </c>
      <c r="I806" s="34" t="n">
        <v>113</v>
      </c>
      <c r="J806" s="135" t="n">
        <f aca="false">IF(H806&lt;&gt;0,I806/H806,"")</f>
        <v>0.177952755905512</v>
      </c>
    </row>
    <row r="807" customFormat="false" ht="13.8" hidden="false" customHeight="false" outlineLevel="0" collapsed="false">
      <c r="A807" s="81" t="s">
        <v>492</v>
      </c>
      <c r="B807" s="30" t="n">
        <v>54</v>
      </c>
      <c r="C807" s="31" t="n">
        <v>30</v>
      </c>
      <c r="D807" s="31" t="n">
        <v>60</v>
      </c>
      <c r="E807" s="30" t="n">
        <v>60</v>
      </c>
      <c r="F807" s="34" t="n">
        <v>870</v>
      </c>
      <c r="G807" s="34" t="n">
        <v>11</v>
      </c>
      <c r="H807" s="34" t="n">
        <f aca="false">F807+G807</f>
        <v>881</v>
      </c>
      <c r="I807" s="34" t="n">
        <v>102</v>
      </c>
      <c r="J807" s="135" t="n">
        <f aca="false">IF(H807&lt;&gt;0,I807/H807,"")</f>
        <v>0.11577752553916</v>
      </c>
    </row>
    <row r="808" customFormat="false" ht="13.8" hidden="false" customHeight="false" outlineLevel="0" collapsed="false">
      <c r="A808" s="81" t="s">
        <v>493</v>
      </c>
      <c r="B808" s="30" t="n">
        <v>66</v>
      </c>
      <c r="C808" s="31" t="n">
        <v>22</v>
      </c>
      <c r="D808" s="31" t="n">
        <v>75</v>
      </c>
      <c r="E808" s="30" t="n">
        <v>78</v>
      </c>
      <c r="F808" s="34" t="n">
        <v>840</v>
      </c>
      <c r="G808" s="34" t="n">
        <v>1</v>
      </c>
      <c r="H808" s="34" t="n">
        <f aca="false">F808+G808</f>
        <v>841</v>
      </c>
      <c r="I808" s="34" t="n">
        <v>126</v>
      </c>
      <c r="J808" s="135" t="n">
        <f aca="false">IF(H808&lt;&gt;0,I808/H808,"")</f>
        <v>0.149821640903686</v>
      </c>
    </row>
    <row r="809" customFormat="false" ht="13.8" hidden="false" customHeight="false" outlineLevel="0" collapsed="false">
      <c r="A809" s="74" t="s">
        <v>494</v>
      </c>
      <c r="B809" s="30" t="n">
        <v>14</v>
      </c>
      <c r="C809" s="31" t="n">
        <v>11</v>
      </c>
      <c r="D809" s="31" t="n">
        <v>16</v>
      </c>
      <c r="E809" s="30" t="n">
        <v>15</v>
      </c>
      <c r="F809" s="34" t="n">
        <v>832</v>
      </c>
      <c r="G809" s="34" t="n">
        <v>6</v>
      </c>
      <c r="H809" s="34" t="n">
        <f aca="false">F809+G809</f>
        <v>838</v>
      </c>
      <c r="I809" s="34" t="n">
        <v>34</v>
      </c>
      <c r="J809" s="135" t="n">
        <f aca="false">IF(H809&lt;&gt;0,I809/H809,"")</f>
        <v>0.0405727923627685</v>
      </c>
    </row>
    <row r="810" customFormat="false" ht="13.8" hidden="false" customHeight="false" outlineLevel="0" collapsed="false">
      <c r="A810" s="74" t="s">
        <v>495</v>
      </c>
      <c r="B810" s="30" t="n">
        <v>77</v>
      </c>
      <c r="C810" s="31" t="n">
        <v>24</v>
      </c>
      <c r="D810" s="31" t="n">
        <v>87</v>
      </c>
      <c r="E810" s="30" t="n">
        <v>84</v>
      </c>
      <c r="F810" s="34" t="n">
        <v>875</v>
      </c>
      <c r="G810" s="34" t="n">
        <v>8</v>
      </c>
      <c r="H810" s="34" t="n">
        <f aca="false">F810+G810</f>
        <v>883</v>
      </c>
      <c r="I810" s="34" t="n">
        <v>129</v>
      </c>
      <c r="J810" s="135" t="n">
        <f aca="false">IF(H810&lt;&gt;0,I810/H810,"")</f>
        <v>0.146092865232163</v>
      </c>
    </row>
    <row r="811" customFormat="false" ht="13.8" hidden="false" customHeight="false" outlineLevel="0" collapsed="false">
      <c r="A811" s="81" t="s">
        <v>496</v>
      </c>
      <c r="B811" s="30" t="n">
        <v>7</v>
      </c>
      <c r="C811" s="31" t="n">
        <v>5</v>
      </c>
      <c r="D811" s="31" t="n">
        <v>12</v>
      </c>
      <c r="E811" s="30" t="n">
        <v>11</v>
      </c>
      <c r="F811" s="34" t="n">
        <v>643</v>
      </c>
      <c r="G811" s="34" t="n">
        <v>0</v>
      </c>
      <c r="H811" s="34" t="n">
        <f aca="false">F811+G811</f>
        <v>643</v>
      </c>
      <c r="I811" s="34" t="n">
        <v>15</v>
      </c>
      <c r="J811" s="135" t="n">
        <f aca="false">IF(H811&lt;&gt;0,I811/H811,"")</f>
        <v>0.0233281493001555</v>
      </c>
    </row>
    <row r="812" customFormat="false" ht="13.8" hidden="false" customHeight="false" outlineLevel="0" collapsed="false">
      <c r="A812" s="81" t="s">
        <v>497</v>
      </c>
      <c r="B812" s="30" t="n">
        <v>67</v>
      </c>
      <c r="C812" s="31" t="n">
        <v>59</v>
      </c>
      <c r="D812" s="31" t="n">
        <v>111</v>
      </c>
      <c r="E812" s="30" t="n">
        <v>110</v>
      </c>
      <c r="F812" s="34" t="n">
        <v>724</v>
      </c>
      <c r="G812" s="34" t="n">
        <v>12</v>
      </c>
      <c r="H812" s="34" t="n">
        <f aca="false">F812+G812</f>
        <v>736</v>
      </c>
      <c r="I812" s="34" t="n">
        <v>197</v>
      </c>
      <c r="J812" s="135" t="n">
        <f aca="false">IF(H812&lt;&gt;0,I812/H812,"")</f>
        <v>0.267663043478261</v>
      </c>
    </row>
    <row r="813" customFormat="false" ht="13.8" hidden="false" customHeight="false" outlineLevel="0" collapsed="false">
      <c r="A813" s="81" t="s">
        <v>498</v>
      </c>
      <c r="B813" s="30" t="n">
        <v>7</v>
      </c>
      <c r="C813" s="31" t="n">
        <v>0</v>
      </c>
      <c r="D813" s="31" t="n">
        <v>6</v>
      </c>
      <c r="E813" s="30" t="n">
        <v>6</v>
      </c>
      <c r="F813" s="34" t="n">
        <v>25</v>
      </c>
      <c r="G813" s="34" t="n">
        <v>0</v>
      </c>
      <c r="H813" s="34" t="n">
        <f aca="false">F813+G813</f>
        <v>25</v>
      </c>
      <c r="I813" s="34" t="n">
        <v>7</v>
      </c>
      <c r="J813" s="135" t="n">
        <f aca="false">IF(H813&lt;&gt;0,I813/H813,"")</f>
        <v>0.28</v>
      </c>
    </row>
    <row r="814" customFormat="false" ht="13.8" hidden="false" customHeight="false" outlineLevel="0" collapsed="false">
      <c r="A814" s="81" t="s">
        <v>499</v>
      </c>
      <c r="B814" s="30" t="n">
        <v>61</v>
      </c>
      <c r="C814" s="31" t="n">
        <v>44</v>
      </c>
      <c r="D814" s="31" t="n">
        <v>97</v>
      </c>
      <c r="E814" s="30" t="n">
        <v>93</v>
      </c>
      <c r="F814" s="34" t="n">
        <v>862</v>
      </c>
      <c r="G814" s="34" t="n">
        <v>2</v>
      </c>
      <c r="H814" s="34" t="n">
        <f aca="false">F814+G814</f>
        <v>864</v>
      </c>
      <c r="I814" s="34" t="n">
        <v>141</v>
      </c>
      <c r="J814" s="135" t="n">
        <f aca="false">IF(H814&lt;&gt;0,I814/H814,"")</f>
        <v>0.163194444444444</v>
      </c>
    </row>
    <row r="815" customFormat="false" ht="13.8" hidden="false" customHeight="false" outlineLevel="0" collapsed="false">
      <c r="A815" s="81" t="s">
        <v>500</v>
      </c>
      <c r="B815" s="30" t="n">
        <v>20</v>
      </c>
      <c r="C815" s="31" t="n">
        <v>21</v>
      </c>
      <c r="D815" s="31" t="n">
        <v>37</v>
      </c>
      <c r="E815" s="30" t="n">
        <v>34</v>
      </c>
      <c r="F815" s="34" t="n">
        <v>225</v>
      </c>
      <c r="G815" s="34" t="n">
        <v>0</v>
      </c>
      <c r="H815" s="34" t="n">
        <f aca="false">F815+G815</f>
        <v>225</v>
      </c>
      <c r="I815" s="34" t="n">
        <v>56</v>
      </c>
      <c r="J815" s="135" t="n">
        <f aca="false">IF(H815&lt;&gt;0,I815/H815,"")</f>
        <v>0.248888888888889</v>
      </c>
    </row>
    <row r="816" customFormat="false" ht="13.8" hidden="false" customHeight="false" outlineLevel="0" collapsed="false">
      <c r="A816" s="81" t="s">
        <v>501</v>
      </c>
      <c r="B816" s="30" t="n">
        <v>26</v>
      </c>
      <c r="C816" s="31" t="n">
        <v>13</v>
      </c>
      <c r="D816" s="31" t="n">
        <v>37</v>
      </c>
      <c r="E816" s="30" t="n">
        <v>38</v>
      </c>
      <c r="F816" s="34" t="n">
        <v>348</v>
      </c>
      <c r="G816" s="34" t="n">
        <v>0</v>
      </c>
      <c r="H816" s="34" t="n">
        <f aca="false">F816+G816</f>
        <v>348</v>
      </c>
      <c r="I816" s="34" t="n">
        <v>50</v>
      </c>
      <c r="J816" s="135" t="n">
        <f aca="false">IF(H816&lt;&gt;0,I816/H816,"")</f>
        <v>0.14367816091954</v>
      </c>
    </row>
    <row r="817" customFormat="false" ht="13.8" hidden="false" customHeight="false" outlineLevel="0" collapsed="false">
      <c r="A817" s="81" t="s">
        <v>502</v>
      </c>
      <c r="B817" s="30" t="n">
        <v>32</v>
      </c>
      <c r="C817" s="31" t="n">
        <v>19</v>
      </c>
      <c r="D817" s="31" t="n">
        <v>44</v>
      </c>
      <c r="E817" s="30" t="n">
        <v>45</v>
      </c>
      <c r="F817" s="34" t="n">
        <v>320</v>
      </c>
      <c r="G817" s="34" t="n">
        <v>0</v>
      </c>
      <c r="H817" s="34" t="n">
        <f aca="false">F817+G817</f>
        <v>320</v>
      </c>
      <c r="I817" s="34" t="n">
        <v>63</v>
      </c>
      <c r="J817" s="135" t="n">
        <f aca="false">IF(H817&lt;&gt;0,I817/H817,"")</f>
        <v>0.196875</v>
      </c>
    </row>
    <row r="818" customFormat="false" ht="13.8" hidden="false" customHeight="false" outlineLevel="0" collapsed="false">
      <c r="A818" s="81" t="s">
        <v>503</v>
      </c>
      <c r="B818" s="30" t="n">
        <v>20</v>
      </c>
      <c r="C818" s="31" t="n">
        <v>15</v>
      </c>
      <c r="D818" s="31" t="n">
        <v>32</v>
      </c>
      <c r="E818" s="30" t="n">
        <v>32</v>
      </c>
      <c r="F818" s="34" t="n">
        <v>79</v>
      </c>
      <c r="G818" s="34" t="n">
        <v>0</v>
      </c>
      <c r="H818" s="34" t="n">
        <f aca="false">F818+G818</f>
        <v>79</v>
      </c>
      <c r="I818" s="34" t="n">
        <v>36</v>
      </c>
      <c r="J818" s="135" t="n">
        <f aca="false">IF(H818&lt;&gt;0,I818/H818,"")</f>
        <v>0.455696202531646</v>
      </c>
    </row>
    <row r="819" customFormat="false" ht="13.8" hidden="false" customHeight="false" outlineLevel="0" collapsed="false">
      <c r="A819" s="81" t="s">
        <v>504</v>
      </c>
      <c r="B819" s="30" t="n">
        <v>34</v>
      </c>
      <c r="C819" s="31" t="n">
        <v>17</v>
      </c>
      <c r="D819" s="31" t="n">
        <v>46</v>
      </c>
      <c r="E819" s="30" t="n">
        <v>45</v>
      </c>
      <c r="F819" s="34" t="n">
        <v>287</v>
      </c>
      <c r="G819" s="34" t="n">
        <v>0</v>
      </c>
      <c r="H819" s="34" t="n">
        <f aca="false">F819+G819</f>
        <v>287</v>
      </c>
      <c r="I819" s="34" t="n">
        <v>59</v>
      </c>
      <c r="J819" s="135" t="n">
        <f aca="false">IF(H819&lt;&gt;0,I819/H819,"")</f>
        <v>0.205574912891986</v>
      </c>
    </row>
    <row r="820" customFormat="false" ht="13.8" hidden="false" customHeight="false" outlineLevel="0" collapsed="false">
      <c r="A820" s="81" t="s">
        <v>505</v>
      </c>
      <c r="B820" s="30" t="n">
        <v>50</v>
      </c>
      <c r="C820" s="31" t="n">
        <v>40</v>
      </c>
      <c r="D820" s="31" t="n">
        <v>84</v>
      </c>
      <c r="E820" s="30" t="n">
        <v>81</v>
      </c>
      <c r="F820" s="34" t="n">
        <v>764</v>
      </c>
      <c r="G820" s="34" t="n">
        <v>4</v>
      </c>
      <c r="H820" s="34" t="n">
        <f aca="false">F820+G820</f>
        <v>768</v>
      </c>
      <c r="I820" s="34" t="n">
        <v>115</v>
      </c>
      <c r="J820" s="135" t="n">
        <f aca="false">IF(H820&lt;&gt;0,I820/H820,"")</f>
        <v>0.149739583333333</v>
      </c>
    </row>
    <row r="821" customFormat="false" ht="13.8" hidden="false" customHeight="false" outlineLevel="0" collapsed="false">
      <c r="A821" s="81" t="s">
        <v>506</v>
      </c>
      <c r="B821" s="30" t="n">
        <v>34</v>
      </c>
      <c r="C821" s="31" t="n">
        <v>45</v>
      </c>
      <c r="D821" s="31" t="n">
        <v>65</v>
      </c>
      <c r="E821" s="30" t="n">
        <v>64</v>
      </c>
      <c r="F821" s="34" t="n">
        <v>401</v>
      </c>
      <c r="G821" s="34" t="n">
        <v>5</v>
      </c>
      <c r="H821" s="34" t="n">
        <f aca="false">F821+G821</f>
        <v>406</v>
      </c>
      <c r="I821" s="34" t="n">
        <v>105</v>
      </c>
      <c r="J821" s="135" t="n">
        <f aca="false">IF(H821&lt;&gt;0,I821/H821,"")</f>
        <v>0.258620689655172</v>
      </c>
    </row>
    <row r="822" customFormat="false" ht="13.8" hidden="false" customHeight="false" outlineLevel="0" collapsed="false">
      <c r="A822" s="81" t="s">
        <v>507</v>
      </c>
      <c r="B822" s="30" t="n">
        <v>172</v>
      </c>
      <c r="C822" s="31" t="n">
        <v>88</v>
      </c>
      <c r="D822" s="31" t="n">
        <v>247</v>
      </c>
      <c r="E822" s="30" t="n">
        <v>245</v>
      </c>
      <c r="F822" s="34" t="n">
        <v>1157</v>
      </c>
      <c r="G822" s="34" t="n">
        <v>10</v>
      </c>
      <c r="H822" s="34" t="n">
        <f aca="false">F822+G822</f>
        <v>1167</v>
      </c>
      <c r="I822" s="34" t="n">
        <v>350</v>
      </c>
      <c r="J822" s="135" t="n">
        <f aca="false">IF(H822&lt;&gt;0,I822/H822,"")</f>
        <v>0.299914310197087</v>
      </c>
    </row>
    <row r="823" customFormat="false" ht="13.8" hidden="false" customHeight="false" outlineLevel="0" collapsed="false">
      <c r="A823" s="81" t="s">
        <v>508</v>
      </c>
      <c r="B823" s="30" t="n">
        <v>39</v>
      </c>
      <c r="C823" s="31" t="n">
        <v>17</v>
      </c>
      <c r="D823" s="31" t="n">
        <v>51</v>
      </c>
      <c r="E823" s="30" t="n">
        <v>50</v>
      </c>
      <c r="F823" s="34" t="n">
        <v>352</v>
      </c>
      <c r="G823" s="34" t="n">
        <v>2</v>
      </c>
      <c r="H823" s="34" t="n">
        <f aca="false">F823+G823</f>
        <v>354</v>
      </c>
      <c r="I823" s="34" t="n">
        <v>76</v>
      </c>
      <c r="J823" s="135" t="n">
        <f aca="false">IF(H823&lt;&gt;0,I823/H823,"")</f>
        <v>0.214689265536723</v>
      </c>
    </row>
    <row r="824" customFormat="false" ht="13.8" hidden="false" customHeight="false" outlineLevel="0" collapsed="false">
      <c r="A824" s="81" t="s">
        <v>509</v>
      </c>
      <c r="B824" s="30" t="n">
        <v>20</v>
      </c>
      <c r="C824" s="31" t="n">
        <v>20</v>
      </c>
      <c r="D824" s="31" t="n">
        <v>33</v>
      </c>
      <c r="E824" s="30" t="n">
        <v>34</v>
      </c>
      <c r="F824" s="34" t="n">
        <v>216</v>
      </c>
      <c r="G824" s="34" t="n">
        <v>2</v>
      </c>
      <c r="H824" s="34" t="n">
        <f aca="false">F824+G824</f>
        <v>218</v>
      </c>
      <c r="I824" s="34" t="n">
        <v>64</v>
      </c>
      <c r="J824" s="135" t="n">
        <f aca="false">IF(H824&lt;&gt;0,I824/H824,"")</f>
        <v>0.293577981651376</v>
      </c>
    </row>
    <row r="825" customFormat="false" ht="13.8" hidden="false" customHeight="false" outlineLevel="0" collapsed="false">
      <c r="A825" s="81" t="s">
        <v>510</v>
      </c>
      <c r="B825" s="30" t="n">
        <v>18</v>
      </c>
      <c r="C825" s="31" t="n">
        <v>19</v>
      </c>
      <c r="D825" s="31" t="n">
        <v>31</v>
      </c>
      <c r="E825" s="30" t="n">
        <v>30</v>
      </c>
      <c r="F825" s="34" t="n">
        <v>153</v>
      </c>
      <c r="G825" s="34" t="n">
        <v>5</v>
      </c>
      <c r="H825" s="34" t="n">
        <f aca="false">F825+G825</f>
        <v>158</v>
      </c>
      <c r="I825" s="34" t="n">
        <v>55</v>
      </c>
      <c r="J825" s="135" t="n">
        <f aca="false">IF(H825&lt;&gt;0,I825/H825,"")</f>
        <v>0.348101265822785</v>
      </c>
    </row>
    <row r="826" customFormat="false" ht="13.8" hidden="false" customHeight="false" outlineLevel="0" collapsed="false">
      <c r="A826" s="81" t="s">
        <v>171</v>
      </c>
      <c r="B826" s="59" t="n">
        <v>272</v>
      </c>
      <c r="C826" s="60" t="n">
        <v>94</v>
      </c>
      <c r="D826" s="60" t="n">
        <v>308</v>
      </c>
      <c r="E826" s="59" t="n">
        <v>311</v>
      </c>
      <c r="F826" s="43"/>
      <c r="G826" s="43"/>
      <c r="H826" s="43"/>
      <c r="I826" s="62" t="n">
        <v>428</v>
      </c>
      <c r="J826" s="43"/>
    </row>
    <row r="827" customFormat="false" ht="13.8" hidden="false" customHeight="false" outlineLevel="0" collapsed="false">
      <c r="A827" s="44" t="s">
        <v>23</v>
      </c>
      <c r="B827" s="45" t="n">
        <f aca="false">SUM(B794:B826)</f>
        <v>1704</v>
      </c>
      <c r="C827" s="45" t="n">
        <f aca="false">SUM(C794:C826)</f>
        <v>897</v>
      </c>
      <c r="D827" s="45" t="n">
        <f aca="false">SUM(D794:D826)</f>
        <v>2265</v>
      </c>
      <c r="E827" s="45" t="n">
        <f aca="false">SUM(E794:E826)</f>
        <v>2248</v>
      </c>
      <c r="F827" s="45" t="n">
        <f aca="false">SUM(F794:F826)</f>
        <v>20206</v>
      </c>
      <c r="G827" s="45" t="n">
        <f aca="false">SUM(G794:G826)</f>
        <v>131</v>
      </c>
      <c r="H827" s="45" t="n">
        <f aca="false">SUM(H794:H826)</f>
        <v>20337</v>
      </c>
      <c r="I827" s="45" t="n">
        <f aca="false">SUM(I794:I826)</f>
        <v>3424</v>
      </c>
      <c r="J827" s="137" t="n">
        <f aca="false">IF(H827&lt;&gt;0,I827/H827,"")</f>
        <v>0.168363082067168</v>
      </c>
    </row>
    <row r="828" customFormat="false" ht="14.4" hidden="false" customHeight="false" outlineLevel="0" collapsed="false">
      <c r="A828" s="80"/>
      <c r="B828" s="47"/>
      <c r="C828" s="47"/>
      <c r="D828" s="47"/>
      <c r="E828" s="47"/>
      <c r="F828" s="47"/>
      <c r="G828" s="47"/>
      <c r="H828" s="47"/>
      <c r="I828" s="47"/>
      <c r="J828" s="47"/>
    </row>
    <row r="829" customFormat="false" ht="14.4" hidden="false" customHeight="false" outlineLevel="0" collapsed="false">
      <c r="A829" s="15" t="s">
        <v>511</v>
      </c>
      <c r="B829" s="16"/>
      <c r="C829" s="16"/>
      <c r="D829" s="16"/>
      <c r="E829" s="16"/>
      <c r="F829" s="16"/>
      <c r="G829" s="16"/>
      <c r="H829" s="16"/>
      <c r="I829" s="16"/>
      <c r="J829" s="16"/>
    </row>
    <row r="830" customFormat="false" ht="13.8" hidden="false" customHeight="false" outlineLevel="0" collapsed="false">
      <c r="A830" s="81" t="s">
        <v>512</v>
      </c>
      <c r="B830" s="50" t="n">
        <v>208</v>
      </c>
      <c r="C830" s="51" t="n">
        <v>153</v>
      </c>
      <c r="D830" s="51" t="n">
        <v>319</v>
      </c>
      <c r="E830" s="50" t="n">
        <v>316</v>
      </c>
      <c r="F830" s="53" t="n">
        <v>1138</v>
      </c>
      <c r="G830" s="53" t="n">
        <v>15</v>
      </c>
      <c r="H830" s="53" t="n">
        <f aca="false">F830+G830</f>
        <v>1153</v>
      </c>
      <c r="I830" s="53" t="n">
        <v>472</v>
      </c>
      <c r="J830" s="138" t="n">
        <f aca="false">IF(H830&lt;&gt;0,I830/H830,"")</f>
        <v>0.409366869037294</v>
      </c>
    </row>
    <row r="831" customFormat="false" ht="13.8" hidden="false" customHeight="false" outlineLevel="0" collapsed="false">
      <c r="A831" s="81" t="s">
        <v>513</v>
      </c>
      <c r="B831" s="30" t="n">
        <v>194</v>
      </c>
      <c r="C831" s="31" t="n">
        <v>115</v>
      </c>
      <c r="D831" s="31" t="n">
        <v>261</v>
      </c>
      <c r="E831" s="30" t="n">
        <v>262</v>
      </c>
      <c r="F831" s="34" t="n">
        <v>990</v>
      </c>
      <c r="G831" s="34" t="n">
        <v>5</v>
      </c>
      <c r="H831" s="34" t="n">
        <f aca="false">F831+G831</f>
        <v>995</v>
      </c>
      <c r="I831" s="34" t="n">
        <v>406</v>
      </c>
      <c r="J831" s="135" t="n">
        <f aca="false">IF(H831&lt;&gt;0,I831/H831,"")</f>
        <v>0.408040201005025</v>
      </c>
    </row>
    <row r="832" customFormat="false" ht="13.8" hidden="false" customHeight="false" outlineLevel="0" collapsed="false">
      <c r="A832" s="81" t="s">
        <v>514</v>
      </c>
      <c r="B832" s="30" t="n">
        <v>298</v>
      </c>
      <c r="C832" s="31" t="n">
        <v>148</v>
      </c>
      <c r="D832" s="31" t="n">
        <v>402</v>
      </c>
      <c r="E832" s="30" t="n">
        <v>405</v>
      </c>
      <c r="F832" s="34" t="n">
        <v>1503</v>
      </c>
      <c r="G832" s="34" t="n">
        <v>12</v>
      </c>
      <c r="H832" s="34" t="n">
        <f aca="false">F832+G832</f>
        <v>1515</v>
      </c>
      <c r="I832" s="34" t="n">
        <v>581</v>
      </c>
      <c r="J832" s="135" t="n">
        <f aca="false">IF(H832&lt;&gt;0,I832/H832,"")</f>
        <v>0.383498349834983</v>
      </c>
    </row>
    <row r="833" customFormat="false" ht="13.8" hidden="false" customHeight="false" outlineLevel="0" collapsed="false">
      <c r="A833" s="81" t="s">
        <v>515</v>
      </c>
      <c r="B833" s="30" t="n">
        <v>52</v>
      </c>
      <c r="C833" s="31" t="n">
        <v>32</v>
      </c>
      <c r="D833" s="31" t="n">
        <v>72</v>
      </c>
      <c r="E833" s="30" t="n">
        <v>73</v>
      </c>
      <c r="F833" s="34" t="n">
        <v>267</v>
      </c>
      <c r="G833" s="34" t="n">
        <v>0</v>
      </c>
      <c r="H833" s="34" t="n">
        <f aca="false">F833+G833</f>
        <v>267</v>
      </c>
      <c r="I833" s="34" t="n">
        <v>114</v>
      </c>
      <c r="J833" s="135" t="n">
        <f aca="false">IF(H833&lt;&gt;0,I833/H833,"")</f>
        <v>0.426966292134831</v>
      </c>
    </row>
    <row r="834" customFormat="false" ht="13.8" hidden="false" customHeight="false" outlineLevel="0" collapsed="false">
      <c r="A834" s="81" t="s">
        <v>516</v>
      </c>
      <c r="B834" s="30" t="n">
        <v>18</v>
      </c>
      <c r="C834" s="31" t="n">
        <v>6</v>
      </c>
      <c r="D834" s="31" t="n">
        <v>22</v>
      </c>
      <c r="E834" s="30" t="n">
        <v>22</v>
      </c>
      <c r="F834" s="34" t="n">
        <v>46</v>
      </c>
      <c r="G834" s="34" t="n">
        <v>2</v>
      </c>
      <c r="H834" s="34" t="n">
        <f aca="false">F834+G834</f>
        <v>48</v>
      </c>
      <c r="I834" s="34" t="n">
        <v>30</v>
      </c>
      <c r="J834" s="135" t="n">
        <f aca="false">IF(H834&lt;&gt;0,I834/H834,"")</f>
        <v>0.625</v>
      </c>
    </row>
    <row r="835" customFormat="false" ht="13.8" hidden="false" customHeight="false" outlineLevel="0" collapsed="false">
      <c r="A835" s="81" t="s">
        <v>517</v>
      </c>
      <c r="B835" s="30" t="n">
        <v>26</v>
      </c>
      <c r="C835" s="31" t="n">
        <v>28</v>
      </c>
      <c r="D835" s="31" t="n">
        <v>42</v>
      </c>
      <c r="E835" s="30" t="n">
        <v>44</v>
      </c>
      <c r="F835" s="34" t="n">
        <v>176</v>
      </c>
      <c r="G835" s="34" t="n">
        <v>5</v>
      </c>
      <c r="H835" s="34" t="n">
        <f aca="false">F835+G835</f>
        <v>181</v>
      </c>
      <c r="I835" s="34" t="n">
        <v>70</v>
      </c>
      <c r="J835" s="135" t="n">
        <f aca="false">IF(H835&lt;&gt;0,I835/H835,"")</f>
        <v>0.386740331491713</v>
      </c>
    </row>
    <row r="836" customFormat="false" ht="13.8" hidden="false" customHeight="false" outlineLevel="0" collapsed="false">
      <c r="A836" s="81" t="s">
        <v>518</v>
      </c>
      <c r="B836" s="30" t="n">
        <v>26</v>
      </c>
      <c r="C836" s="31" t="n">
        <v>10</v>
      </c>
      <c r="D836" s="31" t="n">
        <v>30</v>
      </c>
      <c r="E836" s="30" t="n">
        <v>29</v>
      </c>
      <c r="F836" s="34" t="n">
        <v>76</v>
      </c>
      <c r="G836" s="34" t="n">
        <v>2</v>
      </c>
      <c r="H836" s="34" t="n">
        <f aca="false">F836+G836</f>
        <v>78</v>
      </c>
      <c r="I836" s="34" t="n">
        <v>42</v>
      </c>
      <c r="J836" s="135" t="n">
        <f aca="false">IF(H836&lt;&gt;0,I836/H836,"")</f>
        <v>0.538461538461538</v>
      </c>
    </row>
    <row r="837" customFormat="false" ht="13.8" hidden="false" customHeight="false" outlineLevel="0" collapsed="false">
      <c r="A837" s="81" t="s">
        <v>519</v>
      </c>
      <c r="B837" s="30" t="n">
        <v>69</v>
      </c>
      <c r="C837" s="31" t="n">
        <v>31</v>
      </c>
      <c r="D837" s="31" t="n">
        <v>86</v>
      </c>
      <c r="E837" s="30" t="n">
        <v>88</v>
      </c>
      <c r="F837" s="34" t="n">
        <v>260</v>
      </c>
      <c r="G837" s="34" t="n">
        <v>7</v>
      </c>
      <c r="H837" s="34" t="n">
        <f aca="false">F837+G837</f>
        <v>267</v>
      </c>
      <c r="I837" s="34" t="n">
        <v>126</v>
      </c>
      <c r="J837" s="135" t="n">
        <f aca="false">IF(H837&lt;&gt;0,I837/H837,"")</f>
        <v>0.471910112359551</v>
      </c>
    </row>
    <row r="838" customFormat="false" ht="13.8" hidden="false" customHeight="false" outlineLevel="0" collapsed="false">
      <c r="A838" s="81" t="s">
        <v>520</v>
      </c>
      <c r="B838" s="55" t="n">
        <v>72</v>
      </c>
      <c r="C838" s="56" t="n">
        <v>26</v>
      </c>
      <c r="D838" s="56" t="n">
        <v>89</v>
      </c>
      <c r="E838" s="55" t="n">
        <v>88</v>
      </c>
      <c r="F838" s="58" t="n">
        <v>211</v>
      </c>
      <c r="G838" s="58" t="n">
        <v>4</v>
      </c>
      <c r="H838" s="58" t="n">
        <f aca="false">F838+G838</f>
        <v>215</v>
      </c>
      <c r="I838" s="58" t="n">
        <v>113</v>
      </c>
      <c r="J838" s="139" t="n">
        <f aca="false">IF(H838&lt;&gt;0,I838/H838,"")</f>
        <v>0.525581395348837</v>
      </c>
    </row>
    <row r="839" customFormat="false" ht="13.8" hidden="false" customHeight="false" outlineLevel="0" collapsed="false">
      <c r="A839" s="81" t="s">
        <v>171</v>
      </c>
      <c r="B839" s="59" t="n">
        <v>181</v>
      </c>
      <c r="C839" s="60" t="n">
        <v>110</v>
      </c>
      <c r="D839" s="60" t="n">
        <v>259</v>
      </c>
      <c r="E839" s="59" t="n">
        <v>246</v>
      </c>
      <c r="F839" s="43"/>
      <c r="G839" s="43"/>
      <c r="H839" s="43"/>
      <c r="I839" s="62" t="n">
        <v>422</v>
      </c>
      <c r="J839" s="43"/>
    </row>
    <row r="840" customFormat="false" ht="13.8" hidden="false" customHeight="false" outlineLevel="0" collapsed="false">
      <c r="A840" s="44" t="s">
        <v>23</v>
      </c>
      <c r="B840" s="45" t="n">
        <f aca="false">SUM(B830:B839)</f>
        <v>1144</v>
      </c>
      <c r="C840" s="45" t="n">
        <f aca="false">SUM(C830:C839)</f>
        <v>659</v>
      </c>
      <c r="D840" s="45" t="n">
        <f aca="false">SUM(D830:D839)</f>
        <v>1582</v>
      </c>
      <c r="E840" s="45" t="n">
        <f aca="false">SUM(E830:E839)</f>
        <v>1573</v>
      </c>
      <c r="F840" s="45" t="n">
        <f aca="false">SUM(F830:F839)</f>
        <v>4667</v>
      </c>
      <c r="G840" s="45" t="n">
        <f aca="false">SUM(G830:G839)</f>
        <v>52</v>
      </c>
      <c r="H840" s="45" t="n">
        <f aca="false">SUM(H830:H839)</f>
        <v>4719</v>
      </c>
      <c r="I840" s="45" t="n">
        <f aca="false">SUM(I830:I839)</f>
        <v>2376</v>
      </c>
      <c r="J840" s="137" t="n">
        <f aca="false">IF(H840&lt;&gt;0,I840/H840,"")</f>
        <v>0.503496503496504</v>
      </c>
    </row>
    <row r="841" customFormat="false" ht="14.4" hidden="false" customHeight="false" outlineLevel="0" collapsed="false">
      <c r="A841" s="80"/>
      <c r="B841" s="47"/>
      <c r="C841" s="47"/>
      <c r="D841" s="47"/>
      <c r="E841" s="47"/>
      <c r="F841" s="47"/>
      <c r="G841" s="47"/>
      <c r="H841" s="47"/>
      <c r="I841" s="47"/>
      <c r="J841" s="47"/>
    </row>
    <row r="842" customFormat="false" ht="14.4" hidden="false" customHeight="false" outlineLevel="0" collapsed="false">
      <c r="A842" s="15" t="s">
        <v>521</v>
      </c>
      <c r="B842" s="48"/>
      <c r="C842" s="48"/>
      <c r="D842" s="48"/>
      <c r="E842" s="48"/>
      <c r="F842" s="48"/>
      <c r="G842" s="48"/>
      <c r="H842" s="48"/>
      <c r="I842" s="48"/>
      <c r="J842" s="48"/>
    </row>
    <row r="843" customFormat="false" ht="13.8" hidden="false" customHeight="false" outlineLevel="0" collapsed="false">
      <c r="A843" s="81" t="s">
        <v>522</v>
      </c>
      <c r="B843" s="50" t="n">
        <v>104</v>
      </c>
      <c r="C843" s="51" t="n">
        <v>48</v>
      </c>
      <c r="D843" s="51" t="n">
        <v>123</v>
      </c>
      <c r="E843" s="50" t="n">
        <v>139</v>
      </c>
      <c r="F843" s="53" t="n">
        <v>405</v>
      </c>
      <c r="G843" s="53" t="n">
        <v>8</v>
      </c>
      <c r="H843" s="53" t="n">
        <f aca="false">F843+G843</f>
        <v>413</v>
      </c>
      <c r="I843" s="53" t="n">
        <v>203</v>
      </c>
      <c r="J843" s="138" t="n">
        <f aca="false">IF(H843&lt;&gt;0,I843/H843,"")</f>
        <v>0.491525423728814</v>
      </c>
    </row>
    <row r="844" customFormat="false" ht="13.8" hidden="false" customHeight="false" outlineLevel="0" collapsed="false">
      <c r="A844" s="81" t="s">
        <v>523</v>
      </c>
      <c r="B844" s="30" t="n">
        <v>62</v>
      </c>
      <c r="C844" s="31" t="n">
        <v>58</v>
      </c>
      <c r="D844" s="31" t="n">
        <v>115</v>
      </c>
      <c r="E844" s="30" t="n">
        <v>121</v>
      </c>
      <c r="F844" s="34" t="n">
        <v>562</v>
      </c>
      <c r="G844" s="34" t="n">
        <v>2</v>
      </c>
      <c r="H844" s="34" t="n">
        <f aca="false">F844+G844</f>
        <v>564</v>
      </c>
      <c r="I844" s="34" t="n">
        <v>143</v>
      </c>
      <c r="J844" s="135" t="n">
        <f aca="false">IF(H844&lt;&gt;0,I844/H844,"")</f>
        <v>0.25354609929078</v>
      </c>
    </row>
    <row r="845" customFormat="false" ht="13.8" hidden="false" customHeight="false" outlineLevel="0" collapsed="false">
      <c r="A845" s="81" t="s">
        <v>524</v>
      </c>
      <c r="B845" s="30" t="n">
        <v>19</v>
      </c>
      <c r="C845" s="31" t="n">
        <v>22</v>
      </c>
      <c r="D845" s="31" t="n">
        <v>33</v>
      </c>
      <c r="E845" s="30" t="n">
        <v>36</v>
      </c>
      <c r="F845" s="34" t="n">
        <v>163</v>
      </c>
      <c r="G845" s="34" t="n">
        <v>2</v>
      </c>
      <c r="H845" s="34" t="n">
        <f aca="false">F845+G845</f>
        <v>165</v>
      </c>
      <c r="I845" s="34" t="n">
        <v>52</v>
      </c>
      <c r="J845" s="135" t="n">
        <f aca="false">IF(H845&lt;&gt;0,I845/H845,"")</f>
        <v>0.315151515151515</v>
      </c>
    </row>
    <row r="846" customFormat="false" ht="13.8" hidden="false" customHeight="false" outlineLevel="0" collapsed="false">
      <c r="A846" s="81" t="s">
        <v>525</v>
      </c>
      <c r="B846" s="30" t="n">
        <v>69</v>
      </c>
      <c r="C846" s="31" t="n">
        <v>34</v>
      </c>
      <c r="D846" s="31" t="n">
        <v>88</v>
      </c>
      <c r="E846" s="30" t="n">
        <v>95</v>
      </c>
      <c r="F846" s="34" t="n">
        <v>389</v>
      </c>
      <c r="G846" s="34" t="n">
        <v>4</v>
      </c>
      <c r="H846" s="34" t="n">
        <f aca="false">F846+G846</f>
        <v>393</v>
      </c>
      <c r="I846" s="34" t="n">
        <v>115</v>
      </c>
      <c r="J846" s="135" t="n">
        <f aca="false">IF(H846&lt;&gt;0,I846/H846,"")</f>
        <v>0.292620865139949</v>
      </c>
    </row>
    <row r="847" customFormat="false" ht="13.8" hidden="false" customHeight="false" outlineLevel="0" collapsed="false">
      <c r="A847" s="81" t="s">
        <v>526</v>
      </c>
      <c r="B847" s="30" t="n">
        <v>56</v>
      </c>
      <c r="C847" s="31" t="n">
        <v>35</v>
      </c>
      <c r="D847" s="31" t="n">
        <v>82</v>
      </c>
      <c r="E847" s="30" t="n">
        <v>85</v>
      </c>
      <c r="F847" s="34" t="n">
        <v>327</v>
      </c>
      <c r="G847" s="34" t="n">
        <v>4</v>
      </c>
      <c r="H847" s="34" t="n">
        <f aca="false">F847+G847</f>
        <v>331</v>
      </c>
      <c r="I847" s="34" t="n">
        <v>206</v>
      </c>
      <c r="J847" s="135" t="n">
        <f aca="false">IF(H847&lt;&gt;0,I847/H847,"")</f>
        <v>0.622356495468278</v>
      </c>
    </row>
    <row r="848" customFormat="false" ht="13.8" hidden="false" customHeight="false" outlineLevel="0" collapsed="false">
      <c r="A848" s="81" t="s">
        <v>527</v>
      </c>
      <c r="B848" s="30" t="n">
        <v>7</v>
      </c>
      <c r="C848" s="31" t="n">
        <v>6</v>
      </c>
      <c r="D848" s="31" t="n">
        <v>11</v>
      </c>
      <c r="E848" s="30" t="n">
        <v>10</v>
      </c>
      <c r="F848" s="34" t="n">
        <v>40</v>
      </c>
      <c r="G848" s="34" t="n">
        <v>0</v>
      </c>
      <c r="H848" s="34" t="n">
        <f aca="false">F848+G848</f>
        <v>40</v>
      </c>
      <c r="I848" s="34" t="n">
        <v>19</v>
      </c>
      <c r="J848" s="135" t="n">
        <f aca="false">IF(H848&lt;&gt;0,I848/H848,"")</f>
        <v>0.475</v>
      </c>
    </row>
    <row r="849" customFormat="false" ht="13.8" hidden="false" customHeight="false" outlineLevel="0" collapsed="false">
      <c r="A849" s="81" t="s">
        <v>528</v>
      </c>
      <c r="B849" s="30" t="n">
        <v>18</v>
      </c>
      <c r="C849" s="31" t="n">
        <v>5</v>
      </c>
      <c r="D849" s="31" t="n">
        <v>20</v>
      </c>
      <c r="E849" s="30" t="n">
        <v>21</v>
      </c>
      <c r="F849" s="34" t="n">
        <v>47</v>
      </c>
      <c r="G849" s="34" t="n">
        <v>0</v>
      </c>
      <c r="H849" s="34" t="n">
        <f aca="false">F849+G849</f>
        <v>47</v>
      </c>
      <c r="I849" s="34" t="n">
        <v>27</v>
      </c>
      <c r="J849" s="135" t="n">
        <f aca="false">IF(H849&lt;&gt;0,I849/H849,"")</f>
        <v>0.574468085106383</v>
      </c>
    </row>
    <row r="850" customFormat="false" ht="13.8" hidden="false" customHeight="false" outlineLevel="0" collapsed="false">
      <c r="A850" s="81" t="s">
        <v>529</v>
      </c>
      <c r="B850" s="59" t="n">
        <v>4</v>
      </c>
      <c r="C850" s="60" t="n">
        <v>3</v>
      </c>
      <c r="D850" s="60" t="n">
        <v>7</v>
      </c>
      <c r="E850" s="59" t="n">
        <v>7</v>
      </c>
      <c r="F850" s="62" t="n">
        <v>9</v>
      </c>
      <c r="G850" s="62" t="n">
        <v>0</v>
      </c>
      <c r="H850" s="62" t="n">
        <f aca="false">F850+G850</f>
        <v>9</v>
      </c>
      <c r="I850" s="62" t="n">
        <v>7</v>
      </c>
      <c r="J850" s="144" t="n">
        <f aca="false">IF(H850&lt;&gt;0,I850/H850,"")</f>
        <v>0.777777777777778</v>
      </c>
    </row>
    <row r="851" customFormat="false" ht="13.8" hidden="false" customHeight="false" outlineLevel="0" collapsed="false">
      <c r="A851" s="44" t="s">
        <v>23</v>
      </c>
      <c r="B851" s="45" t="n">
        <f aca="false">SUM(B843:B850)</f>
        <v>339</v>
      </c>
      <c r="C851" s="45" t="n">
        <f aca="false">SUM(C843:C850)</f>
        <v>211</v>
      </c>
      <c r="D851" s="45" t="n">
        <f aca="false">SUM(D843:D850)</f>
        <v>479</v>
      </c>
      <c r="E851" s="45" t="n">
        <f aca="false">SUM(E843:E850)</f>
        <v>514</v>
      </c>
      <c r="F851" s="45" t="n">
        <f aca="false">SUM(F843:F850)</f>
        <v>1942</v>
      </c>
      <c r="G851" s="45" t="n">
        <f aca="false">SUM(G843:G850)</f>
        <v>20</v>
      </c>
      <c r="H851" s="45" t="n">
        <f aca="false">SUM(H843:H850)</f>
        <v>1962</v>
      </c>
      <c r="I851" s="45" t="n">
        <f aca="false">SUM(I843:I850)</f>
        <v>772</v>
      </c>
      <c r="J851" s="137" t="n">
        <f aca="false">IF(H851&lt;&gt;0,I851/H851,"")</f>
        <v>0.393476044852192</v>
      </c>
    </row>
    <row r="852" customFormat="false" ht="14.4" hidden="false" customHeight="false" outlineLevel="0" collapsed="false">
      <c r="A852" s="108"/>
      <c r="B852" s="47"/>
      <c r="C852" s="47"/>
      <c r="D852" s="47"/>
      <c r="E852" s="47"/>
      <c r="F852" s="47"/>
      <c r="G852" s="47"/>
      <c r="H852" s="47"/>
      <c r="I852" s="47"/>
      <c r="J852" s="47"/>
    </row>
    <row r="853" customFormat="false" ht="14.4" hidden="false" customHeight="false" outlineLevel="0" collapsed="false">
      <c r="A853" s="15" t="s">
        <v>530</v>
      </c>
      <c r="B853" s="16"/>
      <c r="C853" s="16"/>
      <c r="D853" s="16"/>
      <c r="E853" s="16"/>
      <c r="F853" s="16"/>
      <c r="G853" s="16"/>
      <c r="H853" s="16"/>
      <c r="I853" s="16"/>
      <c r="J853" s="16"/>
    </row>
    <row r="854" customFormat="false" ht="13.8" hidden="false" customHeight="false" outlineLevel="0" collapsed="false">
      <c r="A854" s="81" t="s">
        <v>531</v>
      </c>
      <c r="B854" s="50" t="n">
        <v>155</v>
      </c>
      <c r="C854" s="51" t="n">
        <v>78</v>
      </c>
      <c r="D854" s="51" t="n">
        <v>198</v>
      </c>
      <c r="E854" s="50" t="n">
        <v>204</v>
      </c>
      <c r="F854" s="53" t="n">
        <v>725</v>
      </c>
      <c r="G854" s="53" t="n">
        <v>21</v>
      </c>
      <c r="H854" s="53" t="n">
        <f aca="false">F854+G854</f>
        <v>746</v>
      </c>
      <c r="I854" s="53" t="n">
        <v>254</v>
      </c>
      <c r="J854" s="138" t="n">
        <f aca="false">IF(H854&lt;&gt;0,I854/H854,"")</f>
        <v>0.340482573726542</v>
      </c>
    </row>
    <row r="855" customFormat="false" ht="13.8" hidden="false" customHeight="false" outlineLevel="0" collapsed="false">
      <c r="A855" s="81" t="s">
        <v>532</v>
      </c>
      <c r="B855" s="30" t="n">
        <v>88</v>
      </c>
      <c r="C855" s="31" t="n">
        <v>48</v>
      </c>
      <c r="D855" s="31" t="n">
        <v>120</v>
      </c>
      <c r="E855" s="30" t="n">
        <v>124</v>
      </c>
      <c r="F855" s="34" t="n">
        <v>367</v>
      </c>
      <c r="G855" s="34" t="n">
        <v>15</v>
      </c>
      <c r="H855" s="34" t="n">
        <f aca="false">F855+G855</f>
        <v>382</v>
      </c>
      <c r="I855" s="34" t="n">
        <v>140</v>
      </c>
      <c r="J855" s="135" t="n">
        <f aca="false">IF(H855&lt;&gt;0,I855/H855,"")</f>
        <v>0.366492146596859</v>
      </c>
    </row>
    <row r="856" customFormat="false" ht="13.8" hidden="false" customHeight="false" outlineLevel="0" collapsed="false">
      <c r="A856" s="81" t="s">
        <v>533</v>
      </c>
      <c r="B856" s="30" t="n">
        <v>126</v>
      </c>
      <c r="C856" s="31" t="n">
        <v>59</v>
      </c>
      <c r="D856" s="31" t="n">
        <v>175</v>
      </c>
      <c r="E856" s="30" t="n">
        <v>169</v>
      </c>
      <c r="F856" s="34" t="n">
        <v>457</v>
      </c>
      <c r="G856" s="34" t="n">
        <v>33</v>
      </c>
      <c r="H856" s="34" t="n">
        <f aca="false">F856+G856</f>
        <v>490</v>
      </c>
      <c r="I856" s="34" t="n">
        <v>239</v>
      </c>
      <c r="J856" s="135" t="n">
        <f aca="false">IF(H856&lt;&gt;0,I856/H856,"")</f>
        <v>0.487755102040816</v>
      </c>
    </row>
    <row r="857" customFormat="false" ht="13.8" hidden="false" customHeight="false" outlineLevel="0" collapsed="false">
      <c r="A857" s="81" t="s">
        <v>534</v>
      </c>
      <c r="B857" s="30" t="n">
        <v>79</v>
      </c>
      <c r="C857" s="31" t="n">
        <v>26</v>
      </c>
      <c r="D857" s="31" t="n">
        <v>102</v>
      </c>
      <c r="E857" s="30" t="n">
        <v>100</v>
      </c>
      <c r="F857" s="34" t="n">
        <v>263</v>
      </c>
      <c r="G857" s="34" t="n">
        <v>8</v>
      </c>
      <c r="H857" s="34" t="n">
        <f aca="false">F857+G857</f>
        <v>271</v>
      </c>
      <c r="I857" s="34" t="n">
        <v>136</v>
      </c>
      <c r="J857" s="135" t="n">
        <f aca="false">IF(H857&lt;&gt;0,I857/H857,"")</f>
        <v>0.501845018450184</v>
      </c>
    </row>
    <row r="858" customFormat="false" ht="13.8" hidden="false" customHeight="false" outlineLevel="0" collapsed="false">
      <c r="A858" s="81" t="s">
        <v>535</v>
      </c>
      <c r="B858" s="59" t="n">
        <v>0</v>
      </c>
      <c r="C858" s="60" t="n">
        <v>3</v>
      </c>
      <c r="D858" s="60" t="n">
        <v>2</v>
      </c>
      <c r="E858" s="59" t="n">
        <v>2</v>
      </c>
      <c r="F858" s="62" t="n">
        <v>35</v>
      </c>
      <c r="G858" s="62" t="n">
        <v>3</v>
      </c>
      <c r="H858" s="62" t="n">
        <f aca="false">F858+G858</f>
        <v>38</v>
      </c>
      <c r="I858" s="62" t="n">
        <v>25</v>
      </c>
      <c r="J858" s="144" t="n">
        <f aca="false">IF(H858&lt;&gt;0,I858/H858,"")</f>
        <v>0.657894736842105</v>
      </c>
    </row>
    <row r="859" customFormat="false" ht="13.8" hidden="false" customHeight="false" outlineLevel="0" collapsed="false">
      <c r="A859" s="44" t="s">
        <v>23</v>
      </c>
      <c r="B859" s="45" t="n">
        <f aca="false">SUM(B854:B858)</f>
        <v>448</v>
      </c>
      <c r="C859" s="45" t="n">
        <f aca="false">SUM(C854:C858)</f>
        <v>214</v>
      </c>
      <c r="D859" s="45" t="n">
        <f aca="false">SUM(D854:D858)</f>
        <v>597</v>
      </c>
      <c r="E859" s="45" t="n">
        <f aca="false">SUM(E854:E858)</f>
        <v>599</v>
      </c>
      <c r="F859" s="45" t="n">
        <f aca="false">SUM(F854:F858)</f>
        <v>1847</v>
      </c>
      <c r="G859" s="45" t="n">
        <f aca="false">SUM(G854:G858)</f>
        <v>80</v>
      </c>
      <c r="H859" s="45" t="n">
        <f aca="false">SUM(H854:H858)</f>
        <v>1927</v>
      </c>
      <c r="I859" s="45" t="n">
        <f aca="false">SUM(I854:I858)</f>
        <v>794</v>
      </c>
      <c r="J859" s="137" t="n">
        <f aca="false">IF(H859&lt;&gt;0,I859/H859,"")</f>
        <v>0.412039439543332</v>
      </c>
    </row>
    <row r="860" customFormat="false" ht="14.4" hidden="false" customHeight="false" outlineLevel="0" collapsed="false">
      <c r="A860" s="106"/>
      <c r="B860" s="83"/>
      <c r="C860" s="83"/>
      <c r="D860" s="83"/>
      <c r="E860" s="83"/>
      <c r="F860" s="83"/>
      <c r="G860" s="83"/>
      <c r="H860" s="83"/>
      <c r="I860" s="83"/>
      <c r="J860" s="83"/>
    </row>
    <row r="861" customFormat="false" ht="14.4" hidden="false" customHeight="false" outlineLevel="0" collapsed="false">
      <c r="A861" s="15" t="s">
        <v>536</v>
      </c>
      <c r="B861" s="16"/>
      <c r="C861" s="16"/>
      <c r="D861" s="16"/>
      <c r="E861" s="16"/>
      <c r="F861" s="16"/>
      <c r="G861" s="16"/>
      <c r="H861" s="16"/>
      <c r="I861" s="16"/>
      <c r="J861" s="16"/>
    </row>
    <row r="862" customFormat="false" ht="13.8" hidden="false" customHeight="false" outlineLevel="0" collapsed="false">
      <c r="A862" s="81" t="s">
        <v>727</v>
      </c>
      <c r="B862" s="50" t="n">
        <v>77</v>
      </c>
      <c r="C862" s="51" t="n">
        <v>50</v>
      </c>
      <c r="D862" s="51" t="n">
        <v>112</v>
      </c>
      <c r="E862" s="50" t="n">
        <v>119</v>
      </c>
      <c r="F862" s="53" t="n">
        <v>334</v>
      </c>
      <c r="G862" s="53" t="n">
        <v>8</v>
      </c>
      <c r="H862" s="53" t="n">
        <f aca="false">F862+G862</f>
        <v>342</v>
      </c>
      <c r="I862" s="53" t="n">
        <v>159</v>
      </c>
      <c r="J862" s="138" t="n">
        <f aca="false">IF(H862&lt;&gt;0,I862/H862,"")</f>
        <v>0.464912280701754</v>
      </c>
    </row>
    <row r="863" customFormat="false" ht="13.8" hidden="false" customHeight="false" outlineLevel="0" collapsed="false">
      <c r="A863" s="81" t="s">
        <v>538</v>
      </c>
      <c r="B863" s="30" t="n">
        <v>193</v>
      </c>
      <c r="C863" s="31" t="n">
        <v>119</v>
      </c>
      <c r="D863" s="31" t="n">
        <v>296</v>
      </c>
      <c r="E863" s="30" t="n">
        <v>292</v>
      </c>
      <c r="F863" s="34" t="n">
        <v>1057</v>
      </c>
      <c r="G863" s="34" t="n">
        <v>32</v>
      </c>
      <c r="H863" s="34" t="n">
        <f aca="false">F863+G863</f>
        <v>1089</v>
      </c>
      <c r="I863" s="34" t="n">
        <v>387</v>
      </c>
      <c r="J863" s="135" t="n">
        <f aca="false">IF(H863&lt;&gt;0,I863/H863,"")</f>
        <v>0.355371900826446</v>
      </c>
    </row>
    <row r="864" customFormat="false" ht="13.8" hidden="false" customHeight="false" outlineLevel="0" collapsed="false">
      <c r="A864" s="81" t="s">
        <v>539</v>
      </c>
      <c r="B864" s="30" t="n">
        <v>288</v>
      </c>
      <c r="C864" s="31" t="n">
        <v>91</v>
      </c>
      <c r="D864" s="31" t="n">
        <v>361</v>
      </c>
      <c r="E864" s="30" t="n">
        <v>369</v>
      </c>
      <c r="F864" s="34" t="n">
        <v>1136</v>
      </c>
      <c r="G864" s="34" t="n">
        <v>40</v>
      </c>
      <c r="H864" s="34" t="n">
        <f aca="false">F864+G864</f>
        <v>1176</v>
      </c>
      <c r="I864" s="34" t="n">
        <v>457</v>
      </c>
      <c r="J864" s="135" t="n">
        <f aca="false">IF(H864&lt;&gt;0,I864/H864,"")</f>
        <v>0.388605442176871</v>
      </c>
    </row>
    <row r="865" customFormat="false" ht="13.8" hidden="false" customHeight="false" outlineLevel="0" collapsed="false">
      <c r="A865" s="81" t="s">
        <v>540</v>
      </c>
      <c r="B865" s="30" t="n">
        <v>107</v>
      </c>
      <c r="C865" s="31" t="n">
        <v>50</v>
      </c>
      <c r="D865" s="31" t="n">
        <v>153</v>
      </c>
      <c r="E865" s="30" t="n">
        <v>154</v>
      </c>
      <c r="F865" s="34" t="n">
        <v>428</v>
      </c>
      <c r="G865" s="34" t="n">
        <v>13</v>
      </c>
      <c r="H865" s="34" t="n">
        <f aca="false">F865+G865</f>
        <v>441</v>
      </c>
      <c r="I865" s="34" t="n">
        <v>202</v>
      </c>
      <c r="J865" s="135" t="n">
        <f aca="false">IF(H865&lt;&gt;0,I865/H865,"")</f>
        <v>0.458049886621315</v>
      </c>
    </row>
    <row r="866" customFormat="false" ht="13.8" hidden="false" customHeight="false" outlineLevel="0" collapsed="false">
      <c r="A866" s="81" t="s">
        <v>541</v>
      </c>
      <c r="B866" s="30" t="n">
        <v>163</v>
      </c>
      <c r="C866" s="31" t="n">
        <v>77</v>
      </c>
      <c r="D866" s="31" t="n">
        <v>226</v>
      </c>
      <c r="E866" s="30" t="n">
        <v>223</v>
      </c>
      <c r="F866" s="34" t="n">
        <v>1144</v>
      </c>
      <c r="G866" s="34" t="n">
        <v>14</v>
      </c>
      <c r="H866" s="34" t="n">
        <f aca="false">F866+G866</f>
        <v>1158</v>
      </c>
      <c r="I866" s="34" t="n">
        <v>291</v>
      </c>
      <c r="J866" s="135" t="n">
        <f aca="false">IF(H866&lt;&gt;0,I866/H866,"")</f>
        <v>0.251295336787565</v>
      </c>
    </row>
    <row r="867" customFormat="false" ht="13.8" hidden="false" customHeight="false" outlineLevel="0" collapsed="false">
      <c r="A867" s="81" t="s">
        <v>542</v>
      </c>
      <c r="B867" s="30" t="n">
        <v>202</v>
      </c>
      <c r="C867" s="31" t="n">
        <v>112</v>
      </c>
      <c r="D867" s="31" t="n">
        <v>303</v>
      </c>
      <c r="E867" s="30" t="n">
        <v>301</v>
      </c>
      <c r="F867" s="34" t="n">
        <v>1018</v>
      </c>
      <c r="G867" s="34" t="n">
        <v>29</v>
      </c>
      <c r="H867" s="34" t="n">
        <f aca="false">F867+G867</f>
        <v>1047</v>
      </c>
      <c r="I867" s="34" t="n">
        <v>369</v>
      </c>
      <c r="J867" s="135" t="n">
        <f aca="false">IF(H867&lt;&gt;0,I867/H867,"")</f>
        <v>0.35243553008596</v>
      </c>
    </row>
    <row r="868" customFormat="false" ht="13.8" hidden="false" customHeight="false" outlineLevel="0" collapsed="false">
      <c r="A868" s="81" t="s">
        <v>543</v>
      </c>
      <c r="B868" s="30" t="n">
        <v>204</v>
      </c>
      <c r="C868" s="31" t="n">
        <v>73</v>
      </c>
      <c r="D868" s="31" t="n">
        <v>271</v>
      </c>
      <c r="E868" s="30" t="n">
        <v>272</v>
      </c>
      <c r="F868" s="34" t="n">
        <v>1187</v>
      </c>
      <c r="G868" s="34" t="n">
        <v>23</v>
      </c>
      <c r="H868" s="34" t="n">
        <f aca="false">F868+G868</f>
        <v>1210</v>
      </c>
      <c r="I868" s="34" t="n">
        <v>342</v>
      </c>
      <c r="J868" s="135" t="n">
        <f aca="false">IF(H868&lt;&gt;0,I868/H868,"")</f>
        <v>0.282644628099174</v>
      </c>
    </row>
    <row r="869" customFormat="false" ht="13.8" hidden="false" customHeight="false" outlineLevel="0" collapsed="false">
      <c r="A869" s="81" t="s">
        <v>544</v>
      </c>
      <c r="B869" s="30" t="n">
        <v>80</v>
      </c>
      <c r="C869" s="31" t="n">
        <v>44</v>
      </c>
      <c r="D869" s="31" t="n">
        <v>123</v>
      </c>
      <c r="E869" s="30" t="n">
        <v>123</v>
      </c>
      <c r="F869" s="34" t="n">
        <v>1166</v>
      </c>
      <c r="G869" s="34" t="n">
        <v>26</v>
      </c>
      <c r="H869" s="34" t="n">
        <f aca="false">F869+G869</f>
        <v>1192</v>
      </c>
      <c r="I869" s="34" t="n">
        <v>157</v>
      </c>
      <c r="J869" s="135" t="n">
        <f aca="false">IF(H869&lt;&gt;0,I869/H869,"")</f>
        <v>0.131711409395973</v>
      </c>
    </row>
    <row r="870" customFormat="false" ht="13.8" hidden="false" customHeight="false" outlineLevel="0" collapsed="false">
      <c r="A870" s="81" t="s">
        <v>545</v>
      </c>
      <c r="B870" s="30" t="n">
        <v>133</v>
      </c>
      <c r="C870" s="31" t="n">
        <v>56</v>
      </c>
      <c r="D870" s="31" t="n">
        <v>190</v>
      </c>
      <c r="E870" s="30" t="n">
        <v>191</v>
      </c>
      <c r="F870" s="34" t="n">
        <v>952</v>
      </c>
      <c r="G870" s="34" t="n">
        <v>22</v>
      </c>
      <c r="H870" s="34" t="n">
        <f aca="false">F870+G870</f>
        <v>974</v>
      </c>
      <c r="I870" s="34" t="n">
        <v>236</v>
      </c>
      <c r="J870" s="135" t="n">
        <f aca="false">IF(H870&lt;&gt;0,I870/H870,"")</f>
        <v>0.242299794661191</v>
      </c>
    </row>
    <row r="871" customFormat="false" ht="13.8" hidden="false" customHeight="false" outlineLevel="0" collapsed="false">
      <c r="A871" s="81" t="s">
        <v>546</v>
      </c>
      <c r="B871" s="30" t="n">
        <v>39</v>
      </c>
      <c r="C871" s="31" t="n">
        <v>20</v>
      </c>
      <c r="D871" s="31" t="n">
        <v>52</v>
      </c>
      <c r="E871" s="30" t="n">
        <v>52</v>
      </c>
      <c r="F871" s="34" t="n">
        <v>485</v>
      </c>
      <c r="G871" s="34" t="n">
        <v>15</v>
      </c>
      <c r="H871" s="34" t="n">
        <f aca="false">F871+G871</f>
        <v>500</v>
      </c>
      <c r="I871" s="34" t="n">
        <v>70</v>
      </c>
      <c r="J871" s="135" t="n">
        <f aca="false">IF(H871&lt;&gt;0,I871/H871,"")</f>
        <v>0.14</v>
      </c>
    </row>
    <row r="872" customFormat="false" ht="13.8" hidden="false" customHeight="false" outlineLevel="0" collapsed="false">
      <c r="A872" s="81" t="s">
        <v>547</v>
      </c>
      <c r="B872" s="30" t="n">
        <v>35</v>
      </c>
      <c r="C872" s="31" t="n">
        <v>15</v>
      </c>
      <c r="D872" s="31" t="n">
        <v>50</v>
      </c>
      <c r="E872" s="30" t="n">
        <v>47</v>
      </c>
      <c r="F872" s="34" t="n">
        <v>598</v>
      </c>
      <c r="G872" s="34" t="n">
        <v>11</v>
      </c>
      <c r="H872" s="34" t="n">
        <f aca="false">F872+G872</f>
        <v>609</v>
      </c>
      <c r="I872" s="34" t="n">
        <v>57</v>
      </c>
      <c r="J872" s="135" t="n">
        <f aca="false">IF(H872&lt;&gt;0,I872/H872,"")</f>
        <v>0.0935960591133005</v>
      </c>
    </row>
    <row r="873" customFormat="false" ht="13.8" hidden="false" customHeight="false" outlineLevel="0" collapsed="false">
      <c r="A873" s="81" t="s">
        <v>548</v>
      </c>
      <c r="B873" s="30" t="n">
        <v>23</v>
      </c>
      <c r="C873" s="31" t="n">
        <v>17</v>
      </c>
      <c r="D873" s="31" t="n">
        <v>34</v>
      </c>
      <c r="E873" s="30" t="n">
        <v>34</v>
      </c>
      <c r="F873" s="34" t="n">
        <v>662</v>
      </c>
      <c r="G873" s="34" t="n">
        <v>14</v>
      </c>
      <c r="H873" s="34" t="n">
        <f aca="false">F873+G873</f>
        <v>676</v>
      </c>
      <c r="I873" s="34" t="n">
        <v>46</v>
      </c>
      <c r="J873" s="135" t="n">
        <f aca="false">IF(H873&lt;&gt;0,I873/H873,"")</f>
        <v>0.0680473372781065</v>
      </c>
    </row>
    <row r="874" customFormat="false" ht="13.8" hidden="false" customHeight="false" outlineLevel="0" collapsed="false">
      <c r="A874" s="81" t="s">
        <v>549</v>
      </c>
      <c r="B874" s="30" t="n">
        <v>18</v>
      </c>
      <c r="C874" s="31" t="n">
        <v>7</v>
      </c>
      <c r="D874" s="31" t="n">
        <v>28</v>
      </c>
      <c r="E874" s="30" t="n">
        <v>29</v>
      </c>
      <c r="F874" s="34" t="n">
        <v>517</v>
      </c>
      <c r="G874" s="34" t="n">
        <v>6</v>
      </c>
      <c r="H874" s="34" t="n">
        <f aca="false">F874+G874</f>
        <v>523</v>
      </c>
      <c r="I874" s="34" t="n">
        <v>35</v>
      </c>
      <c r="J874" s="135" t="n">
        <f aca="false">IF(H874&lt;&gt;0,I874/H874,"")</f>
        <v>0.0669216061185468</v>
      </c>
    </row>
    <row r="875" customFormat="false" ht="13.8" hidden="false" customHeight="false" outlineLevel="0" collapsed="false">
      <c r="A875" s="81" t="s">
        <v>550</v>
      </c>
      <c r="B875" s="30" t="n">
        <v>107</v>
      </c>
      <c r="C875" s="31" t="n">
        <v>38</v>
      </c>
      <c r="D875" s="31" t="n">
        <v>143</v>
      </c>
      <c r="E875" s="30" t="n">
        <v>148</v>
      </c>
      <c r="F875" s="34" t="n">
        <v>801</v>
      </c>
      <c r="G875" s="34" t="n">
        <v>13</v>
      </c>
      <c r="H875" s="34" t="n">
        <f aca="false">F875+G875</f>
        <v>814</v>
      </c>
      <c r="I875" s="34" t="n">
        <v>200</v>
      </c>
      <c r="J875" s="135" t="n">
        <f aca="false">IF(H875&lt;&gt;0,I875/H875,"")</f>
        <v>0.245700245700246</v>
      </c>
    </row>
    <row r="876" customFormat="false" ht="13.8" hidden="false" customHeight="false" outlineLevel="0" collapsed="false">
      <c r="A876" s="81" t="s">
        <v>551</v>
      </c>
      <c r="B876" s="30" t="n">
        <v>159</v>
      </c>
      <c r="C876" s="31" t="n">
        <v>64</v>
      </c>
      <c r="D876" s="31" t="n">
        <v>224</v>
      </c>
      <c r="E876" s="30" t="n">
        <v>220</v>
      </c>
      <c r="F876" s="34" t="n">
        <v>1008</v>
      </c>
      <c r="G876" s="34" t="n">
        <v>46</v>
      </c>
      <c r="H876" s="34" t="n">
        <f aca="false">F876+G876</f>
        <v>1054</v>
      </c>
      <c r="I876" s="34" t="n">
        <v>287</v>
      </c>
      <c r="J876" s="135" t="n">
        <f aca="false">IF(H876&lt;&gt;0,I876/H876,"")</f>
        <v>0.272296015180266</v>
      </c>
    </row>
    <row r="877" customFormat="false" ht="13.8" hidden="false" customHeight="false" outlineLevel="0" collapsed="false">
      <c r="A877" s="81" t="s">
        <v>552</v>
      </c>
      <c r="B877" s="30" t="n">
        <v>225</v>
      </c>
      <c r="C877" s="31" t="n">
        <v>97</v>
      </c>
      <c r="D877" s="31" t="n">
        <v>323</v>
      </c>
      <c r="E877" s="30" t="n">
        <v>313</v>
      </c>
      <c r="F877" s="34" t="n">
        <v>1124</v>
      </c>
      <c r="G877" s="34" t="n">
        <v>34</v>
      </c>
      <c r="H877" s="34" t="n">
        <f aca="false">F877+G877</f>
        <v>1158</v>
      </c>
      <c r="I877" s="34" t="n">
        <v>406</v>
      </c>
      <c r="J877" s="135" t="n">
        <f aca="false">IF(H877&lt;&gt;0,I877/H877,"")</f>
        <v>0.350604490500864</v>
      </c>
    </row>
    <row r="878" customFormat="false" ht="13.8" hidden="false" customHeight="false" outlineLevel="0" collapsed="false">
      <c r="A878" s="81" t="s">
        <v>553</v>
      </c>
      <c r="B878" s="30" t="n">
        <v>55</v>
      </c>
      <c r="C878" s="31" t="n">
        <v>41</v>
      </c>
      <c r="D878" s="31" t="n">
        <v>88</v>
      </c>
      <c r="E878" s="30" t="n">
        <v>87</v>
      </c>
      <c r="F878" s="34" t="n">
        <v>304</v>
      </c>
      <c r="G878" s="34" t="n">
        <v>11</v>
      </c>
      <c r="H878" s="34" t="n">
        <f aca="false">F878+G878</f>
        <v>315</v>
      </c>
      <c r="I878" s="34" t="n">
        <v>110</v>
      </c>
      <c r="J878" s="135" t="n">
        <f aca="false">IF(H878&lt;&gt;0,I878/H878,"")</f>
        <v>0.349206349206349</v>
      </c>
    </row>
    <row r="879" customFormat="false" ht="13.8" hidden="false" customHeight="false" outlineLevel="0" collapsed="false">
      <c r="A879" s="81" t="s">
        <v>554</v>
      </c>
      <c r="B879" s="30" t="n">
        <v>132</v>
      </c>
      <c r="C879" s="31" t="n">
        <v>71</v>
      </c>
      <c r="D879" s="31" t="n">
        <v>196</v>
      </c>
      <c r="E879" s="30" t="n">
        <v>199</v>
      </c>
      <c r="F879" s="34" t="n">
        <v>791</v>
      </c>
      <c r="G879" s="34" t="n">
        <v>16</v>
      </c>
      <c r="H879" s="34" t="n">
        <f aca="false">F879+G879</f>
        <v>807</v>
      </c>
      <c r="I879" s="34" t="n">
        <v>256</v>
      </c>
      <c r="J879" s="135" t="n">
        <f aca="false">IF(H879&lt;&gt;0,I879/H879,"")</f>
        <v>0.31722428748451</v>
      </c>
    </row>
    <row r="880" customFormat="false" ht="13.8" hidden="false" customHeight="false" outlineLevel="0" collapsed="false">
      <c r="A880" s="81" t="s">
        <v>555</v>
      </c>
      <c r="B880" s="59" t="n">
        <v>142</v>
      </c>
      <c r="C880" s="60" t="n">
        <v>65</v>
      </c>
      <c r="D880" s="60" t="n">
        <v>196</v>
      </c>
      <c r="E880" s="59" t="n">
        <v>198</v>
      </c>
      <c r="F880" s="62" t="n">
        <v>688</v>
      </c>
      <c r="G880" s="62" t="n">
        <v>14</v>
      </c>
      <c r="H880" s="62" t="n">
        <f aca="false">F880+G880</f>
        <v>702</v>
      </c>
      <c r="I880" s="62" t="n">
        <v>248</v>
      </c>
      <c r="J880" s="144" t="n">
        <f aca="false">IF(H880&lt;&gt;0,I880/H880,"")</f>
        <v>0.353276353276353</v>
      </c>
    </row>
    <row r="881" customFormat="false" ht="13.8" hidden="false" customHeight="false" outlineLevel="0" collapsed="false">
      <c r="A881" s="44" t="s">
        <v>23</v>
      </c>
      <c r="B881" s="45" t="n">
        <f aca="false">SUM(B862:B880)</f>
        <v>2382</v>
      </c>
      <c r="C881" s="45" t="n">
        <f aca="false">SUM(C862:C880)</f>
        <v>1107</v>
      </c>
      <c r="D881" s="45" t="n">
        <f aca="false">SUM(D862:D880)</f>
        <v>3369</v>
      </c>
      <c r="E881" s="45" t="n">
        <f aca="false">SUM(E862:E880)</f>
        <v>3371</v>
      </c>
      <c r="F881" s="45" t="n">
        <f aca="false">SUM(F862:F880)</f>
        <v>15400</v>
      </c>
      <c r="G881" s="45" t="n">
        <f aca="false">SUM(G862:G880)</f>
        <v>387</v>
      </c>
      <c r="H881" s="45" t="n">
        <f aca="false">SUM(H862:H880)</f>
        <v>15787</v>
      </c>
      <c r="I881" s="45" t="n">
        <f aca="false">SUM(I862:I880)</f>
        <v>4315</v>
      </c>
      <c r="J881" s="137" t="n">
        <f aca="false">IF(H881&lt;&gt;0,I881/H881,"")</f>
        <v>0.273326154430861</v>
      </c>
    </row>
    <row r="882" customFormat="false" ht="14.4" hidden="false" customHeight="false" outlineLevel="0" collapsed="false">
      <c r="A882" s="80"/>
      <c r="B882" s="47"/>
      <c r="C882" s="47"/>
      <c r="D882" s="47"/>
      <c r="E882" s="47"/>
      <c r="F882" s="47"/>
      <c r="G882" s="47"/>
      <c r="H882" s="47"/>
      <c r="I882" s="47"/>
      <c r="J882" s="47"/>
    </row>
    <row r="883" customFormat="false" ht="14.4" hidden="false" customHeight="false" outlineLevel="0" collapsed="false">
      <c r="A883" s="15" t="s">
        <v>556</v>
      </c>
      <c r="B883" s="16"/>
      <c r="C883" s="16"/>
      <c r="D883" s="16"/>
      <c r="E883" s="16"/>
      <c r="F883" s="16"/>
      <c r="G883" s="16"/>
      <c r="H883" s="16"/>
      <c r="I883" s="16"/>
      <c r="J883" s="16"/>
    </row>
    <row r="884" customFormat="false" ht="13.8" hidden="false" customHeight="false" outlineLevel="0" collapsed="false">
      <c r="A884" s="81" t="s">
        <v>557</v>
      </c>
      <c r="B884" s="50" t="n">
        <v>148</v>
      </c>
      <c r="C884" s="51" t="n">
        <v>83</v>
      </c>
      <c r="D884" s="51" t="n">
        <v>210</v>
      </c>
      <c r="E884" s="50" t="n">
        <v>214</v>
      </c>
      <c r="F884" s="53" t="n">
        <v>654</v>
      </c>
      <c r="G884" s="53" t="n">
        <v>12</v>
      </c>
      <c r="H884" s="53" t="n">
        <f aca="false">F884+G884</f>
        <v>666</v>
      </c>
      <c r="I884" s="53" t="n">
        <v>280</v>
      </c>
      <c r="J884" s="138" t="n">
        <f aca="false">IF(H884&lt;&gt;0,I884/H884,"")</f>
        <v>0.42042042042042</v>
      </c>
    </row>
    <row r="885" customFormat="false" ht="13.8" hidden="false" customHeight="false" outlineLevel="0" collapsed="false">
      <c r="A885" s="81" t="s">
        <v>558</v>
      </c>
      <c r="B885" s="30" t="n">
        <v>195</v>
      </c>
      <c r="C885" s="31" t="n">
        <v>87</v>
      </c>
      <c r="D885" s="31" t="n">
        <v>260</v>
      </c>
      <c r="E885" s="30" t="n">
        <v>258</v>
      </c>
      <c r="F885" s="34" t="n">
        <v>837</v>
      </c>
      <c r="G885" s="34" t="n">
        <v>15</v>
      </c>
      <c r="H885" s="34" t="n">
        <f aca="false">F885+G885</f>
        <v>852</v>
      </c>
      <c r="I885" s="34" t="n">
        <v>338</v>
      </c>
      <c r="J885" s="135" t="n">
        <f aca="false">IF(H885&lt;&gt;0,I885/H885,"")</f>
        <v>0.396713615023474</v>
      </c>
    </row>
    <row r="886" customFormat="false" ht="13.8" hidden="false" customHeight="false" outlineLevel="0" collapsed="false">
      <c r="A886" s="81" t="s">
        <v>559</v>
      </c>
      <c r="B886" s="30" t="n">
        <v>142</v>
      </c>
      <c r="C886" s="31" t="n">
        <v>57</v>
      </c>
      <c r="D886" s="31" t="n">
        <v>175</v>
      </c>
      <c r="E886" s="30" t="n">
        <v>184</v>
      </c>
      <c r="F886" s="34" t="n">
        <v>741</v>
      </c>
      <c r="G886" s="34" t="n">
        <v>11</v>
      </c>
      <c r="H886" s="34" t="n">
        <f aca="false">F886+G886</f>
        <v>752</v>
      </c>
      <c r="I886" s="34" t="n">
        <v>236</v>
      </c>
      <c r="J886" s="135" t="n">
        <f aca="false">IF(H886&lt;&gt;0,I886/H886,"")</f>
        <v>0.313829787234043</v>
      </c>
    </row>
    <row r="887" customFormat="false" ht="13.8" hidden="false" customHeight="false" outlineLevel="0" collapsed="false">
      <c r="A887" s="81" t="s">
        <v>560</v>
      </c>
      <c r="B887" s="30" t="n">
        <v>145</v>
      </c>
      <c r="C887" s="31" t="n">
        <v>93</v>
      </c>
      <c r="D887" s="31" t="n">
        <v>223</v>
      </c>
      <c r="E887" s="30" t="n">
        <v>217</v>
      </c>
      <c r="F887" s="34" t="n">
        <v>753</v>
      </c>
      <c r="G887" s="34" t="n">
        <v>26</v>
      </c>
      <c r="H887" s="34" t="n">
        <f aca="false">F887+G887</f>
        <v>779</v>
      </c>
      <c r="I887" s="34" t="n">
        <v>277</v>
      </c>
      <c r="J887" s="135" t="n">
        <f aca="false">IF(H887&lt;&gt;0,I887/H887,"")</f>
        <v>0.355584082156611</v>
      </c>
    </row>
    <row r="888" customFormat="false" ht="13.8" hidden="false" customHeight="false" outlineLevel="0" collapsed="false">
      <c r="A888" s="81" t="s">
        <v>561</v>
      </c>
      <c r="B888" s="30" t="n">
        <v>175</v>
      </c>
      <c r="C888" s="31" t="n">
        <v>84</v>
      </c>
      <c r="D888" s="31" t="n">
        <v>240</v>
      </c>
      <c r="E888" s="30" t="n">
        <v>234</v>
      </c>
      <c r="F888" s="34" t="n">
        <v>755</v>
      </c>
      <c r="G888" s="34" t="n">
        <v>16</v>
      </c>
      <c r="H888" s="34" t="n">
        <f aca="false">F888+G888</f>
        <v>771</v>
      </c>
      <c r="I888" s="34" t="n">
        <v>299</v>
      </c>
      <c r="J888" s="135" t="n">
        <f aca="false">IF(H888&lt;&gt;0,I888/H888,"")</f>
        <v>0.38780804150454</v>
      </c>
    </row>
    <row r="889" customFormat="false" ht="13.8" hidden="false" customHeight="false" outlineLevel="0" collapsed="false">
      <c r="A889" s="81" t="s">
        <v>562</v>
      </c>
      <c r="B889" s="30" t="n">
        <v>158</v>
      </c>
      <c r="C889" s="31" t="n">
        <v>76</v>
      </c>
      <c r="D889" s="31" t="n">
        <v>223</v>
      </c>
      <c r="E889" s="30" t="n">
        <v>221</v>
      </c>
      <c r="F889" s="34" t="n">
        <v>610</v>
      </c>
      <c r="G889" s="34" t="n">
        <v>14</v>
      </c>
      <c r="H889" s="34" t="n">
        <f aca="false">F889+G889</f>
        <v>624</v>
      </c>
      <c r="I889" s="34" t="n">
        <v>275</v>
      </c>
      <c r="J889" s="135" t="n">
        <f aca="false">IF(H889&lt;&gt;0,I889/H889,"")</f>
        <v>0.440705128205128</v>
      </c>
    </row>
    <row r="890" customFormat="false" ht="13.8" hidden="false" customHeight="false" outlineLevel="0" collapsed="false">
      <c r="A890" s="81" t="s">
        <v>563</v>
      </c>
      <c r="B890" s="30" t="n">
        <v>193</v>
      </c>
      <c r="C890" s="31" t="n">
        <v>68</v>
      </c>
      <c r="D890" s="31" t="n">
        <v>244</v>
      </c>
      <c r="E890" s="30" t="n">
        <v>246</v>
      </c>
      <c r="F890" s="34" t="n">
        <v>765</v>
      </c>
      <c r="G890" s="34" t="n">
        <v>24</v>
      </c>
      <c r="H890" s="34" t="n">
        <f aca="false">F890+G890</f>
        <v>789</v>
      </c>
      <c r="I890" s="34" t="n">
        <v>310</v>
      </c>
      <c r="J890" s="135" t="n">
        <f aca="false">IF(H890&lt;&gt;0,I890/H890,"")</f>
        <v>0.392902408111534</v>
      </c>
    </row>
    <row r="891" customFormat="false" ht="13.8" hidden="false" customHeight="false" outlineLevel="0" collapsed="false">
      <c r="A891" s="81" t="s">
        <v>564</v>
      </c>
      <c r="B891" s="30" t="n">
        <v>141</v>
      </c>
      <c r="C891" s="31" t="n">
        <v>78</v>
      </c>
      <c r="D891" s="31" t="n">
        <v>198</v>
      </c>
      <c r="E891" s="30" t="n">
        <v>192</v>
      </c>
      <c r="F891" s="34" t="n">
        <v>804</v>
      </c>
      <c r="G891" s="34" t="n">
        <v>17</v>
      </c>
      <c r="H891" s="34" t="n">
        <f aca="false">F891+G891</f>
        <v>821</v>
      </c>
      <c r="I891" s="34" t="n">
        <v>254</v>
      </c>
      <c r="J891" s="135" t="n">
        <f aca="false">IF(H891&lt;&gt;0,I891/H891,"")</f>
        <v>0.309378806333739</v>
      </c>
    </row>
    <row r="892" customFormat="false" ht="13.8" hidden="false" customHeight="false" outlineLevel="0" collapsed="false">
      <c r="A892" s="81" t="s">
        <v>565</v>
      </c>
      <c r="B892" s="30" t="n">
        <v>116</v>
      </c>
      <c r="C892" s="31" t="n">
        <v>69</v>
      </c>
      <c r="D892" s="31" t="n">
        <v>170</v>
      </c>
      <c r="E892" s="30" t="n">
        <v>177</v>
      </c>
      <c r="F892" s="34" t="n">
        <v>596</v>
      </c>
      <c r="G892" s="34" t="n">
        <v>15</v>
      </c>
      <c r="H892" s="34" t="n">
        <f aca="false">F892+G892</f>
        <v>611</v>
      </c>
      <c r="I892" s="34" t="n">
        <v>209</v>
      </c>
      <c r="J892" s="135" t="n">
        <f aca="false">IF(H892&lt;&gt;0,I892/H892,"")</f>
        <v>0.342062193126023</v>
      </c>
    </row>
    <row r="893" customFormat="false" ht="13.8" hidden="false" customHeight="false" outlineLevel="0" collapsed="false">
      <c r="A893" s="81" t="s">
        <v>566</v>
      </c>
      <c r="B893" s="30" t="n">
        <v>146</v>
      </c>
      <c r="C893" s="31" t="n">
        <v>61</v>
      </c>
      <c r="D893" s="31" t="n">
        <v>193</v>
      </c>
      <c r="E893" s="30" t="n">
        <v>193</v>
      </c>
      <c r="F893" s="34" t="n">
        <v>625</v>
      </c>
      <c r="G893" s="34" t="n">
        <v>12</v>
      </c>
      <c r="H893" s="34" t="n">
        <f aca="false">F893+G893</f>
        <v>637</v>
      </c>
      <c r="I893" s="34" t="n">
        <v>236</v>
      </c>
      <c r="J893" s="135" t="n">
        <f aca="false">IF(H893&lt;&gt;0,I893/H893,"")</f>
        <v>0.370486656200942</v>
      </c>
    </row>
    <row r="894" customFormat="false" ht="13.8" hidden="false" customHeight="false" outlineLevel="0" collapsed="false">
      <c r="A894" s="81" t="s">
        <v>567</v>
      </c>
      <c r="B894" s="59" t="n">
        <v>108</v>
      </c>
      <c r="C894" s="60" t="n">
        <v>53</v>
      </c>
      <c r="D894" s="60" t="n">
        <v>157</v>
      </c>
      <c r="E894" s="59" t="n">
        <v>157</v>
      </c>
      <c r="F894" s="62" t="n">
        <v>387</v>
      </c>
      <c r="G894" s="62" t="n">
        <v>13</v>
      </c>
      <c r="H894" s="62" t="n">
        <f aca="false">F894+G894</f>
        <v>400</v>
      </c>
      <c r="I894" s="62" t="n">
        <v>194</v>
      </c>
      <c r="J894" s="144" t="n">
        <f aca="false">IF(H894&lt;&gt;0,I894/H894,"")</f>
        <v>0.485</v>
      </c>
    </row>
    <row r="895" customFormat="false" ht="13.8" hidden="false" customHeight="false" outlineLevel="0" collapsed="false">
      <c r="A895" s="44" t="s">
        <v>23</v>
      </c>
      <c r="B895" s="45" t="n">
        <f aca="false">SUM(B884:B894)</f>
        <v>1667</v>
      </c>
      <c r="C895" s="45" t="n">
        <f aca="false">SUM(C884:C894)</f>
        <v>809</v>
      </c>
      <c r="D895" s="45" t="n">
        <f aca="false">SUM(D884:D894)</f>
        <v>2293</v>
      </c>
      <c r="E895" s="45" t="n">
        <f aca="false">SUM(E884:E894)</f>
        <v>2293</v>
      </c>
      <c r="F895" s="45" t="n">
        <f aca="false">SUM(F884:F894)</f>
        <v>7527</v>
      </c>
      <c r="G895" s="45" t="n">
        <f aca="false">SUM(G884:G894)</f>
        <v>175</v>
      </c>
      <c r="H895" s="45" t="n">
        <f aca="false">SUM(H884:H894)</f>
        <v>7702</v>
      </c>
      <c r="I895" s="45" t="n">
        <f aca="false">SUM(I884:I894)</f>
        <v>2908</v>
      </c>
      <c r="J895" s="137" t="n">
        <f aca="false">IF(H895&lt;&gt;0,I895/H895,"")</f>
        <v>0.377564269021033</v>
      </c>
    </row>
    <row r="896" customFormat="false" ht="12.75" hidden="false" customHeight="true" outlineLevel="0" collapsed="false">
      <c r="A896" s="108"/>
      <c r="B896" s="47"/>
      <c r="C896" s="47"/>
      <c r="D896" s="47"/>
      <c r="E896" s="47"/>
      <c r="F896" s="47"/>
      <c r="G896" s="47"/>
      <c r="H896" s="47"/>
      <c r="I896" s="47"/>
      <c r="J896" s="47"/>
    </row>
    <row r="897" customFormat="false" ht="14.4" hidden="false" customHeight="false" outlineLevel="0" collapsed="false">
      <c r="A897" s="15" t="s">
        <v>568</v>
      </c>
      <c r="B897" s="48"/>
      <c r="C897" s="48"/>
      <c r="D897" s="48"/>
      <c r="E897" s="48"/>
      <c r="F897" s="48"/>
      <c r="G897" s="48"/>
      <c r="H897" s="48"/>
      <c r="I897" s="48"/>
      <c r="J897" s="48"/>
    </row>
    <row r="898" customFormat="false" ht="13.8" hidden="false" customHeight="false" outlineLevel="0" collapsed="false">
      <c r="A898" s="81" t="s">
        <v>569</v>
      </c>
      <c r="B898" s="50" t="n">
        <v>40</v>
      </c>
      <c r="C898" s="51" t="n">
        <v>14</v>
      </c>
      <c r="D898" s="51" t="n">
        <v>47</v>
      </c>
      <c r="E898" s="50" t="n">
        <v>44</v>
      </c>
      <c r="F898" s="53" t="n">
        <v>546</v>
      </c>
      <c r="G898" s="53" t="n">
        <v>2</v>
      </c>
      <c r="H898" s="53" t="n">
        <f aca="false">F898+G898</f>
        <v>548</v>
      </c>
      <c r="I898" s="53" t="n">
        <v>60</v>
      </c>
      <c r="J898" s="138" t="n">
        <f aca="false">IF(H898&lt;&gt;0,I898/H898,"")</f>
        <v>0.109489051094891</v>
      </c>
    </row>
    <row r="899" customFormat="false" ht="13.8" hidden="false" customHeight="false" outlineLevel="0" collapsed="false">
      <c r="A899" s="81" t="s">
        <v>570</v>
      </c>
      <c r="B899" s="30" t="n">
        <v>45</v>
      </c>
      <c r="C899" s="31" t="n">
        <v>25</v>
      </c>
      <c r="D899" s="31" t="n">
        <v>62</v>
      </c>
      <c r="E899" s="30" t="n">
        <v>60</v>
      </c>
      <c r="F899" s="34" t="n">
        <v>672</v>
      </c>
      <c r="G899" s="34" t="n">
        <v>0</v>
      </c>
      <c r="H899" s="34" t="n">
        <f aca="false">F899+G899</f>
        <v>672</v>
      </c>
      <c r="I899" s="34" t="n">
        <v>81</v>
      </c>
      <c r="J899" s="135" t="n">
        <f aca="false">IF(H899&lt;&gt;0,I899/H899,"")</f>
        <v>0.120535714285714</v>
      </c>
    </row>
    <row r="900" customFormat="false" ht="13.8" hidden="false" customHeight="false" outlineLevel="0" collapsed="false">
      <c r="A900" s="81" t="s">
        <v>571</v>
      </c>
      <c r="B900" s="30" t="n">
        <v>86</v>
      </c>
      <c r="C900" s="31" t="n">
        <v>27</v>
      </c>
      <c r="D900" s="31" t="n">
        <v>104</v>
      </c>
      <c r="E900" s="30" t="n">
        <v>107</v>
      </c>
      <c r="F900" s="34" t="n">
        <v>823</v>
      </c>
      <c r="G900" s="34" t="n">
        <v>7</v>
      </c>
      <c r="H900" s="34" t="n">
        <f aca="false">F900+G900</f>
        <v>830</v>
      </c>
      <c r="I900" s="34" t="n">
        <v>130</v>
      </c>
      <c r="J900" s="135" t="n">
        <f aca="false">IF(H900&lt;&gt;0,I900/H900,"")</f>
        <v>0.156626506024096</v>
      </c>
    </row>
    <row r="901" customFormat="false" ht="13.8" hidden="false" customHeight="false" outlineLevel="0" collapsed="false">
      <c r="A901" s="81" t="s">
        <v>572</v>
      </c>
      <c r="B901" s="30" t="n">
        <v>39</v>
      </c>
      <c r="C901" s="31" t="n">
        <v>25</v>
      </c>
      <c r="D901" s="31" t="n">
        <v>58</v>
      </c>
      <c r="E901" s="30" t="n">
        <v>58</v>
      </c>
      <c r="F901" s="34" t="n">
        <v>640</v>
      </c>
      <c r="G901" s="34" t="n">
        <v>0</v>
      </c>
      <c r="H901" s="34" t="n">
        <f aca="false">F901+G901</f>
        <v>640</v>
      </c>
      <c r="I901" s="34" t="n">
        <v>73</v>
      </c>
      <c r="J901" s="135" t="n">
        <f aca="false">IF(H901&lt;&gt;0,I901/H901,"")</f>
        <v>0.1140625</v>
      </c>
    </row>
    <row r="902" customFormat="false" ht="13.8" hidden="false" customHeight="false" outlineLevel="0" collapsed="false">
      <c r="A902" s="81" t="s">
        <v>573</v>
      </c>
      <c r="B902" s="30" t="n">
        <v>44</v>
      </c>
      <c r="C902" s="31" t="n">
        <v>35</v>
      </c>
      <c r="D902" s="31" t="n">
        <v>67</v>
      </c>
      <c r="E902" s="30" t="n">
        <v>66</v>
      </c>
      <c r="F902" s="34" t="n">
        <v>517</v>
      </c>
      <c r="G902" s="34" t="n">
        <v>1</v>
      </c>
      <c r="H902" s="34" t="n">
        <f aca="false">F902+G902</f>
        <v>518</v>
      </c>
      <c r="I902" s="34" t="n">
        <v>91</v>
      </c>
      <c r="J902" s="135" t="n">
        <f aca="false">IF(H902&lt;&gt;0,I902/H902,"")</f>
        <v>0.175675675675676</v>
      </c>
    </row>
    <row r="903" customFormat="false" ht="13.8" hidden="false" customHeight="false" outlineLevel="0" collapsed="false">
      <c r="A903" s="81" t="s">
        <v>574</v>
      </c>
      <c r="B903" s="30" t="n">
        <v>64</v>
      </c>
      <c r="C903" s="31" t="n">
        <v>28</v>
      </c>
      <c r="D903" s="31" t="n">
        <v>77</v>
      </c>
      <c r="E903" s="30" t="n">
        <v>79</v>
      </c>
      <c r="F903" s="34" t="n">
        <v>843</v>
      </c>
      <c r="G903" s="34" t="n">
        <v>6</v>
      </c>
      <c r="H903" s="34" t="n">
        <f aca="false">F903+G903</f>
        <v>849</v>
      </c>
      <c r="I903" s="34" t="n">
        <v>115</v>
      </c>
      <c r="J903" s="135" t="n">
        <f aca="false">IF(H903&lt;&gt;0,I903/H903,"")</f>
        <v>0.13545347467609</v>
      </c>
    </row>
    <row r="904" customFormat="false" ht="13.8" hidden="false" customHeight="false" outlineLevel="0" collapsed="false">
      <c r="A904" s="81" t="s">
        <v>575</v>
      </c>
      <c r="B904" s="30" t="n">
        <v>84</v>
      </c>
      <c r="C904" s="31" t="n">
        <v>21</v>
      </c>
      <c r="D904" s="31" t="n">
        <v>96</v>
      </c>
      <c r="E904" s="30" t="n">
        <v>92</v>
      </c>
      <c r="F904" s="34" t="n">
        <v>564</v>
      </c>
      <c r="G904" s="34" t="n">
        <v>4</v>
      </c>
      <c r="H904" s="34" t="n">
        <f aca="false">F904+G904</f>
        <v>568</v>
      </c>
      <c r="I904" s="34" t="n">
        <v>120</v>
      </c>
      <c r="J904" s="135" t="n">
        <f aca="false">IF(H904&lt;&gt;0,I904/H904,"")</f>
        <v>0.211267605633803</v>
      </c>
    </row>
    <row r="905" customFormat="false" ht="13.8" hidden="false" customHeight="false" outlineLevel="0" collapsed="false">
      <c r="A905" s="81" t="s">
        <v>576</v>
      </c>
      <c r="B905" s="30" t="n">
        <v>136</v>
      </c>
      <c r="C905" s="31" t="n">
        <v>50</v>
      </c>
      <c r="D905" s="31" t="n">
        <v>170</v>
      </c>
      <c r="E905" s="30" t="n">
        <v>163</v>
      </c>
      <c r="F905" s="34" t="n">
        <v>963</v>
      </c>
      <c r="G905" s="34" t="n">
        <v>8</v>
      </c>
      <c r="H905" s="34" t="n">
        <f aca="false">F905+G905</f>
        <v>971</v>
      </c>
      <c r="I905" s="34" t="n">
        <v>227</v>
      </c>
      <c r="J905" s="135" t="n">
        <f aca="false">IF(H905&lt;&gt;0,I905/H905,"")</f>
        <v>0.233779608650875</v>
      </c>
    </row>
    <row r="906" customFormat="false" ht="13.8" hidden="false" customHeight="false" outlineLevel="0" collapsed="false">
      <c r="A906" s="81" t="s">
        <v>577</v>
      </c>
      <c r="B906" s="30" t="n">
        <v>101</v>
      </c>
      <c r="C906" s="31" t="n">
        <v>41</v>
      </c>
      <c r="D906" s="31" t="n">
        <v>126</v>
      </c>
      <c r="E906" s="30" t="n">
        <v>125</v>
      </c>
      <c r="F906" s="34" t="n">
        <v>964</v>
      </c>
      <c r="G906" s="34" t="n">
        <v>7</v>
      </c>
      <c r="H906" s="34" t="n">
        <f aca="false">F906+G906</f>
        <v>971</v>
      </c>
      <c r="I906" s="34" t="n">
        <v>188</v>
      </c>
      <c r="J906" s="135" t="n">
        <f aca="false">IF(H906&lt;&gt;0,I906/H906,"")</f>
        <v>0.193614830072091</v>
      </c>
    </row>
    <row r="907" customFormat="false" ht="13.8" hidden="false" customHeight="false" outlineLevel="0" collapsed="false">
      <c r="A907" s="81" t="s">
        <v>578</v>
      </c>
      <c r="B907" s="30" t="n">
        <v>36</v>
      </c>
      <c r="C907" s="31" t="n">
        <v>15</v>
      </c>
      <c r="D907" s="31" t="n">
        <v>45</v>
      </c>
      <c r="E907" s="30" t="n">
        <v>45</v>
      </c>
      <c r="F907" s="34" t="n">
        <v>506</v>
      </c>
      <c r="G907" s="34" t="n">
        <v>4</v>
      </c>
      <c r="H907" s="34" t="n">
        <f aca="false">F907+G907</f>
        <v>510</v>
      </c>
      <c r="I907" s="34" t="n">
        <v>63</v>
      </c>
      <c r="J907" s="135" t="n">
        <f aca="false">IF(H907&lt;&gt;0,I907/H907,"")</f>
        <v>0.123529411764706</v>
      </c>
    </row>
    <row r="908" customFormat="false" ht="13.8" hidden="false" customHeight="false" outlineLevel="0" collapsed="false">
      <c r="A908" s="81" t="s">
        <v>579</v>
      </c>
      <c r="B908" s="30" t="n">
        <v>104</v>
      </c>
      <c r="C908" s="31" t="n">
        <v>58</v>
      </c>
      <c r="D908" s="31" t="n">
        <v>152</v>
      </c>
      <c r="E908" s="30" t="n">
        <v>142</v>
      </c>
      <c r="F908" s="34" t="n">
        <v>908</v>
      </c>
      <c r="G908" s="34" t="n">
        <v>2</v>
      </c>
      <c r="H908" s="34" t="n">
        <f aca="false">F908+G908</f>
        <v>910</v>
      </c>
      <c r="I908" s="34" t="n">
        <v>204</v>
      </c>
      <c r="J908" s="135" t="n">
        <f aca="false">IF(H908&lt;&gt;0,I908/H908,"")</f>
        <v>0.224175824175824</v>
      </c>
    </row>
    <row r="909" customFormat="false" ht="13.8" hidden="false" customHeight="false" outlineLevel="0" collapsed="false">
      <c r="A909" s="81" t="s">
        <v>580</v>
      </c>
      <c r="B909" s="30" t="n">
        <v>28</v>
      </c>
      <c r="C909" s="31" t="n">
        <v>12</v>
      </c>
      <c r="D909" s="31" t="n">
        <v>30</v>
      </c>
      <c r="E909" s="30" t="n">
        <v>32</v>
      </c>
      <c r="F909" s="34" t="n">
        <v>376</v>
      </c>
      <c r="G909" s="34" t="n">
        <v>2</v>
      </c>
      <c r="H909" s="34" t="n">
        <f aca="false">F909+G909</f>
        <v>378</v>
      </c>
      <c r="I909" s="34" t="n">
        <v>50</v>
      </c>
      <c r="J909" s="135" t="n">
        <f aca="false">IF(H909&lt;&gt;0,I909/H909,"")</f>
        <v>0.132275132275132</v>
      </c>
    </row>
    <row r="910" customFormat="false" ht="13.8" hidden="false" customHeight="false" outlineLevel="0" collapsed="false">
      <c r="A910" s="81" t="s">
        <v>581</v>
      </c>
      <c r="B910" s="30" t="n">
        <v>66</v>
      </c>
      <c r="C910" s="31" t="n">
        <v>21</v>
      </c>
      <c r="D910" s="31" t="n">
        <v>76</v>
      </c>
      <c r="E910" s="30" t="n">
        <v>75</v>
      </c>
      <c r="F910" s="34" t="n">
        <v>601</v>
      </c>
      <c r="G910" s="34" t="n">
        <v>8</v>
      </c>
      <c r="H910" s="34" t="n">
        <f aca="false">F910+G910</f>
        <v>609</v>
      </c>
      <c r="I910" s="34" t="n">
        <v>110</v>
      </c>
      <c r="J910" s="135" t="n">
        <f aca="false">IF(H910&lt;&gt;0,I910/H910,"")</f>
        <v>0.180623973727422</v>
      </c>
    </row>
    <row r="911" customFormat="false" ht="13.8" hidden="false" customHeight="false" outlineLevel="0" collapsed="false">
      <c r="A911" s="81" t="s">
        <v>582</v>
      </c>
      <c r="B911" s="30" t="n">
        <v>47</v>
      </c>
      <c r="C911" s="31" t="n">
        <v>25</v>
      </c>
      <c r="D911" s="31" t="n">
        <v>59</v>
      </c>
      <c r="E911" s="30" t="n">
        <v>60</v>
      </c>
      <c r="F911" s="34" t="n">
        <v>635</v>
      </c>
      <c r="G911" s="34" t="n">
        <v>2</v>
      </c>
      <c r="H911" s="34" t="n">
        <f aca="false">F911+G911</f>
        <v>637</v>
      </c>
      <c r="I911" s="34" t="n">
        <v>88</v>
      </c>
      <c r="J911" s="135" t="n">
        <f aca="false">IF(H911&lt;&gt;0,I911/H911,"")</f>
        <v>0.138147566718995</v>
      </c>
    </row>
    <row r="912" customFormat="false" ht="13.8" hidden="false" customHeight="false" outlineLevel="0" collapsed="false">
      <c r="A912" s="81" t="s">
        <v>583</v>
      </c>
      <c r="B912" s="30" t="n">
        <v>55</v>
      </c>
      <c r="C912" s="31" t="n">
        <v>24</v>
      </c>
      <c r="D912" s="31" t="n">
        <v>72</v>
      </c>
      <c r="E912" s="30" t="n">
        <v>72</v>
      </c>
      <c r="F912" s="34" t="n">
        <v>550</v>
      </c>
      <c r="G912" s="34" t="n">
        <v>0</v>
      </c>
      <c r="H912" s="34" t="n">
        <f aca="false">F912+G912</f>
        <v>550</v>
      </c>
      <c r="I912" s="34" t="n">
        <v>94</v>
      </c>
      <c r="J912" s="135" t="n">
        <f aca="false">IF(H912&lt;&gt;0,I912/H912,"")</f>
        <v>0.170909090909091</v>
      </c>
    </row>
    <row r="913" customFormat="false" ht="13.8" hidden="false" customHeight="false" outlineLevel="0" collapsed="false">
      <c r="A913" s="81" t="s">
        <v>584</v>
      </c>
      <c r="B913" s="30" t="n">
        <v>60</v>
      </c>
      <c r="C913" s="31" t="n">
        <v>38</v>
      </c>
      <c r="D913" s="31" t="n">
        <v>91</v>
      </c>
      <c r="E913" s="30" t="n">
        <v>92</v>
      </c>
      <c r="F913" s="34" t="n">
        <v>664</v>
      </c>
      <c r="G913" s="34" t="n">
        <v>4</v>
      </c>
      <c r="H913" s="34" t="n">
        <f aca="false">F913+G913</f>
        <v>668</v>
      </c>
      <c r="I913" s="34" t="n">
        <v>118</v>
      </c>
      <c r="J913" s="135" t="n">
        <f aca="false">IF(H913&lt;&gt;0,I913/H913,"")</f>
        <v>0.176646706586826</v>
      </c>
    </row>
    <row r="914" customFormat="false" ht="13.8" hidden="false" customHeight="false" outlineLevel="0" collapsed="false">
      <c r="A914" s="81" t="s">
        <v>585</v>
      </c>
      <c r="B914" s="30" t="n">
        <v>84</v>
      </c>
      <c r="C914" s="31" t="n">
        <v>28</v>
      </c>
      <c r="D914" s="31" t="n">
        <v>91</v>
      </c>
      <c r="E914" s="30" t="n">
        <v>91</v>
      </c>
      <c r="F914" s="34" t="n">
        <v>845</v>
      </c>
      <c r="G914" s="34" t="n">
        <v>4</v>
      </c>
      <c r="H914" s="34" t="n">
        <f aca="false">F914+G914</f>
        <v>849</v>
      </c>
      <c r="I914" s="34" t="n">
        <v>135</v>
      </c>
      <c r="J914" s="135" t="n">
        <f aca="false">IF(H914&lt;&gt;0,I914/H914,"")</f>
        <v>0.159010600706714</v>
      </c>
    </row>
    <row r="915" customFormat="false" ht="13.8" hidden="false" customHeight="false" outlineLevel="0" collapsed="false">
      <c r="A915" s="81" t="s">
        <v>586</v>
      </c>
      <c r="B915" s="30" t="n">
        <v>33</v>
      </c>
      <c r="C915" s="31" t="n">
        <v>29</v>
      </c>
      <c r="D915" s="31" t="n">
        <v>58</v>
      </c>
      <c r="E915" s="30" t="n">
        <v>55</v>
      </c>
      <c r="F915" s="34" t="n">
        <v>560</v>
      </c>
      <c r="G915" s="34" t="n">
        <v>6</v>
      </c>
      <c r="H915" s="34" t="n">
        <f aca="false">F915+G915</f>
        <v>566</v>
      </c>
      <c r="I915" s="34" t="n">
        <v>68</v>
      </c>
      <c r="J915" s="135" t="n">
        <f aca="false">IF(H915&lt;&gt;0,I915/H915,"")</f>
        <v>0.120141342756184</v>
      </c>
    </row>
    <row r="916" customFormat="false" ht="13.8" hidden="false" customHeight="false" outlineLevel="0" collapsed="false">
      <c r="A916" s="81" t="s">
        <v>587</v>
      </c>
      <c r="B916" s="30" t="n">
        <v>56</v>
      </c>
      <c r="C916" s="31" t="n">
        <v>33</v>
      </c>
      <c r="D916" s="31" t="n">
        <v>74</v>
      </c>
      <c r="E916" s="30" t="n">
        <v>79</v>
      </c>
      <c r="F916" s="34" t="n">
        <v>804</v>
      </c>
      <c r="G916" s="34" t="n">
        <v>2</v>
      </c>
      <c r="H916" s="34" t="n">
        <f aca="false">F916+G916</f>
        <v>806</v>
      </c>
      <c r="I916" s="34" t="n">
        <v>102</v>
      </c>
      <c r="J916" s="135" t="n">
        <f aca="false">IF(H916&lt;&gt;0,I916/H916,"")</f>
        <v>0.126550868486352</v>
      </c>
    </row>
    <row r="917" customFormat="false" ht="13.8" hidden="false" customHeight="false" outlineLevel="0" collapsed="false">
      <c r="A917" s="81" t="s">
        <v>588</v>
      </c>
      <c r="B917" s="30" t="n">
        <v>66</v>
      </c>
      <c r="C917" s="31" t="n">
        <v>28</v>
      </c>
      <c r="D917" s="31" t="n">
        <v>77</v>
      </c>
      <c r="E917" s="30" t="n">
        <v>76</v>
      </c>
      <c r="F917" s="34" t="n">
        <v>846</v>
      </c>
      <c r="G917" s="34" t="n">
        <v>4</v>
      </c>
      <c r="H917" s="34" t="n">
        <f aca="false">F917+G917</f>
        <v>850</v>
      </c>
      <c r="I917" s="34" t="n">
        <v>123</v>
      </c>
      <c r="J917" s="135" t="n">
        <f aca="false">IF(H917&lt;&gt;0,I917/H917,"")</f>
        <v>0.144705882352941</v>
      </c>
    </row>
    <row r="918" customFormat="false" ht="13.8" hidden="false" customHeight="false" outlineLevel="0" collapsed="false">
      <c r="A918" s="81" t="s">
        <v>589</v>
      </c>
      <c r="B918" s="30" t="n">
        <v>86</v>
      </c>
      <c r="C918" s="31" t="n">
        <v>33</v>
      </c>
      <c r="D918" s="31" t="n">
        <v>110</v>
      </c>
      <c r="E918" s="30" t="n">
        <v>108</v>
      </c>
      <c r="F918" s="34" t="n">
        <v>973</v>
      </c>
      <c r="G918" s="34" t="n">
        <v>5</v>
      </c>
      <c r="H918" s="34" t="n">
        <f aca="false">F918+G918</f>
        <v>978</v>
      </c>
      <c r="I918" s="34" t="n">
        <v>154</v>
      </c>
      <c r="J918" s="135" t="n">
        <f aca="false">IF(H918&lt;&gt;0,I918/H918,"")</f>
        <v>0.157464212678937</v>
      </c>
    </row>
    <row r="919" customFormat="false" ht="13.8" hidden="false" customHeight="false" outlineLevel="0" collapsed="false">
      <c r="A919" s="81" t="s">
        <v>590</v>
      </c>
      <c r="B919" s="30" t="n">
        <v>58</v>
      </c>
      <c r="C919" s="31" t="n">
        <v>26</v>
      </c>
      <c r="D919" s="31" t="n">
        <v>72</v>
      </c>
      <c r="E919" s="30" t="n">
        <v>68</v>
      </c>
      <c r="F919" s="34" t="n">
        <v>907</v>
      </c>
      <c r="G919" s="34" t="n">
        <v>1</v>
      </c>
      <c r="H919" s="34" t="n">
        <f aca="false">F919+G919</f>
        <v>908</v>
      </c>
      <c r="I919" s="34" t="n">
        <v>95</v>
      </c>
      <c r="J919" s="135" t="n">
        <f aca="false">IF(H919&lt;&gt;0,I919/H919,"")</f>
        <v>0.104625550660793</v>
      </c>
    </row>
    <row r="920" customFormat="false" ht="13.8" hidden="false" customHeight="false" outlineLevel="0" collapsed="false">
      <c r="A920" s="81" t="s">
        <v>755</v>
      </c>
      <c r="B920" s="30" t="n">
        <v>31</v>
      </c>
      <c r="C920" s="31" t="n">
        <v>16</v>
      </c>
      <c r="D920" s="31" t="n">
        <v>40</v>
      </c>
      <c r="E920" s="30" t="n">
        <v>42</v>
      </c>
      <c r="F920" s="34" t="n">
        <v>99</v>
      </c>
      <c r="G920" s="34" t="n">
        <v>0</v>
      </c>
      <c r="H920" s="34" t="n">
        <f aca="false">F920+G920</f>
        <v>99</v>
      </c>
      <c r="I920" s="34" t="n">
        <v>58</v>
      </c>
      <c r="J920" s="135" t="n">
        <f aca="false">IF(H920&lt;&gt;0,I920/H920,"")</f>
        <v>0.585858585858586</v>
      </c>
    </row>
    <row r="921" customFormat="false" ht="13.8" hidden="false" customHeight="false" outlineLevel="0" collapsed="false">
      <c r="A921" s="81" t="s">
        <v>592</v>
      </c>
      <c r="B921" s="30" t="n">
        <v>61</v>
      </c>
      <c r="C921" s="31" t="n">
        <v>31</v>
      </c>
      <c r="D921" s="31" t="n">
        <v>82</v>
      </c>
      <c r="E921" s="30" t="n">
        <v>77</v>
      </c>
      <c r="F921" s="34" t="n">
        <v>683</v>
      </c>
      <c r="G921" s="34" t="n">
        <v>7</v>
      </c>
      <c r="H921" s="34" t="n">
        <f aca="false">F921+G921</f>
        <v>690</v>
      </c>
      <c r="I921" s="34" t="n">
        <v>112</v>
      </c>
      <c r="J921" s="135" t="n">
        <f aca="false">IF(H921&lt;&gt;0,I921/H921,"")</f>
        <v>0.16231884057971</v>
      </c>
    </row>
    <row r="922" customFormat="false" ht="13.8" hidden="false" customHeight="false" outlineLevel="0" collapsed="false">
      <c r="A922" s="81" t="s">
        <v>593</v>
      </c>
      <c r="B922" s="30" t="n">
        <v>60</v>
      </c>
      <c r="C922" s="31" t="n">
        <v>42</v>
      </c>
      <c r="D922" s="31" t="n">
        <v>91</v>
      </c>
      <c r="E922" s="30" t="n">
        <v>89</v>
      </c>
      <c r="F922" s="34" t="n">
        <v>602</v>
      </c>
      <c r="G922" s="34" t="n">
        <v>4</v>
      </c>
      <c r="H922" s="34" t="n">
        <f aca="false">F922+G922</f>
        <v>606</v>
      </c>
      <c r="I922" s="34" t="n">
        <v>127</v>
      </c>
      <c r="J922" s="135" t="n">
        <f aca="false">IF(H922&lt;&gt;0,I922/H922,"")</f>
        <v>0.20957095709571</v>
      </c>
    </row>
    <row r="923" customFormat="false" ht="13.8" hidden="false" customHeight="false" outlineLevel="0" collapsed="false">
      <c r="A923" s="81" t="s">
        <v>594</v>
      </c>
      <c r="B923" s="30" t="n">
        <v>110</v>
      </c>
      <c r="C923" s="31" t="n">
        <v>100</v>
      </c>
      <c r="D923" s="31" t="n">
        <v>197</v>
      </c>
      <c r="E923" s="30" t="n">
        <v>195</v>
      </c>
      <c r="F923" s="34" t="n">
        <v>883</v>
      </c>
      <c r="G923" s="34" t="n">
        <v>29</v>
      </c>
      <c r="H923" s="34" t="n">
        <f aca="false">F923+G923</f>
        <v>912</v>
      </c>
      <c r="I923" s="34" t="n">
        <v>236</v>
      </c>
      <c r="J923" s="135" t="n">
        <f aca="false">IF(H923&lt;&gt;0,I923/H923,"")</f>
        <v>0.258771929824561</v>
      </c>
    </row>
    <row r="924" customFormat="false" ht="13.8" hidden="false" customHeight="false" outlineLevel="0" collapsed="false">
      <c r="A924" s="81" t="s">
        <v>595</v>
      </c>
      <c r="B924" s="30" t="n">
        <v>22</v>
      </c>
      <c r="C924" s="31" t="n">
        <v>14</v>
      </c>
      <c r="D924" s="31" t="n">
        <v>32</v>
      </c>
      <c r="E924" s="30" t="n">
        <v>31</v>
      </c>
      <c r="F924" s="34" t="n">
        <v>221</v>
      </c>
      <c r="G924" s="34" t="n">
        <v>3</v>
      </c>
      <c r="H924" s="34" t="n">
        <f aca="false">F924+G924</f>
        <v>224</v>
      </c>
      <c r="I924" s="34" t="n">
        <v>42</v>
      </c>
      <c r="J924" s="135" t="n">
        <f aca="false">IF(H924&lt;&gt;0,I924/H924,"")</f>
        <v>0.1875</v>
      </c>
    </row>
    <row r="925" customFormat="false" ht="13.8" hidden="false" customHeight="false" outlineLevel="0" collapsed="false">
      <c r="A925" s="81" t="s">
        <v>596</v>
      </c>
      <c r="B925" s="30" t="n">
        <v>54</v>
      </c>
      <c r="C925" s="31" t="n">
        <v>43</v>
      </c>
      <c r="D925" s="31" t="n">
        <v>85</v>
      </c>
      <c r="E925" s="30" t="n">
        <v>83</v>
      </c>
      <c r="F925" s="34" t="n">
        <v>333</v>
      </c>
      <c r="G925" s="34" t="n">
        <v>14</v>
      </c>
      <c r="H925" s="34" t="n">
        <f aca="false">F925+G925</f>
        <v>347</v>
      </c>
      <c r="I925" s="34" t="n">
        <v>114</v>
      </c>
      <c r="J925" s="135" t="n">
        <f aca="false">IF(H925&lt;&gt;0,I925/H925,"")</f>
        <v>0.328530259365994</v>
      </c>
    </row>
    <row r="926" customFormat="false" ht="13.8" hidden="false" customHeight="false" outlineLevel="0" collapsed="false">
      <c r="A926" s="81" t="s">
        <v>597</v>
      </c>
      <c r="B926" s="30" t="n">
        <v>18</v>
      </c>
      <c r="C926" s="31" t="n">
        <v>14</v>
      </c>
      <c r="D926" s="31" t="n">
        <v>30</v>
      </c>
      <c r="E926" s="30" t="n">
        <v>32</v>
      </c>
      <c r="F926" s="34" t="n">
        <v>212</v>
      </c>
      <c r="G926" s="34" t="n">
        <v>1</v>
      </c>
      <c r="H926" s="34" t="n">
        <f aca="false">F926+G926</f>
        <v>213</v>
      </c>
      <c r="I926" s="34" t="n">
        <v>45</v>
      </c>
      <c r="J926" s="135" t="n">
        <f aca="false">IF(H926&lt;&gt;0,I926/H926,"")</f>
        <v>0.211267605633803</v>
      </c>
    </row>
    <row r="927" customFormat="false" ht="13.8" hidden="false" customHeight="false" outlineLevel="0" collapsed="false">
      <c r="A927" s="81" t="s">
        <v>598</v>
      </c>
      <c r="B927" s="30" t="n">
        <v>17</v>
      </c>
      <c r="C927" s="31" t="n">
        <v>5</v>
      </c>
      <c r="D927" s="31" t="n">
        <v>23</v>
      </c>
      <c r="E927" s="30" t="n">
        <v>22</v>
      </c>
      <c r="F927" s="34" t="n">
        <v>159</v>
      </c>
      <c r="G927" s="34" t="n">
        <v>0</v>
      </c>
      <c r="H927" s="34" t="n">
        <f aca="false">F927+G927</f>
        <v>159</v>
      </c>
      <c r="I927" s="34" t="n">
        <v>29</v>
      </c>
      <c r="J927" s="135" t="n">
        <f aca="false">IF(H927&lt;&gt;0,I927/H927,"")</f>
        <v>0.182389937106918</v>
      </c>
    </row>
    <row r="928" customFormat="false" ht="13.8" hidden="false" customHeight="false" outlineLevel="0" collapsed="false">
      <c r="A928" s="81" t="s">
        <v>599</v>
      </c>
      <c r="B928" s="30" t="n">
        <v>44</v>
      </c>
      <c r="C928" s="31" t="n">
        <v>27</v>
      </c>
      <c r="D928" s="31" t="n">
        <v>67</v>
      </c>
      <c r="E928" s="30" t="n">
        <v>67</v>
      </c>
      <c r="F928" s="34" t="n">
        <v>390</v>
      </c>
      <c r="G928" s="34" t="n">
        <v>1</v>
      </c>
      <c r="H928" s="34" t="n">
        <f aca="false">F928+G928</f>
        <v>391</v>
      </c>
      <c r="I928" s="34" t="n">
        <v>88</v>
      </c>
      <c r="J928" s="135" t="n">
        <f aca="false">IF(H928&lt;&gt;0,I928/H928,"")</f>
        <v>0.225063938618926</v>
      </c>
    </row>
    <row r="929" customFormat="false" ht="13.8" hidden="false" customHeight="false" outlineLevel="0" collapsed="false">
      <c r="A929" s="81" t="s">
        <v>600</v>
      </c>
      <c r="B929" s="59" t="n">
        <v>22</v>
      </c>
      <c r="C929" s="60" t="n">
        <v>14</v>
      </c>
      <c r="D929" s="60" t="n">
        <v>33</v>
      </c>
      <c r="E929" s="59" t="n">
        <v>34</v>
      </c>
      <c r="F929" s="62" t="n">
        <v>172</v>
      </c>
      <c r="G929" s="62" t="n">
        <v>5</v>
      </c>
      <c r="H929" s="62" t="n">
        <f aca="false">F929+G929</f>
        <v>177</v>
      </c>
      <c r="I929" s="62" t="n">
        <v>49</v>
      </c>
      <c r="J929" s="144" t="n">
        <f aca="false">IF(H929&lt;&gt;0,I929/H929,"")</f>
        <v>0.27683615819209</v>
      </c>
    </row>
    <row r="930" customFormat="false" ht="13.8" hidden="false" customHeight="false" outlineLevel="0" collapsed="false">
      <c r="A930" s="44" t="s">
        <v>23</v>
      </c>
      <c r="B930" s="45" t="n">
        <f aca="false">SUM(B898:B929)</f>
        <v>1857</v>
      </c>
      <c r="C930" s="45" t="n">
        <f aca="false">SUM(C898:C929)</f>
        <v>942</v>
      </c>
      <c r="D930" s="45" t="n">
        <f aca="false">SUM(D898:D929)</f>
        <v>2494</v>
      </c>
      <c r="E930" s="45" t="n">
        <f aca="false">SUM(E898:E929)</f>
        <v>2461</v>
      </c>
      <c r="F930" s="45" t="n">
        <f aca="false">SUM(F898:F929)</f>
        <v>19461</v>
      </c>
      <c r="G930" s="45" t="n">
        <f aca="false">SUM(G898:G929)</f>
        <v>143</v>
      </c>
      <c r="H930" s="45" t="n">
        <f aca="false">SUM(H898:H929)</f>
        <v>19604</v>
      </c>
      <c r="I930" s="45" t="n">
        <f aca="false">SUM(I898:I929)</f>
        <v>3389</v>
      </c>
      <c r="J930" s="137" t="n">
        <f aca="false">IF(H930&lt;&gt;0,I930/H930,"")</f>
        <v>0.172872883085085</v>
      </c>
    </row>
    <row r="931" customFormat="false" ht="14.4" hidden="false" customHeight="false" outlineLevel="0" collapsed="false">
      <c r="A931" s="46"/>
      <c r="B931" s="47"/>
      <c r="C931" s="47"/>
      <c r="D931" s="47"/>
      <c r="E931" s="47"/>
      <c r="F931" s="47"/>
      <c r="G931" s="47"/>
      <c r="H931" s="47"/>
      <c r="I931" s="47"/>
      <c r="J931" s="47"/>
    </row>
    <row r="932" customFormat="false" ht="14.4" hidden="false" customHeight="false" outlineLevel="0" collapsed="false">
      <c r="A932" s="15" t="s">
        <v>601</v>
      </c>
      <c r="B932" s="16"/>
      <c r="C932" s="16"/>
      <c r="D932" s="16"/>
      <c r="E932" s="16"/>
      <c r="F932" s="16"/>
      <c r="G932" s="16"/>
      <c r="H932" s="16"/>
      <c r="I932" s="16"/>
      <c r="J932" s="16"/>
    </row>
    <row r="933" customFormat="false" ht="13.8" hidden="false" customHeight="false" outlineLevel="0" collapsed="false">
      <c r="A933" s="81" t="n">
        <v>1</v>
      </c>
      <c r="B933" s="50" t="n">
        <v>96</v>
      </c>
      <c r="C933" s="51" t="n">
        <v>35</v>
      </c>
      <c r="D933" s="51" t="n">
        <v>122</v>
      </c>
      <c r="E933" s="50" t="n">
        <v>118</v>
      </c>
      <c r="F933" s="53" t="n">
        <v>681</v>
      </c>
      <c r="G933" s="53" t="n">
        <v>4</v>
      </c>
      <c r="H933" s="53" t="n">
        <f aca="false">F933+G933</f>
        <v>685</v>
      </c>
      <c r="I933" s="53" t="n">
        <v>161</v>
      </c>
      <c r="J933" s="138" t="n">
        <f aca="false">IF(H933&lt;&gt;0,I933/H933,"")</f>
        <v>0.235036496350365</v>
      </c>
    </row>
    <row r="934" customFormat="false" ht="13.8" hidden="false" customHeight="false" outlineLevel="0" collapsed="false">
      <c r="A934" s="81" t="n">
        <v>2</v>
      </c>
      <c r="B934" s="30" t="n">
        <v>64</v>
      </c>
      <c r="C934" s="31" t="n">
        <v>56</v>
      </c>
      <c r="D934" s="31" t="n">
        <v>108</v>
      </c>
      <c r="E934" s="30" t="n">
        <v>109</v>
      </c>
      <c r="F934" s="34" t="n">
        <v>514</v>
      </c>
      <c r="G934" s="34" t="n">
        <v>12</v>
      </c>
      <c r="H934" s="34" t="n">
        <f aca="false">F934+G934</f>
        <v>526</v>
      </c>
      <c r="I934" s="34" t="n">
        <v>139</v>
      </c>
      <c r="J934" s="135" t="n">
        <f aca="false">IF(H934&lt;&gt;0,I934/H934,"")</f>
        <v>0.26425855513308</v>
      </c>
    </row>
    <row r="935" customFormat="false" ht="13.8" hidden="false" customHeight="false" outlineLevel="0" collapsed="false">
      <c r="A935" s="81" t="n">
        <v>3</v>
      </c>
      <c r="B935" s="30" t="n">
        <v>88</v>
      </c>
      <c r="C935" s="31" t="n">
        <v>57</v>
      </c>
      <c r="D935" s="31" t="n">
        <v>134</v>
      </c>
      <c r="E935" s="30" t="n">
        <v>133</v>
      </c>
      <c r="F935" s="34" t="n">
        <v>590</v>
      </c>
      <c r="G935" s="34" t="n">
        <v>6</v>
      </c>
      <c r="H935" s="34" t="n">
        <f aca="false">F935+G935</f>
        <v>596</v>
      </c>
      <c r="I935" s="34" t="n">
        <v>164</v>
      </c>
      <c r="J935" s="135" t="n">
        <f aca="false">IF(H935&lt;&gt;0,I935/H935,"")</f>
        <v>0.275167785234899</v>
      </c>
    </row>
    <row r="936" customFormat="false" ht="13.8" hidden="false" customHeight="false" outlineLevel="0" collapsed="false">
      <c r="A936" s="81" t="n">
        <v>4</v>
      </c>
      <c r="B936" s="30" t="n">
        <v>50</v>
      </c>
      <c r="C936" s="31" t="n">
        <v>32</v>
      </c>
      <c r="D936" s="31" t="n">
        <v>73</v>
      </c>
      <c r="E936" s="30" t="n">
        <v>71</v>
      </c>
      <c r="F936" s="34" t="n">
        <v>400</v>
      </c>
      <c r="G936" s="34" t="n">
        <v>6</v>
      </c>
      <c r="H936" s="34" t="n">
        <f aca="false">F936+G936</f>
        <v>406</v>
      </c>
      <c r="I936" s="34" t="n">
        <v>98</v>
      </c>
      <c r="J936" s="135" t="n">
        <f aca="false">IF(H936&lt;&gt;0,I936/H936,"")</f>
        <v>0.241379310344828</v>
      </c>
    </row>
    <row r="937" customFormat="false" ht="13.8" hidden="false" customHeight="false" outlineLevel="0" collapsed="false">
      <c r="A937" s="81" t="n">
        <v>5</v>
      </c>
      <c r="B937" s="30" t="n">
        <v>11</v>
      </c>
      <c r="C937" s="31" t="n">
        <v>10</v>
      </c>
      <c r="D937" s="31" t="n">
        <v>20</v>
      </c>
      <c r="E937" s="30" t="n">
        <v>19</v>
      </c>
      <c r="F937" s="34" t="n">
        <v>106</v>
      </c>
      <c r="G937" s="34" t="n">
        <v>0</v>
      </c>
      <c r="H937" s="34" t="n">
        <f aca="false">F937+G937</f>
        <v>106</v>
      </c>
      <c r="I937" s="34" t="n">
        <v>46</v>
      </c>
      <c r="J937" s="135" t="n">
        <f aca="false">IF(H937&lt;&gt;0,I937/H937,"")</f>
        <v>0.433962264150943</v>
      </c>
    </row>
    <row r="938" customFormat="false" ht="13.8" hidden="false" customHeight="false" outlineLevel="0" collapsed="false">
      <c r="A938" s="81" t="n">
        <v>6</v>
      </c>
      <c r="B938" s="59" t="n">
        <v>24</v>
      </c>
      <c r="C938" s="60" t="n">
        <v>11</v>
      </c>
      <c r="D938" s="60" t="n">
        <v>39</v>
      </c>
      <c r="E938" s="59" t="n">
        <v>34</v>
      </c>
      <c r="F938" s="62" t="n">
        <v>75</v>
      </c>
      <c r="G938" s="62" t="n">
        <v>2</v>
      </c>
      <c r="H938" s="62" t="n">
        <f aca="false">F938+G938</f>
        <v>77</v>
      </c>
      <c r="I938" s="62" t="n">
        <v>49</v>
      </c>
      <c r="J938" s="144" t="n">
        <f aca="false">IF(H938&lt;&gt;0,I938/H938,"")</f>
        <v>0.636363636363636</v>
      </c>
    </row>
    <row r="939" customFormat="false" ht="13.8" hidden="false" customHeight="false" outlineLevel="0" collapsed="false">
      <c r="A939" s="44" t="s">
        <v>23</v>
      </c>
      <c r="B939" s="45" t="n">
        <f aca="false">SUM(B933:B938)</f>
        <v>333</v>
      </c>
      <c r="C939" s="45" t="n">
        <f aca="false">SUM(C933:C938)</f>
        <v>201</v>
      </c>
      <c r="D939" s="45" t="n">
        <f aca="false">SUM(D933:D938)</f>
        <v>496</v>
      </c>
      <c r="E939" s="45" t="n">
        <f aca="false">SUM(E933:E938)</f>
        <v>484</v>
      </c>
      <c r="F939" s="45" t="n">
        <f aca="false">SUM(F933:F938)</f>
        <v>2366</v>
      </c>
      <c r="G939" s="45" t="n">
        <f aca="false">SUM(G933:G938)</f>
        <v>30</v>
      </c>
      <c r="H939" s="45" t="n">
        <f aca="false">SUM(H933:H938)</f>
        <v>2396</v>
      </c>
      <c r="I939" s="45" t="n">
        <f aca="false">SUM(I933:I938)</f>
        <v>657</v>
      </c>
      <c r="J939" s="137" t="n">
        <f aca="false">IF(H939&lt;&gt;0,I939/H939,"")</f>
        <v>0.274207011686144</v>
      </c>
    </row>
    <row r="940" customFormat="false" ht="14.4" hidden="false" customHeight="false" outlineLevel="0" collapsed="false">
      <c r="A940" s="107"/>
      <c r="B940" s="83"/>
      <c r="C940" s="83"/>
      <c r="D940" s="83"/>
      <c r="E940" s="83"/>
      <c r="F940" s="83"/>
      <c r="G940" s="83"/>
      <c r="H940" s="83"/>
      <c r="I940" s="83"/>
      <c r="J940" s="83"/>
    </row>
    <row r="941" customFormat="false" ht="14.4" hidden="false" customHeight="false" outlineLevel="0" collapsed="false">
      <c r="A941" s="15" t="s">
        <v>602</v>
      </c>
      <c r="B941" s="48"/>
      <c r="C941" s="48"/>
      <c r="D941" s="48"/>
      <c r="E941" s="48"/>
      <c r="F941" s="48"/>
      <c r="G941" s="48"/>
      <c r="H941" s="48"/>
      <c r="I941" s="48"/>
      <c r="J941" s="48"/>
    </row>
    <row r="942" customFormat="false" ht="13.8" hidden="false" customHeight="false" outlineLevel="0" collapsed="false">
      <c r="A942" s="81" t="s">
        <v>603</v>
      </c>
      <c r="B942" s="50" t="n">
        <v>96</v>
      </c>
      <c r="C942" s="51" t="n">
        <v>53</v>
      </c>
      <c r="D942" s="51" t="n">
        <v>130</v>
      </c>
      <c r="E942" s="50" t="n">
        <v>139</v>
      </c>
      <c r="F942" s="53" t="n">
        <v>688</v>
      </c>
      <c r="G942" s="53" t="n">
        <v>6</v>
      </c>
      <c r="H942" s="53" t="n">
        <f aca="false">F942+G942</f>
        <v>694</v>
      </c>
      <c r="I942" s="53" t="n">
        <v>180</v>
      </c>
      <c r="J942" s="138" t="n">
        <f aca="false">IF(H942&lt;&gt;0,I942/H942,"")</f>
        <v>0.259365994236311</v>
      </c>
    </row>
    <row r="943" customFormat="false" ht="13.8" hidden="false" customHeight="false" outlineLevel="0" collapsed="false">
      <c r="A943" s="81" t="s">
        <v>604</v>
      </c>
      <c r="B943" s="30" t="n">
        <v>121</v>
      </c>
      <c r="C943" s="31" t="n">
        <v>63</v>
      </c>
      <c r="D943" s="31" t="n">
        <v>146</v>
      </c>
      <c r="E943" s="30" t="n">
        <v>139</v>
      </c>
      <c r="F943" s="34" t="n">
        <v>897</v>
      </c>
      <c r="G943" s="34" t="n">
        <v>9</v>
      </c>
      <c r="H943" s="34" t="n">
        <f aca="false">F943+G943</f>
        <v>906</v>
      </c>
      <c r="I943" s="34" t="n">
        <v>182</v>
      </c>
      <c r="J943" s="135" t="n">
        <f aca="false">IF(H943&lt;&gt;0,I943/H943,"")</f>
        <v>0.200883002207506</v>
      </c>
    </row>
    <row r="944" customFormat="false" ht="13.8" hidden="false" customHeight="false" outlineLevel="0" collapsed="false">
      <c r="A944" s="81" t="s">
        <v>605</v>
      </c>
      <c r="B944" s="30" t="n">
        <v>78</v>
      </c>
      <c r="C944" s="31" t="n">
        <v>32</v>
      </c>
      <c r="D944" s="31" t="n">
        <v>98</v>
      </c>
      <c r="E944" s="30" t="n">
        <v>98</v>
      </c>
      <c r="F944" s="34" t="n">
        <v>575</v>
      </c>
      <c r="G944" s="34" t="n">
        <v>9</v>
      </c>
      <c r="H944" s="34" t="n">
        <f aca="false">F944+G944</f>
        <v>584</v>
      </c>
      <c r="I944" s="34" t="n">
        <v>119</v>
      </c>
      <c r="J944" s="135" t="n">
        <f aca="false">IF(H944&lt;&gt;0,I944/H944,"")</f>
        <v>0.203767123287671</v>
      </c>
    </row>
    <row r="945" customFormat="false" ht="13.8" hidden="false" customHeight="false" outlineLevel="0" collapsed="false">
      <c r="A945" s="81" t="s">
        <v>606</v>
      </c>
      <c r="B945" s="30" t="n">
        <v>81</v>
      </c>
      <c r="C945" s="31" t="n">
        <v>46</v>
      </c>
      <c r="D945" s="31" t="n">
        <v>119</v>
      </c>
      <c r="E945" s="30" t="n">
        <v>127</v>
      </c>
      <c r="F945" s="34" t="n">
        <v>629</v>
      </c>
      <c r="G945" s="34" t="n">
        <v>10</v>
      </c>
      <c r="H945" s="34" t="n">
        <f aca="false">F945+G945</f>
        <v>639</v>
      </c>
      <c r="I945" s="34" t="n">
        <v>150</v>
      </c>
      <c r="J945" s="135" t="n">
        <f aca="false">IF(H945&lt;&gt;0,I945/H945,"")</f>
        <v>0.234741784037559</v>
      </c>
    </row>
    <row r="946" customFormat="false" ht="13.8" hidden="false" customHeight="false" outlineLevel="0" collapsed="false">
      <c r="A946" s="81" t="s">
        <v>607</v>
      </c>
      <c r="B946" s="30" t="n">
        <v>30</v>
      </c>
      <c r="C946" s="31" t="n">
        <v>2</v>
      </c>
      <c r="D946" s="31" t="n">
        <v>29</v>
      </c>
      <c r="E946" s="30" t="n">
        <v>30</v>
      </c>
      <c r="F946" s="34" t="n">
        <v>66</v>
      </c>
      <c r="G946" s="34" t="n">
        <v>0</v>
      </c>
      <c r="H946" s="34" t="n">
        <f aca="false">F946+G946</f>
        <v>66</v>
      </c>
      <c r="I946" s="34" t="n">
        <v>44</v>
      </c>
      <c r="J946" s="135" t="n">
        <f aca="false">IF(H946&lt;&gt;0,I946/H946,"")</f>
        <v>0.666666666666667</v>
      </c>
    </row>
    <row r="947" customFormat="false" ht="13.8" hidden="false" customHeight="false" outlineLevel="0" collapsed="false">
      <c r="A947" s="81" t="s">
        <v>608</v>
      </c>
      <c r="B947" s="30" t="n">
        <v>75</v>
      </c>
      <c r="C947" s="31" t="n">
        <v>36</v>
      </c>
      <c r="D947" s="31" t="n">
        <v>96</v>
      </c>
      <c r="E947" s="30" t="n">
        <v>102</v>
      </c>
      <c r="F947" s="34" t="n">
        <v>438</v>
      </c>
      <c r="G947" s="34" t="n">
        <v>9</v>
      </c>
      <c r="H947" s="34" t="n">
        <f aca="false">F947+G947</f>
        <v>447</v>
      </c>
      <c r="I947" s="34" t="n">
        <v>129</v>
      </c>
      <c r="J947" s="135" t="n">
        <f aca="false">IF(H947&lt;&gt;0,I947/H947,"")</f>
        <v>0.288590604026846</v>
      </c>
    </row>
    <row r="948" customFormat="false" ht="13.8" hidden="false" customHeight="false" outlineLevel="0" collapsed="false">
      <c r="A948" s="81" t="s">
        <v>609</v>
      </c>
      <c r="B948" s="30" t="n">
        <v>54</v>
      </c>
      <c r="C948" s="31" t="n">
        <v>28</v>
      </c>
      <c r="D948" s="31" t="n">
        <v>64</v>
      </c>
      <c r="E948" s="30" t="n">
        <v>73</v>
      </c>
      <c r="F948" s="34" t="n">
        <v>225</v>
      </c>
      <c r="G948" s="34" t="n">
        <v>0</v>
      </c>
      <c r="H948" s="34" t="n">
        <f aca="false">F948+G948</f>
        <v>225</v>
      </c>
      <c r="I948" s="34" t="n">
        <v>73</v>
      </c>
      <c r="J948" s="135" t="n">
        <f aca="false">IF(H948&lt;&gt;0,I948/H948,"")</f>
        <v>0.324444444444444</v>
      </c>
    </row>
    <row r="949" customFormat="false" ht="13.8" hidden="false" customHeight="false" outlineLevel="0" collapsed="false">
      <c r="A949" s="81" t="s">
        <v>610</v>
      </c>
      <c r="B949" s="30" t="n">
        <v>33</v>
      </c>
      <c r="C949" s="31" t="n">
        <v>16</v>
      </c>
      <c r="D949" s="31" t="n">
        <v>41</v>
      </c>
      <c r="E949" s="30" t="n">
        <v>43</v>
      </c>
      <c r="F949" s="34" t="n">
        <v>119</v>
      </c>
      <c r="G949" s="34" t="n">
        <v>0</v>
      </c>
      <c r="H949" s="34" t="n">
        <f aca="false">F949+G949</f>
        <v>119</v>
      </c>
      <c r="I949" s="34" t="n">
        <v>62</v>
      </c>
      <c r="J949" s="135" t="n">
        <f aca="false">IF(H949&lt;&gt;0,I949/H949,"")</f>
        <v>0.521008403361345</v>
      </c>
    </row>
    <row r="950" customFormat="false" ht="13.8" hidden="false" customHeight="false" outlineLevel="0" collapsed="false">
      <c r="A950" s="81" t="s">
        <v>611</v>
      </c>
      <c r="B950" s="30" t="n">
        <v>121</v>
      </c>
      <c r="C950" s="31" t="n">
        <v>65</v>
      </c>
      <c r="D950" s="31" t="n">
        <v>161</v>
      </c>
      <c r="E950" s="30" t="n">
        <v>164</v>
      </c>
      <c r="F950" s="34" t="n">
        <v>441</v>
      </c>
      <c r="G950" s="34" t="n">
        <v>9</v>
      </c>
      <c r="H950" s="34" t="n">
        <f aca="false">F950+G950</f>
        <v>450</v>
      </c>
      <c r="I950" s="34" t="n">
        <v>250</v>
      </c>
      <c r="J950" s="135" t="n">
        <f aca="false">IF(H950&lt;&gt;0,I950/H950,"")</f>
        <v>0.555555555555556</v>
      </c>
    </row>
    <row r="951" customFormat="false" ht="13.8" hidden="false" customHeight="false" outlineLevel="0" collapsed="false">
      <c r="A951" s="81" t="s">
        <v>612</v>
      </c>
      <c r="B951" s="30" t="n">
        <v>82</v>
      </c>
      <c r="C951" s="31" t="n">
        <v>38</v>
      </c>
      <c r="D951" s="31" t="n">
        <v>106</v>
      </c>
      <c r="E951" s="30" t="n">
        <v>106</v>
      </c>
      <c r="F951" s="34" t="n">
        <v>311</v>
      </c>
      <c r="G951" s="34" t="n">
        <v>7</v>
      </c>
      <c r="H951" s="34" t="n">
        <f aca="false">F951+G951</f>
        <v>318</v>
      </c>
      <c r="I951" s="34" t="n">
        <v>109</v>
      </c>
      <c r="J951" s="135" t="n">
        <f aca="false">IF(H951&lt;&gt;0,I951/H951,"")</f>
        <v>0.342767295597484</v>
      </c>
    </row>
    <row r="952" customFormat="false" ht="13.8" hidden="false" customHeight="false" outlineLevel="0" collapsed="false">
      <c r="A952" s="81" t="s">
        <v>613</v>
      </c>
      <c r="B952" s="30" t="n">
        <v>13</v>
      </c>
      <c r="C952" s="31" t="n">
        <v>8</v>
      </c>
      <c r="D952" s="31" t="n">
        <v>17</v>
      </c>
      <c r="E952" s="30" t="n">
        <v>17</v>
      </c>
      <c r="F952" s="34" t="n">
        <v>85</v>
      </c>
      <c r="G952" s="34" t="n">
        <v>0</v>
      </c>
      <c r="H952" s="34" t="n">
        <f aca="false">F952+G952</f>
        <v>85</v>
      </c>
      <c r="I952" s="34" t="n">
        <v>22</v>
      </c>
      <c r="J952" s="135" t="n">
        <f aca="false">IF(H952&lt;&gt;0,I952/H952,"")</f>
        <v>0.258823529411765</v>
      </c>
    </row>
    <row r="953" customFormat="false" ht="13.8" hidden="false" customHeight="false" outlineLevel="0" collapsed="false">
      <c r="A953" s="81" t="s">
        <v>614</v>
      </c>
      <c r="B953" s="30" t="n">
        <v>8</v>
      </c>
      <c r="C953" s="31" t="n">
        <v>1</v>
      </c>
      <c r="D953" s="31" t="n">
        <v>9</v>
      </c>
      <c r="E953" s="30" t="n">
        <v>9</v>
      </c>
      <c r="F953" s="34" t="n">
        <v>27</v>
      </c>
      <c r="G953" s="34" t="n">
        <v>0</v>
      </c>
      <c r="H953" s="34" t="n">
        <f aca="false">F953+G953</f>
        <v>27</v>
      </c>
      <c r="I953" s="34" t="n">
        <v>12</v>
      </c>
      <c r="J953" s="135" t="n">
        <f aca="false">IF(H953&lt;&gt;0,I953/H953,"")</f>
        <v>0.444444444444444</v>
      </c>
    </row>
    <row r="954" customFormat="false" ht="13.8" hidden="false" customHeight="false" outlineLevel="0" collapsed="false">
      <c r="A954" s="81" t="s">
        <v>171</v>
      </c>
      <c r="B954" s="59" t="n">
        <v>70</v>
      </c>
      <c r="C954" s="60" t="n">
        <v>31</v>
      </c>
      <c r="D954" s="60" t="n">
        <v>87</v>
      </c>
      <c r="E954" s="59" t="n">
        <v>92</v>
      </c>
      <c r="F954" s="140"/>
      <c r="G954" s="140"/>
      <c r="H954" s="140"/>
      <c r="I954" s="62" t="n">
        <v>112</v>
      </c>
      <c r="J954" s="140"/>
    </row>
    <row r="955" customFormat="false" ht="13.8" hidden="false" customHeight="false" outlineLevel="0" collapsed="false">
      <c r="A955" s="44" t="s">
        <v>23</v>
      </c>
      <c r="B955" s="45" t="n">
        <f aca="false">SUM(B942:B954)</f>
        <v>862</v>
      </c>
      <c r="C955" s="45" t="n">
        <f aca="false">SUM(C942:C954)</f>
        <v>419</v>
      </c>
      <c r="D955" s="45" t="n">
        <f aca="false">SUM(D942:D954)</f>
        <v>1103</v>
      </c>
      <c r="E955" s="45" t="n">
        <f aca="false">SUM(E942:E954)</f>
        <v>1139</v>
      </c>
      <c r="F955" s="45" t="n">
        <f aca="false">SUM(F942:F954)</f>
        <v>4501</v>
      </c>
      <c r="G955" s="45" t="n">
        <f aca="false">SUM(G942:G954)</f>
        <v>59</v>
      </c>
      <c r="H955" s="45" t="n">
        <f aca="false">SUM(H942:H954)</f>
        <v>4560</v>
      </c>
      <c r="I955" s="45" t="n">
        <f aca="false">SUM(I942:I954)</f>
        <v>1444</v>
      </c>
      <c r="J955" s="137" t="n">
        <f aca="false">IF(H955&lt;&gt;0,I955/H955,"")</f>
        <v>0.316666666666667</v>
      </c>
    </row>
    <row r="956" customFormat="false" ht="14.4" hidden="false" customHeight="false" outlineLevel="0" collapsed="false">
      <c r="A956" s="106"/>
      <c r="B956" s="83"/>
      <c r="C956" s="83"/>
      <c r="D956" s="83"/>
      <c r="E956" s="83"/>
      <c r="F956" s="83"/>
      <c r="G956" s="83"/>
      <c r="H956" s="83"/>
      <c r="I956" s="83"/>
      <c r="J956" s="83"/>
    </row>
    <row r="957" customFormat="false" ht="14.4" hidden="false" customHeight="false" outlineLevel="0" collapsed="false">
      <c r="A957" s="15" t="s">
        <v>615</v>
      </c>
      <c r="B957" s="48"/>
      <c r="C957" s="48"/>
      <c r="D957" s="48"/>
      <c r="E957" s="48"/>
      <c r="F957" s="48"/>
      <c r="G957" s="48"/>
      <c r="H957" s="48"/>
      <c r="I957" s="48"/>
      <c r="J957" s="48"/>
    </row>
    <row r="958" customFormat="false" ht="13.8" hidden="false" customHeight="false" outlineLevel="0" collapsed="false">
      <c r="A958" s="81" t="n">
        <v>1</v>
      </c>
      <c r="B958" s="50" t="n">
        <v>118</v>
      </c>
      <c r="C958" s="51" t="n">
        <v>52</v>
      </c>
      <c r="D958" s="51" t="n">
        <v>161</v>
      </c>
      <c r="E958" s="50" t="n">
        <v>165</v>
      </c>
      <c r="F958" s="53" t="n">
        <v>885</v>
      </c>
      <c r="G958" s="53" t="n">
        <v>19</v>
      </c>
      <c r="H958" s="53" t="n">
        <f aca="false">F958+G958</f>
        <v>904</v>
      </c>
      <c r="I958" s="53" t="n">
        <v>202</v>
      </c>
      <c r="J958" s="138" t="n">
        <f aca="false">IF(H958&lt;&gt;0,I958/H958,"")</f>
        <v>0.223451327433628</v>
      </c>
    </row>
    <row r="959" customFormat="false" ht="13.8" hidden="false" customHeight="false" outlineLevel="0" collapsed="false">
      <c r="A959" s="81" t="n">
        <v>2</v>
      </c>
      <c r="B959" s="30" t="n">
        <v>370</v>
      </c>
      <c r="C959" s="31" t="n">
        <v>169</v>
      </c>
      <c r="D959" s="31" t="n">
        <v>486</v>
      </c>
      <c r="E959" s="30" t="n">
        <v>493</v>
      </c>
      <c r="F959" s="34" t="n">
        <v>1811</v>
      </c>
      <c r="G959" s="34" t="n">
        <v>38</v>
      </c>
      <c r="H959" s="34" t="n">
        <f aca="false">F959+G959</f>
        <v>1849</v>
      </c>
      <c r="I959" s="34" t="n">
        <v>642</v>
      </c>
      <c r="J959" s="135" t="n">
        <f aca="false">IF(H959&lt;&gt;0,I959/H959,"")</f>
        <v>0.347214710654408</v>
      </c>
    </row>
    <row r="960" customFormat="false" ht="13.8" hidden="false" customHeight="false" outlineLevel="0" collapsed="false">
      <c r="A960" s="81" t="n">
        <v>3</v>
      </c>
      <c r="B960" s="30" t="n">
        <v>107</v>
      </c>
      <c r="C960" s="31" t="n">
        <v>52</v>
      </c>
      <c r="D960" s="31" t="n">
        <v>136</v>
      </c>
      <c r="E960" s="30" t="n">
        <v>141</v>
      </c>
      <c r="F960" s="34" t="n">
        <v>840</v>
      </c>
      <c r="G960" s="34" t="n">
        <v>8</v>
      </c>
      <c r="H960" s="34" t="n">
        <f aca="false">F960+G960</f>
        <v>848</v>
      </c>
      <c r="I960" s="34" t="n">
        <v>185</v>
      </c>
      <c r="J960" s="135" t="n">
        <f aca="false">IF(H960&lt;&gt;0,I960/H960,"")</f>
        <v>0.218160377358491</v>
      </c>
    </row>
    <row r="961" customFormat="false" ht="13.8" hidden="false" customHeight="false" outlineLevel="0" collapsed="false">
      <c r="A961" s="81" t="n">
        <v>4</v>
      </c>
      <c r="B961" s="30" t="n">
        <v>75</v>
      </c>
      <c r="C961" s="31" t="n">
        <v>42</v>
      </c>
      <c r="D961" s="31" t="n">
        <v>108</v>
      </c>
      <c r="E961" s="30" t="n">
        <v>108</v>
      </c>
      <c r="F961" s="34" t="n">
        <v>511</v>
      </c>
      <c r="G961" s="34" t="n">
        <v>8</v>
      </c>
      <c r="H961" s="34" t="n">
        <f aca="false">F961+G961</f>
        <v>519</v>
      </c>
      <c r="I961" s="34" t="n">
        <v>135</v>
      </c>
      <c r="J961" s="135" t="n">
        <f aca="false">IF(H961&lt;&gt;0,I961/H961,"")</f>
        <v>0.260115606936416</v>
      </c>
    </row>
    <row r="962" customFormat="false" ht="13.8" hidden="false" customHeight="false" outlineLevel="0" collapsed="false">
      <c r="A962" s="81" t="n">
        <v>5</v>
      </c>
      <c r="B962" s="30" t="n">
        <v>303</v>
      </c>
      <c r="C962" s="31" t="n">
        <v>181</v>
      </c>
      <c r="D962" s="31" t="n">
        <v>440</v>
      </c>
      <c r="E962" s="30" t="n">
        <v>447</v>
      </c>
      <c r="F962" s="34" t="n">
        <v>1513</v>
      </c>
      <c r="G962" s="34" t="n">
        <v>46</v>
      </c>
      <c r="H962" s="34" t="n">
        <f aca="false">F962+G962</f>
        <v>1559</v>
      </c>
      <c r="I962" s="34" t="n">
        <v>581</v>
      </c>
      <c r="J962" s="135" t="n">
        <f aca="false">IF(H962&lt;&gt;0,I962/H962,"")</f>
        <v>0.372674791533034</v>
      </c>
    </row>
    <row r="963" customFormat="false" ht="13.8" hidden="false" customHeight="false" outlineLevel="0" collapsed="false">
      <c r="A963" s="81" t="n">
        <v>6</v>
      </c>
      <c r="B963" s="30" t="n">
        <v>263</v>
      </c>
      <c r="C963" s="31" t="n">
        <v>92</v>
      </c>
      <c r="D963" s="31" t="n">
        <v>328</v>
      </c>
      <c r="E963" s="30" t="n">
        <v>331</v>
      </c>
      <c r="F963" s="34" t="n">
        <v>1205</v>
      </c>
      <c r="G963" s="34" t="n">
        <v>36</v>
      </c>
      <c r="H963" s="34" t="n">
        <f aca="false">F963+G963</f>
        <v>1241</v>
      </c>
      <c r="I963" s="34" t="n">
        <v>423</v>
      </c>
      <c r="J963" s="135" t="n">
        <f aca="false">IF(H963&lt;&gt;0,I963/H963,"")</f>
        <v>0.34085414987913</v>
      </c>
    </row>
    <row r="964" customFormat="false" ht="13.8" hidden="false" customHeight="false" outlineLevel="0" collapsed="false">
      <c r="A964" s="81" t="n">
        <v>7</v>
      </c>
      <c r="B964" s="30" t="n">
        <v>77</v>
      </c>
      <c r="C964" s="31" t="n">
        <v>34</v>
      </c>
      <c r="D964" s="31" t="n">
        <v>103</v>
      </c>
      <c r="E964" s="30" t="n">
        <v>103</v>
      </c>
      <c r="F964" s="34" t="n">
        <v>286</v>
      </c>
      <c r="G964" s="34" t="n">
        <v>9</v>
      </c>
      <c r="H964" s="34" t="n">
        <f aca="false">F964+G964</f>
        <v>295</v>
      </c>
      <c r="I964" s="34" t="n">
        <v>144</v>
      </c>
      <c r="J964" s="135" t="n">
        <f aca="false">IF(H964&lt;&gt;0,I964/H964,"")</f>
        <v>0.488135593220339</v>
      </c>
    </row>
    <row r="965" customFormat="false" ht="13.8" hidden="false" customHeight="false" outlineLevel="0" collapsed="false">
      <c r="A965" s="81" t="n">
        <v>8</v>
      </c>
      <c r="B965" s="30" t="n">
        <v>340</v>
      </c>
      <c r="C965" s="31" t="n">
        <v>179</v>
      </c>
      <c r="D965" s="31" t="n">
        <v>460</v>
      </c>
      <c r="E965" s="30" t="n">
        <v>469</v>
      </c>
      <c r="F965" s="34" t="n">
        <v>1501</v>
      </c>
      <c r="G965" s="34" t="n">
        <v>47</v>
      </c>
      <c r="H965" s="34" t="n">
        <f aca="false">F965+G965</f>
        <v>1548</v>
      </c>
      <c r="I965" s="34" t="n">
        <v>612</v>
      </c>
      <c r="J965" s="135" t="n">
        <f aca="false">IF(H965&lt;&gt;0,I965/H965,"")</f>
        <v>0.395348837209302</v>
      </c>
    </row>
    <row r="966" customFormat="false" ht="13.8" hidden="false" customHeight="false" outlineLevel="0" collapsed="false">
      <c r="A966" s="81" t="n">
        <v>9</v>
      </c>
      <c r="B966" s="30" t="n">
        <v>195</v>
      </c>
      <c r="C966" s="31" t="n">
        <v>153</v>
      </c>
      <c r="D966" s="31" t="n">
        <v>313</v>
      </c>
      <c r="E966" s="30" t="n">
        <v>315</v>
      </c>
      <c r="F966" s="34" t="n">
        <v>1071</v>
      </c>
      <c r="G966" s="34" t="n">
        <v>26</v>
      </c>
      <c r="H966" s="34" t="n">
        <f aca="false">F966+G966</f>
        <v>1097</v>
      </c>
      <c r="I966" s="34" t="n">
        <v>422</v>
      </c>
      <c r="J966" s="135" t="n">
        <f aca="false">IF(H966&lt;&gt;0,I966/H966,"")</f>
        <v>0.384685505925251</v>
      </c>
    </row>
    <row r="967" customFormat="false" ht="13.8" hidden="false" customHeight="false" outlineLevel="0" collapsed="false">
      <c r="A967" s="81" t="n">
        <v>10</v>
      </c>
      <c r="B967" s="59" t="n">
        <v>37</v>
      </c>
      <c r="C967" s="60" t="n">
        <v>19</v>
      </c>
      <c r="D967" s="60" t="n">
        <v>62</v>
      </c>
      <c r="E967" s="59" t="n">
        <v>61</v>
      </c>
      <c r="F967" s="62" t="n">
        <v>211</v>
      </c>
      <c r="G967" s="62" t="n">
        <v>8</v>
      </c>
      <c r="H967" s="62" t="n">
        <f aca="false">F967+G967</f>
        <v>219</v>
      </c>
      <c r="I967" s="62" t="n">
        <v>76</v>
      </c>
      <c r="J967" s="144" t="n">
        <f aca="false">IF(H967&lt;&gt;0,I967/H967,"")</f>
        <v>0.34703196347032</v>
      </c>
    </row>
    <row r="968" customFormat="false" ht="13.8" hidden="false" customHeight="false" outlineLevel="0" collapsed="false">
      <c r="A968" s="44" t="s">
        <v>23</v>
      </c>
      <c r="B968" s="45" t="n">
        <f aca="false">SUM(B958:B967)</f>
        <v>1885</v>
      </c>
      <c r="C968" s="45" t="n">
        <f aca="false">SUM(C958:C967)</f>
        <v>973</v>
      </c>
      <c r="D968" s="45" t="n">
        <f aca="false">SUM(D958:D967)</f>
        <v>2597</v>
      </c>
      <c r="E968" s="45" t="n">
        <f aca="false">SUM(E958:E967)</f>
        <v>2633</v>
      </c>
      <c r="F968" s="45" t="n">
        <f aca="false">SUM(F958:F967)</f>
        <v>9834</v>
      </c>
      <c r="G968" s="45" t="n">
        <f aca="false">SUM(G958:G967)</f>
        <v>245</v>
      </c>
      <c r="H968" s="45" t="n">
        <f aca="false">SUM(H958:H967)</f>
        <v>10079</v>
      </c>
      <c r="I968" s="45" t="n">
        <f aca="false">SUM(I958:I967)</f>
        <v>3422</v>
      </c>
      <c r="J968" s="137" t="n">
        <f aca="false">IF(H968&lt;&gt;0,I968/H968,"")</f>
        <v>0.339517809306479</v>
      </c>
    </row>
    <row r="969" customFormat="false" ht="14.4" hidden="false" customHeight="false" outlineLevel="0" collapsed="false">
      <c r="A969" s="115"/>
      <c r="B969" s="47"/>
      <c r="C969" s="47"/>
      <c r="D969" s="47"/>
      <c r="E969" s="47"/>
      <c r="F969" s="47"/>
      <c r="G969" s="47"/>
      <c r="H969" s="47"/>
      <c r="I969" s="47"/>
      <c r="J969" s="47"/>
    </row>
    <row r="970" customFormat="false" ht="14.4" hidden="false" customHeight="false" outlineLevel="0" collapsed="false">
      <c r="A970" s="15" t="s">
        <v>616</v>
      </c>
      <c r="B970" s="16"/>
      <c r="C970" s="16"/>
      <c r="D970" s="16"/>
      <c r="E970" s="16"/>
      <c r="F970" s="16"/>
      <c r="G970" s="16"/>
      <c r="H970" s="16"/>
      <c r="I970" s="16"/>
      <c r="J970" s="16"/>
    </row>
    <row r="971" customFormat="false" ht="13.8" hidden="false" customHeight="false" outlineLevel="0" collapsed="false">
      <c r="A971" s="81" t="n">
        <v>1</v>
      </c>
      <c r="B971" s="50" t="n">
        <v>103</v>
      </c>
      <c r="C971" s="51" t="n">
        <v>66</v>
      </c>
      <c r="D971" s="51" t="n">
        <v>156</v>
      </c>
      <c r="E971" s="50" t="n">
        <v>161</v>
      </c>
      <c r="F971" s="53" t="n">
        <v>651</v>
      </c>
      <c r="G971" s="53" t="n">
        <v>6</v>
      </c>
      <c r="H971" s="53" t="n">
        <f aca="false">F971+G971</f>
        <v>657</v>
      </c>
      <c r="I971" s="53" t="n">
        <v>240</v>
      </c>
      <c r="J971" s="138" t="n">
        <f aca="false">IF(H971&lt;&gt;0,I971/H971,"")</f>
        <v>0.365296803652968</v>
      </c>
    </row>
    <row r="972" customFormat="false" ht="13.8" hidden="false" customHeight="false" outlineLevel="0" collapsed="false">
      <c r="A972" s="81" t="n">
        <v>2</v>
      </c>
      <c r="B972" s="30" t="n">
        <v>123</v>
      </c>
      <c r="C972" s="31" t="n">
        <v>64</v>
      </c>
      <c r="D972" s="31" t="n">
        <v>179</v>
      </c>
      <c r="E972" s="30" t="n">
        <v>182</v>
      </c>
      <c r="F972" s="34" t="n">
        <v>837</v>
      </c>
      <c r="G972" s="34" t="n">
        <v>7</v>
      </c>
      <c r="H972" s="34" t="n">
        <f aca="false">F972+G972</f>
        <v>844</v>
      </c>
      <c r="I972" s="34" t="n">
        <v>282</v>
      </c>
      <c r="J972" s="135" t="n">
        <f aca="false">IF(H972&lt;&gt;0,I972/H972,"")</f>
        <v>0.334123222748815</v>
      </c>
    </row>
    <row r="973" customFormat="false" ht="13.8" hidden="false" customHeight="false" outlineLevel="0" collapsed="false">
      <c r="A973" s="81" t="n">
        <v>3</v>
      </c>
      <c r="B973" s="30" t="n">
        <v>142</v>
      </c>
      <c r="C973" s="31" t="n">
        <v>51</v>
      </c>
      <c r="D973" s="31" t="n">
        <v>188</v>
      </c>
      <c r="E973" s="30" t="n">
        <v>187</v>
      </c>
      <c r="F973" s="34" t="n">
        <v>960</v>
      </c>
      <c r="G973" s="34" t="n">
        <v>6</v>
      </c>
      <c r="H973" s="34" t="n">
        <f aca="false">F973+G973</f>
        <v>966</v>
      </c>
      <c r="I973" s="34" t="n">
        <v>255</v>
      </c>
      <c r="J973" s="135" t="n">
        <f aca="false">IF(H973&lt;&gt;0,I973/H973,"")</f>
        <v>0.263975155279503</v>
      </c>
    </row>
    <row r="974" customFormat="false" ht="13.8" hidden="false" customHeight="false" outlineLevel="0" collapsed="false">
      <c r="A974" s="74" t="n">
        <v>4</v>
      </c>
      <c r="B974" s="30" t="n">
        <v>96</v>
      </c>
      <c r="C974" s="31" t="n">
        <v>44</v>
      </c>
      <c r="D974" s="31" t="n">
        <v>130</v>
      </c>
      <c r="E974" s="30" t="n">
        <v>131</v>
      </c>
      <c r="F974" s="34" t="n">
        <v>321</v>
      </c>
      <c r="G974" s="34" t="n">
        <v>6</v>
      </c>
      <c r="H974" s="34" t="n">
        <f aca="false">F974+G974</f>
        <v>327</v>
      </c>
      <c r="I974" s="34" t="n">
        <v>173</v>
      </c>
      <c r="J974" s="135" t="n">
        <f aca="false">IF(H974&lt;&gt;0,I974/H974,"")</f>
        <v>0.529051987767584</v>
      </c>
    </row>
    <row r="975" customFormat="false" ht="13.8" hidden="false" customHeight="false" outlineLevel="0" collapsed="false">
      <c r="A975" s="74" t="n">
        <v>5</v>
      </c>
      <c r="B975" s="30" t="n">
        <v>36</v>
      </c>
      <c r="C975" s="31" t="n">
        <v>14</v>
      </c>
      <c r="D975" s="31" t="n">
        <v>51</v>
      </c>
      <c r="E975" s="30" t="n">
        <v>48</v>
      </c>
      <c r="F975" s="34" t="n">
        <v>116</v>
      </c>
      <c r="G975" s="34" t="n">
        <v>7</v>
      </c>
      <c r="H975" s="34" t="n">
        <f aca="false">F975+G975</f>
        <v>123</v>
      </c>
      <c r="I975" s="34" t="n">
        <v>67</v>
      </c>
      <c r="J975" s="135" t="n">
        <f aca="false">IF(H975&lt;&gt;0,I975/H975,"")</f>
        <v>0.544715447154471</v>
      </c>
    </row>
    <row r="976" customFormat="false" ht="13.8" hidden="false" customHeight="false" outlineLevel="0" collapsed="false">
      <c r="A976" s="81" t="n">
        <v>6</v>
      </c>
      <c r="B976" s="30" t="n">
        <v>54</v>
      </c>
      <c r="C976" s="31" t="n">
        <v>24</v>
      </c>
      <c r="D976" s="31" t="n">
        <v>70</v>
      </c>
      <c r="E976" s="30" t="n">
        <v>72</v>
      </c>
      <c r="F976" s="34" t="n">
        <v>343</v>
      </c>
      <c r="G976" s="34" t="n">
        <v>4</v>
      </c>
      <c r="H976" s="34" t="n">
        <f aca="false">F976+G976</f>
        <v>347</v>
      </c>
      <c r="I976" s="34" t="n">
        <v>93</v>
      </c>
      <c r="J976" s="135" t="n">
        <f aca="false">IF(H976&lt;&gt;0,I976/H976,"")</f>
        <v>0.268011527377522</v>
      </c>
    </row>
    <row r="977" customFormat="false" ht="13.8" hidden="false" customHeight="false" outlineLevel="0" collapsed="false">
      <c r="A977" s="116" t="s">
        <v>171</v>
      </c>
      <c r="B977" s="59" t="n">
        <v>37</v>
      </c>
      <c r="C977" s="60" t="n">
        <v>13</v>
      </c>
      <c r="D977" s="60" t="n">
        <v>48</v>
      </c>
      <c r="E977" s="59" t="n">
        <v>46</v>
      </c>
      <c r="F977" s="43"/>
      <c r="G977" s="43"/>
      <c r="H977" s="43"/>
      <c r="I977" s="62"/>
      <c r="J977" s="136"/>
    </row>
    <row r="978" customFormat="false" ht="13.8" hidden="false" customHeight="false" outlineLevel="0" collapsed="false">
      <c r="A978" s="44" t="s">
        <v>23</v>
      </c>
      <c r="B978" s="45" t="n">
        <f aca="false">SUM(B971:B977)</f>
        <v>591</v>
      </c>
      <c r="C978" s="45" t="n">
        <f aca="false">SUM(C971:C977)</f>
        <v>276</v>
      </c>
      <c r="D978" s="45" t="n">
        <f aca="false">SUM(D971:D977)</f>
        <v>822</v>
      </c>
      <c r="E978" s="45" t="n">
        <f aca="false">SUM(E971:E977)</f>
        <v>827</v>
      </c>
      <c r="F978" s="45" t="n">
        <f aca="false">SUM(F971:F977)</f>
        <v>3228</v>
      </c>
      <c r="G978" s="45" t="n">
        <f aca="false">SUM(G971:G977)</f>
        <v>36</v>
      </c>
      <c r="H978" s="45" t="n">
        <f aca="false">SUM(H971:H977)</f>
        <v>3264</v>
      </c>
      <c r="I978" s="45" t="n">
        <f aca="false">SUM(I971:I977)</f>
        <v>1110</v>
      </c>
      <c r="J978" s="137" t="n">
        <f aca="false">IF(H978&lt;&gt;0,I978/H978,"")</f>
        <v>0.340073529411765</v>
      </c>
    </row>
    <row r="979" customFormat="false" ht="14.4" hidden="false" customHeight="false" outlineLevel="0" collapsed="false">
      <c r="A979" s="80"/>
      <c r="B979" s="47"/>
      <c r="C979" s="47"/>
      <c r="D979" s="47"/>
      <c r="E979" s="47"/>
      <c r="F979" s="47"/>
      <c r="G979" s="47"/>
      <c r="H979" s="47"/>
      <c r="I979" s="47"/>
      <c r="J979" s="149"/>
    </row>
    <row r="980" customFormat="false" ht="14.4" hidden="false" customHeight="false" outlineLevel="0" collapsed="false">
      <c r="A980" s="15" t="s">
        <v>617</v>
      </c>
      <c r="B980" s="48"/>
      <c r="C980" s="48"/>
      <c r="D980" s="48"/>
      <c r="E980" s="48"/>
      <c r="F980" s="48"/>
      <c r="G980" s="48"/>
      <c r="H980" s="48"/>
      <c r="I980" s="48"/>
      <c r="J980" s="150"/>
    </row>
    <row r="981" customFormat="false" ht="13.8" hidden="false" customHeight="false" outlineLevel="0" collapsed="false">
      <c r="A981" s="81" t="s">
        <v>618</v>
      </c>
      <c r="B981" s="50" t="n">
        <v>13</v>
      </c>
      <c r="C981" s="51" t="n">
        <v>10</v>
      </c>
      <c r="D981" s="51" t="n">
        <v>11</v>
      </c>
      <c r="E981" s="50" t="n">
        <v>20</v>
      </c>
      <c r="F981" s="53" t="n">
        <v>143</v>
      </c>
      <c r="G981" s="53" t="n">
        <v>2</v>
      </c>
      <c r="H981" s="53" t="n">
        <f aca="false">F981+G981</f>
        <v>145</v>
      </c>
      <c r="I981" s="53" t="n">
        <v>36</v>
      </c>
      <c r="J981" s="138" t="n">
        <f aca="false">IF(H981&lt;&gt;0,I981/H981,"")</f>
        <v>0.248275862068965</v>
      </c>
    </row>
    <row r="982" customFormat="false" ht="13.8" hidden="false" customHeight="false" outlineLevel="0" collapsed="false">
      <c r="A982" s="81" t="s">
        <v>619</v>
      </c>
      <c r="B982" s="30" t="n">
        <v>26</v>
      </c>
      <c r="C982" s="31" t="n">
        <v>32</v>
      </c>
      <c r="D982" s="31" t="n">
        <v>43</v>
      </c>
      <c r="E982" s="30" t="n">
        <v>51</v>
      </c>
      <c r="F982" s="34" t="n">
        <v>472</v>
      </c>
      <c r="G982" s="34" t="n">
        <v>2</v>
      </c>
      <c r="H982" s="34" t="n">
        <f aca="false">F982+G982</f>
        <v>474</v>
      </c>
      <c r="I982" s="34" t="n">
        <v>91</v>
      </c>
      <c r="J982" s="135" t="n">
        <f aca="false">IF(H982&lt;&gt;0,I982/H982,"")</f>
        <v>0.191983122362869</v>
      </c>
    </row>
    <row r="983" customFormat="false" ht="13.8" hidden="false" customHeight="false" outlineLevel="0" collapsed="false">
      <c r="A983" s="81" t="s">
        <v>620</v>
      </c>
      <c r="B983" s="30" t="n">
        <v>64</v>
      </c>
      <c r="C983" s="31" t="n">
        <v>37</v>
      </c>
      <c r="D983" s="31" t="n">
        <v>72</v>
      </c>
      <c r="E983" s="30" t="n">
        <v>91</v>
      </c>
      <c r="F983" s="34" t="n">
        <v>662</v>
      </c>
      <c r="G983" s="34" t="n">
        <v>3</v>
      </c>
      <c r="H983" s="34" t="n">
        <f aca="false">F983+G983</f>
        <v>665</v>
      </c>
      <c r="I983" s="34" t="n">
        <v>153</v>
      </c>
      <c r="J983" s="135" t="n">
        <f aca="false">IF(H983&lt;&gt;0,I983/H983,"")</f>
        <v>0.230075187969925</v>
      </c>
    </row>
    <row r="984" customFormat="false" ht="13.8" hidden="false" customHeight="false" outlineLevel="0" collapsed="false">
      <c r="A984" s="81" t="s">
        <v>621</v>
      </c>
      <c r="B984" s="30" t="n">
        <v>35</v>
      </c>
      <c r="C984" s="31" t="n">
        <v>10</v>
      </c>
      <c r="D984" s="31" t="n">
        <v>30</v>
      </c>
      <c r="E984" s="30" t="n">
        <v>38</v>
      </c>
      <c r="F984" s="34" t="n">
        <v>311</v>
      </c>
      <c r="G984" s="34" t="n">
        <v>4</v>
      </c>
      <c r="H984" s="34" t="n">
        <f aca="false">F984+G984</f>
        <v>315</v>
      </c>
      <c r="I984" s="34" t="n">
        <v>67</v>
      </c>
      <c r="J984" s="135" t="n">
        <f aca="false">IF(H984&lt;&gt;0,I984/H984,"")</f>
        <v>0.212698412698413</v>
      </c>
    </row>
    <row r="985" customFormat="false" ht="13.8" hidden="false" customHeight="false" outlineLevel="0" collapsed="false">
      <c r="A985" s="81" t="s">
        <v>622</v>
      </c>
      <c r="B985" s="30" t="n">
        <v>84</v>
      </c>
      <c r="C985" s="31" t="n">
        <v>46</v>
      </c>
      <c r="D985" s="31" t="n">
        <v>99</v>
      </c>
      <c r="E985" s="30" t="n">
        <v>120</v>
      </c>
      <c r="F985" s="34" t="n">
        <v>958</v>
      </c>
      <c r="G985" s="34" t="n">
        <v>5</v>
      </c>
      <c r="H985" s="34" t="n">
        <f aca="false">F985+G985</f>
        <v>963</v>
      </c>
      <c r="I985" s="34" t="n">
        <v>197</v>
      </c>
      <c r="J985" s="135" t="n">
        <f aca="false">IF(H985&lt;&gt;0,I985/H985,"")</f>
        <v>0.204569055036345</v>
      </c>
    </row>
    <row r="986" customFormat="false" ht="13.8" hidden="false" customHeight="false" outlineLevel="0" collapsed="false">
      <c r="A986" s="81" t="s">
        <v>623</v>
      </c>
      <c r="B986" s="30" t="n">
        <v>79</v>
      </c>
      <c r="C986" s="31" t="n">
        <v>55</v>
      </c>
      <c r="D986" s="31" t="n">
        <v>86</v>
      </c>
      <c r="E986" s="30" t="n">
        <v>121</v>
      </c>
      <c r="F986" s="34" t="n">
        <v>1275</v>
      </c>
      <c r="G986" s="34" t="n">
        <v>7</v>
      </c>
      <c r="H986" s="34" t="n">
        <f aca="false">F986+G986</f>
        <v>1282</v>
      </c>
      <c r="I986" s="34" t="n">
        <v>188</v>
      </c>
      <c r="J986" s="135" t="n">
        <f aca="false">IF(H986&lt;&gt;0,I986/H986,"")</f>
        <v>0.146645865834633</v>
      </c>
    </row>
    <row r="987" customFormat="false" ht="13.8" hidden="false" customHeight="false" outlineLevel="0" collapsed="false">
      <c r="A987" s="81" t="s">
        <v>624</v>
      </c>
      <c r="B987" s="30" t="n">
        <v>17</v>
      </c>
      <c r="C987" s="31" t="n">
        <v>10</v>
      </c>
      <c r="D987" s="31" t="n">
        <v>23</v>
      </c>
      <c r="E987" s="30" t="n">
        <v>22</v>
      </c>
      <c r="F987" s="34" t="n">
        <v>80</v>
      </c>
      <c r="G987" s="34" t="n">
        <v>0</v>
      </c>
      <c r="H987" s="34" t="n">
        <f aca="false">F987+G987</f>
        <v>80</v>
      </c>
      <c r="I987" s="34" t="n">
        <v>38</v>
      </c>
      <c r="J987" s="135" t="n">
        <f aca="false">IF(H987&lt;&gt;0,I987/H987,"")</f>
        <v>0.475</v>
      </c>
    </row>
    <row r="988" customFormat="false" ht="13.8" hidden="false" customHeight="false" outlineLevel="0" collapsed="false">
      <c r="A988" s="81" t="s">
        <v>625</v>
      </c>
      <c r="B988" s="30" t="n">
        <v>22</v>
      </c>
      <c r="C988" s="31" t="n">
        <v>22</v>
      </c>
      <c r="D988" s="31" t="n">
        <v>25</v>
      </c>
      <c r="E988" s="30" t="n">
        <v>38</v>
      </c>
      <c r="F988" s="34" t="n">
        <v>336</v>
      </c>
      <c r="G988" s="34" t="n">
        <v>4</v>
      </c>
      <c r="H988" s="34" t="n">
        <f aca="false">F988+G988</f>
        <v>340</v>
      </c>
      <c r="I988" s="34" t="n">
        <v>62</v>
      </c>
      <c r="J988" s="135" t="n">
        <f aca="false">IF(H988&lt;&gt;0,I988/H988,"")</f>
        <v>0.182352941176471</v>
      </c>
    </row>
    <row r="989" customFormat="false" ht="13.8" hidden="false" customHeight="false" outlineLevel="0" collapsed="false">
      <c r="A989" s="81" t="s">
        <v>626</v>
      </c>
      <c r="B989" s="30" t="n">
        <v>53</v>
      </c>
      <c r="C989" s="31" t="n">
        <v>31</v>
      </c>
      <c r="D989" s="31" t="n">
        <v>65</v>
      </c>
      <c r="E989" s="30" t="n">
        <v>76</v>
      </c>
      <c r="F989" s="34" t="n">
        <v>1038</v>
      </c>
      <c r="G989" s="34" t="n">
        <v>1</v>
      </c>
      <c r="H989" s="34" t="n">
        <f aca="false">F989+G989</f>
        <v>1039</v>
      </c>
      <c r="I989" s="34" t="n">
        <v>129</v>
      </c>
      <c r="J989" s="135" t="n">
        <f aca="false">IF(H989&lt;&gt;0,I989/H989,"")</f>
        <v>0.124157844080847</v>
      </c>
    </row>
    <row r="990" customFormat="false" ht="13.8" hidden="false" customHeight="false" outlineLevel="0" collapsed="false">
      <c r="A990" s="81" t="s">
        <v>627</v>
      </c>
      <c r="B990" s="30" t="n">
        <v>61</v>
      </c>
      <c r="C990" s="31" t="n">
        <v>41</v>
      </c>
      <c r="D990" s="31" t="n">
        <v>81</v>
      </c>
      <c r="E990" s="30" t="n">
        <v>91</v>
      </c>
      <c r="F990" s="34" t="n">
        <v>746</v>
      </c>
      <c r="G990" s="34" t="n">
        <v>2</v>
      </c>
      <c r="H990" s="34" t="n">
        <f aca="false">F990+G990</f>
        <v>748</v>
      </c>
      <c r="I990" s="34" t="n">
        <v>151</v>
      </c>
      <c r="J990" s="135" t="n">
        <f aca="false">IF(H990&lt;&gt;0,I990/H990,"")</f>
        <v>0.201871657754011</v>
      </c>
    </row>
    <row r="991" customFormat="false" ht="13.8" hidden="false" customHeight="false" outlineLevel="0" collapsed="false">
      <c r="A991" s="81" t="s">
        <v>628</v>
      </c>
      <c r="B991" s="30" t="n">
        <v>26</v>
      </c>
      <c r="C991" s="31" t="n">
        <v>15</v>
      </c>
      <c r="D991" s="31" t="n">
        <v>26</v>
      </c>
      <c r="E991" s="30" t="n">
        <v>28</v>
      </c>
      <c r="F991" s="34" t="n">
        <v>95</v>
      </c>
      <c r="G991" s="34" t="n">
        <v>0</v>
      </c>
      <c r="H991" s="34" t="n">
        <f aca="false">F991+G991</f>
        <v>95</v>
      </c>
      <c r="I991" s="34" t="n">
        <v>54</v>
      </c>
      <c r="J991" s="135" t="n">
        <f aca="false">IF(H991&lt;&gt;0,I991/H991,"")</f>
        <v>0.568421052631579</v>
      </c>
    </row>
    <row r="992" customFormat="false" ht="13.8" hidden="false" customHeight="false" outlineLevel="0" collapsed="false">
      <c r="A992" s="81" t="s">
        <v>629</v>
      </c>
      <c r="B992" s="30" t="n">
        <v>19</v>
      </c>
      <c r="C992" s="31" t="n">
        <v>15</v>
      </c>
      <c r="D992" s="31" t="n">
        <v>19</v>
      </c>
      <c r="E992" s="30" t="n">
        <v>27</v>
      </c>
      <c r="F992" s="34" t="n">
        <v>59</v>
      </c>
      <c r="G992" s="34" t="n">
        <v>0</v>
      </c>
      <c r="H992" s="34" t="n">
        <f aca="false">F992+G992</f>
        <v>59</v>
      </c>
      <c r="I992" s="34" t="n">
        <v>41</v>
      </c>
      <c r="J992" s="135" t="n">
        <f aca="false">IF(H992&lt;&gt;0,I992/H992,"")</f>
        <v>0.694915254237288</v>
      </c>
    </row>
    <row r="993" customFormat="false" ht="13.8" hidden="false" customHeight="false" outlineLevel="0" collapsed="false">
      <c r="A993" s="81" t="s">
        <v>630</v>
      </c>
      <c r="B993" s="30" t="n">
        <v>5</v>
      </c>
      <c r="C993" s="31" t="n">
        <v>5</v>
      </c>
      <c r="D993" s="31" t="n">
        <v>7</v>
      </c>
      <c r="E993" s="30" t="n">
        <v>6</v>
      </c>
      <c r="F993" s="34" t="n">
        <v>31</v>
      </c>
      <c r="G993" s="34" t="n">
        <v>0</v>
      </c>
      <c r="H993" s="34" t="n">
        <f aca="false">F993+G993</f>
        <v>31</v>
      </c>
      <c r="I993" s="34" t="n">
        <v>14</v>
      </c>
      <c r="J993" s="135" t="n">
        <f aca="false">IF(H993&lt;&gt;0,I993/H993,"")</f>
        <v>0.451612903225806</v>
      </c>
    </row>
    <row r="994" customFormat="false" ht="13.8" hidden="false" customHeight="false" outlineLevel="0" collapsed="false">
      <c r="A994" s="81" t="s">
        <v>171</v>
      </c>
      <c r="B994" s="59" t="n">
        <v>54</v>
      </c>
      <c r="C994" s="60" t="n">
        <v>19</v>
      </c>
      <c r="D994" s="60" t="n">
        <v>53</v>
      </c>
      <c r="E994" s="59" t="n">
        <v>67</v>
      </c>
      <c r="F994" s="43"/>
      <c r="G994" s="43"/>
      <c r="H994" s="43"/>
      <c r="I994" s="62" t="n">
        <v>106</v>
      </c>
      <c r="J994" s="43"/>
    </row>
    <row r="995" customFormat="false" ht="13.8" hidden="false" customHeight="false" outlineLevel="0" collapsed="false">
      <c r="A995" s="44" t="s">
        <v>23</v>
      </c>
      <c r="B995" s="45" t="n">
        <f aca="false">SUM(B981:B994)</f>
        <v>558</v>
      </c>
      <c r="C995" s="45" t="n">
        <f aca="false">SUM(C981:C994)</f>
        <v>348</v>
      </c>
      <c r="D995" s="45" t="n">
        <f aca="false">SUM(D981:D994)</f>
        <v>640</v>
      </c>
      <c r="E995" s="45" t="n">
        <f aca="false">SUM(E981:E994)</f>
        <v>796</v>
      </c>
      <c r="F995" s="45" t="n">
        <f aca="false">SUM(F981:F994)</f>
        <v>6206</v>
      </c>
      <c r="G995" s="45" t="n">
        <f aca="false">SUM(G981:G994)</f>
        <v>30</v>
      </c>
      <c r="H995" s="45" t="n">
        <f aca="false">SUM(H981:H994)</f>
        <v>6236</v>
      </c>
      <c r="I995" s="45" t="n">
        <f aca="false">SUM(I981:I994)</f>
        <v>1327</v>
      </c>
      <c r="J995" s="137" t="n">
        <f aca="false">IF(H995&lt;&gt;0,I995/H995,"")</f>
        <v>0.212796664528544</v>
      </c>
    </row>
    <row r="996" customFormat="false" ht="14.4" hidden="false" customHeight="false" outlineLevel="0" collapsed="false">
      <c r="A996" s="80"/>
      <c r="B996" s="47"/>
      <c r="C996" s="47"/>
      <c r="D996" s="47"/>
      <c r="E996" s="47"/>
      <c r="F996" s="47"/>
      <c r="G996" s="47"/>
      <c r="H996" s="47"/>
      <c r="I996" s="47"/>
      <c r="J996" s="47"/>
    </row>
    <row r="997" customFormat="false" ht="14.4" hidden="false" customHeight="false" outlineLevel="0" collapsed="false">
      <c r="A997" s="15" t="s">
        <v>631</v>
      </c>
      <c r="B997" s="16"/>
      <c r="C997" s="16"/>
      <c r="D997" s="16"/>
      <c r="E997" s="16"/>
      <c r="F997" s="16"/>
      <c r="G997" s="16"/>
      <c r="H997" s="16"/>
      <c r="I997" s="16"/>
      <c r="J997" s="16"/>
    </row>
    <row r="998" customFormat="false" ht="13.8" hidden="false" customHeight="false" outlineLevel="0" collapsed="false">
      <c r="A998" s="81" t="n">
        <v>1</v>
      </c>
      <c r="B998" s="50" t="n">
        <v>187</v>
      </c>
      <c r="C998" s="51" t="n">
        <v>106</v>
      </c>
      <c r="D998" s="51" t="n">
        <v>263</v>
      </c>
      <c r="E998" s="50" t="n">
        <v>270</v>
      </c>
      <c r="F998" s="53" t="n">
        <v>900</v>
      </c>
      <c r="G998" s="53" t="n">
        <v>25</v>
      </c>
      <c r="H998" s="53" t="n">
        <f aca="false">F998+G998</f>
        <v>925</v>
      </c>
      <c r="I998" s="53" t="n">
        <v>395</v>
      </c>
      <c r="J998" s="138" t="n">
        <f aca="false">IF(H998&lt;&gt;0,I998/H998,"")</f>
        <v>0.427027027027027</v>
      </c>
    </row>
    <row r="999" customFormat="false" ht="13.8" hidden="false" customHeight="false" outlineLevel="0" collapsed="false">
      <c r="A999" s="81" t="n">
        <v>2</v>
      </c>
      <c r="B999" s="30" t="n">
        <v>130</v>
      </c>
      <c r="C999" s="31" t="n">
        <v>48</v>
      </c>
      <c r="D999" s="31" t="n">
        <v>169</v>
      </c>
      <c r="E999" s="30" t="n">
        <v>170</v>
      </c>
      <c r="F999" s="34" t="n">
        <v>715</v>
      </c>
      <c r="G999" s="34" t="n">
        <v>21</v>
      </c>
      <c r="H999" s="34" t="n">
        <f aca="false">F999+G999</f>
        <v>736</v>
      </c>
      <c r="I999" s="34" t="n">
        <v>249</v>
      </c>
      <c r="J999" s="135" t="n">
        <f aca="false">IF(H999&lt;&gt;0,I999/H999,"")</f>
        <v>0.338315217391304</v>
      </c>
    </row>
    <row r="1000" customFormat="false" ht="13.8" hidden="false" customHeight="false" outlineLevel="0" collapsed="false">
      <c r="A1000" s="81" t="n">
        <v>3</v>
      </c>
      <c r="B1000" s="30" t="n">
        <v>64</v>
      </c>
      <c r="C1000" s="31" t="n">
        <v>36</v>
      </c>
      <c r="D1000" s="31" t="n">
        <v>98</v>
      </c>
      <c r="E1000" s="30" t="n">
        <v>96</v>
      </c>
      <c r="F1000" s="34" t="n">
        <v>484</v>
      </c>
      <c r="G1000" s="34" t="n">
        <v>5</v>
      </c>
      <c r="H1000" s="34" t="n">
        <f aca="false">F1000+G1000</f>
        <v>489</v>
      </c>
      <c r="I1000" s="34" t="n">
        <v>162</v>
      </c>
      <c r="J1000" s="135" t="n">
        <f aca="false">IF(H1000&lt;&gt;0,I1000/H1000,"")</f>
        <v>0.331288343558282</v>
      </c>
    </row>
    <row r="1001" customFormat="false" ht="13.8" hidden="false" customHeight="false" outlineLevel="0" collapsed="false">
      <c r="A1001" s="81" t="n">
        <v>4</v>
      </c>
      <c r="B1001" s="55" t="n">
        <v>124</v>
      </c>
      <c r="C1001" s="56" t="n">
        <v>53</v>
      </c>
      <c r="D1001" s="56" t="n">
        <v>154</v>
      </c>
      <c r="E1001" s="55" t="n">
        <v>157</v>
      </c>
      <c r="F1001" s="58" t="n">
        <v>738</v>
      </c>
      <c r="G1001" s="58" t="n">
        <v>13</v>
      </c>
      <c r="H1001" s="58" t="n">
        <f aca="false">F1001+G1001</f>
        <v>751</v>
      </c>
      <c r="I1001" s="58" t="n">
        <v>248</v>
      </c>
      <c r="J1001" s="139" t="n">
        <f aca="false">IF(H1001&lt;&gt;0,I1001/H1001,"")</f>
        <v>0.330226364846871</v>
      </c>
    </row>
    <row r="1002" customFormat="false" ht="13.8" hidden="false" customHeight="false" outlineLevel="0" collapsed="false">
      <c r="A1002" s="81" t="n">
        <v>5</v>
      </c>
      <c r="B1002" s="55" t="n">
        <v>83</v>
      </c>
      <c r="C1002" s="56" t="n">
        <v>45</v>
      </c>
      <c r="D1002" s="56" t="n">
        <v>123</v>
      </c>
      <c r="E1002" s="55" t="n">
        <v>118</v>
      </c>
      <c r="F1002" s="58" t="n">
        <v>694</v>
      </c>
      <c r="G1002" s="58" t="n">
        <v>13</v>
      </c>
      <c r="H1002" s="58" t="n">
        <f aca="false">F1002+G1002</f>
        <v>707</v>
      </c>
      <c r="I1002" s="58" t="n">
        <v>200</v>
      </c>
      <c r="J1002" s="139" t="n">
        <f aca="false">IF(H1002&lt;&gt;0,I1002/H1002,"")</f>
        <v>0.282885431400283</v>
      </c>
    </row>
    <row r="1003" customFormat="false" ht="13.8" hidden="false" customHeight="false" outlineLevel="0" collapsed="false">
      <c r="A1003" s="81" t="n">
        <v>6</v>
      </c>
      <c r="B1003" s="55" t="n">
        <v>125</v>
      </c>
      <c r="C1003" s="56" t="n">
        <v>87</v>
      </c>
      <c r="D1003" s="56" t="n">
        <v>192</v>
      </c>
      <c r="E1003" s="55" t="n">
        <v>193</v>
      </c>
      <c r="F1003" s="58" t="n">
        <v>849</v>
      </c>
      <c r="G1003" s="58" t="n">
        <v>12</v>
      </c>
      <c r="H1003" s="58" t="n">
        <f aca="false">F1003+G1003</f>
        <v>861</v>
      </c>
      <c r="I1003" s="58" t="n">
        <v>294</v>
      </c>
      <c r="J1003" s="139" t="n">
        <f aca="false">IF(H1003&lt;&gt;0,I1003/H1003,"")</f>
        <v>0.341463414634146</v>
      </c>
    </row>
    <row r="1004" customFormat="false" ht="13.8" hidden="false" customHeight="false" outlineLevel="0" collapsed="false">
      <c r="A1004" s="81" t="n">
        <v>7</v>
      </c>
      <c r="B1004" s="59" t="n">
        <v>100</v>
      </c>
      <c r="C1004" s="60" t="n">
        <v>66</v>
      </c>
      <c r="D1004" s="60" t="n">
        <v>156</v>
      </c>
      <c r="E1004" s="59" t="n">
        <v>156</v>
      </c>
      <c r="F1004" s="62" t="n">
        <v>809</v>
      </c>
      <c r="G1004" s="62" t="n">
        <v>16</v>
      </c>
      <c r="H1004" s="62" t="n">
        <f aca="false">F1004+G1004</f>
        <v>825</v>
      </c>
      <c r="I1004" s="62" t="n">
        <v>235</v>
      </c>
      <c r="J1004" s="144" t="n">
        <f aca="false">IF(H1004&lt;&gt;0,I1004/H1004,"")</f>
        <v>0.284848484848485</v>
      </c>
    </row>
    <row r="1005" customFormat="false" ht="13.8" hidden="false" customHeight="false" outlineLevel="0" collapsed="false">
      <c r="A1005" s="44" t="s">
        <v>23</v>
      </c>
      <c r="B1005" s="45" t="n">
        <f aca="false">SUM(B998:B1004)</f>
        <v>813</v>
      </c>
      <c r="C1005" s="45" t="n">
        <f aca="false">SUM(C998:C1004)</f>
        <v>441</v>
      </c>
      <c r="D1005" s="45" t="n">
        <f aca="false">SUM(D998:D1004)</f>
        <v>1155</v>
      </c>
      <c r="E1005" s="45" t="n">
        <f aca="false">SUM(E998:E1004)</f>
        <v>1160</v>
      </c>
      <c r="F1005" s="45" t="n">
        <f aca="false">SUM(F998:F1004)</f>
        <v>5189</v>
      </c>
      <c r="G1005" s="45" t="n">
        <f aca="false">SUM(G998:G1004)</f>
        <v>105</v>
      </c>
      <c r="H1005" s="45" t="n">
        <f aca="false">SUM(H998:H1004)</f>
        <v>5294</v>
      </c>
      <c r="I1005" s="45" t="n">
        <f aca="false">SUM(I998:I1004)</f>
        <v>1783</v>
      </c>
      <c r="J1005" s="137" t="n">
        <f aca="false">IF(H1005&lt;&gt;0,I1005/H1005,"")</f>
        <v>0.336796373252739</v>
      </c>
    </row>
    <row r="1006" customFormat="false" ht="14.4" hidden="false" customHeight="false" outlineLevel="0" collapsed="false">
      <c r="A1006" s="80"/>
      <c r="B1006" s="47"/>
      <c r="C1006" s="47"/>
      <c r="D1006" s="47"/>
      <c r="E1006" s="47"/>
      <c r="F1006" s="47"/>
      <c r="G1006" s="47"/>
      <c r="H1006" s="47"/>
      <c r="I1006" s="47"/>
      <c r="J1006" s="47"/>
    </row>
    <row r="1007" customFormat="false" ht="14.4" hidden="false" customHeight="false" outlineLevel="0" collapsed="false">
      <c r="A1007" s="15" t="s">
        <v>632</v>
      </c>
      <c r="B1007" s="48"/>
      <c r="C1007" s="48"/>
      <c r="D1007" s="48"/>
      <c r="E1007" s="48"/>
      <c r="F1007" s="48"/>
      <c r="G1007" s="48"/>
      <c r="H1007" s="48"/>
      <c r="I1007" s="48"/>
      <c r="J1007" s="48"/>
    </row>
    <row r="1008" customFormat="false" ht="13.8" hidden="false" customHeight="false" outlineLevel="0" collapsed="false">
      <c r="A1008" s="81" t="s">
        <v>633</v>
      </c>
      <c r="B1008" s="50" t="n">
        <v>112</v>
      </c>
      <c r="C1008" s="51" t="n">
        <v>48</v>
      </c>
      <c r="D1008" s="51" t="n">
        <v>142</v>
      </c>
      <c r="E1008" s="50" t="n">
        <v>139</v>
      </c>
      <c r="F1008" s="53" t="n">
        <v>628</v>
      </c>
      <c r="G1008" s="53" t="n">
        <v>8</v>
      </c>
      <c r="H1008" s="53" t="n">
        <f aca="false">F1008+G1008</f>
        <v>636</v>
      </c>
      <c r="I1008" s="53" t="n">
        <v>184</v>
      </c>
      <c r="J1008" s="138" t="n">
        <f aca="false">IF(H1008&lt;&gt;0,I1008/H1008,"")</f>
        <v>0.289308176100629</v>
      </c>
    </row>
    <row r="1009" customFormat="false" ht="13.8" hidden="false" customHeight="false" outlineLevel="0" collapsed="false">
      <c r="A1009" s="81" t="s">
        <v>634</v>
      </c>
      <c r="B1009" s="30" t="n">
        <v>116</v>
      </c>
      <c r="C1009" s="31" t="n">
        <v>74</v>
      </c>
      <c r="D1009" s="31" t="n">
        <v>171</v>
      </c>
      <c r="E1009" s="30" t="n">
        <v>171</v>
      </c>
      <c r="F1009" s="34" t="n">
        <v>778</v>
      </c>
      <c r="G1009" s="34" t="n">
        <v>8</v>
      </c>
      <c r="H1009" s="34" t="n">
        <f aca="false">F1009+G1009</f>
        <v>786</v>
      </c>
      <c r="I1009" s="34" t="n">
        <v>214</v>
      </c>
      <c r="J1009" s="135" t="n">
        <f aca="false">IF(H1009&lt;&gt;0,I1009/H1009,"")</f>
        <v>0.272264631043257</v>
      </c>
    </row>
    <row r="1010" customFormat="false" ht="13.8" hidden="false" customHeight="false" outlineLevel="0" collapsed="false">
      <c r="A1010" s="81" t="s">
        <v>635</v>
      </c>
      <c r="B1010" s="30" t="n">
        <v>80</v>
      </c>
      <c r="C1010" s="31" t="n">
        <v>56</v>
      </c>
      <c r="D1010" s="31" t="n">
        <v>125</v>
      </c>
      <c r="E1010" s="30" t="n">
        <v>127</v>
      </c>
      <c r="F1010" s="34" t="n">
        <v>600</v>
      </c>
      <c r="G1010" s="34" t="n">
        <v>17</v>
      </c>
      <c r="H1010" s="34" t="n">
        <f aca="false">F1010+G1010</f>
        <v>617</v>
      </c>
      <c r="I1010" s="34" t="n">
        <v>153</v>
      </c>
      <c r="J1010" s="135" t="n">
        <f aca="false">IF(H1010&lt;&gt;0,I1010/H1010,"")</f>
        <v>0.247974068071313</v>
      </c>
    </row>
    <row r="1011" customFormat="false" ht="13.8" hidden="false" customHeight="false" outlineLevel="0" collapsed="false">
      <c r="A1011" s="81" t="s">
        <v>636</v>
      </c>
      <c r="B1011" s="30" t="n">
        <v>58</v>
      </c>
      <c r="C1011" s="31" t="n">
        <v>37</v>
      </c>
      <c r="D1011" s="31" t="n">
        <v>80</v>
      </c>
      <c r="E1011" s="30" t="n">
        <v>79</v>
      </c>
      <c r="F1011" s="34" t="n">
        <v>559</v>
      </c>
      <c r="G1011" s="34" t="n">
        <v>4</v>
      </c>
      <c r="H1011" s="34" t="n">
        <f aca="false">F1011+G1011</f>
        <v>563</v>
      </c>
      <c r="I1011" s="34" t="n">
        <v>110</v>
      </c>
      <c r="J1011" s="135" t="n">
        <f aca="false">IF(H1011&lt;&gt;0,I1011/H1011,"")</f>
        <v>0.19538188277087</v>
      </c>
    </row>
    <row r="1012" customFormat="false" ht="13.8" hidden="false" customHeight="false" outlineLevel="0" collapsed="false">
      <c r="A1012" s="81" t="s">
        <v>637</v>
      </c>
      <c r="B1012" s="30" t="n">
        <v>81</v>
      </c>
      <c r="C1012" s="31" t="n">
        <v>33</v>
      </c>
      <c r="D1012" s="31" t="n">
        <v>109</v>
      </c>
      <c r="E1012" s="30" t="n">
        <v>109</v>
      </c>
      <c r="F1012" s="34" t="n">
        <v>611</v>
      </c>
      <c r="G1012" s="34" t="n">
        <v>4</v>
      </c>
      <c r="H1012" s="34" t="n">
        <f aca="false">F1012+G1012</f>
        <v>615</v>
      </c>
      <c r="I1012" s="34" t="n">
        <v>132</v>
      </c>
      <c r="J1012" s="135" t="n">
        <f aca="false">IF(H1012&lt;&gt;0,I1012/H1012,"")</f>
        <v>0.214634146341463</v>
      </c>
    </row>
    <row r="1013" customFormat="false" ht="13.8" hidden="false" customHeight="false" outlineLevel="0" collapsed="false">
      <c r="A1013" s="74" t="s">
        <v>638</v>
      </c>
      <c r="B1013" s="30" t="n">
        <v>93</v>
      </c>
      <c r="C1013" s="31" t="n">
        <v>44</v>
      </c>
      <c r="D1013" s="31" t="n">
        <v>132</v>
      </c>
      <c r="E1013" s="30" t="n">
        <v>131</v>
      </c>
      <c r="F1013" s="34" t="n">
        <v>562</v>
      </c>
      <c r="G1013" s="34" t="n">
        <v>6</v>
      </c>
      <c r="H1013" s="34" t="n">
        <f aca="false">F1013+G1013</f>
        <v>568</v>
      </c>
      <c r="I1013" s="34" t="n">
        <v>175</v>
      </c>
      <c r="J1013" s="135" t="n">
        <f aca="false">IF(H1013&lt;&gt;0,I1013/H1013,"")</f>
        <v>0.308098591549296</v>
      </c>
    </row>
    <row r="1014" customFormat="false" ht="13.8" hidden="false" customHeight="false" outlineLevel="0" collapsed="false">
      <c r="A1014" s="81" t="s">
        <v>639</v>
      </c>
      <c r="B1014" s="30" t="n">
        <v>70</v>
      </c>
      <c r="C1014" s="31" t="n">
        <v>42</v>
      </c>
      <c r="D1014" s="31" t="n">
        <v>91</v>
      </c>
      <c r="E1014" s="30" t="n">
        <v>92</v>
      </c>
      <c r="F1014" s="34" t="n">
        <v>417</v>
      </c>
      <c r="G1014" s="34" t="n">
        <v>9</v>
      </c>
      <c r="H1014" s="34" t="n">
        <f aca="false">F1014+G1014</f>
        <v>426</v>
      </c>
      <c r="I1014" s="34" t="n">
        <v>145</v>
      </c>
      <c r="J1014" s="135" t="n">
        <f aca="false">IF(H1014&lt;&gt;0,I1014/H1014,"")</f>
        <v>0.34037558685446</v>
      </c>
    </row>
    <row r="1015" customFormat="false" ht="13.8" hidden="false" customHeight="false" outlineLevel="0" collapsed="false">
      <c r="A1015" s="81" t="s">
        <v>640</v>
      </c>
      <c r="B1015" s="30" t="n">
        <v>104</v>
      </c>
      <c r="C1015" s="31" t="n">
        <v>57</v>
      </c>
      <c r="D1015" s="31" t="n">
        <v>152</v>
      </c>
      <c r="E1015" s="30" t="n">
        <v>148</v>
      </c>
      <c r="F1015" s="34" t="n">
        <v>821</v>
      </c>
      <c r="G1015" s="34" t="n">
        <v>10</v>
      </c>
      <c r="H1015" s="34" t="n">
        <f aca="false">F1015+G1015</f>
        <v>831</v>
      </c>
      <c r="I1015" s="34" t="n">
        <v>189</v>
      </c>
      <c r="J1015" s="135" t="n">
        <f aca="false">IF(H1015&lt;&gt;0,I1015/H1015,"")</f>
        <v>0.227436823104693</v>
      </c>
    </row>
    <row r="1016" customFormat="false" ht="13.8" hidden="false" customHeight="false" outlineLevel="0" collapsed="false">
      <c r="A1016" s="81" t="s">
        <v>641</v>
      </c>
      <c r="B1016" s="30" t="n">
        <v>96</v>
      </c>
      <c r="C1016" s="31" t="n">
        <v>32</v>
      </c>
      <c r="D1016" s="31" t="n">
        <v>121</v>
      </c>
      <c r="E1016" s="30" t="n">
        <v>115</v>
      </c>
      <c r="F1016" s="34" t="n">
        <v>707</v>
      </c>
      <c r="G1016" s="34" t="n">
        <v>4</v>
      </c>
      <c r="H1016" s="34" t="n">
        <f aca="false">F1016+G1016</f>
        <v>711</v>
      </c>
      <c r="I1016" s="34" t="n">
        <v>150</v>
      </c>
      <c r="J1016" s="135" t="n">
        <f aca="false">IF(H1016&lt;&gt;0,I1016/H1016,"")</f>
        <v>0.210970464135021</v>
      </c>
    </row>
    <row r="1017" customFormat="false" ht="13.8" hidden="false" customHeight="false" outlineLevel="0" collapsed="false">
      <c r="A1017" s="81" t="s">
        <v>642</v>
      </c>
      <c r="B1017" s="30" t="n">
        <v>105</v>
      </c>
      <c r="C1017" s="31" t="n">
        <v>50</v>
      </c>
      <c r="D1017" s="31" t="n">
        <v>132</v>
      </c>
      <c r="E1017" s="30" t="n">
        <v>130</v>
      </c>
      <c r="F1017" s="34" t="n">
        <v>775</v>
      </c>
      <c r="G1017" s="34" t="n">
        <v>10</v>
      </c>
      <c r="H1017" s="34" t="n">
        <f aca="false">F1017+G1017</f>
        <v>785</v>
      </c>
      <c r="I1017" s="34" t="n">
        <v>173</v>
      </c>
      <c r="J1017" s="135" t="n">
        <f aca="false">IF(H1017&lt;&gt;0,I1017/H1017,"")</f>
        <v>0.220382165605096</v>
      </c>
    </row>
    <row r="1018" customFormat="false" ht="13.8" hidden="false" customHeight="false" outlineLevel="0" collapsed="false">
      <c r="A1018" s="81" t="s">
        <v>643</v>
      </c>
      <c r="B1018" s="30" t="n">
        <v>86</v>
      </c>
      <c r="C1018" s="31" t="n">
        <v>80</v>
      </c>
      <c r="D1018" s="31" t="n">
        <v>144</v>
      </c>
      <c r="E1018" s="30" t="n">
        <v>150</v>
      </c>
      <c r="F1018" s="34" t="n">
        <v>883</v>
      </c>
      <c r="G1018" s="34" t="n">
        <v>16</v>
      </c>
      <c r="H1018" s="34" t="n">
        <f aca="false">F1018+G1018</f>
        <v>899</v>
      </c>
      <c r="I1018" s="34" t="n">
        <v>196</v>
      </c>
      <c r="J1018" s="135" t="n">
        <f aca="false">IF(H1018&lt;&gt;0,I1018/H1018,"")</f>
        <v>0.218020022246941</v>
      </c>
    </row>
    <row r="1019" customFormat="false" ht="13.8" hidden="false" customHeight="false" outlineLevel="0" collapsed="false">
      <c r="A1019" s="81" t="s">
        <v>644</v>
      </c>
      <c r="B1019" s="30" t="n">
        <v>82</v>
      </c>
      <c r="C1019" s="31" t="n">
        <v>48</v>
      </c>
      <c r="D1019" s="31" t="n">
        <v>118</v>
      </c>
      <c r="E1019" s="30" t="n">
        <v>116</v>
      </c>
      <c r="F1019" s="34" t="n">
        <v>516</v>
      </c>
      <c r="G1019" s="34" t="n">
        <v>3</v>
      </c>
      <c r="H1019" s="34" t="n">
        <f aca="false">F1019+G1019</f>
        <v>519</v>
      </c>
      <c r="I1019" s="34" t="n">
        <v>154</v>
      </c>
      <c r="J1019" s="135" t="n">
        <f aca="false">IF(H1019&lt;&gt;0,I1019/H1019,"")</f>
        <v>0.296724470134875</v>
      </c>
    </row>
    <row r="1020" customFormat="false" ht="13.8" hidden="false" customHeight="false" outlineLevel="0" collapsed="false">
      <c r="A1020" s="81" t="s">
        <v>645</v>
      </c>
      <c r="B1020" s="30" t="n">
        <v>94</v>
      </c>
      <c r="C1020" s="31" t="n">
        <v>43</v>
      </c>
      <c r="D1020" s="31" t="n">
        <v>135</v>
      </c>
      <c r="E1020" s="30" t="n">
        <v>135</v>
      </c>
      <c r="F1020" s="34" t="n">
        <v>711</v>
      </c>
      <c r="G1020" s="34" t="n">
        <v>24</v>
      </c>
      <c r="H1020" s="34" t="n">
        <f aca="false">F1020+G1020</f>
        <v>735</v>
      </c>
      <c r="I1020" s="34" t="n">
        <v>160</v>
      </c>
      <c r="J1020" s="135" t="n">
        <f aca="false">IF(H1020&lt;&gt;0,I1020/H1020,"")</f>
        <v>0.217687074829932</v>
      </c>
    </row>
    <row r="1021" customFormat="false" ht="13.8" hidden="false" customHeight="false" outlineLevel="0" collapsed="false">
      <c r="A1021" s="81" t="s">
        <v>646</v>
      </c>
      <c r="B1021" s="30" t="n">
        <v>107</v>
      </c>
      <c r="C1021" s="31" t="n">
        <v>66</v>
      </c>
      <c r="D1021" s="31" t="n">
        <v>169</v>
      </c>
      <c r="E1021" s="30" t="n">
        <v>167</v>
      </c>
      <c r="F1021" s="34" t="n">
        <v>788</v>
      </c>
      <c r="G1021" s="34" t="n">
        <v>15</v>
      </c>
      <c r="H1021" s="34" t="n">
        <f aca="false">F1021+G1021</f>
        <v>803</v>
      </c>
      <c r="I1021" s="34" t="n">
        <v>201</v>
      </c>
      <c r="J1021" s="135" t="n">
        <f aca="false">IF(H1021&lt;&gt;0,I1021/H1021,"")</f>
        <v>0.250311332503113</v>
      </c>
    </row>
    <row r="1022" customFormat="false" ht="13.8" hidden="false" customHeight="false" outlineLevel="0" collapsed="false">
      <c r="A1022" s="81" t="s">
        <v>647</v>
      </c>
      <c r="B1022" s="30" t="n">
        <v>111</v>
      </c>
      <c r="C1022" s="31" t="n">
        <v>50</v>
      </c>
      <c r="D1022" s="31" t="n">
        <v>156</v>
      </c>
      <c r="E1022" s="30" t="n">
        <v>155</v>
      </c>
      <c r="F1022" s="34" t="n">
        <v>814</v>
      </c>
      <c r="G1022" s="34" t="n">
        <v>15</v>
      </c>
      <c r="H1022" s="34" t="n">
        <f aca="false">F1022+G1022</f>
        <v>829</v>
      </c>
      <c r="I1022" s="34" t="n">
        <v>203</v>
      </c>
      <c r="J1022" s="135" t="n">
        <f aca="false">IF(H1022&lt;&gt;0,I1022/H1022,"")</f>
        <v>0.244873341375151</v>
      </c>
    </row>
    <row r="1023" customFormat="false" ht="13.8" hidden="false" customHeight="false" outlineLevel="0" collapsed="false">
      <c r="A1023" s="81" t="s">
        <v>648</v>
      </c>
      <c r="B1023" s="30" t="n">
        <v>79</v>
      </c>
      <c r="C1023" s="31" t="n">
        <v>35</v>
      </c>
      <c r="D1023" s="31" t="n">
        <v>115</v>
      </c>
      <c r="E1023" s="30" t="n">
        <v>112</v>
      </c>
      <c r="F1023" s="34" t="n">
        <v>689</v>
      </c>
      <c r="G1023" s="34" t="n">
        <v>4</v>
      </c>
      <c r="H1023" s="34" t="n">
        <f aca="false">F1023+G1023</f>
        <v>693</v>
      </c>
      <c r="I1023" s="34" t="n">
        <v>129</v>
      </c>
      <c r="J1023" s="135" t="n">
        <f aca="false">IF(H1023&lt;&gt;0,I1023/H1023,"")</f>
        <v>0.186147186147186</v>
      </c>
    </row>
    <row r="1024" customFormat="false" ht="13.8" hidden="false" customHeight="false" outlineLevel="0" collapsed="false">
      <c r="A1024" s="81" t="s">
        <v>649</v>
      </c>
      <c r="B1024" s="30" t="n">
        <v>67</v>
      </c>
      <c r="C1024" s="31" t="n">
        <v>17</v>
      </c>
      <c r="D1024" s="31" t="n">
        <v>77</v>
      </c>
      <c r="E1024" s="30" t="n">
        <v>74</v>
      </c>
      <c r="F1024" s="34" t="n">
        <v>306</v>
      </c>
      <c r="G1024" s="34" t="n">
        <v>2</v>
      </c>
      <c r="H1024" s="34" t="n">
        <f aca="false">F1024+G1024</f>
        <v>308</v>
      </c>
      <c r="I1024" s="34" t="n">
        <v>93</v>
      </c>
      <c r="J1024" s="135" t="n">
        <f aca="false">IF(H1024&lt;&gt;0,I1024/H1024,"")</f>
        <v>0.301948051948052</v>
      </c>
    </row>
    <row r="1025" customFormat="false" ht="13.8" hidden="false" customHeight="false" outlineLevel="0" collapsed="false">
      <c r="A1025" s="81" t="s">
        <v>650</v>
      </c>
      <c r="B1025" s="30" t="n">
        <v>56</v>
      </c>
      <c r="C1025" s="31" t="n">
        <v>19</v>
      </c>
      <c r="D1025" s="31" t="n">
        <v>73</v>
      </c>
      <c r="E1025" s="30" t="n">
        <v>74</v>
      </c>
      <c r="F1025" s="34" t="n">
        <v>337</v>
      </c>
      <c r="G1025" s="34" t="n">
        <v>2</v>
      </c>
      <c r="H1025" s="34" t="n">
        <f aca="false">F1025+G1025</f>
        <v>339</v>
      </c>
      <c r="I1025" s="34" t="n">
        <v>93</v>
      </c>
      <c r="J1025" s="135" t="n">
        <f aca="false">IF(H1025&lt;&gt;0,I1025/H1025,"")</f>
        <v>0.274336283185841</v>
      </c>
    </row>
    <row r="1026" customFormat="false" ht="13.8" hidden="false" customHeight="false" outlineLevel="0" collapsed="false">
      <c r="A1026" s="81" t="s">
        <v>651</v>
      </c>
      <c r="B1026" s="30" t="n">
        <v>61</v>
      </c>
      <c r="C1026" s="31" t="n">
        <v>62</v>
      </c>
      <c r="D1026" s="31" t="n">
        <v>110</v>
      </c>
      <c r="E1026" s="30" t="n">
        <v>111</v>
      </c>
      <c r="F1026" s="34" t="n">
        <v>827</v>
      </c>
      <c r="G1026" s="34" t="n">
        <v>3</v>
      </c>
      <c r="H1026" s="34" t="n">
        <f aca="false">F1026+G1026</f>
        <v>830</v>
      </c>
      <c r="I1026" s="34" t="n">
        <v>136</v>
      </c>
      <c r="J1026" s="135" t="n">
        <f aca="false">IF(H1026&lt;&gt;0,I1026/H1026,"")</f>
        <v>0.163855421686747</v>
      </c>
    </row>
    <row r="1027" customFormat="false" ht="13.8" hidden="false" customHeight="false" outlineLevel="0" collapsed="false">
      <c r="A1027" s="81" t="s">
        <v>652</v>
      </c>
      <c r="B1027" s="30" t="n">
        <v>59</v>
      </c>
      <c r="C1027" s="31" t="n">
        <v>26</v>
      </c>
      <c r="D1027" s="31" t="n">
        <v>77</v>
      </c>
      <c r="E1027" s="30" t="n">
        <v>79</v>
      </c>
      <c r="F1027" s="34" t="n">
        <v>788</v>
      </c>
      <c r="G1027" s="34" t="n">
        <v>6</v>
      </c>
      <c r="H1027" s="34" t="n">
        <f aca="false">F1027+G1027</f>
        <v>794</v>
      </c>
      <c r="I1027" s="34" t="n">
        <v>99</v>
      </c>
      <c r="J1027" s="135" t="n">
        <f aca="false">IF(H1027&lt;&gt;0,I1027/H1027,"")</f>
        <v>0.124685138539043</v>
      </c>
    </row>
    <row r="1028" customFormat="false" ht="13.8" hidden="false" customHeight="false" outlineLevel="0" collapsed="false">
      <c r="A1028" s="81" t="s">
        <v>653</v>
      </c>
      <c r="B1028" s="30" t="n">
        <v>82</v>
      </c>
      <c r="C1028" s="31" t="n">
        <v>31</v>
      </c>
      <c r="D1028" s="31" t="n">
        <v>107</v>
      </c>
      <c r="E1028" s="30" t="n">
        <v>102</v>
      </c>
      <c r="F1028" s="34" t="n">
        <v>869</v>
      </c>
      <c r="G1028" s="34" t="n">
        <v>3</v>
      </c>
      <c r="H1028" s="34" t="n">
        <f aca="false">F1028+G1028</f>
        <v>872</v>
      </c>
      <c r="I1028" s="34" t="n">
        <v>132</v>
      </c>
      <c r="J1028" s="135" t="n">
        <f aca="false">IF(H1028&lt;&gt;0,I1028/H1028,"")</f>
        <v>0.151376146788991</v>
      </c>
    </row>
    <row r="1029" customFormat="false" ht="13.8" hidden="false" customHeight="false" outlineLevel="0" collapsed="false">
      <c r="A1029" s="81" t="s">
        <v>654</v>
      </c>
      <c r="B1029" s="30" t="n">
        <v>106</v>
      </c>
      <c r="C1029" s="31" t="n">
        <v>33</v>
      </c>
      <c r="D1029" s="31" t="n">
        <v>142</v>
      </c>
      <c r="E1029" s="30" t="n">
        <v>139</v>
      </c>
      <c r="F1029" s="34" t="n">
        <v>839</v>
      </c>
      <c r="G1029" s="34" t="n">
        <v>4</v>
      </c>
      <c r="H1029" s="34" t="n">
        <f aca="false">F1029+G1029</f>
        <v>843</v>
      </c>
      <c r="I1029" s="34" t="n">
        <v>165</v>
      </c>
      <c r="J1029" s="135" t="n">
        <f aca="false">IF(H1029&lt;&gt;0,I1029/H1029,"")</f>
        <v>0.195729537366548</v>
      </c>
    </row>
    <row r="1030" customFormat="false" ht="13.8" hidden="false" customHeight="false" outlineLevel="0" collapsed="false">
      <c r="A1030" s="81" t="s">
        <v>655</v>
      </c>
      <c r="B1030" s="30" t="n">
        <v>126</v>
      </c>
      <c r="C1030" s="31" t="n">
        <v>48</v>
      </c>
      <c r="D1030" s="31" t="n">
        <v>158</v>
      </c>
      <c r="E1030" s="30" t="n">
        <v>158</v>
      </c>
      <c r="F1030" s="34" t="n">
        <v>805</v>
      </c>
      <c r="G1030" s="34" t="n">
        <v>9</v>
      </c>
      <c r="H1030" s="34" t="n">
        <f aca="false">F1030+G1030</f>
        <v>814</v>
      </c>
      <c r="I1030" s="34" t="n">
        <v>217</v>
      </c>
      <c r="J1030" s="135" t="n">
        <f aca="false">IF(H1030&lt;&gt;0,I1030/H1030,"")</f>
        <v>0.266584766584767</v>
      </c>
    </row>
    <row r="1031" customFormat="false" ht="13.8" hidden="false" customHeight="false" outlineLevel="0" collapsed="false">
      <c r="A1031" s="81" t="s">
        <v>656</v>
      </c>
      <c r="B1031" s="30" t="n">
        <v>137</v>
      </c>
      <c r="C1031" s="31" t="n">
        <v>45</v>
      </c>
      <c r="D1031" s="31" t="n">
        <v>163</v>
      </c>
      <c r="E1031" s="30" t="n">
        <v>156</v>
      </c>
      <c r="F1031" s="34" t="n">
        <v>789</v>
      </c>
      <c r="G1031" s="34" t="n">
        <v>6</v>
      </c>
      <c r="H1031" s="34" t="n">
        <f aca="false">F1031+G1031</f>
        <v>795</v>
      </c>
      <c r="I1031" s="34" t="n">
        <v>217</v>
      </c>
      <c r="J1031" s="135" t="n">
        <f aca="false">IF(H1031&lt;&gt;0,I1031/H1031,"")</f>
        <v>0.272955974842767</v>
      </c>
    </row>
    <row r="1032" customFormat="false" ht="13.8" hidden="false" customHeight="false" outlineLevel="0" collapsed="false">
      <c r="A1032" s="81" t="s">
        <v>657</v>
      </c>
      <c r="B1032" s="30" t="n">
        <v>105</v>
      </c>
      <c r="C1032" s="31" t="n">
        <v>46</v>
      </c>
      <c r="D1032" s="31" t="n">
        <v>139</v>
      </c>
      <c r="E1032" s="30" t="n">
        <v>137</v>
      </c>
      <c r="F1032" s="34" t="n">
        <v>789</v>
      </c>
      <c r="G1032" s="34" t="n">
        <v>6</v>
      </c>
      <c r="H1032" s="34" t="n">
        <f aca="false">F1032+G1032</f>
        <v>795</v>
      </c>
      <c r="I1032" s="34" t="n">
        <v>167</v>
      </c>
      <c r="J1032" s="135" t="n">
        <f aca="false">IF(H1032&lt;&gt;0,I1032/H1032,"")</f>
        <v>0.210062893081761</v>
      </c>
    </row>
    <row r="1033" customFormat="false" ht="13.8" hidden="false" customHeight="false" outlineLevel="0" collapsed="false">
      <c r="A1033" s="81" t="s">
        <v>658</v>
      </c>
      <c r="B1033" s="30" t="n">
        <v>115</v>
      </c>
      <c r="C1033" s="31" t="n">
        <v>44</v>
      </c>
      <c r="D1033" s="31" t="n">
        <v>143</v>
      </c>
      <c r="E1033" s="30" t="n">
        <v>144</v>
      </c>
      <c r="F1033" s="34" t="n">
        <v>808</v>
      </c>
      <c r="G1033" s="34" t="n">
        <v>6</v>
      </c>
      <c r="H1033" s="34" t="n">
        <f aca="false">F1033+G1033</f>
        <v>814</v>
      </c>
      <c r="I1033" s="34" t="n">
        <v>188</v>
      </c>
      <c r="J1033" s="135" t="n">
        <f aca="false">IF(H1033&lt;&gt;0,I1033/H1033,"")</f>
        <v>0.230958230958231</v>
      </c>
    </row>
    <row r="1034" customFormat="false" ht="13.8" hidden="false" customHeight="false" outlineLevel="0" collapsed="false">
      <c r="A1034" s="81" t="s">
        <v>659</v>
      </c>
      <c r="B1034" s="30" t="n">
        <v>124</v>
      </c>
      <c r="C1034" s="31" t="n">
        <v>75</v>
      </c>
      <c r="D1034" s="31" t="n">
        <v>182</v>
      </c>
      <c r="E1034" s="30" t="n">
        <v>178</v>
      </c>
      <c r="F1034" s="34" t="n">
        <v>975</v>
      </c>
      <c r="G1034" s="34" t="n">
        <v>11</v>
      </c>
      <c r="H1034" s="34" t="n">
        <f aca="false">F1034+G1034</f>
        <v>986</v>
      </c>
      <c r="I1034" s="34" t="n">
        <v>239</v>
      </c>
      <c r="J1034" s="135" t="n">
        <f aca="false">IF(H1034&lt;&gt;0,I1034/H1034,"")</f>
        <v>0.242393509127789</v>
      </c>
    </row>
    <row r="1035" customFormat="false" ht="13.8" hidden="false" customHeight="false" outlineLevel="0" collapsed="false">
      <c r="A1035" s="81" t="s">
        <v>660</v>
      </c>
      <c r="B1035" s="30" t="n">
        <v>78</v>
      </c>
      <c r="C1035" s="31" t="n">
        <v>29</v>
      </c>
      <c r="D1035" s="31" t="n">
        <v>103</v>
      </c>
      <c r="E1035" s="30" t="n">
        <v>103</v>
      </c>
      <c r="F1035" s="34" t="n">
        <v>672</v>
      </c>
      <c r="G1035" s="34" t="n">
        <v>7</v>
      </c>
      <c r="H1035" s="34" t="n">
        <f aca="false">F1035+G1035</f>
        <v>679</v>
      </c>
      <c r="I1035" s="34" t="n">
        <v>126</v>
      </c>
      <c r="J1035" s="135" t="n">
        <f aca="false">IF(H1035&lt;&gt;0,I1035/H1035,"")</f>
        <v>0.185567010309278</v>
      </c>
    </row>
    <row r="1036" customFormat="false" ht="13.8" hidden="false" customHeight="false" outlineLevel="0" collapsed="false">
      <c r="A1036" s="81" t="s">
        <v>661</v>
      </c>
      <c r="B1036" s="30" t="n">
        <v>110</v>
      </c>
      <c r="C1036" s="31" t="n">
        <v>46</v>
      </c>
      <c r="D1036" s="31" t="n">
        <v>132</v>
      </c>
      <c r="E1036" s="30" t="n">
        <v>131</v>
      </c>
      <c r="F1036" s="34" t="n">
        <v>908</v>
      </c>
      <c r="G1036" s="34" t="n">
        <v>7</v>
      </c>
      <c r="H1036" s="34" t="n">
        <f aca="false">F1036+G1036</f>
        <v>915</v>
      </c>
      <c r="I1036" s="34" t="n">
        <v>181</v>
      </c>
      <c r="J1036" s="135" t="n">
        <f aca="false">IF(H1036&lt;&gt;0,I1036/H1036,"")</f>
        <v>0.197814207650273</v>
      </c>
    </row>
    <row r="1037" customFormat="false" ht="13.8" hidden="false" customHeight="false" outlineLevel="0" collapsed="false">
      <c r="A1037" s="81" t="s">
        <v>662</v>
      </c>
      <c r="B1037" s="30" t="n">
        <v>131</v>
      </c>
      <c r="C1037" s="31" t="n">
        <v>49</v>
      </c>
      <c r="D1037" s="31" t="n">
        <v>165</v>
      </c>
      <c r="E1037" s="30" t="n">
        <v>162</v>
      </c>
      <c r="F1037" s="34" t="n">
        <v>844</v>
      </c>
      <c r="G1037" s="34" t="n">
        <v>18</v>
      </c>
      <c r="H1037" s="34" t="n">
        <f aca="false">F1037+G1037</f>
        <v>862</v>
      </c>
      <c r="I1037" s="34" t="n">
        <v>215</v>
      </c>
      <c r="J1037" s="135" t="n">
        <f aca="false">IF(H1037&lt;&gt;0,I1037/H1037,"")</f>
        <v>0.249419953596288</v>
      </c>
    </row>
    <row r="1038" customFormat="false" ht="13.8" hidden="false" customHeight="false" outlineLevel="0" collapsed="false">
      <c r="A1038" s="81" t="s">
        <v>663</v>
      </c>
      <c r="B1038" s="30" t="n">
        <v>72</v>
      </c>
      <c r="C1038" s="31" t="n">
        <v>42</v>
      </c>
      <c r="D1038" s="31" t="n">
        <v>99</v>
      </c>
      <c r="E1038" s="30" t="n">
        <v>101</v>
      </c>
      <c r="F1038" s="34" t="n">
        <v>885</v>
      </c>
      <c r="G1038" s="34" t="n">
        <v>6</v>
      </c>
      <c r="H1038" s="34" t="n">
        <f aca="false">F1038+G1038</f>
        <v>891</v>
      </c>
      <c r="I1038" s="34" t="n">
        <v>135</v>
      </c>
      <c r="J1038" s="135" t="n">
        <f aca="false">IF(H1038&lt;&gt;0,I1038/H1038,"")</f>
        <v>0.151515151515152</v>
      </c>
    </row>
    <row r="1039" customFormat="false" ht="13.8" hidden="false" customHeight="false" outlineLevel="0" collapsed="false">
      <c r="A1039" s="81" t="s">
        <v>664</v>
      </c>
      <c r="B1039" s="30" t="n">
        <v>79</v>
      </c>
      <c r="C1039" s="31" t="n">
        <v>39</v>
      </c>
      <c r="D1039" s="31" t="n">
        <v>103</v>
      </c>
      <c r="E1039" s="30" t="n">
        <v>103</v>
      </c>
      <c r="F1039" s="34" t="n">
        <v>861</v>
      </c>
      <c r="G1039" s="34" t="n">
        <v>6</v>
      </c>
      <c r="H1039" s="34" t="n">
        <f aca="false">F1039+G1039</f>
        <v>867</v>
      </c>
      <c r="I1039" s="34" t="n">
        <v>130</v>
      </c>
      <c r="J1039" s="135" t="n">
        <f aca="false">IF(H1039&lt;&gt;0,I1039/H1039,"")</f>
        <v>0.149942329873126</v>
      </c>
    </row>
    <row r="1040" customFormat="false" ht="13.8" hidden="false" customHeight="false" outlineLevel="0" collapsed="false">
      <c r="A1040" s="81" t="s">
        <v>665</v>
      </c>
      <c r="B1040" s="30" t="n">
        <v>52</v>
      </c>
      <c r="C1040" s="31" t="n">
        <v>31</v>
      </c>
      <c r="D1040" s="31" t="n">
        <v>76</v>
      </c>
      <c r="E1040" s="30" t="n">
        <v>74</v>
      </c>
      <c r="F1040" s="34" t="n">
        <v>520</v>
      </c>
      <c r="G1040" s="34" t="n">
        <v>7</v>
      </c>
      <c r="H1040" s="34" t="n">
        <f aca="false">F1040+G1040</f>
        <v>527</v>
      </c>
      <c r="I1040" s="34" t="n">
        <v>95</v>
      </c>
      <c r="J1040" s="135" t="n">
        <f aca="false">IF(H1040&lt;&gt;0,I1040/H1040,"")</f>
        <v>0.180265654648956</v>
      </c>
    </row>
    <row r="1041" customFormat="false" ht="13.8" hidden="false" customHeight="false" outlineLevel="0" collapsed="false">
      <c r="A1041" s="81" t="s">
        <v>666</v>
      </c>
      <c r="B1041" s="30" t="n">
        <v>72</v>
      </c>
      <c r="C1041" s="31" t="n">
        <v>36</v>
      </c>
      <c r="D1041" s="31" t="n">
        <v>100</v>
      </c>
      <c r="E1041" s="30" t="n">
        <v>102</v>
      </c>
      <c r="F1041" s="34" t="n">
        <v>671</v>
      </c>
      <c r="G1041" s="34" t="n">
        <v>4</v>
      </c>
      <c r="H1041" s="34" t="n">
        <f aca="false">F1041+G1041</f>
        <v>675</v>
      </c>
      <c r="I1041" s="34" t="n">
        <v>124</v>
      </c>
      <c r="J1041" s="135" t="n">
        <f aca="false">IF(H1041&lt;&gt;0,I1041/H1041,"")</f>
        <v>0.183703703703704</v>
      </c>
    </row>
    <row r="1042" customFormat="false" ht="13.8" hidden="false" customHeight="false" outlineLevel="0" collapsed="false">
      <c r="A1042" s="81" t="s">
        <v>667</v>
      </c>
      <c r="B1042" s="30" t="n">
        <v>62</v>
      </c>
      <c r="C1042" s="31" t="n">
        <v>42</v>
      </c>
      <c r="D1042" s="31" t="n">
        <v>93</v>
      </c>
      <c r="E1042" s="30" t="n">
        <v>93</v>
      </c>
      <c r="F1042" s="34" t="n">
        <v>774</v>
      </c>
      <c r="G1042" s="34" t="n">
        <v>6</v>
      </c>
      <c r="H1042" s="34" t="n">
        <f aca="false">F1042+G1042</f>
        <v>780</v>
      </c>
      <c r="I1042" s="34" t="n">
        <v>115</v>
      </c>
      <c r="J1042" s="135" t="n">
        <f aca="false">IF(H1042&lt;&gt;0,I1042/H1042,"")</f>
        <v>0.147435897435897</v>
      </c>
    </row>
    <row r="1043" customFormat="false" ht="13.8" hidden="false" customHeight="false" outlineLevel="0" collapsed="false">
      <c r="A1043" s="81" t="s">
        <v>668</v>
      </c>
      <c r="B1043" s="30" t="n">
        <v>111</v>
      </c>
      <c r="C1043" s="31" t="n">
        <v>52</v>
      </c>
      <c r="D1043" s="31" t="n">
        <v>145</v>
      </c>
      <c r="E1043" s="30" t="n">
        <v>143</v>
      </c>
      <c r="F1043" s="34" t="n">
        <v>781</v>
      </c>
      <c r="G1043" s="34" t="n">
        <v>6</v>
      </c>
      <c r="H1043" s="34" t="n">
        <f aca="false">F1043+G1043</f>
        <v>787</v>
      </c>
      <c r="I1043" s="34" t="n">
        <v>184</v>
      </c>
      <c r="J1043" s="135" t="n">
        <f aca="false">IF(H1043&lt;&gt;0,I1043/H1043,"")</f>
        <v>0.233799237611182</v>
      </c>
    </row>
    <row r="1044" customFormat="false" ht="13.8" hidden="false" customHeight="false" outlineLevel="0" collapsed="false">
      <c r="A1044" s="81" t="s">
        <v>669</v>
      </c>
      <c r="B1044" s="30" t="n">
        <v>100</v>
      </c>
      <c r="C1044" s="31" t="n">
        <v>53</v>
      </c>
      <c r="D1044" s="31" t="n">
        <v>146</v>
      </c>
      <c r="E1044" s="30" t="n">
        <v>143</v>
      </c>
      <c r="F1044" s="34" t="n">
        <v>765</v>
      </c>
      <c r="G1044" s="34" t="n">
        <v>13</v>
      </c>
      <c r="H1044" s="34" t="n">
        <f aca="false">F1044+G1044</f>
        <v>778</v>
      </c>
      <c r="I1044" s="34" t="n">
        <v>188</v>
      </c>
      <c r="J1044" s="135" t="n">
        <f aca="false">IF(H1044&lt;&gt;0,I1044/H1044,"")</f>
        <v>0.241645244215938</v>
      </c>
    </row>
    <row r="1045" customFormat="false" ht="13.8" hidden="false" customHeight="false" outlineLevel="0" collapsed="false">
      <c r="A1045" s="81" t="s">
        <v>670</v>
      </c>
      <c r="B1045" s="55" t="n">
        <v>121</v>
      </c>
      <c r="C1045" s="56" t="n">
        <v>83</v>
      </c>
      <c r="D1045" s="56" t="n">
        <v>175</v>
      </c>
      <c r="E1045" s="55" t="n">
        <v>175</v>
      </c>
      <c r="F1045" s="58" t="n">
        <v>1057</v>
      </c>
      <c r="G1045" s="58" t="n">
        <v>13</v>
      </c>
      <c r="H1045" s="58" t="n">
        <f aca="false">F1045+G1045</f>
        <v>1070</v>
      </c>
      <c r="I1045" s="58" t="n">
        <v>241</v>
      </c>
      <c r="J1045" s="139" t="n">
        <f aca="false">IF(H1045&lt;&gt;0,I1045/H1045,"")</f>
        <v>0.225233644859813</v>
      </c>
    </row>
    <row r="1046" customFormat="false" ht="13.8" hidden="false" customHeight="false" outlineLevel="0" collapsed="false">
      <c r="A1046" s="81" t="s">
        <v>671</v>
      </c>
      <c r="B1046" s="55" t="n">
        <v>91</v>
      </c>
      <c r="C1046" s="56" t="n">
        <v>32</v>
      </c>
      <c r="D1046" s="56" t="n">
        <v>117</v>
      </c>
      <c r="E1046" s="55" t="n">
        <v>115</v>
      </c>
      <c r="F1046" s="58" t="n">
        <v>628</v>
      </c>
      <c r="G1046" s="58" t="n">
        <v>7</v>
      </c>
      <c r="H1046" s="58" t="n">
        <f aca="false">F1046+G1046</f>
        <v>635</v>
      </c>
      <c r="I1046" s="58" t="n">
        <v>139</v>
      </c>
      <c r="J1046" s="139" t="n">
        <f aca="false">IF(H1046&lt;&gt;0,I1046/H1046,"")</f>
        <v>0.218897637795276</v>
      </c>
    </row>
    <row r="1047" customFormat="false" ht="13.8" hidden="false" customHeight="false" outlineLevel="0" collapsed="false">
      <c r="A1047" s="81" t="s">
        <v>672</v>
      </c>
      <c r="B1047" s="55" t="n">
        <v>100</v>
      </c>
      <c r="C1047" s="56" t="n">
        <v>47</v>
      </c>
      <c r="D1047" s="56" t="n">
        <v>133</v>
      </c>
      <c r="E1047" s="55" t="n">
        <v>135</v>
      </c>
      <c r="F1047" s="58" t="n">
        <v>728</v>
      </c>
      <c r="G1047" s="58" t="n">
        <v>8</v>
      </c>
      <c r="H1047" s="58" t="n">
        <f aca="false">F1047+G1047</f>
        <v>736</v>
      </c>
      <c r="I1047" s="58" t="n">
        <v>170</v>
      </c>
      <c r="J1047" s="139" t="n">
        <f aca="false">IF(H1047&lt;&gt;0,I1047/H1047,"")</f>
        <v>0.230978260869565</v>
      </c>
    </row>
    <row r="1048" customFormat="false" ht="13.8" hidden="false" customHeight="false" outlineLevel="0" collapsed="false">
      <c r="A1048" s="81" t="s">
        <v>673</v>
      </c>
      <c r="B1048" s="55" t="n">
        <v>153</v>
      </c>
      <c r="C1048" s="56" t="n">
        <v>48</v>
      </c>
      <c r="D1048" s="56" t="n">
        <v>185</v>
      </c>
      <c r="E1048" s="55" t="n">
        <v>185</v>
      </c>
      <c r="F1048" s="58" t="n">
        <v>804</v>
      </c>
      <c r="G1048" s="58" t="n">
        <v>13</v>
      </c>
      <c r="H1048" s="58" t="n">
        <f aca="false">F1048+G1048</f>
        <v>817</v>
      </c>
      <c r="I1048" s="58" t="n">
        <v>237</v>
      </c>
      <c r="J1048" s="139" t="n">
        <f aca="false">IF(H1048&lt;&gt;0,I1048/H1048,"")</f>
        <v>0.290085679314565</v>
      </c>
    </row>
    <row r="1049" customFormat="false" ht="13.8" hidden="false" customHeight="false" outlineLevel="0" collapsed="false">
      <c r="A1049" s="81" t="s">
        <v>674</v>
      </c>
      <c r="B1049" s="55" t="n">
        <v>130</v>
      </c>
      <c r="C1049" s="56" t="n">
        <v>45</v>
      </c>
      <c r="D1049" s="56" t="n">
        <v>168</v>
      </c>
      <c r="E1049" s="55" t="n">
        <v>162</v>
      </c>
      <c r="F1049" s="58" t="n">
        <v>787</v>
      </c>
      <c r="G1049" s="58" t="n">
        <v>8</v>
      </c>
      <c r="H1049" s="58" t="n">
        <f aca="false">F1049+G1049</f>
        <v>795</v>
      </c>
      <c r="I1049" s="58" t="n">
        <v>203</v>
      </c>
      <c r="J1049" s="139" t="n">
        <f aca="false">IF(H1049&lt;&gt;0,I1049/H1049,"")</f>
        <v>0.255345911949686</v>
      </c>
    </row>
    <row r="1050" customFormat="false" ht="13.8" hidden="false" customHeight="false" outlineLevel="0" collapsed="false">
      <c r="A1050" s="81" t="s">
        <v>675</v>
      </c>
      <c r="B1050" s="55" t="n">
        <v>101</v>
      </c>
      <c r="C1050" s="56" t="n">
        <v>56</v>
      </c>
      <c r="D1050" s="56" t="n">
        <v>133</v>
      </c>
      <c r="E1050" s="55" t="n">
        <v>136</v>
      </c>
      <c r="F1050" s="58" t="n">
        <v>689</v>
      </c>
      <c r="G1050" s="58" t="n">
        <v>4</v>
      </c>
      <c r="H1050" s="58" t="n">
        <f aca="false">F1050+G1050</f>
        <v>693</v>
      </c>
      <c r="I1050" s="58" t="n">
        <v>176</v>
      </c>
      <c r="J1050" s="139" t="n">
        <f aca="false">IF(H1050&lt;&gt;0,I1050/H1050,"")</f>
        <v>0.253968253968254</v>
      </c>
    </row>
    <row r="1051" customFormat="false" ht="13.8" hidden="false" customHeight="false" outlineLevel="0" collapsed="false">
      <c r="A1051" s="81" t="s">
        <v>676</v>
      </c>
      <c r="B1051" s="59" t="n">
        <v>122</v>
      </c>
      <c r="C1051" s="60" t="n">
        <v>52</v>
      </c>
      <c r="D1051" s="60" t="n">
        <v>154</v>
      </c>
      <c r="E1051" s="59" t="n">
        <v>155</v>
      </c>
      <c r="F1051" s="62" t="n">
        <v>862</v>
      </c>
      <c r="G1051" s="62" t="n">
        <v>10</v>
      </c>
      <c r="H1051" s="62" t="n">
        <f aca="false">F1051+G1051</f>
        <v>872</v>
      </c>
      <c r="I1051" s="62" t="n">
        <v>198</v>
      </c>
      <c r="J1051" s="144" t="n">
        <f aca="false">IF(H1051&lt;&gt;0,I1051/H1051,"")</f>
        <v>0.227064220183486</v>
      </c>
    </row>
    <row r="1052" customFormat="false" ht="13.8" hidden="false" customHeight="false" outlineLevel="0" collapsed="false">
      <c r="A1052" s="44" t="s">
        <v>23</v>
      </c>
      <c r="B1052" s="45" t="n">
        <f aca="false">SUM(B1008:B1051)</f>
        <v>4197</v>
      </c>
      <c r="C1052" s="45" t="n">
        <f aca="false">SUM(C1008:C1051)</f>
        <v>2023</v>
      </c>
      <c r="D1052" s="45" t="n">
        <f aca="false">SUM(D1008:D1051)</f>
        <v>5690</v>
      </c>
      <c r="E1052" s="45" t="n">
        <f aca="false">SUM(E1008:E1051)</f>
        <v>5646</v>
      </c>
      <c r="F1052" s="45" t="n">
        <f aca="false">SUM(F1008:F1051)</f>
        <v>32227</v>
      </c>
      <c r="G1052" s="45" t="n">
        <f aca="false">SUM(G1008:G1051)</f>
        <v>358</v>
      </c>
      <c r="H1052" s="45" t="n">
        <f aca="false">SUM(H1008:H1051)</f>
        <v>32585</v>
      </c>
      <c r="I1052" s="45" t="n">
        <f aca="false">SUM(I1008:I1051)</f>
        <v>7271</v>
      </c>
      <c r="J1052" s="137" t="n">
        <f aca="false">IF(H1052&lt;&gt;0,I1052/H1052,"")</f>
        <v>0.223139481356452</v>
      </c>
    </row>
    <row r="1053" customFormat="false" ht="14.4" hidden="false" customHeight="false" outlineLevel="0" collapsed="false">
      <c r="A1053" s="108"/>
      <c r="B1053" s="47"/>
      <c r="C1053" s="47"/>
      <c r="D1053" s="47"/>
      <c r="E1053" s="47"/>
      <c r="F1053" s="47"/>
      <c r="G1053" s="47"/>
      <c r="H1053" s="47"/>
      <c r="I1053" s="47"/>
      <c r="J1053" s="47"/>
    </row>
    <row r="1054" customFormat="false" ht="14.4" hidden="false" customHeight="false" outlineLevel="0" collapsed="false">
      <c r="A1054" s="15" t="s">
        <v>677</v>
      </c>
      <c r="B1054" s="48"/>
      <c r="C1054" s="48"/>
      <c r="D1054" s="48"/>
      <c r="E1054" s="48"/>
      <c r="F1054" s="48"/>
      <c r="G1054" s="48"/>
      <c r="H1054" s="48"/>
      <c r="I1054" s="48"/>
      <c r="J1054" s="48"/>
    </row>
    <row r="1055" customFormat="false" ht="13.8" hidden="false" customHeight="false" outlineLevel="0" collapsed="false">
      <c r="A1055" s="81" t="s">
        <v>678</v>
      </c>
      <c r="B1055" s="50" t="n">
        <v>52</v>
      </c>
      <c r="C1055" s="51" t="n">
        <v>29</v>
      </c>
      <c r="D1055" s="51" t="n">
        <v>79</v>
      </c>
      <c r="E1055" s="50" t="n">
        <v>78</v>
      </c>
      <c r="F1055" s="53" t="n">
        <v>367</v>
      </c>
      <c r="G1055" s="53" t="n">
        <v>7</v>
      </c>
      <c r="H1055" s="53" t="n">
        <f aca="false">F1055+G1055</f>
        <v>374</v>
      </c>
      <c r="I1055" s="53" t="n">
        <v>105</v>
      </c>
      <c r="J1055" s="138" t="n">
        <f aca="false">IF(H1055&lt;&gt;0,I1055/H1055,"")</f>
        <v>0.280748663101604</v>
      </c>
    </row>
    <row r="1056" customFormat="false" ht="13.8" hidden="false" customHeight="false" outlineLevel="0" collapsed="false">
      <c r="A1056" s="81" t="s">
        <v>679</v>
      </c>
      <c r="B1056" s="30" t="n">
        <v>76</v>
      </c>
      <c r="C1056" s="31" t="n">
        <v>27</v>
      </c>
      <c r="D1056" s="31" t="n">
        <v>97</v>
      </c>
      <c r="E1056" s="30" t="n">
        <v>94</v>
      </c>
      <c r="F1056" s="34" t="n">
        <v>605</v>
      </c>
      <c r="G1056" s="34" t="n">
        <v>8</v>
      </c>
      <c r="H1056" s="34" t="n">
        <f aca="false">F1056+G1056</f>
        <v>613</v>
      </c>
      <c r="I1056" s="34" t="n">
        <v>128</v>
      </c>
      <c r="J1056" s="135" t="n">
        <f aca="false">IF(H1056&lt;&gt;0,I1056/H1056,"")</f>
        <v>0.208809135399674</v>
      </c>
    </row>
    <row r="1057" customFormat="false" ht="13.8" hidden="false" customHeight="false" outlineLevel="0" collapsed="false">
      <c r="A1057" s="81" t="s">
        <v>680</v>
      </c>
      <c r="B1057" s="30" t="n">
        <v>6</v>
      </c>
      <c r="C1057" s="31" t="n">
        <v>6</v>
      </c>
      <c r="D1057" s="31" t="n">
        <v>11</v>
      </c>
      <c r="E1057" s="30" t="n">
        <v>11</v>
      </c>
      <c r="F1057" s="34" t="n">
        <v>59</v>
      </c>
      <c r="G1057" s="34" t="n">
        <v>2</v>
      </c>
      <c r="H1057" s="34" t="n">
        <f aca="false">F1057+G1057</f>
        <v>61</v>
      </c>
      <c r="I1057" s="34" t="n">
        <v>15</v>
      </c>
      <c r="J1057" s="135" t="n">
        <f aca="false">IF(H1057&lt;&gt;0,I1057/H1057,"")</f>
        <v>0.245901639344262</v>
      </c>
    </row>
    <row r="1058" customFormat="false" ht="13.8" hidden="false" customHeight="false" outlineLevel="0" collapsed="false">
      <c r="A1058" s="81" t="s">
        <v>681</v>
      </c>
      <c r="B1058" s="30" t="n">
        <v>143</v>
      </c>
      <c r="C1058" s="31" t="n">
        <v>47</v>
      </c>
      <c r="D1058" s="31" t="n">
        <v>164</v>
      </c>
      <c r="E1058" s="30" t="n">
        <v>168</v>
      </c>
      <c r="F1058" s="34" t="n">
        <v>1630</v>
      </c>
      <c r="G1058" s="34" t="n">
        <v>11</v>
      </c>
      <c r="H1058" s="34" t="n">
        <f aca="false">F1058+G1058</f>
        <v>1641</v>
      </c>
      <c r="I1058" s="34" t="n">
        <v>228</v>
      </c>
      <c r="J1058" s="135" t="n">
        <f aca="false">IF(H1058&lt;&gt;0,I1058/H1058,"")</f>
        <v>0.138939670932358</v>
      </c>
    </row>
    <row r="1059" customFormat="false" ht="13.8" hidden="false" customHeight="false" outlineLevel="0" collapsed="false">
      <c r="A1059" s="81" t="s">
        <v>682</v>
      </c>
      <c r="B1059" s="30" t="n">
        <v>57</v>
      </c>
      <c r="C1059" s="31" t="n">
        <v>48</v>
      </c>
      <c r="D1059" s="31" t="n">
        <v>93</v>
      </c>
      <c r="E1059" s="30" t="n">
        <v>93</v>
      </c>
      <c r="F1059" s="34" t="n">
        <v>822</v>
      </c>
      <c r="G1059" s="34" t="n">
        <v>9</v>
      </c>
      <c r="H1059" s="34" t="n">
        <f aca="false">F1059+G1059</f>
        <v>831</v>
      </c>
      <c r="I1059" s="34" t="n">
        <v>119</v>
      </c>
      <c r="J1059" s="135" t="n">
        <f aca="false">IF(H1059&lt;&gt;0,I1059/H1059,"")</f>
        <v>0.143200962695548</v>
      </c>
    </row>
    <row r="1060" customFormat="false" ht="13.8" hidden="false" customHeight="false" outlineLevel="0" collapsed="false">
      <c r="A1060" s="81" t="s">
        <v>683</v>
      </c>
      <c r="B1060" s="30" t="n">
        <v>180</v>
      </c>
      <c r="C1060" s="31" t="n">
        <v>89</v>
      </c>
      <c r="D1060" s="31" t="n">
        <v>248</v>
      </c>
      <c r="E1060" s="30" t="n">
        <v>242</v>
      </c>
      <c r="F1060" s="34" t="n">
        <v>1602</v>
      </c>
      <c r="G1060" s="34" t="n">
        <v>20</v>
      </c>
      <c r="H1060" s="34" t="n">
        <f aca="false">F1060+G1060</f>
        <v>1622</v>
      </c>
      <c r="I1060" s="34" t="n">
        <v>330</v>
      </c>
      <c r="J1060" s="135" t="n">
        <f aca="false">IF(H1060&lt;&gt;0,I1060/H1060,"")</f>
        <v>0.203452527743526</v>
      </c>
    </row>
    <row r="1061" customFormat="false" ht="13.8" hidden="false" customHeight="false" outlineLevel="0" collapsed="false">
      <c r="A1061" s="81" t="s">
        <v>684</v>
      </c>
      <c r="B1061" s="30" t="n">
        <v>86</v>
      </c>
      <c r="C1061" s="31" t="n">
        <v>35</v>
      </c>
      <c r="D1061" s="31" t="n">
        <v>106</v>
      </c>
      <c r="E1061" s="30" t="n">
        <v>100</v>
      </c>
      <c r="F1061" s="34" t="n">
        <v>572</v>
      </c>
      <c r="G1061" s="34" t="n">
        <v>11</v>
      </c>
      <c r="H1061" s="34" t="n">
        <f aca="false">F1061+G1061</f>
        <v>583</v>
      </c>
      <c r="I1061" s="34" t="n">
        <v>148</v>
      </c>
      <c r="J1061" s="135" t="n">
        <f aca="false">IF(H1061&lt;&gt;0,I1061/H1061,"")</f>
        <v>0.253859348198971</v>
      </c>
    </row>
    <row r="1062" customFormat="false" ht="13.8" hidden="false" customHeight="false" outlineLevel="0" collapsed="false">
      <c r="A1062" s="81" t="s">
        <v>685</v>
      </c>
      <c r="B1062" s="55" t="n">
        <v>23</v>
      </c>
      <c r="C1062" s="56" t="n">
        <v>3</v>
      </c>
      <c r="D1062" s="56" t="n">
        <v>28</v>
      </c>
      <c r="E1062" s="55" t="n">
        <v>28</v>
      </c>
      <c r="F1062" s="58" t="n">
        <v>51</v>
      </c>
      <c r="G1062" s="58" t="n">
        <v>0</v>
      </c>
      <c r="H1062" s="58" t="n">
        <f aca="false">F1062+G1062</f>
        <v>51</v>
      </c>
      <c r="I1062" s="58" t="n">
        <v>34</v>
      </c>
      <c r="J1062" s="139" t="n">
        <f aca="false">IF(H1062&lt;&gt;0,I1062/H1062,"")</f>
        <v>0.666666666666667</v>
      </c>
    </row>
    <row r="1063" customFormat="false" ht="13.8" hidden="false" customHeight="false" outlineLevel="0" collapsed="false">
      <c r="A1063" s="81" t="s">
        <v>171</v>
      </c>
      <c r="B1063" s="59" t="n">
        <v>215</v>
      </c>
      <c r="C1063" s="60" t="n">
        <v>66</v>
      </c>
      <c r="D1063" s="60" t="n">
        <v>253</v>
      </c>
      <c r="E1063" s="59" t="n">
        <v>252</v>
      </c>
      <c r="F1063" s="140"/>
      <c r="G1063" s="140"/>
      <c r="H1063" s="140"/>
      <c r="I1063" s="62" t="n">
        <v>321</v>
      </c>
      <c r="J1063" s="148"/>
    </row>
    <row r="1064" customFormat="false" ht="13.8" hidden="false" customHeight="false" outlineLevel="0" collapsed="false">
      <c r="A1064" s="44" t="s">
        <v>23</v>
      </c>
      <c r="B1064" s="45" t="n">
        <f aca="false">SUM(B1055:B1063)</f>
        <v>838</v>
      </c>
      <c r="C1064" s="45" t="n">
        <f aca="false">SUM(C1055:C1063)</f>
        <v>350</v>
      </c>
      <c r="D1064" s="45" t="n">
        <f aca="false">SUM(D1055:D1063)</f>
        <v>1079</v>
      </c>
      <c r="E1064" s="45" t="n">
        <f aca="false">SUM(E1055:E1063)</f>
        <v>1066</v>
      </c>
      <c r="F1064" s="45" t="n">
        <f aca="false">SUM(F1055:F1063)</f>
        <v>5708</v>
      </c>
      <c r="G1064" s="45" t="n">
        <f aca="false">SUM(G1055:G1063)</f>
        <v>68</v>
      </c>
      <c r="H1064" s="45" t="n">
        <f aca="false">SUM(H1055:H1063)</f>
        <v>5776</v>
      </c>
      <c r="I1064" s="45" t="n">
        <f aca="false">SUM(I1055:I1063)</f>
        <v>1428</v>
      </c>
      <c r="J1064" s="137" t="n">
        <f aca="false">IF(H1064&lt;&gt;0,I1064/H1064,"")</f>
        <v>0.247229916897507</v>
      </c>
    </row>
    <row r="1065" customFormat="false" ht="14.4" hidden="false" customHeight="false" outlineLevel="0" collapsed="false">
      <c r="A1065" s="80"/>
      <c r="B1065" s="47"/>
      <c r="C1065" s="47"/>
      <c r="D1065" s="47"/>
      <c r="E1065" s="47"/>
      <c r="F1065" s="47"/>
      <c r="G1065" s="47"/>
      <c r="H1065" s="47"/>
      <c r="I1065" s="47"/>
      <c r="J1065" s="47"/>
    </row>
    <row r="1066" customFormat="false" ht="14.4" hidden="false" customHeight="false" outlineLevel="0" collapsed="false">
      <c r="A1066" s="15" t="s">
        <v>686</v>
      </c>
      <c r="B1066" s="48"/>
      <c r="C1066" s="48"/>
      <c r="D1066" s="48"/>
      <c r="E1066" s="48"/>
      <c r="F1066" s="48"/>
      <c r="G1066" s="48"/>
      <c r="H1066" s="48"/>
      <c r="I1066" s="48"/>
      <c r="J1066" s="48"/>
    </row>
    <row r="1067" customFormat="false" ht="13.8" hidden="false" customHeight="false" outlineLevel="0" collapsed="false">
      <c r="A1067" s="81" t="s">
        <v>687</v>
      </c>
      <c r="B1067" s="50" t="n">
        <v>132</v>
      </c>
      <c r="C1067" s="51" t="n">
        <v>62</v>
      </c>
      <c r="D1067" s="51" t="n">
        <v>172</v>
      </c>
      <c r="E1067" s="50" t="n">
        <v>170</v>
      </c>
      <c r="F1067" s="53" t="n">
        <v>535</v>
      </c>
      <c r="G1067" s="53" t="n">
        <v>10</v>
      </c>
      <c r="H1067" s="53" t="n">
        <f aca="false">F1067+G1067</f>
        <v>545</v>
      </c>
      <c r="I1067" s="53" t="n">
        <v>234</v>
      </c>
      <c r="J1067" s="138" t="n">
        <f aca="false">IF(H1067&lt;&gt;0,I1067/H1067,"")</f>
        <v>0.429357798165138</v>
      </c>
    </row>
    <row r="1068" customFormat="false" ht="13.8" hidden="false" customHeight="false" outlineLevel="0" collapsed="false">
      <c r="A1068" s="81" t="s">
        <v>688</v>
      </c>
      <c r="B1068" s="30" t="n">
        <v>101</v>
      </c>
      <c r="C1068" s="31" t="n">
        <v>30</v>
      </c>
      <c r="D1068" s="31" t="n">
        <v>115</v>
      </c>
      <c r="E1068" s="30" t="n">
        <v>117</v>
      </c>
      <c r="F1068" s="34" t="n">
        <v>447</v>
      </c>
      <c r="G1068" s="34" t="n">
        <v>11</v>
      </c>
      <c r="H1068" s="34" t="n">
        <f aca="false">F1068+G1068</f>
        <v>458</v>
      </c>
      <c r="I1068" s="34" t="n">
        <v>159</v>
      </c>
      <c r="J1068" s="135" t="n">
        <f aca="false">IF(H1068&lt;&gt;0,I1068/H1068,"")</f>
        <v>0.347161572052402</v>
      </c>
    </row>
    <row r="1069" customFormat="false" ht="13.8" hidden="false" customHeight="false" outlineLevel="0" collapsed="false">
      <c r="A1069" s="81" t="s">
        <v>689</v>
      </c>
      <c r="B1069" s="30" t="n">
        <v>53</v>
      </c>
      <c r="C1069" s="31" t="n">
        <v>20</v>
      </c>
      <c r="D1069" s="31" t="n">
        <v>61</v>
      </c>
      <c r="E1069" s="30" t="n">
        <v>69</v>
      </c>
      <c r="F1069" s="34" t="n">
        <v>316</v>
      </c>
      <c r="G1069" s="34" t="n">
        <v>10</v>
      </c>
      <c r="H1069" s="34" t="n">
        <f aca="false">F1069+G1069</f>
        <v>326</v>
      </c>
      <c r="I1069" s="34" t="n">
        <v>79</v>
      </c>
      <c r="J1069" s="135" t="n">
        <f aca="false">IF(H1069&lt;&gt;0,I1069/H1069,"")</f>
        <v>0.242331288343558</v>
      </c>
    </row>
    <row r="1070" customFormat="false" ht="13.8" hidden="false" customHeight="false" outlineLevel="0" collapsed="false">
      <c r="A1070" s="81" t="s">
        <v>690</v>
      </c>
      <c r="B1070" s="30" t="n">
        <v>147</v>
      </c>
      <c r="C1070" s="31" t="n">
        <v>47</v>
      </c>
      <c r="D1070" s="31" t="n">
        <v>172</v>
      </c>
      <c r="E1070" s="30" t="n">
        <v>179</v>
      </c>
      <c r="F1070" s="34" t="n">
        <v>510</v>
      </c>
      <c r="G1070" s="34" t="n">
        <v>10</v>
      </c>
      <c r="H1070" s="34" t="n">
        <f aca="false">F1070+G1070</f>
        <v>520</v>
      </c>
      <c r="I1070" s="34" t="n">
        <v>231</v>
      </c>
      <c r="J1070" s="135" t="n">
        <f aca="false">IF(H1070&lt;&gt;0,I1070/H1070,"")</f>
        <v>0.444230769230769</v>
      </c>
    </row>
    <row r="1071" customFormat="false" ht="13.8" hidden="false" customHeight="false" outlineLevel="0" collapsed="false">
      <c r="A1071" s="81" t="s">
        <v>691</v>
      </c>
      <c r="B1071" s="30" t="n">
        <v>71</v>
      </c>
      <c r="C1071" s="31" t="n">
        <v>40</v>
      </c>
      <c r="D1071" s="31" t="n">
        <v>94</v>
      </c>
      <c r="E1071" s="30" t="n">
        <v>99</v>
      </c>
      <c r="F1071" s="34" t="n">
        <v>383</v>
      </c>
      <c r="G1071" s="34" t="n">
        <v>4</v>
      </c>
      <c r="H1071" s="34" t="n">
        <f aca="false">F1071+G1071</f>
        <v>387</v>
      </c>
      <c r="I1071" s="34" t="n">
        <v>130</v>
      </c>
      <c r="J1071" s="135" t="n">
        <f aca="false">IF(H1071&lt;&gt;0,I1071/H1071,"")</f>
        <v>0.335917312661499</v>
      </c>
    </row>
    <row r="1072" customFormat="false" ht="13.8" hidden="false" customHeight="false" outlineLevel="0" collapsed="false">
      <c r="A1072" s="81" t="s">
        <v>692</v>
      </c>
      <c r="B1072" s="30" t="n">
        <v>97</v>
      </c>
      <c r="C1072" s="31" t="n">
        <v>29</v>
      </c>
      <c r="D1072" s="31" t="n">
        <v>111</v>
      </c>
      <c r="E1072" s="30" t="n">
        <v>116</v>
      </c>
      <c r="F1072" s="34" t="n">
        <v>349</v>
      </c>
      <c r="G1072" s="34" t="n">
        <v>8</v>
      </c>
      <c r="H1072" s="34" t="n">
        <f aca="false">F1072+G1072</f>
        <v>357</v>
      </c>
      <c r="I1072" s="34" t="n">
        <v>152</v>
      </c>
      <c r="J1072" s="135" t="n">
        <f aca="false">IF(H1072&lt;&gt;0,I1072/H1072,"")</f>
        <v>0.425770308123249</v>
      </c>
    </row>
    <row r="1073" customFormat="false" ht="13.8" hidden="false" customHeight="false" outlineLevel="0" collapsed="false">
      <c r="A1073" s="81" t="s">
        <v>693</v>
      </c>
      <c r="B1073" s="30" t="n">
        <v>156</v>
      </c>
      <c r="C1073" s="31" t="n">
        <v>54</v>
      </c>
      <c r="D1073" s="31" t="n">
        <v>179</v>
      </c>
      <c r="E1073" s="30" t="n">
        <v>189</v>
      </c>
      <c r="F1073" s="34" t="n">
        <v>468</v>
      </c>
      <c r="G1073" s="34" t="n">
        <v>13</v>
      </c>
      <c r="H1073" s="34" t="n">
        <f aca="false">F1073+G1073</f>
        <v>481</v>
      </c>
      <c r="I1073" s="34" t="n">
        <v>268</v>
      </c>
      <c r="J1073" s="135" t="n">
        <f aca="false">IF(H1073&lt;&gt;0,I1073/H1073,"")</f>
        <v>0.557172557172557</v>
      </c>
    </row>
    <row r="1074" customFormat="false" ht="13.8" hidden="false" customHeight="false" outlineLevel="0" collapsed="false">
      <c r="A1074" s="81" t="s">
        <v>694</v>
      </c>
      <c r="B1074" s="30" t="n">
        <v>148</v>
      </c>
      <c r="C1074" s="31" t="n">
        <v>58</v>
      </c>
      <c r="D1074" s="31" t="n">
        <v>177</v>
      </c>
      <c r="E1074" s="30" t="n">
        <v>182</v>
      </c>
      <c r="F1074" s="34" t="n">
        <v>553</v>
      </c>
      <c r="G1074" s="34" t="n">
        <v>18</v>
      </c>
      <c r="H1074" s="34" t="n">
        <f aca="false">F1074+G1074</f>
        <v>571</v>
      </c>
      <c r="I1074" s="34" t="n">
        <v>250</v>
      </c>
      <c r="J1074" s="135" t="n">
        <f aca="false">IF(H1074&lt;&gt;0,I1074/H1074,"")</f>
        <v>0.437828371278459</v>
      </c>
    </row>
    <row r="1075" customFormat="false" ht="13.8" hidden="false" customHeight="false" outlineLevel="0" collapsed="false">
      <c r="A1075" s="81" t="s">
        <v>695</v>
      </c>
      <c r="B1075" s="30" t="n">
        <v>108</v>
      </c>
      <c r="C1075" s="31" t="n">
        <v>38</v>
      </c>
      <c r="D1075" s="31" t="n">
        <v>125</v>
      </c>
      <c r="E1075" s="30" t="n">
        <v>133</v>
      </c>
      <c r="F1075" s="34" t="n">
        <v>483</v>
      </c>
      <c r="G1075" s="34" t="n">
        <v>10</v>
      </c>
      <c r="H1075" s="34" t="n">
        <f aca="false">F1075+G1075</f>
        <v>493</v>
      </c>
      <c r="I1075" s="34" t="n">
        <v>164</v>
      </c>
      <c r="J1075" s="135" t="n">
        <f aca="false">IF(H1075&lt;&gt;0,I1075/H1075,"")</f>
        <v>0.332657200811359</v>
      </c>
    </row>
    <row r="1076" customFormat="false" ht="13.8" hidden="false" customHeight="false" outlineLevel="0" collapsed="false">
      <c r="A1076" s="81" t="s">
        <v>696</v>
      </c>
      <c r="B1076" s="30" t="n">
        <v>121</v>
      </c>
      <c r="C1076" s="31" t="n">
        <v>41</v>
      </c>
      <c r="D1076" s="31" t="n">
        <v>143</v>
      </c>
      <c r="E1076" s="30" t="n">
        <v>147</v>
      </c>
      <c r="F1076" s="34" t="n">
        <v>474</v>
      </c>
      <c r="G1076" s="34" t="n">
        <v>3</v>
      </c>
      <c r="H1076" s="34" t="n">
        <f aca="false">F1076+G1076</f>
        <v>477</v>
      </c>
      <c r="I1076" s="34" t="n">
        <v>190</v>
      </c>
      <c r="J1076" s="135" t="n">
        <f aca="false">IF(H1076&lt;&gt;0,I1076/H1076,"")</f>
        <v>0.39832285115304</v>
      </c>
    </row>
    <row r="1077" customFormat="false" ht="13.8" hidden="false" customHeight="false" outlineLevel="0" collapsed="false">
      <c r="A1077" s="81" t="s">
        <v>697</v>
      </c>
      <c r="B1077" s="59" t="n">
        <v>105</v>
      </c>
      <c r="C1077" s="60" t="n">
        <v>45</v>
      </c>
      <c r="D1077" s="60" t="n">
        <v>130</v>
      </c>
      <c r="E1077" s="59" t="n">
        <v>140</v>
      </c>
      <c r="F1077" s="62" t="n">
        <v>379</v>
      </c>
      <c r="G1077" s="62" t="n">
        <v>4</v>
      </c>
      <c r="H1077" s="62" t="n">
        <f aca="false">F1077+G1077</f>
        <v>383</v>
      </c>
      <c r="I1077" s="62" t="n">
        <v>175</v>
      </c>
      <c r="J1077" s="144" t="n">
        <f aca="false">IF(H1077&lt;&gt;0,I1077/H1077,"")</f>
        <v>0.456919060052219</v>
      </c>
    </row>
    <row r="1078" customFormat="false" ht="13.8" hidden="false" customHeight="false" outlineLevel="0" collapsed="false">
      <c r="A1078" s="44" t="s">
        <v>23</v>
      </c>
      <c r="B1078" s="45" t="n">
        <f aca="false">SUM(B1067:B1077)</f>
        <v>1239</v>
      </c>
      <c r="C1078" s="45" t="n">
        <f aca="false">SUM(C1067:C1077)</f>
        <v>464</v>
      </c>
      <c r="D1078" s="45" t="n">
        <f aca="false">SUM(D1067:D1077)</f>
        <v>1479</v>
      </c>
      <c r="E1078" s="45" t="n">
        <f aca="false">SUM(E1067:E1077)</f>
        <v>1541</v>
      </c>
      <c r="F1078" s="45" t="n">
        <f aca="false">SUM(F1067:F1077)</f>
        <v>4897</v>
      </c>
      <c r="G1078" s="45" t="n">
        <f aca="false">SUM(G1067:G1077)</f>
        <v>101</v>
      </c>
      <c r="H1078" s="45" t="n">
        <f aca="false">SUM(H1067:H1077)</f>
        <v>4998</v>
      </c>
      <c r="I1078" s="45" t="n">
        <f aca="false">SUM(I1067:I1077)</f>
        <v>2032</v>
      </c>
      <c r="J1078" s="137" t="n">
        <f aca="false">IF(H1078&lt;&gt;0,I1078/H1078,"")</f>
        <v>0.40656262505002</v>
      </c>
    </row>
    <row r="1079" customFormat="false" ht="14.4" hidden="false" customHeight="false" outlineLevel="0" collapsed="false">
      <c r="A1079" s="117"/>
      <c r="B1079" s="47"/>
      <c r="C1079" s="47"/>
      <c r="D1079" s="47"/>
      <c r="E1079" s="47"/>
      <c r="F1079" s="47"/>
      <c r="G1079" s="47"/>
      <c r="H1079" s="47"/>
      <c r="I1079" s="47"/>
      <c r="J1079" s="47"/>
    </row>
    <row r="1080" customFormat="false" ht="15" hidden="false" customHeight="false" outlineLevel="0" collapsed="false">
      <c r="A1080" s="118" t="s">
        <v>698</v>
      </c>
      <c r="B1080" s="119" t="n">
        <f aca="false">B152+B162+B223+B240+B254+B285+B304+B314+B350+B403+B413+B420+B425+B492+B505+B533+B539+B556+B569+B590+B611+B627+B643+B652+B683+B704+B718+B791+B827+B840+B851+B859+B881+B895+B930+B939+B955+B968+B978+B995+B1005+B1052+B1064+B1078</f>
        <v>104339</v>
      </c>
      <c r="C1080" s="119" t="n">
        <f aca="false">C152+C162+C223+C240+C254+C285+C304+C314+C350+C403+C413+C420+C425+C492+C505+C533+C539+C556+C569+C590+C611+C627+C643+C652+C683+C704+C718+C791+C827+C840+C851+C859+C881+C895+C930+C939+C955+C968+C978+C995+C1005+C1052+C1064+C1078</f>
        <v>54155</v>
      </c>
      <c r="D1080" s="119" t="n">
        <f aca="false">D152+D162+D223+D240+D254+D285+D304+D314+D350+D403+D413+D420+D425+D492+D505+D533+D539+D556+D569+D590+D611+D627+D643+D652+D683+D704+D718+D791+D827+D840+D851+D859+D881+D895+D930+D939+D955+D968+D978+D995+D1005+D1052+D1064+D1078</f>
        <v>139332</v>
      </c>
      <c r="E1080" s="119" t="n">
        <f aca="false">E152+E162+E223+E240+E254+E285+E304+E314+E350+E403+E413+E420+E425+E492+E505+E533+E539+E556+E569+E590+E611+E627+E643+E652+E683+E704+E718+E791+E827+E840+E851+E859+E881+E895+E930+E939+E955+E968+E978+E995+E1005+E1052+E1064+E1078</f>
        <v>140959</v>
      </c>
      <c r="F1080" s="119" t="n">
        <f aca="false">F152+F162+F223+F240+F254+F285+F304+F314+F350+F403+F413+F420+F425+F492+F505+F533+F539+F556+F569+F590+F611+F627+F643+F652+F683+F704+F718+F791+F827+F840+F851+F859+F881+F895+F930+F939+F955+F968+F978+F995+F1005+F1052+F1064+F1078</f>
        <v>743123</v>
      </c>
      <c r="G1080" s="119" t="n">
        <f aca="false">G152+G162+G223+G240+G254+G285+G304+G314+G350+G403+G413+G420+G425+G492+G505+G533+G539+G556+G569+G590+G611+G627+G643+G652+G683+G704+G718+G791+G827+G840+G851+G859+G881+G895+G930+G939+G955+G968+G978+G995+G1005+G1052+G1064+G1078</f>
        <v>11019</v>
      </c>
      <c r="H1080" s="119" t="n">
        <f aca="false">H152+H162+H223+H240+H254+H285+H304+H314+H350+H403+H413+H420+H425+H492+H505+H533+H539+H556+H569+H590+H611+H627+H643+H652+H683+H704+H718+H791+H827+H840+H851+H859+H881+H895+H930+H939+H955+H968+H978+H995+H1005+H1052+H1064+H1078</f>
        <v>754142</v>
      </c>
      <c r="I1080" s="119" t="n">
        <f aca="false">I152+I162+I223+I240+I254+I285+I304+I314+I350+I403+I413+I420+I425+I492+I505+I533+I539+I556+I569+I590+I611+I627+I643+I652+I683+I704+I718+I791+I827+I840+I851+I859+I881+I895+I930+I939+I955+I968+I978+I995+I1005+I1052+I1064+I1078</f>
        <v>196982</v>
      </c>
      <c r="J1080" s="151" t="n">
        <f aca="false">IF(H1080&lt;&gt;0,I1080/H1080,"")</f>
        <v>0.26120014533072</v>
      </c>
    </row>
    <row r="1081" customFormat="false" ht="14.4" hidden="false" customHeight="false" outlineLevel="0" collapsed="false">
      <c r="A1081" s="120"/>
      <c r="B1081" s="47"/>
      <c r="C1081" s="47"/>
      <c r="D1081" s="47"/>
      <c r="E1081" s="47"/>
      <c r="F1081" s="47"/>
      <c r="G1081" s="47"/>
      <c r="H1081" s="47"/>
      <c r="I1081" s="47"/>
      <c r="J1081" s="47"/>
    </row>
    <row r="1082" customFormat="false" ht="13.8" hidden="false" customHeight="false" outlineLevel="0" collapsed="false">
      <c r="A1082" s="121" t="s">
        <v>699</v>
      </c>
      <c r="B1082" s="122"/>
      <c r="C1082" s="122"/>
      <c r="D1082" s="122"/>
      <c r="E1082" s="122"/>
      <c r="F1082" s="122"/>
      <c r="G1082" s="122"/>
      <c r="H1082" s="122"/>
      <c r="I1082" s="122"/>
      <c r="J1082" s="122"/>
    </row>
    <row r="1083" customFormat="false" ht="13.8" hidden="false" customHeight="false" outlineLevel="0" collapsed="false">
      <c r="A1083" s="123" t="s">
        <v>700</v>
      </c>
      <c r="B1083" s="124" t="n">
        <f aca="false">B1087+B162+B254+B314+B350+B413+B492+B556+B643+B683+B791+B827+B851+B930+B955+B968+B995+B1064+B1078</f>
        <v>47740</v>
      </c>
      <c r="C1083" s="124" t="n">
        <f aca="false">C1087+C162+C254+C314+C350+C413+C492+C556+C643+C683+C791+C827+C851+C930+C955+C968+C995+C1064+C1078</f>
        <v>25951</v>
      </c>
      <c r="D1083" s="124" t="n">
        <f aca="false">D1087+D162+D254+D314+D350+D413+D492+D556+D643+D683+D791+D827+D851+D930+D955+D968+D995+D1064+D1078</f>
        <v>63239</v>
      </c>
      <c r="E1083" s="124" t="n">
        <f aca="false">E1087+E162+E254+E314+E350+E413+E492+E556+E643+E683+E791+E827+E851+E930+E955+E968+E995+E1064+E1078</f>
        <v>64774</v>
      </c>
      <c r="F1083" s="124" t="n">
        <f aca="false">F1087+F162+F254+F314+F350+F413+F492+F556+F643+F683+F791+F827+F851+F930+F955+F968+F995+F1064+F1078</f>
        <v>379979</v>
      </c>
      <c r="G1083" s="124" t="n">
        <f aca="false">G1087+G162+G254+G314+G350+G413+G492+G556+G643+G683+G791+G827+G851+G930+G955+G968+G995+G1064+G1078</f>
        <v>5198</v>
      </c>
      <c r="H1083" s="124" t="n">
        <f aca="false">H1087+H162+H254+H314+H350+H413+H492+H556+H643+H683+H791+H827+H851+H930+H955+H968+H995+H1064+H1078</f>
        <v>385177</v>
      </c>
      <c r="I1083" s="124" t="n">
        <f aca="false">I1087+I162+I254+I314+I350+I413+I492+I556+I643+I683+I791+I827+I851+I930+I955+I968+I995+I1064+I1078</f>
        <v>93560</v>
      </c>
      <c r="J1083" s="152" t="n">
        <f aca="false">IF(H1083&lt;&gt;0,I1083/H1083,"")</f>
        <v>0.242901315499108</v>
      </c>
    </row>
    <row r="1084" customFormat="false" ht="13.8" hidden="false" customHeight="false" outlineLevel="0" collapsed="false">
      <c r="A1084" s="125" t="s">
        <v>701</v>
      </c>
      <c r="B1084" s="126" t="n">
        <f aca="false">B1088+B223+B240+B285+B304+B403+B420+B425+B505+B533+B539+B569+B590+B611+B627+B652+B704+B718+B840+B859+B881+B895+B939+B978+B1005+B1052</f>
        <v>56599</v>
      </c>
      <c r="C1084" s="126" t="n">
        <f aca="false">C1088+C223+C240+C285+C304+C403+C420+C425+C505+C533+C539+C569+C590+C611+C627+C652+C704+C718+C840+C859+C881+C895+C939+C978+C1005+C1052</f>
        <v>28204</v>
      </c>
      <c r="D1084" s="126" t="n">
        <f aca="false">D1088+D223+D240+D285+D304+D403+D420+D425+D505+D533+D539+D569+D590+D611+D627+D652+D704+D718+D840+D859+D881+D895+D939+D978+D1005+D1052</f>
        <v>76093</v>
      </c>
      <c r="E1084" s="126" t="n">
        <f aca="false">E1088+E223+E240+E285+E304+E403+E420+E425+E505+E533+E539+E569+E590+E611+E627+E652+E704+E718+E840+E859+E881+E895+E939+E978+E1005+E1052</f>
        <v>76185</v>
      </c>
      <c r="F1084" s="126" t="n">
        <f aca="false">F1088+F223+F240+F285+F304+F403+F420+F425+F505+F533+F539+F569+F590+F611+F627+F652+F704+F718+F840+F859+F881+F895+F939+F978+F1005+F1052</f>
        <v>363144</v>
      </c>
      <c r="G1084" s="126" t="n">
        <f aca="false">G1088+G223+G240+G285+G304+G403+G420+G425+G505+G533+G539+G569+G590+G611+G627+G652+G704+G718+G840+G859+G881+G895+G939+G978+G1005+G1052</f>
        <v>5821</v>
      </c>
      <c r="H1084" s="126" t="n">
        <f aca="false">H1088+H223+H240+H285+H304+H403+H420+H425+H505+H533+H539+H569+H590+H611+H627+H652+H704+H718+H840+H859+H881+H895+H939+H978+H1005+H1052</f>
        <v>368965</v>
      </c>
      <c r="I1084" s="126" t="n">
        <f aca="false">I1088+I223+I240+I285+I304+I403+I420+I425+I505+I533+I539+I569+I590+I611+I627+I652+I704+I718+I840+I859+I881+I895+I939+I978+I1005+I1052</f>
        <v>103422</v>
      </c>
      <c r="J1084" s="153" t="n">
        <f aca="false">IF(H1084&lt;&gt;0,I1084/H1084,"")</f>
        <v>0.280303009770574</v>
      </c>
    </row>
    <row r="1085" customFormat="false" ht="13.8" hidden="false" customHeight="false" outlineLevel="0" collapsed="false">
      <c r="A1085" s="116"/>
      <c r="B1085" s="127"/>
      <c r="C1085" s="127"/>
      <c r="D1085" s="127"/>
      <c r="E1085" s="127"/>
      <c r="F1085" s="127"/>
      <c r="G1085" s="127"/>
      <c r="H1085" s="127"/>
      <c r="I1085" s="127"/>
      <c r="J1085" s="127"/>
    </row>
    <row r="1086" customFormat="false" ht="13.8" hidden="false" customHeight="false" outlineLevel="0" collapsed="false">
      <c r="A1086" s="121" t="s">
        <v>702</v>
      </c>
      <c r="B1086" s="122"/>
      <c r="C1086" s="122"/>
      <c r="D1086" s="122"/>
      <c r="E1086" s="122"/>
      <c r="F1086" s="122"/>
      <c r="G1086" s="122"/>
      <c r="H1086" s="122"/>
      <c r="I1086" s="122"/>
      <c r="J1086" s="122"/>
    </row>
    <row r="1087" customFormat="false" ht="13.8" hidden="false" customHeight="false" outlineLevel="0" collapsed="false">
      <c r="A1087" s="123" t="s">
        <v>700</v>
      </c>
      <c r="B1087" s="124" t="n">
        <f aca="false">(SUM(B7:B26))+(SUM(B29))+(SUM(B47))+(SUM(B71:B74))+(SUM(B91))+(SUM(B109:B151))</f>
        <v>11451</v>
      </c>
      <c r="C1087" s="124" t="n">
        <f aca="false">(SUM(C7:C26))+(SUM(C29))+(SUM(C47))+(SUM(C71:C74))+(SUM(C91))+(SUM(C109:C151))</f>
        <v>6148</v>
      </c>
      <c r="D1087" s="124" t="n">
        <f aca="false">(SUM(D7:D26))+(SUM(D29))+(SUM(D47))+(SUM(D71:D74))+(SUM(D91))+(SUM(D109:D151))</f>
        <v>15199</v>
      </c>
      <c r="E1087" s="124" t="n">
        <f aca="false">(SUM(E7:E26))+(SUM(E29))+(SUM(E47))+(SUM(E71:E74))+(SUM(E91))+(SUM(E109:E151))</f>
        <v>15184</v>
      </c>
      <c r="F1087" s="124" t="n">
        <f aca="false">(SUM(F7:F26))+(SUM(F29))+(SUM(F47))+(SUM(F71:F74))+(SUM(F91))+(SUM(F109:F151))</f>
        <v>100351</v>
      </c>
      <c r="G1087" s="124" t="n">
        <f aca="false">(SUM(G7:G26))+(SUM(G29))+(SUM(G47))+(SUM(G71:G74))+(SUM(G91))+(SUM(G109:G151))</f>
        <v>1811</v>
      </c>
      <c r="H1087" s="124" t="n">
        <f aca="false">(SUM(H7:H26))+(SUM(H29))+(SUM(H47))+(SUM(H71:H74))+(SUM(H91))+(SUM(H109:H151))</f>
        <v>102162</v>
      </c>
      <c r="I1087" s="124" t="n">
        <f aca="false">(SUM(I7:I26))+(SUM(I29))+(SUM(I47))+(SUM(I71:I74))+(SUM(I91))+(SUM(I109:I151))</f>
        <v>22444</v>
      </c>
      <c r="J1087" s="152" t="n">
        <f aca="false">IF(H1087&lt;&gt;0,I1087/H1087,"")</f>
        <v>0.219690295804702</v>
      </c>
    </row>
    <row r="1088" customFormat="false" ht="13.8" hidden="false" customHeight="false" outlineLevel="0" collapsed="false">
      <c r="A1088" s="125" t="s">
        <v>703</v>
      </c>
      <c r="B1088" s="126" t="n">
        <f aca="false">(SUM(B27:B28))+(SUM(B30:B46))+(SUM(B48:B70))+(SUM(B75:B90))+(SUM(B92:B108))</f>
        <v>11739</v>
      </c>
      <c r="C1088" s="126" t="n">
        <f aca="false">(SUM(C27:C28))+(SUM(C30:C46))+(SUM(C48:C70))+(SUM(C75:C90))+(SUM(C92:C108))</f>
        <v>6342</v>
      </c>
      <c r="D1088" s="126" t="n">
        <f aca="false">(SUM(D27:D28))+(SUM(D30:D46))+(SUM(D48:D70))+(SUM(D75:D90))+(SUM(D92:D108))</f>
        <v>14789</v>
      </c>
      <c r="E1088" s="126" t="n">
        <f aca="false">(SUM(E27:E28))+(SUM(E30:E46))+(SUM(E48:E70))+(SUM(E75:E90))+(SUM(E92:E108))</f>
        <v>14930</v>
      </c>
      <c r="F1088" s="126" t="n">
        <f aca="false">(SUM(F27:F28))+(SUM(F30:F46))+(SUM(F48:F70))+(SUM(F75:F90))+(SUM(F92:F108))</f>
        <v>103612</v>
      </c>
      <c r="G1088" s="126" t="n">
        <f aca="false">(SUM(G27:G28))+(SUM(G30:G46))+(SUM(G48:G70))+(SUM(G75:G90))+(SUM(G92:G108))</f>
        <v>1448</v>
      </c>
      <c r="H1088" s="126" t="n">
        <f aca="false">(SUM(H27:H28))+(SUM(H30:H46))+(SUM(H48:H70))+(SUM(H75:H90))+(SUM(H92:H108))</f>
        <v>105060</v>
      </c>
      <c r="I1088" s="126" t="n">
        <f aca="false">(SUM(I27:I28))+(SUM(I30:I46))+(SUM(I48:I70))+(SUM(I75:I90))+(SUM(I92:I108))</f>
        <v>21705</v>
      </c>
      <c r="J1088" s="153" t="n">
        <f aca="false">IF(H1088&lt;&gt;0,I1088/H1088,"")</f>
        <v>0.2065962307253</v>
      </c>
    </row>
    <row r="1089" customFormat="false" ht="13.8" hidden="false" customHeight="false" outlineLevel="0" collapsed="false">
      <c r="A1089" s="128" t="s">
        <v>704</v>
      </c>
      <c r="B1089" s="129" t="n">
        <f aca="false">SUM(B1087:B1088)</f>
        <v>23190</v>
      </c>
      <c r="C1089" s="129" t="n">
        <f aca="false">SUM(C1087:C1088)</f>
        <v>12490</v>
      </c>
      <c r="D1089" s="129" t="n">
        <f aca="false">SUM(D1087:D1088)</f>
        <v>29988</v>
      </c>
      <c r="E1089" s="129" t="n">
        <f aca="false">SUM(E1087:E1088)</f>
        <v>30114</v>
      </c>
      <c r="F1089" s="129" t="n">
        <f aca="false">SUM(F1087:F1088)</f>
        <v>203963</v>
      </c>
      <c r="G1089" s="129" t="n">
        <f aca="false">SUM(G1087:G1088)</f>
        <v>3259</v>
      </c>
      <c r="H1089" s="129" t="n">
        <f aca="false">SUM(H1087:H1088)</f>
        <v>207222</v>
      </c>
      <c r="I1089" s="129" t="n">
        <f aca="false">SUM(I1087:I1088)</f>
        <v>44149</v>
      </c>
      <c r="J1089" s="154" t="n">
        <f aca="false">IF(H1089&lt;&gt;0,I1089/H1089,"")</f>
        <v>0.213051703004507</v>
      </c>
    </row>
  </sheetData>
  <mergeCells count="8">
    <mergeCell ref="B1:D1"/>
    <mergeCell ref="F1:J1"/>
    <mergeCell ref="B2:D2"/>
    <mergeCell ref="F2:J2"/>
    <mergeCell ref="B3:C3"/>
    <mergeCell ref="F3:J3"/>
    <mergeCell ref="B4:C4"/>
    <mergeCell ref="F4:J4"/>
  </mergeCells>
  <printOptions headings="false" gridLines="false" gridLinesSet="true" horizontalCentered="true" verticalCentered="false"/>
  <pageMargins left="0.25" right="0.25" top="1" bottom="0.5" header="0.490277777777778" footer="0.25"/>
  <pageSetup paperSize="5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&amp;C&amp;"Arial,Bold"&amp;9STATEWIDE PRECINCT RESULTS
PRIMARY ELECTION     MAY 25, 2010
STATE OF IDAHO</oddHeader>
    <oddFooter>&amp;C&amp;"Arial,Italic"&amp;6Page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pane xSplit="1" ySplit="5" topLeftCell="B47" activePane="bottomRight" state="frozen"/>
      <selection pane="topLeft" activeCell="A1" activeCellId="0" sqref="A1"/>
      <selection pane="topRight" activeCell="B1" activeCellId="0" sqref="B1"/>
      <selection pane="bottomLeft" activeCell="A47" activeCellId="0" sqref="A47"/>
      <selection pane="bottomRight" activeCell="C60" activeCellId="0" sqref="C60"/>
    </sheetView>
  </sheetViews>
  <sheetFormatPr defaultRowHeight="13.8" zeroHeight="false" outlineLevelRow="0" outlineLevelCol="0"/>
  <cols>
    <col collapsed="false" customWidth="true" hidden="false" outlineLevel="0" max="1" min="1" style="1" width="23.87"/>
    <col collapsed="false" customWidth="true" hidden="false" outlineLevel="0" max="2" min="2" style="2" width="11.17"/>
    <col collapsed="false" customWidth="true" hidden="false" outlineLevel="0" max="3" min="3" style="2" width="12.18"/>
    <col collapsed="false" customWidth="true" hidden="false" outlineLevel="0" max="257" min="4" style="2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"/>
      <c r="C1" s="5"/>
    </row>
    <row r="2" customFormat="false" ht="13.8" hidden="false" customHeight="false" outlineLevel="0" collapsed="false">
      <c r="A2" s="6"/>
      <c r="B2" s="130"/>
      <c r="C2" s="7" t="s">
        <v>705</v>
      </c>
    </row>
    <row r="3" customFormat="false" ht="13.8" hidden="false" customHeight="false" outlineLevel="0" collapsed="false">
      <c r="A3" s="6"/>
      <c r="B3" s="155" t="s">
        <v>708</v>
      </c>
      <c r="C3" s="9" t="s">
        <v>708</v>
      </c>
    </row>
    <row r="4" customFormat="false" ht="13.8" hidden="false" customHeight="false" outlineLevel="0" collapsed="false">
      <c r="A4" s="10"/>
      <c r="B4" s="11" t="s">
        <v>772</v>
      </c>
      <c r="C4" s="11" t="s">
        <v>772</v>
      </c>
    </row>
    <row r="5" s="14" customFormat="true" ht="77.4" hidden="false" customHeight="true" outlineLevel="0" collapsed="false">
      <c r="A5" s="12" t="s">
        <v>7</v>
      </c>
      <c r="B5" s="13" t="s">
        <v>773</v>
      </c>
      <c r="C5" s="156" t="s">
        <v>774</v>
      </c>
    </row>
    <row r="6" customFormat="false" ht="14.4" hidden="false" customHeight="false" outlineLevel="0" collapsed="false">
      <c r="A6" s="15" t="s">
        <v>172</v>
      </c>
      <c r="B6" s="48"/>
      <c r="C6" s="48"/>
    </row>
    <row r="7" customFormat="false" ht="13.8" hidden="false" customHeight="false" outlineLevel="0" collapsed="false">
      <c r="A7" s="81" t="s">
        <v>173</v>
      </c>
      <c r="B7" s="50" t="n">
        <v>0</v>
      </c>
      <c r="C7" s="53" t="n">
        <v>0</v>
      </c>
    </row>
    <row r="8" customFormat="false" ht="13.8" hidden="false" customHeight="false" outlineLevel="0" collapsed="false">
      <c r="A8" s="81" t="s">
        <v>174</v>
      </c>
      <c r="B8" s="30" t="n">
        <v>0</v>
      </c>
      <c r="C8" s="34" t="n">
        <v>0</v>
      </c>
    </row>
    <row r="9" customFormat="false" ht="13.8" hidden="false" customHeight="false" outlineLevel="0" collapsed="false">
      <c r="A9" s="81" t="s">
        <v>175</v>
      </c>
      <c r="B9" s="30" t="n">
        <v>0</v>
      </c>
      <c r="C9" s="34" t="n">
        <v>0</v>
      </c>
    </row>
    <row r="10" customFormat="false" ht="13.8" hidden="false" customHeight="false" outlineLevel="0" collapsed="false">
      <c r="A10" s="81" t="s">
        <v>176</v>
      </c>
      <c r="B10" s="30" t="n">
        <v>1</v>
      </c>
      <c r="C10" s="34" t="n">
        <v>1</v>
      </c>
    </row>
    <row r="11" customFormat="false" ht="13.8" hidden="false" customHeight="false" outlineLevel="0" collapsed="false">
      <c r="A11" s="81" t="s">
        <v>177</v>
      </c>
      <c r="B11" s="30" t="n">
        <v>0</v>
      </c>
      <c r="C11" s="34" t="n">
        <v>0</v>
      </c>
    </row>
    <row r="12" customFormat="false" ht="13.8" hidden="false" customHeight="false" outlineLevel="0" collapsed="false">
      <c r="A12" s="74" t="s">
        <v>178</v>
      </c>
      <c r="B12" s="30" t="n">
        <v>0</v>
      </c>
      <c r="C12" s="34" t="n">
        <v>0</v>
      </c>
    </row>
    <row r="13" customFormat="false" ht="13.8" hidden="false" customHeight="false" outlineLevel="0" collapsed="false">
      <c r="A13" s="74" t="s">
        <v>179</v>
      </c>
      <c r="B13" s="30" t="n">
        <v>0</v>
      </c>
      <c r="C13" s="34" t="n">
        <v>0</v>
      </c>
    </row>
    <row r="14" customFormat="false" ht="13.8" hidden="false" customHeight="false" outlineLevel="0" collapsed="false">
      <c r="A14" s="81" t="s">
        <v>180</v>
      </c>
      <c r="B14" s="30" t="n">
        <v>1</v>
      </c>
      <c r="C14" s="34" t="n">
        <v>1</v>
      </c>
    </row>
    <row r="15" customFormat="false" ht="13.8" hidden="false" customHeight="false" outlineLevel="0" collapsed="false">
      <c r="A15" s="81" t="s">
        <v>181</v>
      </c>
      <c r="B15" s="30" t="n">
        <v>0</v>
      </c>
      <c r="C15" s="34" t="n">
        <v>0</v>
      </c>
    </row>
    <row r="16" customFormat="false" ht="13.8" hidden="false" customHeight="false" outlineLevel="0" collapsed="false">
      <c r="A16" s="81" t="s">
        <v>726</v>
      </c>
      <c r="B16" s="30" t="n">
        <v>2</v>
      </c>
      <c r="C16" s="34" t="n">
        <v>1</v>
      </c>
    </row>
    <row r="17" customFormat="false" ht="13.8" hidden="false" customHeight="false" outlineLevel="0" collapsed="false">
      <c r="A17" s="81" t="s">
        <v>183</v>
      </c>
      <c r="B17" s="30" t="n">
        <v>1</v>
      </c>
      <c r="C17" s="34" t="n">
        <v>0</v>
      </c>
    </row>
    <row r="18" customFormat="false" ht="13.8" hidden="false" customHeight="false" outlineLevel="0" collapsed="false">
      <c r="A18" s="81" t="s">
        <v>184</v>
      </c>
      <c r="B18" s="30" t="n">
        <v>0</v>
      </c>
      <c r="C18" s="34" t="n">
        <v>0</v>
      </c>
    </row>
    <row r="19" customFormat="false" ht="13.8" hidden="false" customHeight="false" outlineLevel="0" collapsed="false">
      <c r="A19" s="81" t="s">
        <v>185</v>
      </c>
      <c r="B19" s="30" t="n">
        <v>0</v>
      </c>
      <c r="C19" s="34" t="n">
        <v>0</v>
      </c>
    </row>
    <row r="20" customFormat="false" ht="13.8" hidden="false" customHeight="false" outlineLevel="0" collapsed="false">
      <c r="A20" s="81" t="s">
        <v>186</v>
      </c>
      <c r="B20" s="30" t="n">
        <v>0</v>
      </c>
      <c r="C20" s="34" t="n">
        <v>0</v>
      </c>
    </row>
    <row r="21" customFormat="false" ht="13.8" hidden="false" customHeight="false" outlineLevel="0" collapsed="false">
      <c r="A21" s="81" t="s">
        <v>187</v>
      </c>
      <c r="B21" s="30" t="n">
        <v>1</v>
      </c>
      <c r="C21" s="34" t="n">
        <v>1</v>
      </c>
    </row>
    <row r="22" customFormat="false" ht="13.8" hidden="false" customHeight="false" outlineLevel="0" collapsed="false">
      <c r="A22" s="81" t="s">
        <v>188</v>
      </c>
      <c r="B22" s="30" t="n">
        <v>1</v>
      </c>
      <c r="C22" s="34" t="n">
        <v>1</v>
      </c>
    </row>
    <row r="23" customFormat="false" ht="13.8" hidden="false" customHeight="false" outlineLevel="0" collapsed="false">
      <c r="A23" s="81" t="s">
        <v>189</v>
      </c>
      <c r="B23" s="30" t="n">
        <v>0</v>
      </c>
      <c r="C23" s="34" t="n">
        <v>0</v>
      </c>
    </row>
    <row r="24" customFormat="false" ht="13.8" hidden="false" customHeight="false" outlineLevel="0" collapsed="false">
      <c r="A24" s="81" t="s">
        <v>190</v>
      </c>
      <c r="B24" s="30" t="n">
        <v>0</v>
      </c>
      <c r="C24" s="34" t="n">
        <v>0</v>
      </c>
    </row>
    <row r="25" customFormat="false" ht="13.8" hidden="false" customHeight="false" outlineLevel="0" collapsed="false">
      <c r="A25" s="81" t="s">
        <v>191</v>
      </c>
      <c r="B25" s="30" t="n">
        <v>0</v>
      </c>
      <c r="C25" s="34" t="n">
        <v>0</v>
      </c>
    </row>
    <row r="26" customFormat="false" ht="13.8" hidden="false" customHeight="false" outlineLevel="0" collapsed="false">
      <c r="A26" s="81" t="s">
        <v>192</v>
      </c>
      <c r="B26" s="30" t="n">
        <v>0</v>
      </c>
      <c r="C26" s="34" t="n">
        <v>0</v>
      </c>
    </row>
    <row r="27" customFormat="false" ht="13.8" hidden="false" customHeight="false" outlineLevel="0" collapsed="false">
      <c r="A27" s="81" t="s">
        <v>193</v>
      </c>
      <c r="B27" s="30" t="n">
        <v>0</v>
      </c>
      <c r="C27" s="34" t="n">
        <v>0</v>
      </c>
    </row>
    <row r="28" customFormat="false" ht="13.8" hidden="false" customHeight="false" outlineLevel="0" collapsed="false">
      <c r="A28" s="81" t="s">
        <v>194</v>
      </c>
      <c r="B28" s="30" t="n">
        <v>0</v>
      </c>
      <c r="C28" s="34" t="n">
        <v>1</v>
      </c>
    </row>
    <row r="29" customFormat="false" ht="13.8" hidden="false" customHeight="false" outlineLevel="0" collapsed="false">
      <c r="A29" s="74" t="s">
        <v>195</v>
      </c>
      <c r="B29" s="30" t="n">
        <v>0</v>
      </c>
      <c r="C29" s="34" t="n">
        <v>0</v>
      </c>
    </row>
    <row r="30" customFormat="false" ht="13.8" hidden="false" customHeight="false" outlineLevel="0" collapsed="false">
      <c r="A30" s="74" t="s">
        <v>196</v>
      </c>
      <c r="B30" s="30" t="n">
        <v>1</v>
      </c>
      <c r="C30" s="34" t="n">
        <v>1</v>
      </c>
    </row>
    <row r="31" customFormat="false" ht="13.8" hidden="false" customHeight="false" outlineLevel="0" collapsed="false">
      <c r="A31" s="81" t="s">
        <v>197</v>
      </c>
      <c r="B31" s="30" t="n">
        <v>0</v>
      </c>
      <c r="C31" s="34" t="n">
        <v>0</v>
      </c>
    </row>
    <row r="32" customFormat="false" ht="13.8" hidden="false" customHeight="false" outlineLevel="0" collapsed="false">
      <c r="A32" s="81" t="s">
        <v>198</v>
      </c>
      <c r="B32" s="30" t="n">
        <v>0</v>
      </c>
      <c r="C32" s="34" t="n">
        <v>0</v>
      </c>
    </row>
    <row r="33" customFormat="false" ht="13.8" hidden="false" customHeight="false" outlineLevel="0" collapsed="false">
      <c r="A33" s="81" t="s">
        <v>199</v>
      </c>
      <c r="B33" s="30" t="n">
        <v>0</v>
      </c>
      <c r="C33" s="34" t="n">
        <v>0</v>
      </c>
    </row>
    <row r="34" customFormat="false" ht="13.8" hidden="false" customHeight="false" outlineLevel="0" collapsed="false">
      <c r="A34" s="81" t="s">
        <v>200</v>
      </c>
      <c r="B34" s="30" t="n">
        <v>0</v>
      </c>
      <c r="C34" s="34" t="n">
        <v>0</v>
      </c>
    </row>
    <row r="35" customFormat="false" ht="13.8" hidden="false" customHeight="false" outlineLevel="0" collapsed="false">
      <c r="A35" s="81" t="s">
        <v>201</v>
      </c>
      <c r="B35" s="30" t="n">
        <v>5</v>
      </c>
      <c r="C35" s="34" t="n">
        <v>5</v>
      </c>
    </row>
    <row r="36" customFormat="false" ht="13.8" hidden="false" customHeight="false" outlineLevel="0" collapsed="false">
      <c r="A36" s="81" t="s">
        <v>202</v>
      </c>
      <c r="B36" s="30" t="n">
        <v>2</v>
      </c>
      <c r="C36" s="34" t="n">
        <v>2</v>
      </c>
    </row>
    <row r="37" customFormat="false" ht="13.8" hidden="false" customHeight="false" outlineLevel="0" collapsed="false">
      <c r="A37" s="74" t="s">
        <v>203</v>
      </c>
      <c r="B37" s="30" t="n">
        <v>0</v>
      </c>
      <c r="C37" s="34" t="n">
        <v>0</v>
      </c>
    </row>
    <row r="38" customFormat="false" ht="13.8" hidden="false" customHeight="false" outlineLevel="0" collapsed="false">
      <c r="A38" s="74" t="s">
        <v>204</v>
      </c>
      <c r="B38" s="30" t="n">
        <v>0</v>
      </c>
      <c r="C38" s="34" t="n">
        <v>0</v>
      </c>
    </row>
    <row r="39" customFormat="false" ht="13.8" hidden="false" customHeight="false" outlineLevel="0" collapsed="false">
      <c r="A39" s="105" t="s">
        <v>205</v>
      </c>
      <c r="B39" s="59" t="n">
        <v>0</v>
      </c>
      <c r="C39" s="62" t="n">
        <v>0</v>
      </c>
    </row>
    <row r="40" customFormat="false" ht="13.8" hidden="false" customHeight="false" outlineLevel="0" collapsed="false">
      <c r="A40" s="44" t="s">
        <v>23</v>
      </c>
      <c r="B40" s="45" t="n">
        <f aca="false">SUM(B7:B39)</f>
        <v>15</v>
      </c>
      <c r="C40" s="45" t="n">
        <f aca="false">SUM(C7:C39)</f>
        <v>14</v>
      </c>
    </row>
    <row r="41" customFormat="false" ht="14.4" hidden="false" customHeight="false" outlineLevel="0" collapsed="false">
      <c r="A41" s="106"/>
      <c r="B41" s="83"/>
      <c r="C41" s="83"/>
    </row>
    <row r="42" customFormat="false" ht="14.4" hidden="false" customHeight="false" outlineLevel="0" collapsed="false">
      <c r="A42" s="15" t="s">
        <v>207</v>
      </c>
      <c r="B42" s="48"/>
      <c r="C42" s="48"/>
    </row>
    <row r="43" customFormat="false" ht="13.8" hidden="false" customHeight="false" outlineLevel="0" collapsed="false">
      <c r="A43" s="81" t="s">
        <v>208</v>
      </c>
      <c r="B43" s="50" t="n">
        <v>0</v>
      </c>
      <c r="C43" s="53" t="n">
        <v>0</v>
      </c>
    </row>
    <row r="44" customFormat="false" ht="13.8" hidden="false" customHeight="false" outlineLevel="0" collapsed="false">
      <c r="A44" s="81" t="s">
        <v>209</v>
      </c>
      <c r="B44" s="30" t="n">
        <v>0</v>
      </c>
      <c r="C44" s="34" t="n">
        <v>0</v>
      </c>
    </row>
    <row r="45" customFormat="false" ht="13.8" hidden="false" customHeight="false" outlineLevel="0" collapsed="false">
      <c r="A45" s="81" t="s">
        <v>210</v>
      </c>
      <c r="B45" s="30" t="n">
        <v>3</v>
      </c>
      <c r="C45" s="34" t="n">
        <v>3</v>
      </c>
    </row>
    <row r="46" customFormat="false" ht="13.8" hidden="false" customHeight="false" outlineLevel="0" collapsed="false">
      <c r="A46" s="81" t="s">
        <v>211</v>
      </c>
      <c r="B46" s="30" t="n">
        <v>2</v>
      </c>
      <c r="C46" s="34" t="n">
        <v>2</v>
      </c>
    </row>
    <row r="47" customFormat="false" ht="13.8" hidden="false" customHeight="false" outlineLevel="0" collapsed="false">
      <c r="A47" s="81" t="s">
        <v>212</v>
      </c>
      <c r="B47" s="30" t="n">
        <v>0</v>
      </c>
      <c r="C47" s="34" t="n">
        <v>0</v>
      </c>
    </row>
    <row r="48" customFormat="false" ht="13.8" hidden="false" customHeight="false" outlineLevel="0" collapsed="false">
      <c r="A48" s="81" t="s">
        <v>213</v>
      </c>
      <c r="B48" s="30" t="n">
        <v>0</v>
      </c>
      <c r="C48" s="34" t="n">
        <v>1</v>
      </c>
    </row>
    <row r="49" customFormat="false" ht="13.8" hidden="false" customHeight="false" outlineLevel="0" collapsed="false">
      <c r="A49" s="81" t="s">
        <v>171</v>
      </c>
      <c r="B49" s="59" t="n">
        <v>1</v>
      </c>
      <c r="C49" s="62" t="n">
        <v>1</v>
      </c>
    </row>
    <row r="50" customFormat="false" ht="13.8" hidden="false" customHeight="false" outlineLevel="0" collapsed="false">
      <c r="A50" s="44" t="s">
        <v>23</v>
      </c>
      <c r="B50" s="45" t="n">
        <f aca="false">SUM(B43:B49)</f>
        <v>6</v>
      </c>
      <c r="C50" s="45" t="n">
        <f aca="false">SUM(C43:C49)</f>
        <v>7</v>
      </c>
    </row>
    <row r="51" customFormat="false" ht="14.4" hidden="false" customHeight="false" outlineLevel="0" collapsed="false">
      <c r="A51" s="117"/>
      <c r="B51" s="47"/>
      <c r="C51" s="47"/>
    </row>
    <row r="52" customFormat="false" ht="15" hidden="false" customHeight="false" outlineLevel="0" collapsed="false">
      <c r="A52" s="118" t="s">
        <v>698</v>
      </c>
      <c r="B52" s="119" t="n">
        <f aca="false">B40+B50</f>
        <v>21</v>
      </c>
      <c r="C52" s="119" t="n">
        <f aca="false">C40+C50</f>
        <v>21</v>
      </c>
    </row>
    <row r="53" customFormat="false" ht="14.4" hidden="false" customHeight="false" outlineLevel="0" collapsed="false">
      <c r="A53" s="120"/>
      <c r="B53" s="47"/>
      <c r="C53" s="47"/>
    </row>
    <row r="54" customFormat="false" ht="13.8" hidden="false" customHeight="false" outlineLevel="0" collapsed="false">
      <c r="A54" s="121" t="s">
        <v>699</v>
      </c>
      <c r="B54" s="122"/>
      <c r="C54" s="122"/>
    </row>
    <row r="55" customFormat="false" ht="13.8" hidden="false" customHeight="false" outlineLevel="0" collapsed="false">
      <c r="A55" s="123" t="s">
        <v>700</v>
      </c>
      <c r="B55" s="124" t="n">
        <f aca="false">B40+B50</f>
        <v>21</v>
      </c>
      <c r="C55" s="124" t="n">
        <f aca="false">C40+C50</f>
        <v>21</v>
      </c>
    </row>
    <row r="56" customFormat="false" ht="13.8" hidden="false" customHeight="false" outlineLevel="0" collapsed="false">
      <c r="A56" s="125" t="s">
        <v>701</v>
      </c>
      <c r="B56" s="126" t="n">
        <f aca="false">0</f>
        <v>0</v>
      </c>
      <c r="C56" s="126" t="n">
        <f aca="false">0</f>
        <v>0</v>
      </c>
    </row>
    <row r="57" customFormat="false" ht="13.8" hidden="false" customHeight="false" outlineLevel="0" collapsed="false">
      <c r="A57" s="157"/>
      <c r="B57" s="127"/>
      <c r="C57" s="127"/>
    </row>
  </sheetData>
  <printOptions headings="false" gridLines="false" gridLinesSet="true" horizontalCentered="true" verticalCentered="false"/>
  <pageMargins left="0.25" right="0.25" top="1" bottom="0.5" header="0.490277777777778" footer="0.25"/>
  <pageSetup paperSize="5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&amp;C&amp;"Arial,Bold"&amp;9STATEWIDE PRECINCT RESULTS
PRIMARY ELECTION     MAY 25, 2010
STATE OF IDAHO</oddHeader>
    <oddFooter>&amp;C&amp;"Arial,Italic"&amp;6Page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/>
  <dc:description/>
  <dc:language>en-GB</dc:language>
  <cp:lastModifiedBy>Betsie</cp:lastModifiedBy>
  <cp:lastPrinted>2014-06-02T17:24:32Z</cp:lastPrinted>
  <dcterms:modified xsi:type="dcterms:W3CDTF">2014-06-03T18:23:34Z</dcterms:modified>
  <cp:revision>0</cp:revision>
  <dc:subject/>
  <dc:title>94 primary by precinct</dc:title>
</cp:coreProperties>
</file>