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4"/>
  </bookViews>
  <sheets>
    <sheet name="US Sen &amp; US Rep" sheetId="1" state="visible" r:id="rId2"/>
    <sheet name="Gov &amp; Lt Gov" sheetId="2" state="visible" r:id="rId3"/>
    <sheet name="Sec St - St Treas" sheetId="3" state="visible" r:id="rId4"/>
    <sheet name="AG &amp; Sup Int" sheetId="4" state="visible" r:id="rId5"/>
    <sheet name="St Jud &amp; Voting Stats" sheetId="5" state="visible" r:id="rId6"/>
    <sheet name="Leg 30" sheetId="6" state="visible" r:id="rId7"/>
    <sheet name="Leg 32" sheetId="7" state="visible" r:id="rId8"/>
    <sheet name="Leg 33" sheetId="8" state="visible" r:id="rId9"/>
    <sheet name="Leg 34" sheetId="9" state="visible" r:id="rId10"/>
    <sheet name="County" sheetId="10" state="visible" r:id="rId11"/>
    <sheet name="Dist Jdg" sheetId="11" state="visible" r:id="rId12"/>
    <sheet name="Precinct" sheetId="12" state="visible" r:id="rId13"/>
    <sheet name="School Dist " sheetId="13" state="visible" r:id="rId14"/>
  </sheets>
  <definedNames>
    <definedName function="false" hidden="false" localSheetId="3" name="_xlnm.Print_Titles" vbProcedure="false">'AG &amp; Sup Int'!$A:$A,'AG &amp; Sup Int'!$1:$5</definedName>
    <definedName function="false" hidden="false" localSheetId="9" name="_xlnm.Print_Titles" vbProcedure="false">County!$A:$A,County!$1:$6</definedName>
    <definedName function="false" hidden="false" localSheetId="10" name="_xlnm.Print_Titles" vbProcedure="false">'Dist Jdg'!$A:$A,'Dist Jdg'!$1:$6</definedName>
    <definedName function="false" hidden="false" localSheetId="1" name="_xlnm.Print_Titles" vbProcedure="false">'Gov &amp; Lt Gov'!$A:$A,'Gov &amp; Lt Gov'!$1:$5</definedName>
    <definedName function="false" hidden="false" localSheetId="5" name="_xlnm.Print_Titles" vbProcedure="false">'Leg 30'!$1:$5</definedName>
    <definedName function="false" hidden="false" localSheetId="7" name="_xlnm.Print_Titles" vbProcedure="false">'Leg 33'!$1:$5</definedName>
    <definedName function="false" hidden="false" localSheetId="11" name="_xlnm.Print_Titles" vbProcedure="false">Precinct!$1:$3</definedName>
    <definedName function="false" hidden="false" localSheetId="12" name="_xlnm.Print_Titles" vbProcedure="false">'School Dist '!$A:$A</definedName>
    <definedName function="false" hidden="false" localSheetId="2" name="_xlnm.Print_Titles" vbProcedure="false">'Sec St - St Treas'!$A:$A,'Sec St - St Treas'!$1:$5</definedName>
    <definedName function="false" hidden="false" localSheetId="4" name="_xlnm.Print_Titles" vbProcedure="false">'St Jud &amp; Voting Stats'!$A:$A,'St Jud &amp; Voting Stats'!$1:$6</definedName>
    <definedName function="false" hidden="false" localSheetId="0" name="_xlnm.Print_Titles" vbProcedure="false">'US Sen &amp; US Rep'!$A:$A,'US Sen &amp; US Rep'!$1:$6</definedName>
    <definedName function="false" hidden="false" localSheetId="0" name="Excel_BuiltIn_Print_Titles" vbProcedure="false">'US Sen &amp; US Rep'!$A:$A,'US Sen &amp; US Rep'!$1:$6</definedName>
    <definedName function="false" hidden="false" localSheetId="1" name="Excel_BuiltIn_Print_Titles" vbProcedure="false">'Gov &amp; Lt Gov'!$A:$A,'Gov &amp; Lt Gov'!$1:$5</definedName>
    <definedName function="false" hidden="false" localSheetId="2" name="Excel_BuiltIn_Print_Titles" vbProcedure="false">'Sec St - St Treas'!$A:$A,'Sec St - St Treas'!$1:$5</definedName>
    <definedName function="false" hidden="false" localSheetId="3" name="Excel_BuiltIn_Print_Titles" vbProcedure="false">'AG &amp; Sup Int'!$A:$A,'AG &amp; Sup Int'!$1:$5</definedName>
    <definedName function="false" hidden="false" localSheetId="4" name="Excel_BuiltIn_Print_Titles" vbProcedure="false">'St Jud &amp; Voting Stats'!$A:$A,'St Jud &amp; Voting Stats'!$1:$6</definedName>
    <definedName function="false" hidden="false" localSheetId="5" name="Excel_BuiltIn_Print_Titles" vbProcedure="false">'Leg 30'!$1:$5</definedName>
    <definedName function="false" hidden="false" localSheetId="6" name="Excel_BuiltIn_Print_Titles" vbProcedure="false">#REF!</definedName>
    <definedName function="false" hidden="false" localSheetId="7" name="Excel_BuiltIn_Print_Titles" vbProcedure="false">'Leg 33'!$1:$5</definedName>
    <definedName function="false" hidden="false" localSheetId="8" name="Excel_BuiltIn_Print_Titles" vbProcedure="false">#REF!</definedName>
    <definedName function="false" hidden="false" localSheetId="9" name="Excel_BuiltIn_Print_Titles" vbProcedure="false">County!$A:$A,County!$1:$6</definedName>
    <definedName function="false" hidden="false" localSheetId="10" name="Excel_BuiltIn_Print_Titles" vbProcedure="false">'Dist Jdg'!$A:$A,'Dist Jdg'!$1:$6</definedName>
    <definedName function="false" hidden="false" localSheetId="11" name="Excel_BuiltIn_Print_Titles" vbProcedure="false">Precinct!$1:$3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<sst xmlns="http://schemas.openxmlformats.org/spreadsheetml/2006/main" count="397" uniqueCount="208">
  <si>
    <t xml:space="preserve">UNITED STATES</t>
  </si>
  <si>
    <t xml:space="preserve">REPRESENTATIVE</t>
  </si>
  <si>
    <t xml:space="preserve">SENATOR</t>
  </si>
  <si>
    <t xml:space="preserve">DISTRICT 2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</si>
  <si>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</si>
  <si>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</si>
  <si>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</si>
  <si>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</si>
  <si>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</si>
  <si>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</si>
  <si>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</si>
  <si>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</si>
  <si>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</si>
  <si>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</si>
  <si>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Co. Total</t>
  </si>
  <si>
    <t xml:space="preserve">LIEUTENANT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</si>
  <si>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</si>
  <si>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</si>
  <si>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</si>
  <si>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</si>
  <si>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</si>
  <si>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</si>
  <si>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</si>
  <si>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</si>
  <si>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</si>
  <si>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</si>
  <si>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CO. TOTAL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</si>
  <si>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</si>
  <si>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</si>
  <si>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</si>
  <si>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</si>
  <si>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</si>
  <si>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</si>
  <si>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</si>
  <si>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</si>
  <si>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</si>
  <si>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</si>
  <si>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</si>
  <si>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</si>
  <si>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</si>
  <si>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</si>
  <si>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</si>
  <si>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</si>
  <si>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</si>
  <si>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</si>
  <si>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</si>
  <si>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</si>
  <si>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</si>
  <si>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</si>
  <si>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</si>
  <si>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</si>
  <si>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</si>
  <si>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</si>
  <si>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</si>
  <si>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</si>
  <si>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</si>
  <si>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</si>
  <si>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</si>
  <si>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</si>
  <si>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</si>
  <si>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</si>
  <si>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</si>
  <si>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</si>
  <si>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</si>
  <si>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</si>
  <si>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</si>
  <si>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</si>
  <si>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</si>
  <si>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</si>
  <si>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</si>
  <si>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</si>
  <si>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LEGISLATIVE DIST 30</t>
  </si>
  <si>
    <t xml:space="preserve">ST SEN</t>
  </si>
  <si>
    <t xml:space="preserve">ST REP A</t>
  </si>
  <si>
    <t xml:space="preserve">ST REP B</t>
  </si>
  <si>
    <t xml:space="preserve">Dean M. Mortimer</t>
  </si>
  <si>
    <t xml:space="preserve">Jeff Thompson</t>
  </si>
  <si>
    <t xml:space="preserve">Steve Yates  </t>
  </si>
  <si>
    <t xml:space="preserve">Wendy Horman</t>
  </si>
  <si>
    <t xml:space="preserve">LEGISLATIVE DIST 32</t>
  </si>
  <si>
    <t xml:space="preserve">Bob Fitzgerald</t>
  </si>
  <si>
    <t xml:space="preserve">John H. Tippets</t>
  </si>
  <si>
    <t xml:space="preserve">Alice Stevenson</t>
  </si>
  <si>
    <t xml:space="preserve">Marc Gibbs</t>
  </si>
  <si>
    <t xml:space="preserve">Ashlee F. Stalcup</t>
  </si>
  <si>
    <t xml:space="preserve">Tom Loertscher</t>
  </si>
  <si>
    <t xml:space="preserve">LEGISLATIVE DIST 33</t>
  </si>
  <si>
    <t xml:space="preserve">Bart M. Davis</t>
  </si>
  <si>
    <t xml:space="preserve">John Boyd Radford</t>
  </si>
  <si>
    <t xml:space="preserve">Janet Trujillo</t>
  </si>
  <si>
    <t xml:space="preserve">Jim De Angelis</t>
  </si>
  <si>
    <t xml:space="preserve">Linden B. Bateman</t>
  </si>
  <si>
    <t xml:space="preserve">LEGISLATIVE DIST 34</t>
  </si>
  <si>
    <t xml:space="preserve">Brent Hill</t>
  </si>
  <si>
    <t xml:space="preserve">Scott O. Smith</t>
  </si>
  <si>
    <t xml:space="preserve">Douglas A. Hancey</t>
  </si>
  <si>
    <t xml:space="preserve">Ronald M. Nate</t>
  </si>
  <si>
    <t xml:space="preserve">Dell Raybould</t>
  </si>
  <si>
    <t xml:space="preserve">COUNTY</t>
  </si>
  <si>
    <t xml:space="preserve">CLERK OF</t>
  </si>
  <si>
    <t xml:space="preserve">COMMISSIONER</t>
  </si>
  <si>
    <t xml:space="preserve">THE DISTRICT</t>
  </si>
  <si>
    <t xml:space="preserve">DIST 1</t>
  </si>
  <si>
    <t xml:space="preserve">DIST 2</t>
  </si>
  <si>
    <t xml:space="preserve">COURT</t>
  </si>
  <si>
    <t xml:space="preserve">ASSESSOR</t>
  </si>
  <si>
    <t xml:space="preserve">CORONER</t>
  </si>
  <si>
    <t xml:space="preserve">Roger S Christensen</t>
  </si>
  <si>
    <t xml:space="preserve">Dave Radford</t>
  </si>
  <si>
    <t xml:space="preserve">Ronald Longmore</t>
  </si>
  <si>
    <t xml:space="preserve">Mark R. Hansen</t>
  </si>
  <si>
    <t xml:space="preserve">Blake Mueller</t>
  </si>
  <si>
    <t xml:space="preserve">Rick D. Taylor</t>
  </si>
  <si>
    <t xml:space="preserve">DISTRICT JUDGE</t>
  </si>
  <si>
    <t xml:space="preserve">DISTRICT #7</t>
  </si>
  <si>
    <t xml:space="preserve">Judge Moeller</t>
  </si>
  <si>
    <t xml:space="preserve">Judge Shindurling</t>
  </si>
  <si>
    <t xml:space="preserve">Judge Simpson</t>
  </si>
  <si>
    <t xml:space="preserve">Judge Tingey</t>
  </si>
  <si>
    <t xml:space="preserve">Judge Watkins</t>
  </si>
  <si>
    <t xml:space="preserve">Gregory W. Moeller</t>
  </si>
  <si>
    <t xml:space="preserve">Scott J. Davis</t>
  </si>
  <si>
    <t xml:space="preserve">Bruce L. Pickett</t>
  </si>
  <si>
    <t xml:space="preserve">Stevan H. Thompson</t>
  </si>
  <si>
    <t xml:space="preserve">Andre Linchenko Lawson</t>
  </si>
  <si>
    <t xml:space="preserve">Darren B. Simpson</t>
  </si>
  <si>
    <t xml:space="preserve">Randy Neal</t>
  </si>
  <si>
    <t xml:space="preserve">Joel E. Tingey</t>
  </si>
  <si>
    <t xml:space="preserve">Dane H. Watkins Jr.</t>
  </si>
  <si>
    <t xml:space="preserve">PRECINCT COMMITTEEMAN</t>
  </si>
  <si>
    <t xml:space="preserve">PRECINT </t>
  </si>
  <si>
    <t xml:space="preserve">PARTY</t>
  </si>
  <si>
    <t xml:space="preserve">CANDIDATE NAME</t>
  </si>
  <si>
    <t xml:space="preserve">VOTES RECEIVED</t>
  </si>
  <si>
    <t xml:space="preserve">Democratic</t>
  </si>
  <si>
    <t xml:space="preserve">John Mark Hatch</t>
  </si>
  <si>
    <t xml:space="preserve">Republican</t>
  </si>
  <si>
    <t xml:space="preserve">Jon Cline</t>
  </si>
  <si>
    <t xml:space="preserve">Sherree Schell</t>
  </si>
  <si>
    <t xml:space="preserve">Benjamin R Hunter</t>
  </si>
  <si>
    <t xml:space="preserve">Brent Boyle</t>
  </si>
  <si>
    <t xml:space="preserve">Joe Woodland</t>
  </si>
  <si>
    <t xml:space="preserve">Carolyn S. Neeley</t>
  </si>
  <si>
    <t xml:space="preserve">Bryan N. Zollinger</t>
  </si>
  <si>
    <t xml:space="preserve">L. Kirk Larsen</t>
  </si>
  <si>
    <t xml:space="preserve">Republican-W/I</t>
  </si>
  <si>
    <t xml:space="preserve">Daniel W. Knight</t>
  </si>
  <si>
    <t xml:space="preserve">Gary Mills</t>
  </si>
  <si>
    <t xml:space="preserve">Dino Lowrey</t>
  </si>
  <si>
    <t xml:space="preserve">John Taylor</t>
  </si>
  <si>
    <t xml:space="preserve">Paul Ahlstrom</t>
  </si>
  <si>
    <t xml:space="preserve">Mark Gonzales</t>
  </si>
  <si>
    <t xml:space="preserve">Damond R. Watkins</t>
  </si>
  <si>
    <t xml:space="preserve">Curtis R. Smith</t>
  </si>
  <si>
    <t xml:space="preserve">Republican </t>
  </si>
  <si>
    <t xml:space="preserve">Ryan Dustin</t>
  </si>
  <si>
    <t xml:space="preserve">Joe Ahlstrom</t>
  </si>
  <si>
    <t xml:space="preserve">Jeremy Manwaring</t>
  </si>
  <si>
    <t xml:space="preserve">Ron Hampton</t>
  </si>
  <si>
    <t xml:space="preserve">Brett Ferguson</t>
  </si>
  <si>
    <t xml:space="preserve">Carrie Crom</t>
  </si>
  <si>
    <t xml:space="preserve">Michael Swendsen</t>
  </si>
  <si>
    <t xml:space="preserve">Jilene Burger</t>
  </si>
  <si>
    <t xml:space="preserve">Brett Manwaring</t>
  </si>
  <si>
    <t xml:space="preserve">Dorothy Swiesz</t>
  </si>
  <si>
    <t xml:space="preserve">Stan J. Bell</t>
  </si>
  <si>
    <t xml:space="preserve">Byron W. Wheatley</t>
  </si>
  <si>
    <t xml:space="preserve">Mark R. Fuller</t>
  </si>
  <si>
    <t xml:space="preserve">Halli H. Stone</t>
  </si>
  <si>
    <t xml:space="preserve">Ryan Zollinger Davis</t>
  </si>
  <si>
    <t xml:space="preserve">Ryan B. Meikle</t>
  </si>
  <si>
    <t xml:space="preserve">Stafford Smith</t>
  </si>
  <si>
    <t xml:space="preserve">Monicka Butler</t>
  </si>
  <si>
    <t xml:space="preserve">Stephanie Jo Mickelsen</t>
  </si>
  <si>
    <t xml:space="preserve">Donald E. Dixon</t>
  </si>
  <si>
    <t xml:space="preserve">Devar Cluff</t>
  </si>
  <si>
    <t xml:space="preserve">Kent T. Lott</t>
  </si>
  <si>
    <t xml:space="preserve">Mark Beck</t>
  </si>
  <si>
    <t xml:space="preserve">J.R. Hayes</t>
  </si>
  <si>
    <t xml:space="preserve">Lary S. Larson</t>
  </si>
  <si>
    <t xml:space="preserve">Russ Donahoo</t>
  </si>
  <si>
    <t xml:space="preserve">Jostin Talcott</t>
  </si>
  <si>
    <t xml:space="preserve">Chick Heileson</t>
  </si>
  <si>
    <t xml:space="preserve">Jon Burrup</t>
  </si>
  <si>
    <t xml:space="preserve">Steve Sargent</t>
  </si>
  <si>
    <t xml:space="preserve">Amy Manwaring Taylor</t>
  </si>
  <si>
    <t xml:space="preserve">B.J. Driscoll</t>
  </si>
  <si>
    <t xml:space="preserve">Paul Fairbourn</t>
  </si>
  <si>
    <t xml:space="preserve">Earl Cleverly</t>
  </si>
  <si>
    <t xml:space="preserve">Mike Adams</t>
  </si>
  <si>
    <t xml:space="preserve">Sean J. Coletti</t>
  </si>
  <si>
    <t xml:space="preserve">April Crandall</t>
  </si>
  <si>
    <t xml:space="preserve">Bradford Talcott</t>
  </si>
  <si>
    <t xml:space="preserve">Nathan Klingler</t>
  </si>
  <si>
    <t xml:space="preserve">Steven R. Reed</t>
  </si>
  <si>
    <t xml:space="preserve">Douglas H. Martin</t>
  </si>
  <si>
    <t xml:space="preserve">Wilbert W. Tadd</t>
  </si>
  <si>
    <t xml:space="preserve">Jared A. Gifford</t>
  </si>
  <si>
    <t xml:space="preserve">Ann Rydalch</t>
  </si>
  <si>
    <t xml:space="preserve">David Bingham</t>
  </si>
  <si>
    <t xml:space="preserve">SCHOOL DISTRICT</t>
  </si>
  <si>
    <t xml:space="preserve">No. 92</t>
  </si>
  <si>
    <t xml:space="preserve">PLANT FACILITIES LEVY</t>
  </si>
  <si>
    <t xml:space="preserve">In Favor Of</t>
  </si>
  <si>
    <t xml:space="preserve">Against</t>
  </si>
  <si>
    <t xml:space="preserve">Total Number of Registered
Voters at Cutoff</t>
  </si>
  <si>
    <t xml:space="preserve">No. 60</t>
  </si>
  <si>
    <t xml:space="preserve">SUPPLEMENTAL LEVY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</si>
</sst>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2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color rgb="FF000000"/>
      <name val="MS Sans Serif"/>
      <family val="0"/>
    </font>
    <font>
      <sz val="10"/>
      <color rgb="FF000000"/>
      <name val="MS Sans Serif"/>
      <family val="2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8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8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7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0" borderId="2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7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7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7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7" fillId="0" borderId="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9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9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4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8" fillId="9" borderId="4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1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2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9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4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9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7" fillId="0" borderId="1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6" fontId="17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8" fillId="9" borderId="4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9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3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7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9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7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7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7" fillId="0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 2" xfId="36" builtinId="53" customBuiltin="true"/>
    <cellStyle name="Normal 3" xfId="37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24" activePane="bottomRight" state="frozen"/>
      <selection pane="topLeft" activeCell="A1" activeCellId="0" sqref="A1"/>
      <selection pane="topRight" activeCell="B1" activeCellId="0" sqref="B1"/>
      <selection pane="bottomLeft" activeCell="A24" activeCellId="0" sqref="A24"/>
      <selection pane="bottomRight" activeCell="F7" activeCellId="0" sqref="F7:F56"/>
    </sheetView>
  </sheetViews>
  <sheetFormatPr defaultRowHeight="13.8" zeroHeight="false" outlineLevelRow="0" outlineLevelCol="0"/>
  <cols>
    <col collapsed="false" customWidth="true" hidden="false" outlineLevel="0" max="1" min="1" style="1" width="8.75"/>
    <col collapsed="false" customWidth="true" hidden="false" outlineLevel="0" max="5" min="2" style="1" width="9.77"/>
    <col collapsed="false" customWidth="true" hidden="false" outlineLevel="0" max="8" min="6" style="2" width="9.77"/>
    <col collapsed="false" customWidth="true" hidden="false" outlineLevel="0" max="257" min="9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</row>
    <row r="2" s="11" customFormat="true" ht="13.8" hidden="false" customHeight="false" outlineLevel="0" collapsed="false">
      <c r="A2" s="9"/>
      <c r="B2" s="10" t="s">
        <v>0</v>
      </c>
      <c r="C2" s="10"/>
      <c r="D2" s="10"/>
      <c r="E2" s="10"/>
      <c r="F2" s="10" t="s">
        <v>1</v>
      </c>
      <c r="G2" s="10"/>
      <c r="H2" s="10"/>
    </row>
    <row r="3" s="11" customFormat="true" ht="13.8" hidden="false" customHeight="false" outlineLevel="0" collapsed="false">
      <c r="A3" s="12"/>
      <c r="B3" s="13" t="s">
        <v>2</v>
      </c>
      <c r="C3" s="13"/>
      <c r="D3" s="13"/>
      <c r="E3" s="13"/>
      <c r="F3" s="13" t="s">
        <v>3</v>
      </c>
      <c r="G3" s="13"/>
      <c r="H3" s="13"/>
    </row>
    <row r="4" customFormat="false" ht="13.5" hidden="false" customHeight="true" outlineLevel="0" collapsed="false">
      <c r="A4" s="14"/>
      <c r="B4" s="15" t="s">
        <v>4</v>
      </c>
      <c r="C4" s="15" t="s">
        <v>4</v>
      </c>
      <c r="D4" s="15" t="s">
        <v>5</v>
      </c>
      <c r="E4" s="15" t="s">
        <v>5</v>
      </c>
      <c r="F4" s="15" t="s">
        <v>4</v>
      </c>
      <c r="G4" s="15" t="s">
        <v>5</v>
      </c>
      <c r="H4" s="15" t="s">
        <v>5</v>
      </c>
    </row>
    <row r="5" s="18" customFormat="true" ht="97.95" hidden="false" customHeight="true" outlineLevel="0" collapsed="false">
      <c r="A5" s="16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</row>
    <row r="6" s="23" customFormat="true" ht="14.4" hidden="false" customHeight="false" outlineLevel="0" collapsed="false">
      <c r="A6" s="19"/>
      <c r="B6" s="20"/>
      <c r="C6" s="20"/>
      <c r="D6" s="20"/>
      <c r="E6" s="20"/>
      <c r="F6" s="21"/>
      <c r="G6" s="21"/>
      <c r="H6" s="22"/>
    </row>
    <row r="7" s="23" customFormat="true" ht="13.8" hidden="false" customHeight="false" outlineLevel="0" collapsed="false">
      <c r="A7" s="24" t="n">
        <v>1</v>
      </c>
      <c r="B7" s="25" t="n">
        <v>3</v>
      </c>
      <c r="C7" s="26" t="n">
        <v>10</v>
      </c>
      <c r="D7" s="25" t="n">
        <v>40</v>
      </c>
      <c r="E7" s="26" t="n">
        <v>139</v>
      </c>
      <c r="F7" s="27" t="n">
        <v>14</v>
      </c>
      <c r="G7" s="28" t="n">
        <v>112</v>
      </c>
      <c r="H7" s="29" t="n">
        <v>68</v>
      </c>
    </row>
    <row r="8" s="23" customFormat="true" ht="13.8" hidden="false" customHeight="false" outlineLevel="0" collapsed="false">
      <c r="A8" s="24" t="n">
        <v>2</v>
      </c>
      <c r="B8" s="30" t="n">
        <v>4</v>
      </c>
      <c r="C8" s="31" t="n">
        <v>5</v>
      </c>
      <c r="D8" s="30" t="n">
        <v>56</v>
      </c>
      <c r="E8" s="31" t="n">
        <v>151</v>
      </c>
      <c r="F8" s="32" t="n">
        <v>10</v>
      </c>
      <c r="G8" s="33" t="n">
        <v>145</v>
      </c>
      <c r="H8" s="34" t="n">
        <v>70</v>
      </c>
    </row>
    <row r="9" s="23" customFormat="true" ht="13.8" hidden="false" customHeight="false" outlineLevel="0" collapsed="false">
      <c r="A9" s="24" t="n">
        <v>3</v>
      </c>
      <c r="B9" s="30" t="n">
        <v>5</v>
      </c>
      <c r="C9" s="31" t="n">
        <v>6</v>
      </c>
      <c r="D9" s="30" t="n">
        <v>27</v>
      </c>
      <c r="E9" s="31" t="n">
        <v>92</v>
      </c>
      <c r="F9" s="32" t="n">
        <v>11</v>
      </c>
      <c r="G9" s="33" t="n">
        <v>82</v>
      </c>
      <c r="H9" s="34" t="n">
        <v>36</v>
      </c>
    </row>
    <row r="10" s="23" customFormat="true" ht="13.8" hidden="false" customHeight="false" outlineLevel="0" collapsed="false">
      <c r="A10" s="24" t="n">
        <v>4</v>
      </c>
      <c r="B10" s="30" t="n">
        <v>1</v>
      </c>
      <c r="C10" s="31" t="n">
        <v>6</v>
      </c>
      <c r="D10" s="30" t="n">
        <v>17</v>
      </c>
      <c r="E10" s="31" t="n">
        <v>139</v>
      </c>
      <c r="F10" s="32" t="n">
        <v>7</v>
      </c>
      <c r="G10" s="33" t="n">
        <v>87</v>
      </c>
      <c r="H10" s="34" t="n">
        <v>66</v>
      </c>
    </row>
    <row r="11" s="23" customFormat="true" ht="13.8" hidden="false" customHeight="false" outlineLevel="0" collapsed="false">
      <c r="A11" s="24" t="n">
        <v>5</v>
      </c>
      <c r="B11" s="30" t="n">
        <v>8</v>
      </c>
      <c r="C11" s="31" t="n">
        <v>16</v>
      </c>
      <c r="D11" s="30" t="n">
        <v>33</v>
      </c>
      <c r="E11" s="31" t="n">
        <v>167</v>
      </c>
      <c r="F11" s="32" t="n">
        <v>23</v>
      </c>
      <c r="G11" s="33" t="n">
        <v>131</v>
      </c>
      <c r="H11" s="34" t="n">
        <v>73</v>
      </c>
    </row>
    <row r="12" s="23" customFormat="true" ht="13.8" hidden="false" customHeight="false" outlineLevel="0" collapsed="false">
      <c r="A12" s="24" t="n">
        <v>6</v>
      </c>
      <c r="B12" s="30" t="n">
        <v>5</v>
      </c>
      <c r="C12" s="31" t="n">
        <v>18</v>
      </c>
      <c r="D12" s="30" t="n">
        <v>59</v>
      </c>
      <c r="E12" s="31" t="n">
        <v>261</v>
      </c>
      <c r="F12" s="32" t="n">
        <v>25</v>
      </c>
      <c r="G12" s="33" t="n">
        <v>232</v>
      </c>
      <c r="H12" s="34" t="n">
        <v>102</v>
      </c>
    </row>
    <row r="13" s="23" customFormat="true" ht="13.8" hidden="false" customHeight="false" outlineLevel="0" collapsed="false">
      <c r="A13" s="24" t="n">
        <v>7</v>
      </c>
      <c r="B13" s="30" t="n">
        <v>3</v>
      </c>
      <c r="C13" s="31" t="n">
        <v>11</v>
      </c>
      <c r="D13" s="30" t="n">
        <v>36</v>
      </c>
      <c r="E13" s="31" t="n">
        <v>78</v>
      </c>
      <c r="F13" s="32" t="n">
        <v>12</v>
      </c>
      <c r="G13" s="33" t="n">
        <v>54</v>
      </c>
      <c r="H13" s="34" t="n">
        <v>59</v>
      </c>
    </row>
    <row r="14" s="23" customFormat="true" ht="13.8" hidden="false" customHeight="false" outlineLevel="0" collapsed="false">
      <c r="A14" s="24" t="n">
        <v>8</v>
      </c>
      <c r="B14" s="30" t="n">
        <v>6</v>
      </c>
      <c r="C14" s="31" t="n">
        <v>4</v>
      </c>
      <c r="D14" s="30" t="n">
        <v>46</v>
      </c>
      <c r="E14" s="31" t="n">
        <v>199</v>
      </c>
      <c r="F14" s="32" t="n">
        <v>13</v>
      </c>
      <c r="G14" s="33" t="n">
        <v>191</v>
      </c>
      <c r="H14" s="34" t="n">
        <v>66</v>
      </c>
    </row>
    <row r="15" s="23" customFormat="true" ht="13.8" hidden="false" customHeight="false" outlineLevel="0" collapsed="false">
      <c r="A15" s="24" t="n">
        <v>9</v>
      </c>
      <c r="B15" s="30" t="n">
        <v>8</v>
      </c>
      <c r="C15" s="31" t="n">
        <v>12</v>
      </c>
      <c r="D15" s="30" t="n">
        <v>33</v>
      </c>
      <c r="E15" s="31" t="n">
        <v>104</v>
      </c>
      <c r="F15" s="32" t="n">
        <v>20</v>
      </c>
      <c r="G15" s="33" t="n">
        <v>103</v>
      </c>
      <c r="H15" s="34" t="n">
        <v>37</v>
      </c>
    </row>
    <row r="16" s="23" customFormat="true" ht="13.8" hidden="false" customHeight="false" outlineLevel="0" collapsed="false">
      <c r="A16" s="24" t="n">
        <v>10</v>
      </c>
      <c r="B16" s="30" t="n">
        <v>2</v>
      </c>
      <c r="C16" s="31" t="n">
        <v>10</v>
      </c>
      <c r="D16" s="30" t="n">
        <v>41</v>
      </c>
      <c r="E16" s="31" t="n">
        <v>93</v>
      </c>
      <c r="F16" s="32" t="n">
        <v>14</v>
      </c>
      <c r="G16" s="33" t="n">
        <v>92</v>
      </c>
      <c r="H16" s="34" t="n">
        <v>44</v>
      </c>
    </row>
    <row r="17" s="23" customFormat="true" ht="13.8" hidden="false" customHeight="false" outlineLevel="0" collapsed="false">
      <c r="A17" s="24" t="n">
        <v>11</v>
      </c>
      <c r="B17" s="30" t="n">
        <v>5</v>
      </c>
      <c r="C17" s="31" t="n">
        <v>11</v>
      </c>
      <c r="D17" s="30" t="n">
        <v>35</v>
      </c>
      <c r="E17" s="31" t="n">
        <v>102</v>
      </c>
      <c r="F17" s="32" t="n">
        <v>14</v>
      </c>
      <c r="G17" s="33" t="n">
        <v>90</v>
      </c>
      <c r="H17" s="34" t="n">
        <v>53</v>
      </c>
    </row>
    <row r="18" s="23" customFormat="true" ht="13.8" hidden="false" customHeight="false" outlineLevel="0" collapsed="false">
      <c r="A18" s="24" t="n">
        <v>12</v>
      </c>
      <c r="B18" s="30" t="n">
        <v>2</v>
      </c>
      <c r="C18" s="31" t="n">
        <v>14</v>
      </c>
      <c r="D18" s="30" t="n">
        <v>23</v>
      </c>
      <c r="E18" s="31" t="n">
        <v>103</v>
      </c>
      <c r="F18" s="32" t="n">
        <v>16</v>
      </c>
      <c r="G18" s="33" t="n">
        <v>91</v>
      </c>
      <c r="H18" s="34" t="n">
        <v>48</v>
      </c>
    </row>
    <row r="19" s="23" customFormat="true" ht="13.8" hidden="false" customHeight="false" outlineLevel="0" collapsed="false">
      <c r="A19" s="24" t="n">
        <v>13</v>
      </c>
      <c r="B19" s="30" t="n">
        <v>5</v>
      </c>
      <c r="C19" s="31" t="n">
        <v>12</v>
      </c>
      <c r="D19" s="30" t="n">
        <v>69</v>
      </c>
      <c r="E19" s="31" t="n">
        <v>247</v>
      </c>
      <c r="F19" s="32" t="n">
        <v>14</v>
      </c>
      <c r="G19" s="33" t="n">
        <v>244</v>
      </c>
      <c r="H19" s="34" t="n">
        <v>91</v>
      </c>
    </row>
    <row r="20" s="23" customFormat="true" ht="13.8" hidden="false" customHeight="false" outlineLevel="0" collapsed="false">
      <c r="A20" s="24" t="n">
        <v>14</v>
      </c>
      <c r="B20" s="30" t="n">
        <v>7</v>
      </c>
      <c r="C20" s="31" t="n">
        <v>21</v>
      </c>
      <c r="D20" s="30" t="n">
        <v>49</v>
      </c>
      <c r="E20" s="31" t="n">
        <v>124</v>
      </c>
      <c r="F20" s="32" t="n">
        <v>30</v>
      </c>
      <c r="G20" s="33" t="n">
        <v>139</v>
      </c>
      <c r="H20" s="34" t="n">
        <v>45</v>
      </c>
    </row>
    <row r="21" s="23" customFormat="true" ht="13.8" hidden="false" customHeight="false" outlineLevel="0" collapsed="false">
      <c r="A21" s="24" t="n">
        <v>15</v>
      </c>
      <c r="B21" s="30" t="n">
        <v>8</v>
      </c>
      <c r="C21" s="31" t="n">
        <v>21</v>
      </c>
      <c r="D21" s="30" t="n">
        <v>65</v>
      </c>
      <c r="E21" s="31" t="n">
        <v>247</v>
      </c>
      <c r="F21" s="32" t="n">
        <v>31</v>
      </c>
      <c r="G21" s="33" t="n">
        <v>243</v>
      </c>
      <c r="H21" s="34" t="n">
        <v>78</v>
      </c>
    </row>
    <row r="22" s="23" customFormat="true" ht="13.8" hidden="false" customHeight="false" outlineLevel="0" collapsed="false">
      <c r="A22" s="24" t="n">
        <v>16</v>
      </c>
      <c r="B22" s="30" t="n">
        <v>8</v>
      </c>
      <c r="C22" s="31" t="n">
        <v>11</v>
      </c>
      <c r="D22" s="30" t="n">
        <v>65</v>
      </c>
      <c r="E22" s="31" t="n">
        <v>180</v>
      </c>
      <c r="F22" s="32" t="n">
        <v>19</v>
      </c>
      <c r="G22" s="33" t="n">
        <v>174</v>
      </c>
      <c r="H22" s="34" t="n">
        <v>82</v>
      </c>
    </row>
    <row r="23" s="23" customFormat="true" ht="13.8" hidden="false" customHeight="false" outlineLevel="0" collapsed="false">
      <c r="A23" s="24" t="n">
        <v>17</v>
      </c>
      <c r="B23" s="30" t="n">
        <v>10</v>
      </c>
      <c r="C23" s="31" t="n">
        <v>16</v>
      </c>
      <c r="D23" s="30" t="n">
        <v>50</v>
      </c>
      <c r="E23" s="31" t="n">
        <v>166</v>
      </c>
      <c r="F23" s="32" t="n">
        <v>27</v>
      </c>
      <c r="G23" s="33" t="n">
        <v>153</v>
      </c>
      <c r="H23" s="34" t="n">
        <v>66</v>
      </c>
    </row>
    <row r="24" s="23" customFormat="true" ht="13.8" hidden="false" customHeight="false" outlineLevel="0" collapsed="false">
      <c r="A24" s="24" t="n">
        <v>18</v>
      </c>
      <c r="B24" s="30" t="n">
        <v>11</v>
      </c>
      <c r="C24" s="31" t="n">
        <v>12</v>
      </c>
      <c r="D24" s="30" t="n">
        <v>40</v>
      </c>
      <c r="E24" s="31" t="n">
        <v>110</v>
      </c>
      <c r="F24" s="32" t="n">
        <v>25</v>
      </c>
      <c r="G24" s="33" t="n">
        <v>104</v>
      </c>
      <c r="H24" s="34" t="n">
        <v>53</v>
      </c>
    </row>
    <row r="25" s="23" customFormat="true" ht="13.8" hidden="false" customHeight="false" outlineLevel="0" collapsed="false">
      <c r="A25" s="24" t="n">
        <v>19</v>
      </c>
      <c r="B25" s="30" t="n">
        <v>5</v>
      </c>
      <c r="C25" s="31" t="n">
        <v>13</v>
      </c>
      <c r="D25" s="30" t="n">
        <v>37</v>
      </c>
      <c r="E25" s="31" t="n">
        <v>126</v>
      </c>
      <c r="F25" s="32" t="n">
        <v>20</v>
      </c>
      <c r="G25" s="33" t="n">
        <v>118</v>
      </c>
      <c r="H25" s="34" t="n">
        <v>51</v>
      </c>
    </row>
    <row r="26" s="23" customFormat="true" ht="13.8" hidden="false" customHeight="false" outlineLevel="0" collapsed="false">
      <c r="A26" s="24" t="n">
        <v>20</v>
      </c>
      <c r="B26" s="30" t="n">
        <v>3</v>
      </c>
      <c r="C26" s="31" t="n">
        <v>13</v>
      </c>
      <c r="D26" s="30" t="n">
        <v>67</v>
      </c>
      <c r="E26" s="31" t="n">
        <v>192</v>
      </c>
      <c r="F26" s="32" t="n">
        <v>20</v>
      </c>
      <c r="G26" s="33" t="n">
        <v>199</v>
      </c>
      <c r="H26" s="34" t="n">
        <v>69</v>
      </c>
    </row>
    <row r="27" s="23" customFormat="true" ht="13.8" hidden="false" customHeight="false" outlineLevel="0" collapsed="false">
      <c r="A27" s="24" t="n">
        <v>21</v>
      </c>
      <c r="B27" s="30" t="n">
        <v>3</v>
      </c>
      <c r="C27" s="31" t="n">
        <v>7</v>
      </c>
      <c r="D27" s="30" t="n">
        <v>57</v>
      </c>
      <c r="E27" s="31" t="n">
        <v>211</v>
      </c>
      <c r="F27" s="32" t="n">
        <v>14</v>
      </c>
      <c r="G27" s="33" t="n">
        <v>194</v>
      </c>
      <c r="H27" s="34" t="n">
        <v>87</v>
      </c>
    </row>
    <row r="28" s="23" customFormat="true" ht="13.8" hidden="false" customHeight="false" outlineLevel="0" collapsed="false">
      <c r="A28" s="24" t="n">
        <v>22</v>
      </c>
      <c r="B28" s="30" t="n">
        <v>5</v>
      </c>
      <c r="C28" s="31" t="n">
        <v>3</v>
      </c>
      <c r="D28" s="30" t="n">
        <v>36</v>
      </c>
      <c r="E28" s="31" t="n">
        <v>97</v>
      </c>
      <c r="F28" s="32" t="n">
        <v>7</v>
      </c>
      <c r="G28" s="33" t="n">
        <v>77</v>
      </c>
      <c r="H28" s="34" t="n">
        <v>58</v>
      </c>
    </row>
    <row r="29" s="23" customFormat="true" ht="13.8" hidden="false" customHeight="false" outlineLevel="0" collapsed="false">
      <c r="A29" s="24" t="n">
        <v>23</v>
      </c>
      <c r="B29" s="30" t="n">
        <v>8</v>
      </c>
      <c r="C29" s="31" t="n">
        <v>3</v>
      </c>
      <c r="D29" s="30" t="n">
        <v>41</v>
      </c>
      <c r="E29" s="31" t="n">
        <v>211</v>
      </c>
      <c r="F29" s="32" t="n">
        <v>11</v>
      </c>
      <c r="G29" s="33" t="n">
        <v>140</v>
      </c>
      <c r="H29" s="34" t="n">
        <v>101</v>
      </c>
    </row>
    <row r="30" s="23" customFormat="true" ht="13.8" hidden="false" customHeight="false" outlineLevel="0" collapsed="false">
      <c r="A30" s="24" t="n">
        <v>24</v>
      </c>
      <c r="B30" s="30" t="n">
        <v>7</v>
      </c>
      <c r="C30" s="31" t="n">
        <v>14</v>
      </c>
      <c r="D30" s="30" t="n">
        <v>42</v>
      </c>
      <c r="E30" s="31" t="n">
        <v>126</v>
      </c>
      <c r="F30" s="32" t="n">
        <v>21</v>
      </c>
      <c r="G30" s="33" t="n">
        <v>137</v>
      </c>
      <c r="H30" s="34" t="n">
        <v>41</v>
      </c>
    </row>
    <row r="31" s="23" customFormat="true" ht="13.8" hidden="false" customHeight="false" outlineLevel="0" collapsed="false">
      <c r="A31" s="24" t="n">
        <v>25</v>
      </c>
      <c r="B31" s="30" t="n">
        <v>1</v>
      </c>
      <c r="C31" s="31" t="n">
        <v>7</v>
      </c>
      <c r="D31" s="30" t="n">
        <v>47</v>
      </c>
      <c r="E31" s="31" t="n">
        <v>180</v>
      </c>
      <c r="F31" s="32" t="n">
        <v>14</v>
      </c>
      <c r="G31" s="33" t="n">
        <v>141</v>
      </c>
      <c r="H31" s="34" t="n">
        <v>94</v>
      </c>
    </row>
    <row r="32" s="23" customFormat="true" ht="13.8" hidden="false" customHeight="false" outlineLevel="0" collapsed="false">
      <c r="A32" s="24" t="n">
        <v>26</v>
      </c>
      <c r="B32" s="30" t="n">
        <v>10</v>
      </c>
      <c r="C32" s="31" t="n">
        <v>13</v>
      </c>
      <c r="D32" s="30" t="n">
        <v>64</v>
      </c>
      <c r="E32" s="31" t="n">
        <v>206</v>
      </c>
      <c r="F32" s="32" t="n">
        <v>27</v>
      </c>
      <c r="G32" s="33" t="n">
        <v>207</v>
      </c>
      <c r="H32" s="34" t="n">
        <v>79</v>
      </c>
    </row>
    <row r="33" s="23" customFormat="true" ht="13.8" hidden="false" customHeight="false" outlineLevel="0" collapsed="false">
      <c r="A33" s="24" t="n">
        <v>27</v>
      </c>
      <c r="B33" s="30" t="n">
        <v>1</v>
      </c>
      <c r="C33" s="31" t="n">
        <v>11</v>
      </c>
      <c r="D33" s="30" t="n">
        <v>48</v>
      </c>
      <c r="E33" s="31" t="n">
        <v>213</v>
      </c>
      <c r="F33" s="32" t="n">
        <v>12</v>
      </c>
      <c r="G33" s="33" t="n">
        <v>183</v>
      </c>
      <c r="H33" s="34" t="n">
        <v>91</v>
      </c>
    </row>
    <row r="34" s="23" customFormat="true" ht="13.8" hidden="false" customHeight="false" outlineLevel="0" collapsed="false">
      <c r="A34" s="24" t="n">
        <v>37</v>
      </c>
      <c r="B34" s="35" t="n">
        <v>4</v>
      </c>
      <c r="C34" s="36" t="n">
        <v>1</v>
      </c>
      <c r="D34" s="35" t="n">
        <v>40</v>
      </c>
      <c r="E34" s="36" t="n">
        <v>172</v>
      </c>
      <c r="F34" s="37" t="n">
        <v>6</v>
      </c>
      <c r="G34" s="38" t="n">
        <v>126</v>
      </c>
      <c r="H34" s="39" t="n">
        <v>94</v>
      </c>
    </row>
    <row r="35" s="23" customFormat="true" ht="13.8" hidden="false" customHeight="false" outlineLevel="0" collapsed="false">
      <c r="A35" s="40" t="n">
        <v>38</v>
      </c>
      <c r="B35" s="35" t="n">
        <v>6</v>
      </c>
      <c r="C35" s="36" t="n">
        <v>11</v>
      </c>
      <c r="D35" s="35" t="n">
        <v>48</v>
      </c>
      <c r="E35" s="36" t="n">
        <v>189</v>
      </c>
      <c r="F35" s="37" t="n">
        <v>22</v>
      </c>
      <c r="G35" s="38" t="n">
        <v>147</v>
      </c>
      <c r="H35" s="39" t="n">
        <v>92</v>
      </c>
    </row>
    <row r="36" s="23" customFormat="true" ht="14.4" hidden="false" customHeight="true" outlineLevel="0" collapsed="false">
      <c r="A36" s="41" t="n">
        <v>39</v>
      </c>
      <c r="B36" s="30" t="n">
        <v>4</v>
      </c>
      <c r="C36" s="31" t="n">
        <v>7</v>
      </c>
      <c r="D36" s="30" t="n">
        <v>61</v>
      </c>
      <c r="E36" s="31" t="n">
        <v>164</v>
      </c>
      <c r="F36" s="32" t="n">
        <v>10</v>
      </c>
      <c r="G36" s="33" t="n">
        <v>126</v>
      </c>
      <c r="H36" s="34" t="n">
        <v>102</v>
      </c>
    </row>
    <row r="37" s="23" customFormat="true" ht="13.8" hidden="false" customHeight="false" outlineLevel="0" collapsed="false">
      <c r="A37" s="41" t="n">
        <v>40</v>
      </c>
      <c r="B37" s="30" t="n">
        <v>2</v>
      </c>
      <c r="C37" s="31" t="n">
        <v>3</v>
      </c>
      <c r="D37" s="30" t="n">
        <v>21</v>
      </c>
      <c r="E37" s="31" t="n">
        <v>94</v>
      </c>
      <c r="F37" s="32" t="n">
        <v>4</v>
      </c>
      <c r="G37" s="33" t="n">
        <v>65</v>
      </c>
      <c r="H37" s="34" t="n">
        <v>51</v>
      </c>
    </row>
    <row r="38" s="42" customFormat="true" ht="13.8" hidden="false" customHeight="false" outlineLevel="0" collapsed="false">
      <c r="A38" s="41" t="n">
        <v>41</v>
      </c>
      <c r="B38" s="30" t="n">
        <v>5</v>
      </c>
      <c r="C38" s="31" t="n">
        <v>5</v>
      </c>
      <c r="D38" s="30" t="n">
        <v>74</v>
      </c>
      <c r="E38" s="31" t="n">
        <v>304</v>
      </c>
      <c r="F38" s="32" t="n">
        <v>10</v>
      </c>
      <c r="G38" s="33" t="n">
        <v>163</v>
      </c>
      <c r="H38" s="34" t="n">
        <v>242</v>
      </c>
    </row>
    <row r="39" s="42" customFormat="true" ht="13.8" hidden="false" customHeight="false" outlineLevel="0" collapsed="false">
      <c r="A39" s="41" t="n">
        <v>42</v>
      </c>
      <c r="B39" s="30" t="n">
        <v>2</v>
      </c>
      <c r="C39" s="31" t="n">
        <v>4</v>
      </c>
      <c r="D39" s="30" t="n">
        <v>38</v>
      </c>
      <c r="E39" s="31" t="n">
        <v>119</v>
      </c>
      <c r="F39" s="32" t="n">
        <v>7</v>
      </c>
      <c r="G39" s="33" t="n">
        <v>98</v>
      </c>
      <c r="H39" s="34" t="n">
        <v>62</v>
      </c>
    </row>
    <row r="40" s="42" customFormat="true" ht="13.8" hidden="false" customHeight="false" outlineLevel="0" collapsed="false">
      <c r="A40" s="41" t="n">
        <v>43</v>
      </c>
      <c r="B40" s="30" t="n">
        <v>2</v>
      </c>
      <c r="C40" s="31" t="n">
        <v>5</v>
      </c>
      <c r="D40" s="30" t="n">
        <v>90</v>
      </c>
      <c r="E40" s="31" t="n">
        <v>265</v>
      </c>
      <c r="F40" s="32" t="n">
        <v>6</v>
      </c>
      <c r="G40" s="33" t="n">
        <v>170</v>
      </c>
      <c r="H40" s="34" t="n">
        <v>192</v>
      </c>
    </row>
    <row r="41" s="42" customFormat="true" ht="13.8" hidden="false" customHeight="false" outlineLevel="0" collapsed="false">
      <c r="A41" s="41" t="n">
        <v>44</v>
      </c>
      <c r="B41" s="30" t="n">
        <v>2</v>
      </c>
      <c r="C41" s="31" t="n">
        <v>6</v>
      </c>
      <c r="D41" s="30" t="n">
        <v>61</v>
      </c>
      <c r="E41" s="31" t="n">
        <v>228</v>
      </c>
      <c r="F41" s="32" t="n">
        <v>9</v>
      </c>
      <c r="G41" s="33" t="n">
        <v>137</v>
      </c>
      <c r="H41" s="34" t="n">
        <v>156</v>
      </c>
    </row>
    <row r="42" s="42" customFormat="true" ht="13.8" hidden="false" customHeight="false" outlineLevel="0" collapsed="false">
      <c r="A42" s="41" t="n">
        <v>45</v>
      </c>
      <c r="B42" s="30" t="n">
        <v>0</v>
      </c>
      <c r="C42" s="31" t="n">
        <v>4</v>
      </c>
      <c r="D42" s="30" t="n">
        <v>37</v>
      </c>
      <c r="E42" s="31" t="n">
        <v>151</v>
      </c>
      <c r="F42" s="32" t="n">
        <v>4</v>
      </c>
      <c r="G42" s="33" t="n">
        <v>85</v>
      </c>
      <c r="H42" s="34" t="n">
        <v>110</v>
      </c>
    </row>
    <row r="43" s="42" customFormat="true" ht="13.8" hidden="false" customHeight="false" outlineLevel="0" collapsed="false">
      <c r="A43" s="41" t="n">
        <v>46</v>
      </c>
      <c r="B43" s="30" t="n">
        <v>4</v>
      </c>
      <c r="C43" s="31" t="n">
        <v>8</v>
      </c>
      <c r="D43" s="30" t="n">
        <v>37</v>
      </c>
      <c r="E43" s="31" t="n">
        <v>179</v>
      </c>
      <c r="F43" s="32" t="n">
        <v>13</v>
      </c>
      <c r="G43" s="33" t="n">
        <v>141</v>
      </c>
      <c r="H43" s="34" t="n">
        <v>76</v>
      </c>
    </row>
    <row r="44" s="42" customFormat="true" ht="13.8" hidden="false" customHeight="false" outlineLevel="0" collapsed="false">
      <c r="A44" s="41" t="n">
        <v>47</v>
      </c>
      <c r="B44" s="30" t="n">
        <v>2</v>
      </c>
      <c r="C44" s="31" t="n">
        <v>4</v>
      </c>
      <c r="D44" s="30" t="n">
        <v>34</v>
      </c>
      <c r="E44" s="31" t="n">
        <v>139</v>
      </c>
      <c r="F44" s="32" t="n">
        <v>6</v>
      </c>
      <c r="G44" s="33" t="n">
        <v>83</v>
      </c>
      <c r="H44" s="34" t="n">
        <v>90</v>
      </c>
    </row>
    <row r="45" s="42" customFormat="true" ht="13.8" hidden="false" customHeight="false" outlineLevel="0" collapsed="false">
      <c r="A45" s="41" t="n">
        <v>48</v>
      </c>
      <c r="B45" s="30" t="n">
        <v>10</v>
      </c>
      <c r="C45" s="31" t="n">
        <v>9</v>
      </c>
      <c r="D45" s="30" t="n">
        <v>68</v>
      </c>
      <c r="E45" s="31" t="n">
        <v>250</v>
      </c>
      <c r="F45" s="32" t="n">
        <v>16</v>
      </c>
      <c r="G45" s="33" t="n">
        <v>212</v>
      </c>
      <c r="H45" s="34" t="n">
        <v>112</v>
      </c>
    </row>
    <row r="46" s="42" customFormat="true" ht="13.8" hidden="false" customHeight="false" outlineLevel="0" collapsed="false">
      <c r="A46" s="41" t="n">
        <v>49</v>
      </c>
      <c r="B46" s="30" t="n">
        <v>3</v>
      </c>
      <c r="C46" s="31" t="n">
        <v>5</v>
      </c>
      <c r="D46" s="30" t="n">
        <v>61</v>
      </c>
      <c r="E46" s="31" t="n">
        <v>216</v>
      </c>
      <c r="F46" s="32" t="n">
        <v>8</v>
      </c>
      <c r="G46" s="33" t="n">
        <v>145</v>
      </c>
      <c r="H46" s="34" t="n">
        <v>133</v>
      </c>
    </row>
    <row r="47" s="42" customFormat="true" ht="13.8" hidden="false" customHeight="false" outlineLevel="0" collapsed="false">
      <c r="A47" s="41" t="n">
        <v>50</v>
      </c>
      <c r="B47" s="30" t="n">
        <v>1</v>
      </c>
      <c r="C47" s="31" t="n">
        <v>5</v>
      </c>
      <c r="D47" s="30" t="n">
        <v>34</v>
      </c>
      <c r="E47" s="31" t="n">
        <v>180</v>
      </c>
      <c r="F47" s="32" t="n">
        <v>7</v>
      </c>
      <c r="G47" s="33" t="n">
        <v>126</v>
      </c>
      <c r="H47" s="34" t="n">
        <v>90</v>
      </c>
    </row>
    <row r="48" s="42" customFormat="true" ht="13.8" hidden="false" customHeight="false" outlineLevel="0" collapsed="false">
      <c r="A48" s="41" t="n">
        <v>51</v>
      </c>
      <c r="B48" s="30" t="n">
        <v>1</v>
      </c>
      <c r="C48" s="31" t="n">
        <v>3</v>
      </c>
      <c r="D48" s="30" t="n">
        <v>22</v>
      </c>
      <c r="E48" s="31" t="n">
        <v>133</v>
      </c>
      <c r="F48" s="32" t="n">
        <v>5</v>
      </c>
      <c r="G48" s="33" t="n">
        <v>107</v>
      </c>
      <c r="H48" s="34" t="n">
        <v>54</v>
      </c>
    </row>
    <row r="49" s="42" customFormat="true" ht="13.8" hidden="false" customHeight="false" outlineLevel="0" collapsed="false">
      <c r="A49" s="41" t="n">
        <v>52</v>
      </c>
      <c r="B49" s="30" t="n">
        <v>3</v>
      </c>
      <c r="C49" s="31" t="n">
        <v>9</v>
      </c>
      <c r="D49" s="30" t="n">
        <v>62</v>
      </c>
      <c r="E49" s="31" t="n">
        <v>328</v>
      </c>
      <c r="F49" s="32" t="n">
        <v>10</v>
      </c>
      <c r="G49" s="33" t="n">
        <v>245</v>
      </c>
      <c r="H49" s="34" t="n">
        <v>159</v>
      </c>
    </row>
    <row r="50" s="42" customFormat="true" ht="13.8" hidden="false" customHeight="false" outlineLevel="0" collapsed="false">
      <c r="A50" s="41" t="n">
        <v>53</v>
      </c>
      <c r="B50" s="30" t="n">
        <v>2</v>
      </c>
      <c r="C50" s="31" t="n">
        <v>7</v>
      </c>
      <c r="D50" s="30" t="n">
        <v>60</v>
      </c>
      <c r="E50" s="31" t="n">
        <v>249</v>
      </c>
      <c r="F50" s="32" t="n">
        <v>9</v>
      </c>
      <c r="G50" s="33" t="n">
        <v>172</v>
      </c>
      <c r="H50" s="34" t="n">
        <v>159</v>
      </c>
    </row>
    <row r="51" s="42" customFormat="true" ht="13.8" hidden="false" customHeight="false" outlineLevel="0" collapsed="false">
      <c r="A51" s="41" t="n">
        <v>54</v>
      </c>
      <c r="B51" s="30" t="n">
        <v>0</v>
      </c>
      <c r="C51" s="31" t="n">
        <v>0</v>
      </c>
      <c r="D51" s="30" t="n">
        <v>14</v>
      </c>
      <c r="E51" s="31" t="n">
        <v>94</v>
      </c>
      <c r="F51" s="32" t="n">
        <v>0</v>
      </c>
      <c r="G51" s="33" t="n">
        <v>71</v>
      </c>
      <c r="H51" s="34" t="n">
        <v>33</v>
      </c>
    </row>
    <row r="52" s="42" customFormat="true" ht="13.8" hidden="false" customHeight="false" outlineLevel="0" collapsed="false">
      <c r="A52" s="41" t="n">
        <v>55</v>
      </c>
      <c r="B52" s="30" t="n">
        <v>4</v>
      </c>
      <c r="C52" s="31" t="n">
        <v>5</v>
      </c>
      <c r="D52" s="30" t="n">
        <v>24</v>
      </c>
      <c r="E52" s="31" t="n">
        <v>65</v>
      </c>
      <c r="F52" s="32" t="n">
        <v>11</v>
      </c>
      <c r="G52" s="33" t="n">
        <v>54</v>
      </c>
      <c r="H52" s="34" t="n">
        <v>39</v>
      </c>
    </row>
    <row r="53" s="42" customFormat="true" ht="13.8" hidden="false" customHeight="false" outlineLevel="0" collapsed="false">
      <c r="A53" s="41" t="n">
        <v>56</v>
      </c>
      <c r="B53" s="30" t="n">
        <v>0</v>
      </c>
      <c r="C53" s="31" t="n">
        <v>1</v>
      </c>
      <c r="D53" s="30" t="n">
        <v>4</v>
      </c>
      <c r="E53" s="31" t="n">
        <v>6</v>
      </c>
      <c r="F53" s="32" t="n">
        <v>1</v>
      </c>
      <c r="G53" s="33" t="n">
        <v>8</v>
      </c>
      <c r="H53" s="34" t="n">
        <v>3</v>
      </c>
    </row>
    <row r="54" s="42" customFormat="true" ht="13.8" hidden="false" customHeight="false" outlineLevel="0" collapsed="false">
      <c r="A54" s="41" t="n">
        <v>57</v>
      </c>
      <c r="B54" s="30" t="n">
        <v>1</v>
      </c>
      <c r="C54" s="31" t="n">
        <v>9</v>
      </c>
      <c r="D54" s="30" t="n">
        <v>62</v>
      </c>
      <c r="E54" s="31" t="n">
        <v>282</v>
      </c>
      <c r="F54" s="32" t="n">
        <v>10</v>
      </c>
      <c r="G54" s="33" t="n">
        <v>201</v>
      </c>
      <c r="H54" s="34" t="n">
        <v>148</v>
      </c>
    </row>
    <row r="55" s="42" customFormat="true" ht="13.8" hidden="false" customHeight="false" outlineLevel="0" collapsed="false">
      <c r="A55" s="41" t="n">
        <v>58</v>
      </c>
      <c r="B55" s="30" t="n">
        <v>1</v>
      </c>
      <c r="C55" s="31" t="n">
        <v>1</v>
      </c>
      <c r="D55" s="30" t="n">
        <v>45</v>
      </c>
      <c r="E55" s="31" t="n">
        <v>250</v>
      </c>
      <c r="F55" s="32" t="n">
        <v>2</v>
      </c>
      <c r="G55" s="33" t="n">
        <v>162</v>
      </c>
      <c r="H55" s="34" t="n">
        <v>142</v>
      </c>
    </row>
    <row r="56" s="42" customFormat="true" ht="13.8" hidden="false" customHeight="false" outlineLevel="0" collapsed="false">
      <c r="A56" s="41" t="n">
        <v>59</v>
      </c>
      <c r="B56" s="30" t="n">
        <v>1</v>
      </c>
      <c r="C56" s="31" t="n">
        <v>4</v>
      </c>
      <c r="D56" s="30" t="n">
        <v>41</v>
      </c>
      <c r="E56" s="31" t="n">
        <v>236</v>
      </c>
      <c r="F56" s="32" t="n">
        <v>6</v>
      </c>
      <c r="G56" s="33" t="n">
        <v>160</v>
      </c>
      <c r="H56" s="34" t="n">
        <v>127</v>
      </c>
    </row>
    <row r="57" customFormat="false" ht="13.8" hidden="false" customHeight="false" outlineLevel="0" collapsed="false">
      <c r="A57" s="43" t="s">
        <v>14</v>
      </c>
      <c r="B57" s="44" t="n">
        <f aca="false">SUM(B7:B56)</f>
        <v>204</v>
      </c>
      <c r="C57" s="44" t="n">
        <f aca="false">SUM(C7:C56)</f>
        <v>416</v>
      </c>
      <c r="D57" s="44" t="n">
        <f aca="false">SUM(D7:D56)</f>
        <v>2261</v>
      </c>
      <c r="E57" s="44" t="n">
        <f aca="false">SUM(E7:E56)</f>
        <v>8557</v>
      </c>
      <c r="F57" s="44" t="n">
        <f aca="false">SUM(F7:F56)</f>
        <v>653</v>
      </c>
      <c r="G57" s="44" t="n">
        <f aca="false">SUM(G7:G56)</f>
        <v>6867</v>
      </c>
      <c r="H57" s="44" t="n">
        <f aca="false">SUM(H7:H56)</f>
        <v>4274</v>
      </c>
    </row>
  </sheetData>
  <mergeCells count="5">
    <mergeCell ref="F1:H1"/>
    <mergeCell ref="B2:E2"/>
    <mergeCell ref="F2:H2"/>
    <mergeCell ref="B3:E3"/>
    <mergeCell ref="F3:H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&amp;C&amp;"Arial,Bold"BONNEVILLE COUNTY RESULTS
PRIMARY ELECTION    MAY 20, 2014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pane xSplit="1" ySplit="5" topLeftCell="B31" activePane="bottomRight" state="frozen"/>
      <selection pane="topLeft" activeCell="A2" activeCellId="0" sqref="A2"/>
      <selection pane="topRight" activeCell="B2" activeCellId="0" sqref="B2"/>
      <selection pane="bottomLeft" activeCell="A31" activeCellId="0" sqref="A31"/>
      <selection pane="bottomRight" activeCell="I50" activeCellId="0" sqref="I50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3" min="2" style="1" width="9.77"/>
    <col collapsed="false" customWidth="true" hidden="false" outlineLevel="0" max="4" min="4" style="1" width="13.19"/>
    <col collapsed="false" customWidth="true" hidden="false" outlineLevel="0" max="5" min="5" style="3" width="11.8"/>
    <col collapsed="false" customWidth="true" hidden="false" outlineLevel="0" max="6" min="6" style="3" width="10.65"/>
    <col collapsed="false" customWidth="true" hidden="false" outlineLevel="0" max="7" min="7" style="3" width="9.89"/>
    <col collapsed="false" customWidth="true" hidden="false" outlineLevel="0" max="8" min="8" style="3" width="13.19"/>
    <col collapsed="false" customWidth="true" hidden="false" outlineLevel="0" max="9" min="9" style="3" width="11.92"/>
    <col collapsed="false" customWidth="true" hidden="false" outlineLevel="0" max="10" min="10" style="3" width="10.65"/>
    <col collapsed="false" customWidth="true" hidden="false" outlineLevel="0" max="11" min="11" style="3" width="9.64"/>
    <col collapsed="false" customWidth="true" hidden="false" outlineLevel="0" max="12" min="12" style="3" width="11.04"/>
    <col collapsed="false" customWidth="true" hidden="false" outlineLevel="0" max="13" min="13" style="3" width="12.18"/>
    <col collapsed="false" customWidth="true" hidden="false" outlineLevel="0" max="14" min="14" style="3" width="11.92"/>
    <col collapsed="false" customWidth="true" hidden="false" outlineLevel="0" max="15" min="15" style="3" width="11.04"/>
    <col collapsed="false" customWidth="true" hidden="false" outlineLevel="0" max="16" min="16" style="3" width="15.23"/>
    <col collapsed="false" customWidth="true" hidden="false" outlineLevel="0" max="17" min="17" style="3" width="11.42"/>
    <col collapsed="false" customWidth="true" hidden="false" outlineLevel="0" max="257" min="18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115" t="s">
        <v>98</v>
      </c>
      <c r="C1" s="115"/>
      <c r="D1" s="116" t="s">
        <v>99</v>
      </c>
      <c r="E1" s="53"/>
      <c r="F1" s="116"/>
      <c r="G1" s="45"/>
    </row>
    <row r="2" customFormat="false" ht="13.8" hidden="false" customHeight="false" outlineLevel="0" collapsed="false">
      <c r="A2" s="9"/>
      <c r="B2" s="117" t="s">
        <v>100</v>
      </c>
      <c r="C2" s="117"/>
      <c r="D2" s="95" t="s">
        <v>101</v>
      </c>
      <c r="E2" s="10" t="s">
        <v>98</v>
      </c>
      <c r="F2" s="95" t="s">
        <v>98</v>
      </c>
      <c r="G2" s="10" t="s">
        <v>98</v>
      </c>
    </row>
    <row r="3" customFormat="false" ht="13.8" hidden="false" customHeight="false" outlineLevel="0" collapsed="false">
      <c r="A3" s="9"/>
      <c r="B3" s="83" t="s">
        <v>102</v>
      </c>
      <c r="C3" s="83" t="s">
        <v>103</v>
      </c>
      <c r="D3" s="95" t="s">
        <v>104</v>
      </c>
      <c r="E3" s="13" t="s">
        <v>31</v>
      </c>
      <c r="F3" s="47" t="s">
        <v>105</v>
      </c>
      <c r="G3" s="13" t="s">
        <v>106</v>
      </c>
    </row>
    <row r="4" customFormat="false" ht="13.8" hidden="false" customHeight="false" outlineLevel="0" collapsed="false">
      <c r="A4" s="86"/>
      <c r="B4" s="15" t="s">
        <v>5</v>
      </c>
      <c r="C4" s="15" t="s">
        <v>5</v>
      </c>
      <c r="D4" s="15" t="s">
        <v>5</v>
      </c>
      <c r="E4" s="55" t="s">
        <v>5</v>
      </c>
      <c r="F4" s="15" t="s">
        <v>5</v>
      </c>
      <c r="G4" s="55" t="s">
        <v>5</v>
      </c>
    </row>
    <row r="5" customFormat="false" ht="97.95" hidden="false" customHeight="true" outlineLevel="0" collapsed="false">
      <c r="A5" s="87" t="s">
        <v>6</v>
      </c>
      <c r="B5" s="118" t="s">
        <v>107</v>
      </c>
      <c r="C5" s="118" t="s">
        <v>108</v>
      </c>
      <c r="D5" s="119" t="s">
        <v>109</v>
      </c>
      <c r="E5" s="120" t="s">
        <v>110</v>
      </c>
      <c r="F5" s="120" t="s">
        <v>111</v>
      </c>
      <c r="G5" s="54" t="s">
        <v>112</v>
      </c>
    </row>
    <row r="6" customFormat="false" ht="14.4" hidden="false" customHeight="false" outlineLevel="0" collapsed="false">
      <c r="A6" s="19"/>
      <c r="B6" s="121"/>
      <c r="C6" s="121"/>
      <c r="D6" s="20"/>
      <c r="E6" s="21"/>
      <c r="F6" s="21"/>
      <c r="G6" s="22"/>
    </row>
    <row r="7" customFormat="false" ht="13.8" hidden="false" customHeight="false" outlineLevel="0" collapsed="false">
      <c r="A7" s="24" t="n">
        <v>1</v>
      </c>
      <c r="B7" s="122" t="n">
        <v>151</v>
      </c>
      <c r="C7" s="123" t="n">
        <v>149</v>
      </c>
      <c r="D7" s="124" t="n">
        <v>149</v>
      </c>
      <c r="E7" s="27" t="n">
        <v>157</v>
      </c>
      <c r="F7" s="28" t="n">
        <v>156</v>
      </c>
      <c r="G7" s="27" t="n">
        <v>150</v>
      </c>
    </row>
    <row r="8" customFormat="false" ht="13.8" hidden="false" customHeight="false" outlineLevel="0" collapsed="false">
      <c r="A8" s="24" t="n">
        <v>2</v>
      </c>
      <c r="B8" s="125" t="n">
        <v>171</v>
      </c>
      <c r="C8" s="126" t="n">
        <v>168</v>
      </c>
      <c r="D8" s="124" t="n">
        <v>167</v>
      </c>
      <c r="E8" s="32" t="n">
        <v>167</v>
      </c>
      <c r="F8" s="33" t="n">
        <v>168</v>
      </c>
      <c r="G8" s="32" t="n">
        <v>165</v>
      </c>
    </row>
    <row r="9" customFormat="false" ht="13.8" hidden="false" customHeight="false" outlineLevel="0" collapsed="false">
      <c r="A9" s="24" t="n">
        <v>3</v>
      </c>
      <c r="B9" s="125" t="n">
        <v>102</v>
      </c>
      <c r="C9" s="126" t="n">
        <v>99</v>
      </c>
      <c r="D9" s="124" t="n">
        <v>95</v>
      </c>
      <c r="E9" s="32" t="n">
        <v>96</v>
      </c>
      <c r="F9" s="33" t="n">
        <v>97</v>
      </c>
      <c r="G9" s="32" t="n">
        <v>98</v>
      </c>
    </row>
    <row r="10" customFormat="false" ht="13.8" hidden="false" customHeight="false" outlineLevel="0" collapsed="false">
      <c r="A10" s="24" t="n">
        <v>4</v>
      </c>
      <c r="B10" s="125" t="n">
        <v>136</v>
      </c>
      <c r="C10" s="126" t="n">
        <v>135</v>
      </c>
      <c r="D10" s="124" t="n">
        <v>133</v>
      </c>
      <c r="E10" s="32" t="n">
        <v>134</v>
      </c>
      <c r="F10" s="33" t="n">
        <v>135</v>
      </c>
      <c r="G10" s="32" t="n">
        <v>138</v>
      </c>
    </row>
    <row r="11" customFormat="false" ht="13.8" hidden="false" customHeight="false" outlineLevel="0" collapsed="false">
      <c r="A11" s="24" t="n">
        <v>5</v>
      </c>
      <c r="B11" s="125" t="n">
        <v>180</v>
      </c>
      <c r="C11" s="126" t="n">
        <v>182</v>
      </c>
      <c r="D11" s="124" t="n">
        <v>183</v>
      </c>
      <c r="E11" s="32" t="n">
        <v>181</v>
      </c>
      <c r="F11" s="33" t="n">
        <v>181</v>
      </c>
      <c r="G11" s="32" t="n">
        <v>181</v>
      </c>
    </row>
    <row r="12" customFormat="false" ht="13.8" hidden="false" customHeight="false" outlineLevel="0" collapsed="false">
      <c r="A12" s="24" t="n">
        <v>6</v>
      </c>
      <c r="B12" s="125" t="n">
        <v>282</v>
      </c>
      <c r="C12" s="126" t="n">
        <v>271</v>
      </c>
      <c r="D12" s="124" t="n">
        <v>267</v>
      </c>
      <c r="E12" s="32" t="n">
        <v>272</v>
      </c>
      <c r="F12" s="33" t="n">
        <v>273</v>
      </c>
      <c r="G12" s="32" t="n">
        <v>267</v>
      </c>
    </row>
    <row r="13" customFormat="false" ht="13.8" hidden="false" customHeight="false" outlineLevel="0" collapsed="false">
      <c r="A13" s="24" t="n">
        <v>7</v>
      </c>
      <c r="B13" s="125" t="n">
        <v>96</v>
      </c>
      <c r="C13" s="126" t="n">
        <v>92</v>
      </c>
      <c r="D13" s="124" t="n">
        <v>93</v>
      </c>
      <c r="E13" s="32" t="n">
        <v>93</v>
      </c>
      <c r="F13" s="33" t="n">
        <v>93</v>
      </c>
      <c r="G13" s="32" t="n">
        <v>94</v>
      </c>
    </row>
    <row r="14" customFormat="false" ht="13.8" hidden="false" customHeight="false" outlineLevel="0" collapsed="false">
      <c r="A14" s="24" t="n">
        <v>8</v>
      </c>
      <c r="B14" s="125" t="n">
        <v>202</v>
      </c>
      <c r="C14" s="126" t="n">
        <v>191</v>
      </c>
      <c r="D14" s="124" t="n">
        <v>194</v>
      </c>
      <c r="E14" s="32" t="n">
        <v>202</v>
      </c>
      <c r="F14" s="33" t="n">
        <v>195</v>
      </c>
      <c r="G14" s="32" t="n">
        <v>191</v>
      </c>
    </row>
    <row r="15" customFormat="false" ht="13.8" hidden="false" customHeight="false" outlineLevel="0" collapsed="false">
      <c r="A15" s="24" t="n">
        <v>9</v>
      </c>
      <c r="B15" s="125" t="n">
        <v>125</v>
      </c>
      <c r="C15" s="126" t="n">
        <v>125</v>
      </c>
      <c r="D15" s="124" t="n">
        <v>124</v>
      </c>
      <c r="E15" s="32" t="n">
        <v>126</v>
      </c>
      <c r="F15" s="33" t="n">
        <v>126</v>
      </c>
      <c r="G15" s="32" t="n">
        <v>124</v>
      </c>
    </row>
    <row r="16" customFormat="false" ht="13.8" hidden="false" customHeight="false" outlineLevel="0" collapsed="false">
      <c r="A16" s="24" t="n">
        <v>10</v>
      </c>
      <c r="B16" s="125" t="n">
        <v>120</v>
      </c>
      <c r="C16" s="126" t="n">
        <v>117</v>
      </c>
      <c r="D16" s="124" t="n">
        <v>118</v>
      </c>
      <c r="E16" s="32" t="n">
        <v>118</v>
      </c>
      <c r="F16" s="33" t="n">
        <v>118</v>
      </c>
      <c r="G16" s="32" t="n">
        <v>118</v>
      </c>
    </row>
    <row r="17" customFormat="false" ht="13.8" hidden="false" customHeight="false" outlineLevel="0" collapsed="false">
      <c r="A17" s="24" t="n">
        <v>11</v>
      </c>
      <c r="B17" s="125" t="n">
        <v>121</v>
      </c>
      <c r="C17" s="126" t="n">
        <v>120</v>
      </c>
      <c r="D17" s="124" t="n">
        <v>119</v>
      </c>
      <c r="E17" s="32" t="n">
        <v>123</v>
      </c>
      <c r="F17" s="33" t="n">
        <v>122</v>
      </c>
      <c r="G17" s="32" t="n">
        <v>122</v>
      </c>
    </row>
    <row r="18" customFormat="false" ht="13.8" hidden="false" customHeight="false" outlineLevel="0" collapsed="false">
      <c r="A18" s="24" t="n">
        <v>12</v>
      </c>
      <c r="B18" s="125" t="n">
        <v>98</v>
      </c>
      <c r="C18" s="126" t="n">
        <v>90</v>
      </c>
      <c r="D18" s="124" t="n">
        <v>94</v>
      </c>
      <c r="E18" s="32" t="n">
        <v>96</v>
      </c>
      <c r="F18" s="33" t="n">
        <v>93</v>
      </c>
      <c r="G18" s="32" t="n">
        <v>93</v>
      </c>
    </row>
    <row r="19" customFormat="false" ht="13.8" hidden="false" customHeight="false" outlineLevel="0" collapsed="false">
      <c r="A19" s="24" t="n">
        <v>13</v>
      </c>
      <c r="B19" s="125" t="n">
        <v>256</v>
      </c>
      <c r="C19" s="126" t="n">
        <v>257</v>
      </c>
      <c r="D19" s="124" t="n">
        <v>256</v>
      </c>
      <c r="E19" s="32" t="n">
        <v>254</v>
      </c>
      <c r="F19" s="33" t="n">
        <v>256</v>
      </c>
      <c r="G19" s="32" t="n">
        <v>249</v>
      </c>
    </row>
    <row r="20" customFormat="false" ht="13.8" hidden="false" customHeight="false" outlineLevel="0" collapsed="false">
      <c r="A20" s="24" t="n">
        <v>14</v>
      </c>
      <c r="B20" s="125" t="n">
        <v>141</v>
      </c>
      <c r="C20" s="126" t="n">
        <v>135</v>
      </c>
      <c r="D20" s="124" t="n">
        <v>137</v>
      </c>
      <c r="E20" s="32" t="n">
        <v>140</v>
      </c>
      <c r="F20" s="33" t="n">
        <v>137</v>
      </c>
      <c r="G20" s="32" t="n">
        <v>132</v>
      </c>
    </row>
    <row r="21" customFormat="false" ht="13.8" hidden="false" customHeight="false" outlineLevel="0" collapsed="false">
      <c r="A21" s="24" t="n">
        <v>15</v>
      </c>
      <c r="B21" s="125" t="n">
        <v>270</v>
      </c>
      <c r="C21" s="126" t="n">
        <v>260</v>
      </c>
      <c r="D21" s="124" t="n">
        <v>267</v>
      </c>
      <c r="E21" s="32" t="n">
        <v>271</v>
      </c>
      <c r="F21" s="33" t="n">
        <v>271</v>
      </c>
      <c r="G21" s="32" t="n">
        <v>274</v>
      </c>
    </row>
    <row r="22" customFormat="false" ht="13.8" hidden="false" customHeight="false" outlineLevel="0" collapsed="false">
      <c r="A22" s="24" t="n">
        <v>16</v>
      </c>
      <c r="B22" s="125" t="n">
        <v>220</v>
      </c>
      <c r="C22" s="126" t="n">
        <v>205</v>
      </c>
      <c r="D22" s="124" t="n">
        <v>204</v>
      </c>
      <c r="E22" s="32" t="n">
        <v>203</v>
      </c>
      <c r="F22" s="33" t="n">
        <v>205</v>
      </c>
      <c r="G22" s="32" t="n">
        <v>209</v>
      </c>
    </row>
    <row r="23" customFormat="false" ht="13.8" hidden="false" customHeight="false" outlineLevel="0" collapsed="false">
      <c r="A23" s="24" t="n">
        <v>17</v>
      </c>
      <c r="B23" s="125" t="n">
        <v>192</v>
      </c>
      <c r="C23" s="126" t="n">
        <v>175</v>
      </c>
      <c r="D23" s="124" t="n">
        <v>178</v>
      </c>
      <c r="E23" s="32" t="n">
        <v>180</v>
      </c>
      <c r="F23" s="33" t="n">
        <v>179</v>
      </c>
      <c r="G23" s="32" t="n">
        <v>177</v>
      </c>
    </row>
    <row r="24" customFormat="false" ht="13.8" hidden="false" customHeight="false" outlineLevel="0" collapsed="false">
      <c r="A24" s="24" t="n">
        <v>18</v>
      </c>
      <c r="B24" s="125" t="n">
        <v>132</v>
      </c>
      <c r="C24" s="126" t="n">
        <v>128</v>
      </c>
      <c r="D24" s="124" t="n">
        <v>131</v>
      </c>
      <c r="E24" s="32" t="n">
        <v>133</v>
      </c>
      <c r="F24" s="33" t="n">
        <v>132</v>
      </c>
      <c r="G24" s="32" t="n">
        <v>127</v>
      </c>
    </row>
    <row r="25" customFormat="false" ht="13.8" hidden="false" customHeight="false" outlineLevel="0" collapsed="false">
      <c r="A25" s="24" t="n">
        <v>19</v>
      </c>
      <c r="B25" s="125" t="n">
        <v>156</v>
      </c>
      <c r="C25" s="126" t="n">
        <v>151</v>
      </c>
      <c r="D25" s="124" t="n">
        <v>152</v>
      </c>
      <c r="E25" s="32" t="n">
        <v>155</v>
      </c>
      <c r="F25" s="33" t="n">
        <v>154</v>
      </c>
      <c r="G25" s="32" t="n">
        <v>153</v>
      </c>
    </row>
    <row r="26" customFormat="false" ht="13.8" hidden="false" customHeight="false" outlineLevel="0" collapsed="false">
      <c r="A26" s="24" t="n">
        <v>20</v>
      </c>
      <c r="B26" s="125" t="n">
        <v>217</v>
      </c>
      <c r="C26" s="126" t="n">
        <v>220</v>
      </c>
      <c r="D26" s="124" t="n">
        <v>221</v>
      </c>
      <c r="E26" s="32" t="n">
        <v>221</v>
      </c>
      <c r="F26" s="33" t="n">
        <v>224</v>
      </c>
      <c r="G26" s="32" t="n">
        <v>219</v>
      </c>
    </row>
    <row r="27" customFormat="false" ht="13.8" hidden="false" customHeight="false" outlineLevel="0" collapsed="false">
      <c r="A27" s="24" t="n">
        <v>21</v>
      </c>
      <c r="B27" s="125" t="n">
        <v>221</v>
      </c>
      <c r="C27" s="126" t="n">
        <v>217</v>
      </c>
      <c r="D27" s="124" t="n">
        <v>215</v>
      </c>
      <c r="E27" s="32" t="n">
        <v>224</v>
      </c>
      <c r="F27" s="33" t="n">
        <v>223</v>
      </c>
      <c r="G27" s="32" t="n">
        <v>216</v>
      </c>
    </row>
    <row r="28" customFormat="false" ht="13.8" hidden="false" customHeight="false" outlineLevel="0" collapsed="false">
      <c r="A28" s="24" t="n">
        <v>22</v>
      </c>
      <c r="B28" s="125" t="n">
        <v>116</v>
      </c>
      <c r="C28" s="126" t="n">
        <v>110</v>
      </c>
      <c r="D28" s="124" t="n">
        <v>110</v>
      </c>
      <c r="E28" s="32" t="n">
        <v>109</v>
      </c>
      <c r="F28" s="33" t="n">
        <v>111</v>
      </c>
      <c r="G28" s="32" t="n">
        <v>109</v>
      </c>
    </row>
    <row r="29" customFormat="false" ht="13.8" hidden="false" customHeight="false" outlineLevel="0" collapsed="false">
      <c r="A29" s="24" t="n">
        <v>23</v>
      </c>
      <c r="B29" s="125" t="n">
        <v>216</v>
      </c>
      <c r="C29" s="126" t="n">
        <v>218</v>
      </c>
      <c r="D29" s="124" t="n">
        <v>220</v>
      </c>
      <c r="E29" s="32" t="n">
        <v>222</v>
      </c>
      <c r="F29" s="33" t="n">
        <v>222</v>
      </c>
      <c r="G29" s="32" t="n">
        <v>219</v>
      </c>
    </row>
    <row r="30" customFormat="false" ht="13.8" hidden="false" customHeight="false" outlineLevel="0" collapsed="false">
      <c r="A30" s="24" t="n">
        <v>24</v>
      </c>
      <c r="B30" s="125" t="n">
        <v>155</v>
      </c>
      <c r="C30" s="126" t="n">
        <v>152</v>
      </c>
      <c r="D30" s="124" t="n">
        <v>150</v>
      </c>
      <c r="E30" s="32" t="n">
        <v>151</v>
      </c>
      <c r="F30" s="33" t="n">
        <v>152</v>
      </c>
      <c r="G30" s="32" t="n">
        <v>150</v>
      </c>
    </row>
    <row r="31" customFormat="false" ht="13.8" hidden="false" customHeight="false" outlineLevel="0" collapsed="false">
      <c r="A31" s="24" t="n">
        <v>25</v>
      </c>
      <c r="B31" s="125" t="n">
        <v>198</v>
      </c>
      <c r="C31" s="126" t="n">
        <v>203</v>
      </c>
      <c r="D31" s="124" t="n">
        <v>198</v>
      </c>
      <c r="E31" s="32" t="n">
        <v>201</v>
      </c>
      <c r="F31" s="33" t="n">
        <v>200</v>
      </c>
      <c r="G31" s="32" t="n">
        <v>192</v>
      </c>
    </row>
    <row r="32" customFormat="false" ht="13.8" hidden="false" customHeight="false" outlineLevel="0" collapsed="false">
      <c r="A32" s="24" t="n">
        <v>26</v>
      </c>
      <c r="B32" s="125" t="n">
        <v>237</v>
      </c>
      <c r="C32" s="126" t="n">
        <v>227</v>
      </c>
      <c r="D32" s="124" t="n">
        <v>226</v>
      </c>
      <c r="E32" s="32" t="n">
        <v>224</v>
      </c>
      <c r="F32" s="33" t="n">
        <v>230</v>
      </c>
      <c r="G32" s="32" t="n">
        <v>219</v>
      </c>
    </row>
    <row r="33" customFormat="false" ht="13.8" hidden="false" customHeight="false" outlineLevel="0" collapsed="false">
      <c r="A33" s="24" t="n">
        <v>27</v>
      </c>
      <c r="B33" s="125" t="n">
        <v>226</v>
      </c>
      <c r="C33" s="126" t="n">
        <v>222</v>
      </c>
      <c r="D33" s="124" t="n">
        <v>223</v>
      </c>
      <c r="E33" s="32" t="n">
        <v>226</v>
      </c>
      <c r="F33" s="33" t="n">
        <v>225</v>
      </c>
      <c r="G33" s="32" t="n">
        <v>222</v>
      </c>
    </row>
    <row r="34" customFormat="false" ht="13.8" hidden="false" customHeight="false" outlineLevel="0" collapsed="false">
      <c r="A34" s="24" t="n">
        <v>37</v>
      </c>
      <c r="B34" s="125" t="n">
        <v>185</v>
      </c>
      <c r="C34" s="126" t="n">
        <v>174</v>
      </c>
      <c r="D34" s="124" t="n">
        <v>176</v>
      </c>
      <c r="E34" s="32" t="n">
        <v>179</v>
      </c>
      <c r="F34" s="33" t="n">
        <v>175</v>
      </c>
      <c r="G34" s="32" t="n">
        <v>171</v>
      </c>
    </row>
    <row r="35" customFormat="false" ht="13.8" hidden="false" customHeight="false" outlineLevel="0" collapsed="false">
      <c r="A35" s="40" t="n">
        <v>38</v>
      </c>
      <c r="B35" s="125" t="n">
        <v>200</v>
      </c>
      <c r="C35" s="126" t="n">
        <v>195</v>
      </c>
      <c r="D35" s="124" t="n">
        <v>199</v>
      </c>
      <c r="E35" s="32" t="n">
        <v>203</v>
      </c>
      <c r="F35" s="33" t="n">
        <v>199</v>
      </c>
      <c r="G35" s="32" t="n">
        <v>194</v>
      </c>
    </row>
    <row r="36" customFormat="false" ht="13.8" hidden="false" customHeight="false" outlineLevel="0" collapsed="false">
      <c r="A36" s="41" t="n">
        <v>39</v>
      </c>
      <c r="B36" s="125" t="n">
        <v>172</v>
      </c>
      <c r="C36" s="126" t="n">
        <v>168</v>
      </c>
      <c r="D36" s="124" t="n">
        <v>171</v>
      </c>
      <c r="E36" s="32" t="n">
        <v>169</v>
      </c>
      <c r="F36" s="33" t="n">
        <v>175</v>
      </c>
      <c r="G36" s="32" t="n">
        <v>173</v>
      </c>
    </row>
    <row r="37" customFormat="false" ht="13.8" hidden="false" customHeight="false" outlineLevel="0" collapsed="false">
      <c r="A37" s="41" t="n">
        <v>40</v>
      </c>
      <c r="B37" s="125" t="n">
        <v>103</v>
      </c>
      <c r="C37" s="126" t="n">
        <v>103</v>
      </c>
      <c r="D37" s="124" t="n">
        <v>102</v>
      </c>
      <c r="E37" s="32" t="n">
        <v>103</v>
      </c>
      <c r="F37" s="33" t="n">
        <v>102</v>
      </c>
      <c r="G37" s="32" t="n">
        <v>101</v>
      </c>
    </row>
    <row r="38" customFormat="false" ht="13.8" hidden="false" customHeight="false" outlineLevel="0" collapsed="false">
      <c r="A38" s="41" t="n">
        <v>41</v>
      </c>
      <c r="B38" s="125" t="n">
        <v>318</v>
      </c>
      <c r="C38" s="126" t="n">
        <v>302</v>
      </c>
      <c r="D38" s="124" t="n">
        <v>302</v>
      </c>
      <c r="E38" s="32" t="n">
        <v>310</v>
      </c>
      <c r="F38" s="33" t="n">
        <v>309</v>
      </c>
      <c r="G38" s="32" t="n">
        <v>304</v>
      </c>
    </row>
    <row r="39" customFormat="false" ht="13.8" hidden="false" customHeight="false" outlineLevel="0" collapsed="false">
      <c r="A39" s="41" t="n">
        <v>42</v>
      </c>
      <c r="B39" s="125" t="n">
        <v>139</v>
      </c>
      <c r="C39" s="126" t="n">
        <v>129</v>
      </c>
      <c r="D39" s="124" t="n">
        <v>129</v>
      </c>
      <c r="E39" s="32" t="n">
        <v>133</v>
      </c>
      <c r="F39" s="33" t="n">
        <v>133</v>
      </c>
      <c r="G39" s="32" t="n">
        <v>125</v>
      </c>
    </row>
    <row r="40" customFormat="false" ht="13.8" hidden="false" customHeight="false" outlineLevel="0" collapsed="false">
      <c r="A40" s="41" t="n">
        <v>43</v>
      </c>
      <c r="B40" s="125" t="n">
        <v>309</v>
      </c>
      <c r="C40" s="126" t="n">
        <v>304</v>
      </c>
      <c r="D40" s="124" t="n">
        <v>298</v>
      </c>
      <c r="E40" s="32" t="n">
        <v>302</v>
      </c>
      <c r="F40" s="33" t="n">
        <v>304</v>
      </c>
      <c r="G40" s="32" t="n">
        <v>297</v>
      </c>
    </row>
    <row r="41" customFormat="false" ht="13.8" hidden="false" customHeight="false" outlineLevel="0" collapsed="false">
      <c r="A41" s="41" t="n">
        <v>44</v>
      </c>
      <c r="B41" s="125" t="n">
        <v>234</v>
      </c>
      <c r="C41" s="126" t="n">
        <v>223</v>
      </c>
      <c r="D41" s="124" t="n">
        <v>229</v>
      </c>
      <c r="E41" s="32" t="n">
        <v>236</v>
      </c>
      <c r="F41" s="33" t="n">
        <v>233</v>
      </c>
      <c r="G41" s="32" t="n">
        <v>229</v>
      </c>
    </row>
    <row r="42" customFormat="false" ht="13.8" hidden="false" customHeight="false" outlineLevel="0" collapsed="false">
      <c r="A42" s="41" t="n">
        <v>45</v>
      </c>
      <c r="B42" s="125" t="n">
        <v>164</v>
      </c>
      <c r="C42" s="126" t="n">
        <v>152</v>
      </c>
      <c r="D42" s="124" t="n">
        <v>153</v>
      </c>
      <c r="E42" s="32" t="n">
        <v>156</v>
      </c>
      <c r="F42" s="33" t="n">
        <v>156</v>
      </c>
      <c r="G42" s="32" t="n">
        <v>159</v>
      </c>
    </row>
    <row r="43" customFormat="false" ht="13.8" hidden="false" customHeight="false" outlineLevel="0" collapsed="false">
      <c r="A43" s="41" t="n">
        <v>46</v>
      </c>
      <c r="B43" s="125" t="n">
        <v>185</v>
      </c>
      <c r="C43" s="126" t="n">
        <v>182</v>
      </c>
      <c r="D43" s="124" t="n">
        <v>181</v>
      </c>
      <c r="E43" s="32" t="n">
        <v>183</v>
      </c>
      <c r="F43" s="33" t="n">
        <v>179</v>
      </c>
      <c r="G43" s="32" t="n">
        <v>179</v>
      </c>
    </row>
    <row r="44" customFormat="false" ht="13.8" hidden="false" customHeight="false" outlineLevel="0" collapsed="false">
      <c r="A44" s="41" t="n">
        <v>47</v>
      </c>
      <c r="B44" s="125" t="n">
        <v>154</v>
      </c>
      <c r="C44" s="126" t="n">
        <v>152</v>
      </c>
      <c r="D44" s="124" t="n">
        <v>154</v>
      </c>
      <c r="E44" s="32" t="n">
        <v>154</v>
      </c>
      <c r="F44" s="33" t="n">
        <v>153</v>
      </c>
      <c r="G44" s="32" t="n">
        <v>151</v>
      </c>
    </row>
    <row r="45" customFormat="false" ht="13.8" hidden="false" customHeight="false" outlineLevel="0" collapsed="false">
      <c r="A45" s="41" t="n">
        <v>48</v>
      </c>
      <c r="B45" s="125" t="n">
        <v>277</v>
      </c>
      <c r="C45" s="126" t="n">
        <v>267</v>
      </c>
      <c r="D45" s="124" t="n">
        <v>268</v>
      </c>
      <c r="E45" s="32" t="n">
        <v>270</v>
      </c>
      <c r="F45" s="33" t="n">
        <v>267</v>
      </c>
      <c r="G45" s="32" t="n">
        <v>265</v>
      </c>
    </row>
    <row r="46" customFormat="false" ht="13.8" hidden="false" customHeight="false" outlineLevel="0" collapsed="false">
      <c r="A46" s="41" t="n">
        <v>49</v>
      </c>
      <c r="B46" s="125" t="n">
        <v>245</v>
      </c>
      <c r="C46" s="126" t="n">
        <v>231</v>
      </c>
      <c r="D46" s="124" t="n">
        <v>241</v>
      </c>
      <c r="E46" s="32" t="n">
        <v>234</v>
      </c>
      <c r="F46" s="33" t="n">
        <v>233</v>
      </c>
      <c r="G46" s="32" t="n">
        <v>230</v>
      </c>
    </row>
    <row r="47" customFormat="false" ht="13.8" hidden="false" customHeight="false" outlineLevel="0" collapsed="false">
      <c r="A47" s="41" t="n">
        <v>50</v>
      </c>
      <c r="B47" s="125" t="n">
        <v>183</v>
      </c>
      <c r="C47" s="126" t="n">
        <v>167</v>
      </c>
      <c r="D47" s="124" t="n">
        <v>174</v>
      </c>
      <c r="E47" s="32" t="n">
        <v>176</v>
      </c>
      <c r="F47" s="33" t="n">
        <v>175</v>
      </c>
      <c r="G47" s="32" t="n">
        <v>175</v>
      </c>
    </row>
    <row r="48" customFormat="false" ht="13.8" hidden="false" customHeight="false" outlineLevel="0" collapsed="false">
      <c r="A48" s="41" t="n">
        <v>51</v>
      </c>
      <c r="B48" s="125" t="n">
        <v>129</v>
      </c>
      <c r="C48" s="126" t="n">
        <v>125</v>
      </c>
      <c r="D48" s="124" t="n">
        <v>125</v>
      </c>
      <c r="E48" s="32" t="n">
        <v>125</v>
      </c>
      <c r="F48" s="33" t="n">
        <v>124</v>
      </c>
      <c r="G48" s="32" t="n">
        <v>122</v>
      </c>
    </row>
    <row r="49" customFormat="false" ht="13.8" hidden="false" customHeight="false" outlineLevel="0" collapsed="false">
      <c r="A49" s="41" t="n">
        <v>52</v>
      </c>
      <c r="B49" s="127" t="n">
        <v>350</v>
      </c>
      <c r="C49" s="126" t="n">
        <v>343</v>
      </c>
      <c r="D49" s="124" t="n">
        <v>347</v>
      </c>
      <c r="E49" s="32" t="n">
        <v>343</v>
      </c>
      <c r="F49" s="33" t="n">
        <v>348</v>
      </c>
      <c r="G49" s="32" t="n">
        <v>340</v>
      </c>
    </row>
    <row r="50" customFormat="false" ht="13.8" hidden="false" customHeight="false" outlineLevel="0" collapsed="false">
      <c r="A50" s="41" t="n">
        <v>53</v>
      </c>
      <c r="B50" s="127" t="n">
        <v>244</v>
      </c>
      <c r="C50" s="126" t="n">
        <v>240</v>
      </c>
      <c r="D50" s="124" t="n">
        <v>245</v>
      </c>
      <c r="E50" s="32" t="n">
        <v>247</v>
      </c>
      <c r="F50" s="33" t="n">
        <v>244</v>
      </c>
      <c r="G50" s="32" t="n">
        <v>232</v>
      </c>
    </row>
    <row r="51" customFormat="false" ht="13.8" hidden="false" customHeight="false" outlineLevel="0" collapsed="false">
      <c r="A51" s="41" t="n">
        <v>54</v>
      </c>
      <c r="B51" s="128" t="n">
        <v>84</v>
      </c>
      <c r="C51" s="108" t="n">
        <v>89</v>
      </c>
      <c r="D51" s="107" t="n">
        <v>85</v>
      </c>
      <c r="E51" s="32" t="n">
        <v>89</v>
      </c>
      <c r="F51" s="33" t="n">
        <v>88</v>
      </c>
      <c r="G51" s="32" t="n">
        <v>90</v>
      </c>
    </row>
    <row r="52" customFormat="false" ht="13.8" hidden="false" customHeight="false" outlineLevel="0" collapsed="false">
      <c r="A52" s="41" t="n">
        <v>55</v>
      </c>
      <c r="B52" s="125" t="n">
        <v>74</v>
      </c>
      <c r="C52" s="126" t="n">
        <v>79</v>
      </c>
      <c r="D52" s="129" t="n">
        <v>76</v>
      </c>
      <c r="E52" s="32" t="n">
        <v>77</v>
      </c>
      <c r="F52" s="33" t="n">
        <v>73</v>
      </c>
      <c r="G52" s="32" t="n">
        <v>72</v>
      </c>
    </row>
    <row r="53" customFormat="false" ht="13.8" hidden="false" customHeight="false" outlineLevel="0" collapsed="false">
      <c r="A53" s="41" t="n">
        <v>56</v>
      </c>
      <c r="B53" s="130" t="n">
        <v>10</v>
      </c>
      <c r="C53" s="108" t="n">
        <v>10</v>
      </c>
      <c r="D53" s="131" t="n">
        <v>9</v>
      </c>
      <c r="E53" s="32" t="n">
        <v>10</v>
      </c>
      <c r="F53" s="33" t="n">
        <v>9</v>
      </c>
      <c r="G53" s="32" t="n">
        <v>9</v>
      </c>
    </row>
    <row r="54" customFormat="false" ht="13.8" hidden="false" customHeight="false" outlineLevel="0" collapsed="false">
      <c r="A54" s="41" t="n">
        <v>57</v>
      </c>
      <c r="B54" s="130" t="n">
        <v>296</v>
      </c>
      <c r="C54" s="108" t="n">
        <v>286</v>
      </c>
      <c r="D54" s="131" t="n">
        <v>286</v>
      </c>
      <c r="E54" s="32" t="n">
        <v>289</v>
      </c>
      <c r="F54" s="33" t="n">
        <v>285</v>
      </c>
      <c r="G54" s="32" t="n">
        <v>285</v>
      </c>
    </row>
    <row r="55" customFormat="false" ht="13.8" hidden="false" customHeight="false" outlineLevel="0" collapsed="false">
      <c r="A55" s="41" t="n">
        <v>58</v>
      </c>
      <c r="B55" s="130" t="n">
        <v>245</v>
      </c>
      <c r="C55" s="108" t="n">
        <v>251</v>
      </c>
      <c r="D55" s="131" t="n">
        <v>249</v>
      </c>
      <c r="E55" s="32" t="n">
        <v>248</v>
      </c>
      <c r="F55" s="33" t="n">
        <v>251</v>
      </c>
      <c r="G55" s="32" t="n">
        <v>247</v>
      </c>
    </row>
    <row r="56" customFormat="false" ht="13.8" hidden="false" customHeight="false" outlineLevel="0" collapsed="false">
      <c r="A56" s="41" t="n">
        <v>59</v>
      </c>
      <c r="B56" s="132" t="n">
        <v>246</v>
      </c>
      <c r="C56" s="112" t="n">
        <v>232</v>
      </c>
      <c r="D56" s="131" t="n">
        <v>236</v>
      </c>
      <c r="E56" s="32" t="n">
        <v>235</v>
      </c>
      <c r="F56" s="33" t="n">
        <v>238</v>
      </c>
      <c r="G56" s="32" t="n">
        <v>236</v>
      </c>
    </row>
    <row r="57" customFormat="false" ht="13.8" hidden="false" customHeight="false" outlineLevel="0" collapsed="false">
      <c r="A57" s="43" t="s">
        <v>26</v>
      </c>
      <c r="B57" s="44" t="n">
        <f aca="false">SUM(B7:B56)</f>
        <v>9283</v>
      </c>
      <c r="C57" s="44" t="n">
        <f aca="false">SUM(C7:C56)</f>
        <v>9023</v>
      </c>
      <c r="D57" s="44" t="n">
        <f aca="false">SUM(D7:D56)</f>
        <v>9059</v>
      </c>
      <c r="E57" s="44" t="n">
        <f aca="false">SUM(E7:E56)</f>
        <v>9150</v>
      </c>
      <c r="F57" s="44" t="n">
        <f aca="false">SUM(F7:F56)</f>
        <v>9131</v>
      </c>
      <c r="G57" s="44" t="n">
        <f aca="false">SUM(G7:G56)</f>
        <v>8994</v>
      </c>
    </row>
  </sheetData>
  <mergeCells count="2">
    <mergeCell ref="B1:C1"/>
    <mergeCell ref="B2:C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&amp;C&amp;"Arial,Bold"BONNEVILLE COUNTY RESULTS
PRIMARY ELECTION    MAY 20, 2014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pane xSplit="1" ySplit="5" topLeftCell="B22" activePane="bottomRight" state="frozen"/>
      <selection pane="topLeft" activeCell="A2" activeCellId="0" sqref="A2"/>
      <selection pane="topRight" activeCell="B2" activeCellId="0" sqref="B2"/>
      <selection pane="bottomLeft" activeCell="A22" activeCellId="0" sqref="A22"/>
      <selection pane="bottomRight" activeCell="E38" activeCellId="0" sqref="E38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2" min="2" style="3" width="12.44"/>
    <col collapsed="false" customWidth="true" hidden="false" outlineLevel="0" max="9" min="3" style="3" width="9.77"/>
    <col collapsed="false" customWidth="true" hidden="false" outlineLevel="0" max="10" min="10" style="3" width="12.56"/>
    <col collapsed="false" customWidth="true" hidden="false" outlineLevel="0" max="11" min="11" style="3" width="13.19"/>
    <col collapsed="false" customWidth="true" hidden="false" outlineLevel="0" max="12" min="12" style="3" width="11.92"/>
    <col collapsed="false" customWidth="true" hidden="false" outlineLevel="0" max="13" min="13" style="3" width="10.65"/>
    <col collapsed="false" customWidth="true" hidden="false" outlineLevel="0" max="14" min="14" style="3" width="9.64"/>
    <col collapsed="false" customWidth="true" hidden="false" outlineLevel="0" max="15" min="15" style="3" width="11.04"/>
    <col collapsed="false" customWidth="true" hidden="false" outlineLevel="0" max="16" min="16" style="3" width="12.18"/>
    <col collapsed="false" customWidth="true" hidden="false" outlineLevel="0" max="17" min="17" style="3" width="11.92"/>
    <col collapsed="false" customWidth="true" hidden="false" outlineLevel="0" max="18" min="18" style="3" width="11.04"/>
    <col collapsed="false" customWidth="true" hidden="false" outlineLevel="0" max="19" min="19" style="3" width="15.23"/>
    <col collapsed="false" customWidth="true" hidden="false" outlineLevel="0" max="20" min="20" style="3" width="11.42"/>
    <col collapsed="false" customWidth="true" hidden="false" outlineLevel="0" max="257" min="2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133" t="s">
        <v>113</v>
      </c>
      <c r="C1" s="133"/>
      <c r="D1" s="133"/>
      <c r="E1" s="133"/>
      <c r="F1" s="133"/>
      <c r="G1" s="133"/>
      <c r="H1" s="133"/>
      <c r="I1" s="133"/>
      <c r="J1" s="133"/>
    </row>
    <row r="2" customFormat="false" ht="13.8" hidden="false" customHeight="false" outlineLevel="0" collapsed="false">
      <c r="A2" s="9"/>
      <c r="B2" s="134" t="s">
        <v>114</v>
      </c>
      <c r="C2" s="134"/>
      <c r="D2" s="134"/>
      <c r="E2" s="134"/>
      <c r="F2" s="134"/>
      <c r="G2" s="134"/>
      <c r="H2" s="134"/>
      <c r="I2" s="134"/>
      <c r="J2" s="134"/>
    </row>
    <row r="3" customFormat="false" ht="13.8" hidden="false" customHeight="false" outlineLevel="0" collapsed="false">
      <c r="A3" s="9"/>
      <c r="B3" s="58" t="s">
        <v>59</v>
      </c>
      <c r="C3" s="58" t="s">
        <v>59</v>
      </c>
      <c r="D3" s="58"/>
      <c r="E3" s="58"/>
      <c r="F3" s="58" t="s">
        <v>59</v>
      </c>
      <c r="G3" s="58"/>
      <c r="H3" s="58" t="s">
        <v>59</v>
      </c>
      <c r="I3" s="58"/>
      <c r="J3" s="58" t="s">
        <v>59</v>
      </c>
    </row>
    <row r="4" customFormat="false" ht="13.8" hidden="false" customHeight="false" outlineLevel="0" collapsed="false">
      <c r="A4" s="86"/>
      <c r="B4" s="62" t="s">
        <v>115</v>
      </c>
      <c r="C4" s="62" t="s">
        <v>116</v>
      </c>
      <c r="D4" s="62"/>
      <c r="E4" s="62"/>
      <c r="F4" s="62" t="s">
        <v>117</v>
      </c>
      <c r="G4" s="62"/>
      <c r="H4" s="62" t="s">
        <v>118</v>
      </c>
      <c r="I4" s="62"/>
      <c r="J4" s="62" t="s">
        <v>119</v>
      </c>
    </row>
    <row r="5" customFormat="false" ht="97.95" hidden="false" customHeight="true" outlineLevel="0" collapsed="false">
      <c r="A5" s="87" t="s">
        <v>6</v>
      </c>
      <c r="B5" s="17" t="s">
        <v>120</v>
      </c>
      <c r="C5" s="17" t="s">
        <v>121</v>
      </c>
      <c r="D5" s="17" t="s">
        <v>122</v>
      </c>
      <c r="E5" s="17" t="s">
        <v>123</v>
      </c>
      <c r="F5" s="17" t="s">
        <v>124</v>
      </c>
      <c r="G5" s="17" t="s">
        <v>125</v>
      </c>
      <c r="H5" s="17" t="s">
        <v>126</v>
      </c>
      <c r="I5" s="17" t="s">
        <v>127</v>
      </c>
      <c r="J5" s="17" t="s">
        <v>128</v>
      </c>
    </row>
    <row r="6" customFormat="false" ht="14.4" hidden="false" customHeight="false" outlineLevel="0" collapsed="false">
      <c r="A6" s="19"/>
      <c r="B6" s="135"/>
      <c r="C6" s="135"/>
      <c r="D6" s="135"/>
      <c r="E6" s="135"/>
      <c r="F6" s="135"/>
      <c r="G6" s="135"/>
      <c r="H6" s="135"/>
      <c r="I6" s="135"/>
      <c r="J6" s="136"/>
    </row>
    <row r="7" customFormat="false" ht="13.8" hidden="false" customHeight="false" outlineLevel="0" collapsed="false">
      <c r="A7" s="24" t="n">
        <v>1</v>
      </c>
      <c r="B7" s="137" t="n">
        <v>156</v>
      </c>
      <c r="C7" s="137" t="n">
        <v>27</v>
      </c>
      <c r="D7" s="50" t="n">
        <v>111</v>
      </c>
      <c r="E7" s="98" t="n">
        <v>40</v>
      </c>
      <c r="F7" s="28" t="n">
        <v>45</v>
      </c>
      <c r="G7" s="29" t="n">
        <v>121</v>
      </c>
      <c r="H7" s="28" t="n">
        <v>61</v>
      </c>
      <c r="I7" s="29" t="n">
        <v>117</v>
      </c>
      <c r="J7" s="27" t="n">
        <v>154</v>
      </c>
    </row>
    <row r="8" customFormat="false" ht="13.8" hidden="false" customHeight="false" outlineLevel="0" collapsed="false">
      <c r="A8" s="24" t="n">
        <v>2</v>
      </c>
      <c r="B8" s="138" t="n">
        <v>168</v>
      </c>
      <c r="C8" s="138" t="n">
        <v>72</v>
      </c>
      <c r="D8" s="52" t="n">
        <v>94</v>
      </c>
      <c r="E8" s="100" t="n">
        <v>44</v>
      </c>
      <c r="F8" s="33" t="n">
        <v>67</v>
      </c>
      <c r="G8" s="34" t="n">
        <v>131</v>
      </c>
      <c r="H8" s="33" t="n">
        <v>70</v>
      </c>
      <c r="I8" s="34" t="n">
        <v>136</v>
      </c>
      <c r="J8" s="32" t="n">
        <v>150</v>
      </c>
    </row>
    <row r="9" customFormat="false" ht="13.8" hidden="false" customHeight="false" outlineLevel="0" collapsed="false">
      <c r="A9" s="24" t="n">
        <v>3</v>
      </c>
      <c r="B9" s="138" t="n">
        <v>103</v>
      </c>
      <c r="C9" s="138" t="n">
        <v>21</v>
      </c>
      <c r="D9" s="52" t="n">
        <v>68</v>
      </c>
      <c r="E9" s="100" t="n">
        <v>35</v>
      </c>
      <c r="F9" s="33" t="n">
        <v>30</v>
      </c>
      <c r="G9" s="34" t="n">
        <v>88</v>
      </c>
      <c r="H9" s="33" t="n">
        <v>44</v>
      </c>
      <c r="I9" s="34" t="n">
        <v>82</v>
      </c>
      <c r="J9" s="32" t="n">
        <v>88</v>
      </c>
    </row>
    <row r="10" customFormat="false" ht="13.8" hidden="false" customHeight="false" outlineLevel="0" collapsed="false">
      <c r="A10" s="24" t="n">
        <v>4</v>
      </c>
      <c r="B10" s="138" t="n">
        <v>140</v>
      </c>
      <c r="C10" s="138" t="n">
        <v>30</v>
      </c>
      <c r="D10" s="52" t="n">
        <v>93</v>
      </c>
      <c r="E10" s="100" t="n">
        <v>37</v>
      </c>
      <c r="F10" s="33" t="n">
        <v>33</v>
      </c>
      <c r="G10" s="34" t="n">
        <v>118</v>
      </c>
      <c r="H10" s="33" t="n">
        <v>31</v>
      </c>
      <c r="I10" s="34" t="n">
        <v>125</v>
      </c>
      <c r="J10" s="32" t="n">
        <v>131</v>
      </c>
    </row>
    <row r="11" customFormat="false" ht="13.8" hidden="false" customHeight="false" outlineLevel="0" collapsed="false">
      <c r="A11" s="24" t="n">
        <v>5</v>
      </c>
      <c r="B11" s="138" t="n">
        <v>201</v>
      </c>
      <c r="C11" s="138" t="n">
        <v>50</v>
      </c>
      <c r="D11" s="52" t="n">
        <v>101</v>
      </c>
      <c r="E11" s="100" t="n">
        <v>76</v>
      </c>
      <c r="F11" s="33" t="n">
        <v>54</v>
      </c>
      <c r="G11" s="34" t="n">
        <v>176</v>
      </c>
      <c r="H11" s="33" t="n">
        <v>84</v>
      </c>
      <c r="I11" s="34" t="n">
        <v>150</v>
      </c>
      <c r="J11" s="32" t="n">
        <v>191</v>
      </c>
    </row>
    <row r="12" customFormat="false" ht="13.8" hidden="false" customHeight="false" outlineLevel="0" collapsed="false">
      <c r="A12" s="24" t="n">
        <v>6</v>
      </c>
      <c r="B12" s="138" t="n">
        <v>274</v>
      </c>
      <c r="C12" s="138" t="n">
        <v>53</v>
      </c>
      <c r="D12" s="52" t="n">
        <v>183</v>
      </c>
      <c r="E12" s="100" t="n">
        <v>82</v>
      </c>
      <c r="F12" s="33" t="n">
        <v>67</v>
      </c>
      <c r="G12" s="34" t="n">
        <v>248</v>
      </c>
      <c r="H12" s="33" t="n">
        <v>91</v>
      </c>
      <c r="I12" s="34" t="n">
        <v>244</v>
      </c>
      <c r="J12" s="32" t="n">
        <v>271</v>
      </c>
    </row>
    <row r="13" customFormat="false" ht="13.8" hidden="false" customHeight="false" outlineLevel="0" collapsed="false">
      <c r="A13" s="24" t="n">
        <v>7</v>
      </c>
      <c r="B13" s="138" t="n">
        <v>108</v>
      </c>
      <c r="C13" s="138" t="n">
        <v>22</v>
      </c>
      <c r="D13" s="52" t="n">
        <v>58</v>
      </c>
      <c r="E13" s="100" t="n">
        <v>46</v>
      </c>
      <c r="F13" s="33" t="n">
        <v>52</v>
      </c>
      <c r="G13" s="34" t="n">
        <v>72</v>
      </c>
      <c r="H13" s="33" t="n">
        <v>63</v>
      </c>
      <c r="I13" s="34" t="n">
        <v>65</v>
      </c>
      <c r="J13" s="32" t="n">
        <v>102</v>
      </c>
    </row>
    <row r="14" customFormat="false" ht="13.8" hidden="false" customHeight="false" outlineLevel="0" collapsed="false">
      <c r="A14" s="24" t="n">
        <v>8</v>
      </c>
      <c r="B14" s="138" t="n">
        <v>184</v>
      </c>
      <c r="C14" s="138" t="n">
        <v>53</v>
      </c>
      <c r="D14" s="52" t="n">
        <v>134</v>
      </c>
      <c r="E14" s="100" t="n">
        <v>56</v>
      </c>
      <c r="F14" s="33" t="n">
        <v>44</v>
      </c>
      <c r="G14" s="34" t="n">
        <v>174</v>
      </c>
      <c r="H14" s="33" t="n">
        <v>39</v>
      </c>
      <c r="I14" s="34" t="n">
        <v>205</v>
      </c>
      <c r="J14" s="32" t="n">
        <v>184</v>
      </c>
    </row>
    <row r="15" customFormat="false" ht="13.8" hidden="false" customHeight="false" outlineLevel="0" collapsed="false">
      <c r="A15" s="24" t="n">
        <v>9</v>
      </c>
      <c r="B15" s="138" t="n">
        <v>139</v>
      </c>
      <c r="C15" s="138" t="n">
        <v>27</v>
      </c>
      <c r="D15" s="52" t="n">
        <v>75</v>
      </c>
      <c r="E15" s="100" t="n">
        <v>55</v>
      </c>
      <c r="F15" s="33" t="n">
        <v>41</v>
      </c>
      <c r="G15" s="34" t="n">
        <v>113</v>
      </c>
      <c r="H15" s="33" t="n">
        <v>70</v>
      </c>
      <c r="I15" s="34" t="n">
        <v>86</v>
      </c>
      <c r="J15" s="32" t="n">
        <v>126</v>
      </c>
    </row>
    <row r="16" customFormat="false" ht="13.8" hidden="false" customHeight="false" outlineLevel="0" collapsed="false">
      <c r="A16" s="24" t="n">
        <v>10</v>
      </c>
      <c r="B16" s="138" t="n">
        <v>127</v>
      </c>
      <c r="C16" s="138" t="n">
        <v>24</v>
      </c>
      <c r="D16" s="52" t="n">
        <v>77</v>
      </c>
      <c r="E16" s="100" t="n">
        <v>37</v>
      </c>
      <c r="F16" s="33" t="n">
        <v>33</v>
      </c>
      <c r="G16" s="34" t="n">
        <v>105</v>
      </c>
      <c r="H16" s="33" t="n">
        <v>44</v>
      </c>
      <c r="I16" s="34" t="n">
        <v>95</v>
      </c>
      <c r="J16" s="32" t="n">
        <v>114</v>
      </c>
    </row>
    <row r="17" customFormat="false" ht="13.8" hidden="false" customHeight="false" outlineLevel="0" collapsed="false">
      <c r="A17" s="24" t="n">
        <v>11</v>
      </c>
      <c r="B17" s="138" t="n">
        <v>123</v>
      </c>
      <c r="C17" s="138" t="n">
        <v>16</v>
      </c>
      <c r="D17" s="52" t="n">
        <v>77</v>
      </c>
      <c r="E17" s="100" t="n">
        <v>59</v>
      </c>
      <c r="F17" s="33" t="n">
        <v>48</v>
      </c>
      <c r="G17" s="34" t="n">
        <v>94</v>
      </c>
      <c r="H17" s="33" t="n">
        <v>61</v>
      </c>
      <c r="I17" s="34" t="n">
        <v>91</v>
      </c>
      <c r="J17" s="32" t="n">
        <v>129</v>
      </c>
    </row>
    <row r="18" customFormat="false" ht="13.8" hidden="false" customHeight="false" outlineLevel="0" collapsed="false">
      <c r="A18" s="24" t="n">
        <v>12</v>
      </c>
      <c r="B18" s="138" t="n">
        <v>93</v>
      </c>
      <c r="C18" s="138" t="n">
        <v>21</v>
      </c>
      <c r="D18" s="52" t="n">
        <v>65</v>
      </c>
      <c r="E18" s="100" t="n">
        <v>55</v>
      </c>
      <c r="F18" s="33" t="n">
        <v>31</v>
      </c>
      <c r="G18" s="34" t="n">
        <v>98</v>
      </c>
      <c r="H18" s="33" t="n">
        <v>48</v>
      </c>
      <c r="I18" s="34" t="n">
        <v>90</v>
      </c>
      <c r="J18" s="32" t="n">
        <v>108</v>
      </c>
    </row>
    <row r="19" customFormat="false" ht="13.8" hidden="false" customHeight="false" outlineLevel="0" collapsed="false">
      <c r="A19" s="24" t="n">
        <v>13</v>
      </c>
      <c r="B19" s="138" t="n">
        <v>262</v>
      </c>
      <c r="C19" s="138" t="n">
        <v>38</v>
      </c>
      <c r="D19" s="52" t="n">
        <v>136</v>
      </c>
      <c r="E19" s="100" t="n">
        <v>146</v>
      </c>
      <c r="F19" s="33" t="n">
        <v>63</v>
      </c>
      <c r="G19" s="34" t="n">
        <v>234</v>
      </c>
      <c r="H19" s="33" t="n">
        <v>73</v>
      </c>
      <c r="I19" s="34" t="n">
        <v>238</v>
      </c>
      <c r="J19" s="32" t="n">
        <v>269</v>
      </c>
    </row>
    <row r="20" customFormat="false" ht="13.8" hidden="false" customHeight="false" outlineLevel="0" collapsed="false">
      <c r="A20" s="24" t="n">
        <v>14</v>
      </c>
      <c r="B20" s="138" t="n">
        <v>153</v>
      </c>
      <c r="C20" s="138" t="n">
        <v>30</v>
      </c>
      <c r="D20" s="52" t="n">
        <v>72</v>
      </c>
      <c r="E20" s="100" t="n">
        <v>90</v>
      </c>
      <c r="F20" s="33" t="n">
        <v>55</v>
      </c>
      <c r="G20" s="34" t="n">
        <v>128</v>
      </c>
      <c r="H20" s="33" t="n">
        <v>52</v>
      </c>
      <c r="I20" s="34" t="n">
        <v>136</v>
      </c>
      <c r="J20" s="32" t="n">
        <v>160</v>
      </c>
    </row>
    <row r="21" customFormat="false" ht="13.8" hidden="false" customHeight="false" outlineLevel="0" collapsed="false">
      <c r="A21" s="24" t="n">
        <v>15</v>
      </c>
      <c r="B21" s="138" t="n">
        <v>273</v>
      </c>
      <c r="C21" s="138" t="n">
        <v>28</v>
      </c>
      <c r="D21" s="52" t="n">
        <v>176</v>
      </c>
      <c r="E21" s="100" t="n">
        <v>129</v>
      </c>
      <c r="F21" s="33" t="n">
        <v>52</v>
      </c>
      <c r="G21" s="34" t="n">
        <v>245</v>
      </c>
      <c r="H21" s="33" t="n">
        <v>68</v>
      </c>
      <c r="I21" s="34" t="n">
        <v>246</v>
      </c>
      <c r="J21" s="32" t="n">
        <v>260</v>
      </c>
    </row>
    <row r="22" customFormat="false" ht="13.8" hidden="false" customHeight="false" outlineLevel="0" collapsed="false">
      <c r="A22" s="24" t="n">
        <v>16</v>
      </c>
      <c r="B22" s="138" t="n">
        <v>208</v>
      </c>
      <c r="C22" s="138" t="n">
        <v>38</v>
      </c>
      <c r="D22" s="52" t="n">
        <v>138</v>
      </c>
      <c r="E22" s="100" t="n">
        <v>95</v>
      </c>
      <c r="F22" s="33" t="n">
        <v>57</v>
      </c>
      <c r="G22" s="34" t="n">
        <v>191</v>
      </c>
      <c r="H22" s="33" t="n">
        <v>63</v>
      </c>
      <c r="I22" s="34" t="n">
        <v>197</v>
      </c>
      <c r="J22" s="32" t="n">
        <v>211</v>
      </c>
    </row>
    <row r="23" customFormat="false" ht="13.8" hidden="false" customHeight="false" outlineLevel="0" collapsed="false">
      <c r="A23" s="24" t="n">
        <v>17</v>
      </c>
      <c r="B23" s="138" t="n">
        <v>188</v>
      </c>
      <c r="C23" s="138" t="n">
        <v>43</v>
      </c>
      <c r="D23" s="52" t="n">
        <v>109</v>
      </c>
      <c r="E23" s="100" t="n">
        <v>70</v>
      </c>
      <c r="F23" s="33" t="n">
        <v>62</v>
      </c>
      <c r="G23" s="34" t="n">
        <v>156</v>
      </c>
      <c r="H23" s="33" t="n">
        <v>74</v>
      </c>
      <c r="I23" s="34" t="n">
        <v>151</v>
      </c>
      <c r="J23" s="32" t="n">
        <v>179</v>
      </c>
    </row>
    <row r="24" customFormat="false" ht="13.8" hidden="false" customHeight="false" outlineLevel="0" collapsed="false">
      <c r="A24" s="24" t="n">
        <v>18</v>
      </c>
      <c r="B24" s="138" t="n">
        <v>147</v>
      </c>
      <c r="C24" s="138" t="n">
        <v>36</v>
      </c>
      <c r="D24" s="52" t="n">
        <v>76</v>
      </c>
      <c r="E24" s="100" t="n">
        <v>55</v>
      </c>
      <c r="F24" s="33" t="n">
        <v>48</v>
      </c>
      <c r="G24" s="34" t="n">
        <v>118</v>
      </c>
      <c r="H24" s="33" t="n">
        <v>54</v>
      </c>
      <c r="I24" s="34" t="n">
        <v>117</v>
      </c>
      <c r="J24" s="32" t="n">
        <v>146</v>
      </c>
    </row>
    <row r="25" customFormat="false" ht="13.8" hidden="false" customHeight="false" outlineLevel="0" collapsed="false">
      <c r="A25" s="24" t="n">
        <v>19</v>
      </c>
      <c r="B25" s="138" t="n">
        <v>171</v>
      </c>
      <c r="C25" s="138" t="n">
        <v>43</v>
      </c>
      <c r="D25" s="52" t="n">
        <v>78</v>
      </c>
      <c r="E25" s="100" t="n">
        <v>57</v>
      </c>
      <c r="F25" s="33" t="n">
        <v>52</v>
      </c>
      <c r="G25" s="34" t="n">
        <v>126</v>
      </c>
      <c r="H25" s="33" t="n">
        <v>60</v>
      </c>
      <c r="I25" s="34" t="n">
        <v>121</v>
      </c>
      <c r="J25" s="32" t="n">
        <v>160</v>
      </c>
    </row>
    <row r="26" customFormat="false" ht="13.8" hidden="false" customHeight="false" outlineLevel="0" collapsed="false">
      <c r="A26" s="24" t="n">
        <v>20</v>
      </c>
      <c r="B26" s="138" t="n">
        <v>222</v>
      </c>
      <c r="C26" s="138" t="n">
        <v>43</v>
      </c>
      <c r="D26" s="52" t="n">
        <v>125</v>
      </c>
      <c r="E26" s="100" t="n">
        <v>109</v>
      </c>
      <c r="F26" s="33" t="n">
        <v>50</v>
      </c>
      <c r="G26" s="34" t="n">
        <v>212</v>
      </c>
      <c r="H26" s="33" t="n">
        <v>53</v>
      </c>
      <c r="I26" s="34" t="n">
        <v>224</v>
      </c>
      <c r="J26" s="32" t="n">
        <v>207</v>
      </c>
    </row>
    <row r="27" customFormat="false" ht="13.8" hidden="false" customHeight="false" outlineLevel="0" collapsed="false">
      <c r="A27" s="24" t="n">
        <v>21</v>
      </c>
      <c r="B27" s="138" t="n">
        <v>232</v>
      </c>
      <c r="C27" s="138" t="n">
        <v>32</v>
      </c>
      <c r="D27" s="52" t="n">
        <v>129</v>
      </c>
      <c r="E27" s="100" t="n">
        <v>111</v>
      </c>
      <c r="F27" s="33" t="n">
        <v>65</v>
      </c>
      <c r="G27" s="34" t="n">
        <v>190</v>
      </c>
      <c r="H27" s="33" t="n">
        <v>60</v>
      </c>
      <c r="I27" s="34" t="n">
        <v>211</v>
      </c>
      <c r="J27" s="32" t="n">
        <v>214</v>
      </c>
    </row>
    <row r="28" customFormat="false" ht="13.8" hidden="false" customHeight="false" outlineLevel="0" collapsed="false">
      <c r="A28" s="24" t="n">
        <v>22</v>
      </c>
      <c r="B28" s="138" t="n">
        <v>112</v>
      </c>
      <c r="C28" s="138" t="n">
        <v>26</v>
      </c>
      <c r="D28" s="52" t="n">
        <v>60</v>
      </c>
      <c r="E28" s="100" t="n">
        <v>47</v>
      </c>
      <c r="F28" s="33" t="n">
        <v>52</v>
      </c>
      <c r="G28" s="34" t="n">
        <v>80</v>
      </c>
      <c r="H28" s="33" t="n">
        <v>65</v>
      </c>
      <c r="I28" s="34" t="n">
        <v>68</v>
      </c>
      <c r="J28" s="32" t="n">
        <v>102</v>
      </c>
    </row>
    <row r="29" customFormat="false" ht="13.8" hidden="false" customHeight="false" outlineLevel="0" collapsed="false">
      <c r="A29" s="24" t="n">
        <v>23</v>
      </c>
      <c r="B29" s="138" t="n">
        <v>223</v>
      </c>
      <c r="C29" s="138" t="n">
        <v>43</v>
      </c>
      <c r="D29" s="52" t="n">
        <v>175</v>
      </c>
      <c r="E29" s="100" t="n">
        <v>44</v>
      </c>
      <c r="F29" s="33" t="n">
        <v>57</v>
      </c>
      <c r="G29" s="34" t="n">
        <v>193</v>
      </c>
      <c r="H29" s="33" t="n">
        <v>93</v>
      </c>
      <c r="I29" s="34" t="n">
        <v>162</v>
      </c>
      <c r="J29" s="32" t="n">
        <v>227</v>
      </c>
    </row>
    <row r="30" customFormat="false" ht="13.8" hidden="false" customHeight="false" outlineLevel="0" collapsed="false">
      <c r="A30" s="24" t="n">
        <v>24</v>
      </c>
      <c r="B30" s="138" t="n">
        <v>170</v>
      </c>
      <c r="C30" s="138" t="n">
        <v>37</v>
      </c>
      <c r="D30" s="52" t="n">
        <v>90</v>
      </c>
      <c r="E30" s="100" t="n">
        <v>61</v>
      </c>
      <c r="F30" s="33" t="n">
        <v>49</v>
      </c>
      <c r="G30" s="34" t="n">
        <v>133</v>
      </c>
      <c r="H30" s="33" t="n">
        <v>63</v>
      </c>
      <c r="I30" s="34" t="n">
        <v>129</v>
      </c>
      <c r="J30" s="32" t="n">
        <v>157</v>
      </c>
    </row>
    <row r="31" customFormat="false" ht="13.8" hidden="false" customHeight="false" outlineLevel="0" collapsed="false">
      <c r="A31" s="24" t="n">
        <v>25</v>
      </c>
      <c r="B31" s="138" t="n">
        <v>196</v>
      </c>
      <c r="C31" s="138" t="n">
        <v>41</v>
      </c>
      <c r="D31" s="52" t="n">
        <v>136</v>
      </c>
      <c r="E31" s="100" t="n">
        <v>52</v>
      </c>
      <c r="F31" s="33" t="n">
        <v>45</v>
      </c>
      <c r="G31" s="34" t="n">
        <v>171</v>
      </c>
      <c r="H31" s="33" t="n">
        <v>50</v>
      </c>
      <c r="I31" s="34" t="n">
        <v>176</v>
      </c>
      <c r="J31" s="32" t="n">
        <v>182</v>
      </c>
    </row>
    <row r="32" customFormat="false" ht="13.8" hidden="false" customHeight="false" outlineLevel="0" collapsed="false">
      <c r="A32" s="24" t="n">
        <v>26</v>
      </c>
      <c r="B32" s="138" t="n">
        <v>236</v>
      </c>
      <c r="C32" s="138" t="n">
        <v>51</v>
      </c>
      <c r="D32" s="52" t="n">
        <v>153</v>
      </c>
      <c r="E32" s="100" t="n">
        <v>84</v>
      </c>
      <c r="F32" s="33" t="n">
        <v>74</v>
      </c>
      <c r="G32" s="34" t="n">
        <v>186</v>
      </c>
      <c r="H32" s="33" t="n">
        <v>92</v>
      </c>
      <c r="I32" s="34" t="n">
        <v>195</v>
      </c>
      <c r="J32" s="32" t="n">
        <v>218</v>
      </c>
    </row>
    <row r="33" customFormat="false" ht="13.8" hidden="false" customHeight="false" outlineLevel="0" collapsed="false">
      <c r="A33" s="24" t="n">
        <v>27</v>
      </c>
      <c r="B33" s="138" t="n">
        <v>216</v>
      </c>
      <c r="C33" s="138" t="n">
        <v>29</v>
      </c>
      <c r="D33" s="52" t="n">
        <v>132</v>
      </c>
      <c r="E33" s="100" t="n">
        <v>101</v>
      </c>
      <c r="F33" s="33" t="n">
        <v>37</v>
      </c>
      <c r="G33" s="34" t="n">
        <v>209</v>
      </c>
      <c r="H33" s="33" t="n">
        <v>41</v>
      </c>
      <c r="I33" s="34" t="n">
        <v>220</v>
      </c>
      <c r="J33" s="32" t="n">
        <v>215</v>
      </c>
    </row>
    <row r="34" customFormat="false" ht="13.8" hidden="false" customHeight="false" outlineLevel="0" collapsed="false">
      <c r="A34" s="24" t="n">
        <v>37</v>
      </c>
      <c r="B34" s="138" t="n">
        <v>166</v>
      </c>
      <c r="C34" s="138" t="n">
        <v>44</v>
      </c>
      <c r="D34" s="52" t="n">
        <v>103</v>
      </c>
      <c r="E34" s="100" t="n">
        <v>50</v>
      </c>
      <c r="F34" s="33" t="n">
        <v>40</v>
      </c>
      <c r="G34" s="34" t="n">
        <v>145</v>
      </c>
      <c r="H34" s="33" t="n">
        <v>51</v>
      </c>
      <c r="I34" s="34" t="n">
        <v>148</v>
      </c>
      <c r="J34" s="32" t="n">
        <v>170</v>
      </c>
    </row>
    <row r="35" customFormat="false" ht="13.8" hidden="false" customHeight="false" outlineLevel="0" collapsed="false">
      <c r="A35" s="40" t="n">
        <v>38</v>
      </c>
      <c r="B35" s="138" t="n">
        <v>194</v>
      </c>
      <c r="C35" s="138" t="n">
        <v>60</v>
      </c>
      <c r="D35" s="52" t="n">
        <v>93</v>
      </c>
      <c r="E35" s="100" t="n">
        <v>70</v>
      </c>
      <c r="F35" s="33" t="n">
        <v>64</v>
      </c>
      <c r="G35" s="34" t="n">
        <v>148</v>
      </c>
      <c r="H35" s="33" t="n">
        <v>67</v>
      </c>
      <c r="I35" s="34" t="n">
        <v>169</v>
      </c>
      <c r="J35" s="32" t="n">
        <v>187</v>
      </c>
    </row>
    <row r="36" customFormat="false" ht="13.8" hidden="false" customHeight="false" outlineLevel="0" collapsed="false">
      <c r="A36" s="41" t="n">
        <v>39</v>
      </c>
      <c r="B36" s="138" t="n">
        <v>167</v>
      </c>
      <c r="C36" s="138" t="n">
        <v>44</v>
      </c>
      <c r="D36" s="52" t="n">
        <v>125</v>
      </c>
      <c r="E36" s="100" t="n">
        <v>36</v>
      </c>
      <c r="F36" s="33" t="n">
        <v>73</v>
      </c>
      <c r="G36" s="34" t="n">
        <v>129</v>
      </c>
      <c r="H36" s="33" t="n">
        <v>87</v>
      </c>
      <c r="I36" s="34" t="n">
        <v>124</v>
      </c>
      <c r="J36" s="32" t="n">
        <v>165</v>
      </c>
    </row>
    <row r="37" customFormat="false" ht="13.8" hidden="false" customHeight="false" outlineLevel="0" collapsed="false">
      <c r="A37" s="41" t="n">
        <v>40</v>
      </c>
      <c r="B37" s="138" t="n">
        <v>103</v>
      </c>
      <c r="C37" s="138" t="n">
        <v>21</v>
      </c>
      <c r="D37" s="52" t="n">
        <v>63</v>
      </c>
      <c r="E37" s="100" t="n">
        <v>33</v>
      </c>
      <c r="F37" s="33" t="n">
        <v>24</v>
      </c>
      <c r="G37" s="34" t="n">
        <v>83</v>
      </c>
      <c r="H37" s="33" t="n">
        <v>54</v>
      </c>
      <c r="I37" s="34" t="n">
        <v>63</v>
      </c>
      <c r="J37" s="32" t="n">
        <v>98</v>
      </c>
    </row>
    <row r="38" customFormat="false" ht="13.8" hidden="false" customHeight="false" outlineLevel="0" collapsed="false">
      <c r="A38" s="41" t="n">
        <v>41</v>
      </c>
      <c r="B38" s="138" t="n">
        <v>292</v>
      </c>
      <c r="C38" s="138" t="n">
        <v>46</v>
      </c>
      <c r="D38" s="52" t="n">
        <v>199</v>
      </c>
      <c r="E38" s="100" t="n">
        <v>124</v>
      </c>
      <c r="F38" s="33" t="n">
        <v>67</v>
      </c>
      <c r="G38" s="34" t="n">
        <v>267</v>
      </c>
      <c r="H38" s="33" t="n">
        <v>86</v>
      </c>
      <c r="I38" s="34" t="n">
        <v>273</v>
      </c>
      <c r="J38" s="32" t="n">
        <v>300</v>
      </c>
    </row>
    <row r="39" customFormat="false" ht="13.8" hidden="false" customHeight="false" outlineLevel="0" collapsed="false">
      <c r="A39" s="41" t="n">
        <v>42</v>
      </c>
      <c r="B39" s="138" t="n">
        <v>125</v>
      </c>
      <c r="C39" s="138" t="n">
        <v>17</v>
      </c>
      <c r="D39" s="52" t="n">
        <v>72</v>
      </c>
      <c r="E39" s="100" t="n">
        <v>75</v>
      </c>
      <c r="F39" s="33" t="n">
        <v>47</v>
      </c>
      <c r="G39" s="34" t="n">
        <v>103</v>
      </c>
      <c r="H39" s="33" t="n">
        <v>52</v>
      </c>
      <c r="I39" s="34" t="n">
        <v>102</v>
      </c>
      <c r="J39" s="32" t="n">
        <v>130</v>
      </c>
    </row>
    <row r="40" customFormat="false" ht="13.8" hidden="false" customHeight="false" outlineLevel="0" collapsed="false">
      <c r="A40" s="41" t="n">
        <v>43</v>
      </c>
      <c r="B40" s="138" t="n">
        <v>291</v>
      </c>
      <c r="C40" s="138" t="n">
        <v>77</v>
      </c>
      <c r="D40" s="52" t="n">
        <v>175</v>
      </c>
      <c r="E40" s="100" t="n">
        <v>81</v>
      </c>
      <c r="F40" s="33" t="n">
        <v>97</v>
      </c>
      <c r="G40" s="34" t="n">
        <v>217</v>
      </c>
      <c r="H40" s="33" t="n">
        <v>141</v>
      </c>
      <c r="I40" s="34" t="n">
        <v>179</v>
      </c>
      <c r="J40" s="32" t="n">
        <v>275</v>
      </c>
    </row>
    <row r="41" customFormat="false" ht="13.8" hidden="false" customHeight="false" outlineLevel="0" collapsed="false">
      <c r="A41" s="41" t="n">
        <v>44</v>
      </c>
      <c r="B41" s="138" t="n">
        <v>211</v>
      </c>
      <c r="C41" s="138" t="n">
        <v>42</v>
      </c>
      <c r="D41" s="52" t="n">
        <v>161</v>
      </c>
      <c r="E41" s="100" t="n">
        <v>69</v>
      </c>
      <c r="F41" s="33" t="n">
        <v>81</v>
      </c>
      <c r="G41" s="34" t="n">
        <v>173</v>
      </c>
      <c r="H41" s="33" t="n">
        <v>116</v>
      </c>
      <c r="I41" s="34" t="n">
        <v>150</v>
      </c>
      <c r="J41" s="32" t="n">
        <v>198</v>
      </c>
    </row>
    <row r="42" customFormat="false" ht="13.8" hidden="false" customHeight="false" outlineLevel="0" collapsed="false">
      <c r="A42" s="41" t="n">
        <v>45</v>
      </c>
      <c r="B42" s="138" t="n">
        <v>154</v>
      </c>
      <c r="C42" s="138" t="n">
        <v>23</v>
      </c>
      <c r="D42" s="52" t="n">
        <v>112</v>
      </c>
      <c r="E42" s="100" t="n">
        <v>48</v>
      </c>
      <c r="F42" s="33" t="n">
        <v>34</v>
      </c>
      <c r="G42" s="34" t="n">
        <v>129</v>
      </c>
      <c r="H42" s="33" t="n">
        <v>59</v>
      </c>
      <c r="I42" s="34" t="n">
        <v>110</v>
      </c>
      <c r="J42" s="32" t="n">
        <v>142</v>
      </c>
    </row>
    <row r="43" customFormat="false" ht="13.8" hidden="false" customHeight="false" outlineLevel="0" collapsed="false">
      <c r="A43" s="41" t="n">
        <v>46</v>
      </c>
      <c r="B43" s="138" t="n">
        <v>186</v>
      </c>
      <c r="C43" s="138" t="n">
        <v>35</v>
      </c>
      <c r="D43" s="52" t="n">
        <v>135</v>
      </c>
      <c r="E43" s="100" t="n">
        <v>48</v>
      </c>
      <c r="F43" s="33" t="n">
        <v>59</v>
      </c>
      <c r="G43" s="34" t="n">
        <v>153</v>
      </c>
      <c r="H43" s="33" t="n">
        <v>91</v>
      </c>
      <c r="I43" s="34" t="n">
        <v>130</v>
      </c>
      <c r="J43" s="32" t="n">
        <v>181</v>
      </c>
    </row>
    <row r="44" customFormat="false" ht="13.8" hidden="false" customHeight="false" outlineLevel="0" collapsed="false">
      <c r="A44" s="41" t="n">
        <v>47</v>
      </c>
      <c r="B44" s="138" t="n">
        <v>154</v>
      </c>
      <c r="C44" s="138" t="n">
        <v>28</v>
      </c>
      <c r="D44" s="52" t="n">
        <v>105</v>
      </c>
      <c r="E44" s="100" t="n">
        <v>39</v>
      </c>
      <c r="F44" s="33" t="n">
        <v>58</v>
      </c>
      <c r="G44" s="34" t="n">
        <v>105</v>
      </c>
      <c r="H44" s="33" t="n">
        <v>68</v>
      </c>
      <c r="I44" s="34" t="n">
        <v>98</v>
      </c>
      <c r="J44" s="32" t="n">
        <v>149</v>
      </c>
    </row>
    <row r="45" customFormat="false" ht="13.8" hidden="false" customHeight="false" outlineLevel="0" collapsed="false">
      <c r="A45" s="41" t="n">
        <v>48</v>
      </c>
      <c r="B45" s="138" t="n">
        <v>270</v>
      </c>
      <c r="C45" s="138" t="n">
        <v>44</v>
      </c>
      <c r="D45" s="52" t="n">
        <v>215</v>
      </c>
      <c r="E45" s="100" t="n">
        <v>69</v>
      </c>
      <c r="F45" s="33" t="n">
        <v>90</v>
      </c>
      <c r="G45" s="34" t="n">
        <v>222</v>
      </c>
      <c r="H45" s="33" t="n">
        <v>105</v>
      </c>
      <c r="I45" s="34" t="n">
        <v>210</v>
      </c>
      <c r="J45" s="32" t="n">
        <v>254</v>
      </c>
    </row>
    <row r="46" customFormat="false" ht="13.8" hidden="false" customHeight="false" outlineLevel="0" collapsed="false">
      <c r="A46" s="41" t="n">
        <v>49</v>
      </c>
      <c r="B46" s="138" t="n">
        <v>228</v>
      </c>
      <c r="C46" s="138" t="n">
        <v>44</v>
      </c>
      <c r="D46" s="52" t="n">
        <v>173</v>
      </c>
      <c r="E46" s="100" t="n">
        <v>59</v>
      </c>
      <c r="F46" s="33" t="n">
        <v>74</v>
      </c>
      <c r="G46" s="34" t="n">
        <v>189</v>
      </c>
      <c r="H46" s="33" t="n">
        <v>108</v>
      </c>
      <c r="I46" s="34" t="n">
        <v>156</v>
      </c>
      <c r="J46" s="32" t="n">
        <v>221</v>
      </c>
    </row>
    <row r="47" customFormat="false" ht="13.8" hidden="false" customHeight="false" outlineLevel="0" collapsed="false">
      <c r="A47" s="41" t="n">
        <v>50</v>
      </c>
      <c r="B47" s="138" t="n">
        <v>186</v>
      </c>
      <c r="C47" s="138" t="n">
        <v>28</v>
      </c>
      <c r="D47" s="52" t="n">
        <v>137</v>
      </c>
      <c r="E47" s="100" t="n">
        <v>59</v>
      </c>
      <c r="F47" s="33" t="n">
        <v>44</v>
      </c>
      <c r="G47" s="34" t="n">
        <v>161</v>
      </c>
      <c r="H47" s="33" t="n">
        <v>75</v>
      </c>
      <c r="I47" s="34" t="n">
        <v>132</v>
      </c>
      <c r="J47" s="32" t="n">
        <v>184</v>
      </c>
    </row>
    <row r="48" customFormat="false" ht="13.8" hidden="false" customHeight="false" outlineLevel="0" collapsed="false">
      <c r="A48" s="41" t="n">
        <v>51</v>
      </c>
      <c r="B48" s="138" t="n">
        <v>125</v>
      </c>
      <c r="C48" s="138" t="n">
        <v>15</v>
      </c>
      <c r="D48" s="52" t="n">
        <v>102</v>
      </c>
      <c r="E48" s="100" t="n">
        <v>31</v>
      </c>
      <c r="F48" s="33" t="n">
        <v>31</v>
      </c>
      <c r="G48" s="34" t="n">
        <v>106</v>
      </c>
      <c r="H48" s="33" t="n">
        <v>46</v>
      </c>
      <c r="I48" s="34" t="n">
        <v>95</v>
      </c>
      <c r="J48" s="32" t="n">
        <v>125</v>
      </c>
    </row>
    <row r="49" customFormat="false" ht="13.8" hidden="false" customHeight="false" outlineLevel="0" collapsed="false">
      <c r="A49" s="41" t="n">
        <v>52</v>
      </c>
      <c r="B49" s="138" t="n">
        <v>324</v>
      </c>
      <c r="C49" s="138" t="n">
        <v>21</v>
      </c>
      <c r="D49" s="52" t="n">
        <v>358</v>
      </c>
      <c r="E49" s="100" t="n">
        <v>41</v>
      </c>
      <c r="F49" s="33" t="n">
        <v>71</v>
      </c>
      <c r="G49" s="34" t="n">
        <v>304</v>
      </c>
      <c r="H49" s="33" t="n">
        <v>113</v>
      </c>
      <c r="I49" s="34" t="n">
        <v>270</v>
      </c>
      <c r="J49" s="32" t="n">
        <v>325</v>
      </c>
    </row>
    <row r="50" customFormat="false" ht="13.8" hidden="false" customHeight="false" outlineLevel="0" collapsed="false">
      <c r="A50" s="41" t="n">
        <v>53</v>
      </c>
      <c r="B50" s="138" t="n">
        <v>216</v>
      </c>
      <c r="C50" s="138" t="n">
        <v>41</v>
      </c>
      <c r="D50" s="52" t="n">
        <v>189</v>
      </c>
      <c r="E50" s="100" t="n">
        <v>59</v>
      </c>
      <c r="F50" s="33" t="n">
        <v>81</v>
      </c>
      <c r="G50" s="34" t="n">
        <v>186</v>
      </c>
      <c r="H50" s="33" t="n">
        <v>105</v>
      </c>
      <c r="I50" s="34" t="n">
        <v>169</v>
      </c>
      <c r="J50" s="32" t="n">
        <v>225</v>
      </c>
    </row>
    <row r="51" customFormat="false" ht="13.8" hidden="false" customHeight="false" outlineLevel="0" collapsed="false">
      <c r="A51" s="41" t="n">
        <v>54</v>
      </c>
      <c r="B51" s="138" t="n">
        <v>84</v>
      </c>
      <c r="C51" s="138" t="n">
        <v>12</v>
      </c>
      <c r="D51" s="52" t="n">
        <v>50</v>
      </c>
      <c r="E51" s="100" t="n">
        <v>31</v>
      </c>
      <c r="F51" s="33" t="n">
        <v>22</v>
      </c>
      <c r="G51" s="34" t="n">
        <v>70</v>
      </c>
      <c r="H51" s="33" t="n">
        <v>36</v>
      </c>
      <c r="I51" s="34" t="n">
        <v>59</v>
      </c>
      <c r="J51" s="32" t="n">
        <v>82</v>
      </c>
    </row>
    <row r="52" customFormat="false" ht="13.8" hidden="false" customHeight="false" outlineLevel="0" collapsed="false">
      <c r="A52" s="41" t="n">
        <v>55</v>
      </c>
      <c r="B52" s="138" t="n">
        <v>92</v>
      </c>
      <c r="C52" s="138" t="n">
        <v>14</v>
      </c>
      <c r="D52" s="52" t="n">
        <v>59</v>
      </c>
      <c r="E52" s="100" t="n">
        <v>28</v>
      </c>
      <c r="F52" s="33" t="n">
        <v>33</v>
      </c>
      <c r="G52" s="34" t="n">
        <v>66</v>
      </c>
      <c r="H52" s="33" t="n">
        <v>38</v>
      </c>
      <c r="I52" s="34" t="n">
        <v>59</v>
      </c>
      <c r="J52" s="32" t="n">
        <v>89</v>
      </c>
    </row>
    <row r="53" customFormat="false" ht="13.8" hidden="false" customHeight="false" outlineLevel="0" collapsed="false">
      <c r="A53" s="41" t="n">
        <v>56</v>
      </c>
      <c r="B53" s="138" t="n">
        <v>11</v>
      </c>
      <c r="C53" s="138" t="n">
        <v>2</v>
      </c>
      <c r="D53" s="52" t="n">
        <v>7</v>
      </c>
      <c r="E53" s="100" t="n">
        <v>2</v>
      </c>
      <c r="F53" s="33" t="n">
        <v>4</v>
      </c>
      <c r="G53" s="34" t="n">
        <v>7</v>
      </c>
      <c r="H53" s="33" t="n">
        <v>3</v>
      </c>
      <c r="I53" s="34" t="n">
        <v>8</v>
      </c>
      <c r="J53" s="32" t="n">
        <v>11</v>
      </c>
    </row>
    <row r="54" customFormat="false" ht="13.8" hidden="false" customHeight="false" outlineLevel="0" collapsed="false">
      <c r="A54" s="41" t="n">
        <v>57</v>
      </c>
      <c r="B54" s="138" t="n">
        <v>275</v>
      </c>
      <c r="C54" s="138" t="n">
        <v>27</v>
      </c>
      <c r="D54" s="52" t="n">
        <v>239</v>
      </c>
      <c r="E54" s="100" t="n">
        <v>67</v>
      </c>
      <c r="F54" s="33" t="n">
        <v>72</v>
      </c>
      <c r="G54" s="34" t="n">
        <v>239</v>
      </c>
      <c r="H54" s="33" t="n">
        <v>97</v>
      </c>
      <c r="I54" s="34" t="n">
        <v>221</v>
      </c>
      <c r="J54" s="32" t="n">
        <v>260</v>
      </c>
    </row>
    <row r="55" customFormat="false" ht="13.8" hidden="false" customHeight="false" outlineLevel="0" collapsed="false">
      <c r="A55" s="41" t="n">
        <v>58</v>
      </c>
      <c r="B55" s="138" t="n">
        <v>240</v>
      </c>
      <c r="C55" s="138" t="n">
        <v>28</v>
      </c>
      <c r="D55" s="52" t="n">
        <v>190</v>
      </c>
      <c r="E55" s="100" t="n">
        <v>70</v>
      </c>
      <c r="F55" s="33" t="n">
        <v>67</v>
      </c>
      <c r="G55" s="34" t="n">
        <v>191</v>
      </c>
      <c r="H55" s="33" t="n">
        <v>108</v>
      </c>
      <c r="I55" s="34" t="n">
        <v>161</v>
      </c>
      <c r="J55" s="32" t="n">
        <v>236</v>
      </c>
    </row>
    <row r="56" customFormat="false" ht="13.8" hidden="false" customHeight="false" outlineLevel="0" collapsed="false">
      <c r="A56" s="41" t="n">
        <v>59</v>
      </c>
      <c r="B56" s="138" t="n">
        <v>233</v>
      </c>
      <c r="C56" s="138" t="n">
        <v>17</v>
      </c>
      <c r="D56" s="139" t="n">
        <v>212</v>
      </c>
      <c r="E56" s="100" t="n">
        <v>49</v>
      </c>
      <c r="F56" s="73" t="n">
        <v>56</v>
      </c>
      <c r="G56" s="74" t="n">
        <v>196</v>
      </c>
      <c r="H56" s="73" t="n">
        <v>78</v>
      </c>
      <c r="I56" s="74" t="n">
        <v>180</v>
      </c>
      <c r="J56" s="32" t="n">
        <v>218</v>
      </c>
    </row>
    <row r="57" customFormat="false" ht="13.8" hidden="false" customHeight="false" outlineLevel="0" collapsed="false">
      <c r="A57" s="43" t="s">
        <v>26</v>
      </c>
      <c r="B57" s="44" t="n">
        <f aca="false">SUM(B7:B56)</f>
        <v>9152</v>
      </c>
      <c r="C57" s="44" t="n">
        <f aca="false">SUM(C7:C56)</f>
        <v>1704</v>
      </c>
      <c r="D57" s="44" t="n">
        <f aca="false">SUM(D7:D56)</f>
        <v>6195</v>
      </c>
      <c r="E57" s="44" t="n">
        <f aca="false">SUM(E7:E56)</f>
        <v>3111</v>
      </c>
      <c r="F57" s="44" t="n">
        <f aca="false">SUM(F7:F56)</f>
        <v>2652</v>
      </c>
      <c r="G57" s="44" t="n">
        <f aca="false">SUM(G7:G56)</f>
        <v>7699</v>
      </c>
      <c r="H57" s="44" t="n">
        <f aca="false">SUM(H7:H56)</f>
        <v>3451</v>
      </c>
      <c r="I57" s="44" t="n">
        <f aca="false">SUM(I7:I56)</f>
        <v>7343</v>
      </c>
      <c r="J57" s="44" t="n">
        <f aca="false">SUM(J7:J56)</f>
        <v>8880</v>
      </c>
    </row>
  </sheetData>
  <mergeCells count="8">
    <mergeCell ref="B1:J1"/>
    <mergeCell ref="B2:J2"/>
    <mergeCell ref="C3:E3"/>
    <mergeCell ref="F3:G3"/>
    <mergeCell ref="H3:I3"/>
    <mergeCell ref="C4:E4"/>
    <mergeCell ref="F4:G4"/>
    <mergeCell ref="H4:I4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&amp;C&amp;"Arial,Bold"BONNEVILLE COUNTY RESULTS
PRIMARY ELECTION    MAY 20, 2014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76" activePane="bottomLeft" state="frozen"/>
      <selection pane="topLeft" activeCell="A1" activeCellId="0" sqref="A1"/>
      <selection pane="bottomLeft" activeCell="D84" activeCellId="0" sqref="D84"/>
    </sheetView>
  </sheetViews>
  <sheetFormatPr defaultRowHeight="13.8" zeroHeight="false" outlineLevelRow="0" outlineLevelCol="0"/>
  <cols>
    <col collapsed="false" customWidth="true" hidden="false" outlineLevel="0" max="1" min="1" style="140" width="17.77"/>
    <col collapsed="false" customWidth="true" hidden="false" outlineLevel="0" max="2" min="2" style="141" width="19.8"/>
    <col collapsed="false" customWidth="true" hidden="false" outlineLevel="0" max="3" min="3" style="141" width="22.72"/>
    <col collapsed="false" customWidth="true" hidden="false" outlineLevel="0" max="4" min="4" style="141" width="20.94"/>
    <col collapsed="false" customWidth="true" hidden="false" outlineLevel="0" max="1025" min="5" style="0" width="10.34"/>
  </cols>
  <sheetData>
    <row r="1" customFormat="false" ht="13.8" hidden="false" customHeight="false" outlineLevel="0" collapsed="false">
      <c r="A1" s="142" t="s">
        <v>129</v>
      </c>
      <c r="B1" s="142"/>
      <c r="C1" s="142"/>
      <c r="D1" s="142"/>
    </row>
    <row r="2" customFormat="false" ht="14.4" hidden="false" customHeight="false" outlineLevel="0" collapsed="false">
      <c r="A2" s="142" t="s">
        <v>130</v>
      </c>
      <c r="B2" s="142" t="s">
        <v>131</v>
      </c>
      <c r="C2" s="142" t="s">
        <v>132</v>
      </c>
      <c r="D2" s="142" t="s">
        <v>133</v>
      </c>
    </row>
    <row r="3" customFormat="false" ht="13.8" hidden="false" customHeight="false" outlineLevel="0" collapsed="false">
      <c r="A3" s="143"/>
      <c r="B3" s="143"/>
      <c r="C3" s="143"/>
      <c r="D3" s="143"/>
    </row>
    <row r="4" customFormat="false" ht="13.8" hidden="false" customHeight="false" outlineLevel="0" collapsed="false">
      <c r="A4" s="144" t="n">
        <v>1</v>
      </c>
      <c r="B4" s="145" t="s">
        <v>134</v>
      </c>
      <c r="C4" s="145" t="s">
        <v>135</v>
      </c>
      <c r="D4" s="146" t="n">
        <v>12</v>
      </c>
    </row>
    <row r="5" customFormat="false" ht="13.8" hidden="false" customHeight="false" outlineLevel="0" collapsed="false">
      <c r="A5" s="144"/>
      <c r="B5" s="145" t="s">
        <v>136</v>
      </c>
      <c r="C5" s="145" t="s">
        <v>137</v>
      </c>
      <c r="D5" s="146" t="n">
        <v>145</v>
      </c>
    </row>
    <row r="6" customFormat="false" ht="13.8" hidden="false" customHeight="false" outlineLevel="0" collapsed="false">
      <c r="A6" s="144"/>
      <c r="B6" s="145"/>
      <c r="C6" s="145"/>
      <c r="D6" s="146"/>
    </row>
    <row r="7" customFormat="false" ht="13.8" hidden="false" customHeight="false" outlineLevel="0" collapsed="false">
      <c r="A7" s="144" t="n">
        <v>2</v>
      </c>
      <c r="B7" s="145" t="s">
        <v>136</v>
      </c>
      <c r="C7" s="145" t="s">
        <v>138</v>
      </c>
      <c r="D7" s="146" t="n">
        <v>161</v>
      </c>
    </row>
    <row r="8" customFormat="false" ht="13.8" hidden="false" customHeight="false" outlineLevel="0" collapsed="false">
      <c r="A8" s="144"/>
      <c r="B8" s="145"/>
      <c r="C8" s="145"/>
      <c r="D8" s="146"/>
    </row>
    <row r="9" customFormat="false" ht="13.8" hidden="false" customHeight="false" outlineLevel="0" collapsed="false">
      <c r="A9" s="144" t="n">
        <v>3</v>
      </c>
      <c r="B9" s="145" t="s">
        <v>136</v>
      </c>
      <c r="C9" s="145" t="s">
        <v>139</v>
      </c>
      <c r="D9" s="146" t="n">
        <v>94</v>
      </c>
    </row>
    <row r="10" customFormat="false" ht="13.8" hidden="false" customHeight="false" outlineLevel="0" collapsed="false">
      <c r="A10" s="144"/>
      <c r="B10" s="145"/>
      <c r="C10" s="145"/>
      <c r="D10" s="146"/>
    </row>
    <row r="11" customFormat="false" ht="13.8" hidden="false" customHeight="false" outlineLevel="0" collapsed="false">
      <c r="A11" s="144" t="n">
        <v>4</v>
      </c>
      <c r="B11" s="145" t="s">
        <v>136</v>
      </c>
      <c r="C11" s="145" t="s">
        <v>140</v>
      </c>
      <c r="D11" s="146" t="n">
        <v>132</v>
      </c>
    </row>
    <row r="12" customFormat="false" ht="13.8" hidden="false" customHeight="false" outlineLevel="0" collapsed="false">
      <c r="A12" s="144"/>
      <c r="B12" s="145"/>
      <c r="C12" s="145"/>
      <c r="D12" s="146"/>
    </row>
    <row r="13" customFormat="false" ht="13.8" hidden="false" customHeight="false" outlineLevel="0" collapsed="false">
      <c r="A13" s="144" t="n">
        <v>5</v>
      </c>
      <c r="B13" s="145" t="s">
        <v>136</v>
      </c>
      <c r="C13" s="145" t="s">
        <v>141</v>
      </c>
      <c r="D13" s="146" t="n">
        <v>171</v>
      </c>
    </row>
    <row r="14" customFormat="false" ht="13.8" hidden="false" customHeight="false" outlineLevel="0" collapsed="false">
      <c r="A14" s="144"/>
      <c r="B14" s="145"/>
      <c r="C14" s="145"/>
      <c r="D14" s="146"/>
    </row>
    <row r="15" customFormat="false" ht="13.8" hidden="false" customHeight="false" outlineLevel="0" collapsed="false">
      <c r="A15" s="144" t="n">
        <v>6</v>
      </c>
      <c r="B15" s="145" t="s">
        <v>136</v>
      </c>
      <c r="C15" s="145" t="s">
        <v>110</v>
      </c>
      <c r="D15" s="146" t="n">
        <v>145</v>
      </c>
    </row>
    <row r="16" customFormat="false" ht="13.8" hidden="false" customHeight="false" outlineLevel="0" collapsed="false">
      <c r="A16" s="144"/>
      <c r="B16" s="145" t="s">
        <v>136</v>
      </c>
      <c r="C16" s="145" t="s">
        <v>142</v>
      </c>
      <c r="D16" s="146" t="n">
        <v>157</v>
      </c>
    </row>
    <row r="17" customFormat="false" ht="13.8" hidden="false" customHeight="false" outlineLevel="0" collapsed="false">
      <c r="A17" s="144"/>
      <c r="B17" s="145"/>
      <c r="C17" s="145"/>
      <c r="D17" s="146"/>
    </row>
    <row r="18" customFormat="false" ht="13.8" hidden="false" customHeight="false" outlineLevel="0" collapsed="false">
      <c r="A18" s="144" t="n">
        <v>7</v>
      </c>
      <c r="B18" s="145" t="s">
        <v>136</v>
      </c>
      <c r="C18" s="145" t="s">
        <v>143</v>
      </c>
      <c r="D18" s="146" t="n">
        <v>94</v>
      </c>
    </row>
    <row r="19" customFormat="false" ht="13.8" hidden="false" customHeight="false" outlineLevel="0" collapsed="false">
      <c r="A19" s="144"/>
      <c r="B19" s="145"/>
      <c r="C19" s="145"/>
      <c r="D19" s="146"/>
    </row>
    <row r="20" customFormat="false" ht="13.8" hidden="false" customHeight="false" outlineLevel="0" collapsed="false">
      <c r="A20" s="144" t="n">
        <v>8</v>
      </c>
      <c r="B20" s="145" t="s">
        <v>136</v>
      </c>
      <c r="C20" s="145" t="s">
        <v>144</v>
      </c>
      <c r="D20" s="146" t="n">
        <v>188</v>
      </c>
    </row>
    <row r="21" customFormat="false" ht="13.8" hidden="false" customHeight="false" outlineLevel="0" collapsed="false">
      <c r="A21" s="144"/>
      <c r="B21" s="145"/>
      <c r="C21" s="145"/>
      <c r="D21" s="146"/>
    </row>
    <row r="22" customFormat="false" ht="13.8" hidden="false" customHeight="false" outlineLevel="0" collapsed="false">
      <c r="A22" s="144" t="n">
        <v>9</v>
      </c>
      <c r="B22" s="145" t="s">
        <v>145</v>
      </c>
      <c r="C22" s="145" t="s">
        <v>146</v>
      </c>
      <c r="D22" s="146" t="n">
        <v>7</v>
      </c>
    </row>
    <row r="23" customFormat="false" ht="13.8" hidden="false" customHeight="false" outlineLevel="0" collapsed="false">
      <c r="A23" s="144"/>
      <c r="B23" s="145"/>
      <c r="C23" s="145"/>
      <c r="D23" s="146"/>
    </row>
    <row r="24" customFormat="false" ht="13.8" hidden="false" customHeight="false" outlineLevel="0" collapsed="false">
      <c r="A24" s="144" t="n">
        <v>10</v>
      </c>
      <c r="B24" s="145" t="s">
        <v>136</v>
      </c>
      <c r="C24" s="145" t="s">
        <v>147</v>
      </c>
      <c r="D24" s="146" t="n">
        <v>114</v>
      </c>
    </row>
    <row r="25" customFormat="false" ht="13.8" hidden="false" customHeight="false" outlineLevel="0" collapsed="false">
      <c r="A25" s="144"/>
      <c r="B25" s="145"/>
      <c r="C25" s="145"/>
      <c r="D25" s="146"/>
    </row>
    <row r="26" customFormat="false" ht="13.8" hidden="false" customHeight="false" outlineLevel="0" collapsed="false">
      <c r="A26" s="144" t="n">
        <v>11</v>
      </c>
      <c r="B26" s="145" t="s">
        <v>134</v>
      </c>
      <c r="C26" s="145" t="s">
        <v>148</v>
      </c>
      <c r="D26" s="146" t="n">
        <v>13</v>
      </c>
    </row>
    <row r="27" customFormat="false" ht="13.8" hidden="false" customHeight="false" outlineLevel="0" collapsed="false">
      <c r="A27" s="144"/>
      <c r="B27" s="145" t="s">
        <v>136</v>
      </c>
      <c r="C27" s="145" t="s">
        <v>149</v>
      </c>
      <c r="D27" s="146" t="n">
        <v>114</v>
      </c>
    </row>
    <row r="28" customFormat="false" ht="13.8" hidden="false" customHeight="false" outlineLevel="0" collapsed="false">
      <c r="A28" s="144"/>
      <c r="B28" s="145"/>
      <c r="C28" s="145"/>
      <c r="D28" s="146"/>
    </row>
    <row r="29" customFormat="false" ht="13.8" hidden="false" customHeight="false" outlineLevel="0" collapsed="false">
      <c r="A29" s="144" t="n">
        <v>12</v>
      </c>
      <c r="B29" s="145" t="s">
        <v>136</v>
      </c>
      <c r="C29" s="145" t="s">
        <v>150</v>
      </c>
      <c r="D29" s="146" t="n">
        <v>57</v>
      </c>
    </row>
    <row r="30" customFormat="false" ht="13.8" hidden="false" customHeight="false" outlineLevel="0" collapsed="false">
      <c r="A30" s="144"/>
      <c r="B30" s="145" t="s">
        <v>136</v>
      </c>
      <c r="C30" s="145" t="s">
        <v>151</v>
      </c>
      <c r="D30" s="146" t="n">
        <v>37</v>
      </c>
    </row>
    <row r="31" customFormat="false" ht="13.8" hidden="false" customHeight="false" outlineLevel="0" collapsed="false">
      <c r="A31" s="144"/>
      <c r="B31" s="145"/>
      <c r="C31" s="145"/>
      <c r="D31" s="146"/>
    </row>
    <row r="32" customFormat="false" ht="13.8" hidden="false" customHeight="false" outlineLevel="0" collapsed="false">
      <c r="A32" s="144" t="n">
        <v>13</v>
      </c>
      <c r="B32" s="145" t="s">
        <v>136</v>
      </c>
      <c r="C32" s="145" t="s">
        <v>152</v>
      </c>
      <c r="D32" s="146" t="n">
        <v>260</v>
      </c>
    </row>
    <row r="33" customFormat="false" ht="13.8" hidden="false" customHeight="false" outlineLevel="0" collapsed="false">
      <c r="A33" s="144"/>
      <c r="B33" s="145"/>
      <c r="C33" s="145"/>
      <c r="D33" s="146"/>
    </row>
    <row r="34" customFormat="false" ht="13.8" hidden="false" customHeight="false" outlineLevel="0" collapsed="false">
      <c r="A34" s="144" t="n">
        <v>14</v>
      </c>
      <c r="B34" s="145" t="s">
        <v>134</v>
      </c>
      <c r="C34" s="145" t="s">
        <v>153</v>
      </c>
      <c r="D34" s="146" t="n">
        <v>28</v>
      </c>
    </row>
    <row r="35" customFormat="false" ht="13.8" hidden="false" customHeight="false" outlineLevel="0" collapsed="false">
      <c r="A35" s="144"/>
      <c r="B35" s="145" t="s">
        <v>154</v>
      </c>
      <c r="C35" s="145" t="s">
        <v>155</v>
      </c>
      <c r="D35" s="146" t="n">
        <v>133</v>
      </c>
    </row>
    <row r="36" customFormat="false" ht="13.8" hidden="false" customHeight="false" outlineLevel="0" collapsed="false">
      <c r="A36" s="144"/>
      <c r="B36" s="145"/>
      <c r="C36" s="145"/>
      <c r="D36" s="146"/>
    </row>
    <row r="37" customFormat="false" ht="13.8" hidden="false" customHeight="false" outlineLevel="0" collapsed="false">
      <c r="A37" s="144" t="n">
        <v>15</v>
      </c>
      <c r="B37" s="145" t="s">
        <v>136</v>
      </c>
      <c r="C37" s="145" t="s">
        <v>156</v>
      </c>
      <c r="D37" s="146" t="n">
        <v>259</v>
      </c>
    </row>
    <row r="38" customFormat="false" ht="13.8" hidden="false" customHeight="false" outlineLevel="0" collapsed="false">
      <c r="A38" s="144"/>
      <c r="B38" s="145"/>
      <c r="C38" s="145"/>
      <c r="D38" s="146"/>
    </row>
    <row r="39" customFormat="false" ht="13.8" hidden="false" customHeight="false" outlineLevel="0" collapsed="false">
      <c r="A39" s="144" t="n">
        <v>16</v>
      </c>
      <c r="B39" s="145" t="s">
        <v>134</v>
      </c>
      <c r="C39" s="145" t="s">
        <v>90</v>
      </c>
      <c r="D39" s="146" t="n">
        <v>18</v>
      </c>
    </row>
    <row r="40" customFormat="false" ht="13.8" hidden="false" customHeight="false" outlineLevel="0" collapsed="false">
      <c r="A40" s="144"/>
      <c r="B40" s="145" t="s">
        <v>136</v>
      </c>
      <c r="C40" s="145" t="s">
        <v>157</v>
      </c>
      <c r="D40" s="146" t="n">
        <v>193</v>
      </c>
    </row>
    <row r="41" customFormat="false" ht="13.8" hidden="false" customHeight="false" outlineLevel="0" collapsed="false">
      <c r="A41" s="144"/>
      <c r="B41" s="145"/>
      <c r="C41" s="145"/>
      <c r="D41" s="146"/>
    </row>
    <row r="42" customFormat="false" ht="13.8" hidden="false" customHeight="false" outlineLevel="0" collapsed="false">
      <c r="A42" s="144" t="n">
        <v>17</v>
      </c>
      <c r="B42" s="145" t="s">
        <v>134</v>
      </c>
      <c r="C42" s="145" t="s">
        <v>158</v>
      </c>
      <c r="D42" s="146" t="n">
        <v>22</v>
      </c>
    </row>
    <row r="43" customFormat="false" ht="13.8" hidden="false" customHeight="false" outlineLevel="0" collapsed="false">
      <c r="A43" s="144"/>
      <c r="B43" s="145" t="s">
        <v>136</v>
      </c>
      <c r="C43" s="145" t="s">
        <v>159</v>
      </c>
      <c r="D43" s="146" t="n">
        <v>159</v>
      </c>
    </row>
    <row r="44" customFormat="false" ht="13.8" hidden="false" customHeight="false" outlineLevel="0" collapsed="false">
      <c r="A44" s="144"/>
      <c r="B44" s="145"/>
      <c r="C44" s="145"/>
      <c r="D44" s="146"/>
    </row>
    <row r="45" customFormat="false" ht="13.8" hidden="false" customHeight="false" outlineLevel="0" collapsed="false">
      <c r="A45" s="144" t="n">
        <v>18</v>
      </c>
      <c r="B45" s="145" t="s">
        <v>134</v>
      </c>
      <c r="C45" s="145" t="s">
        <v>160</v>
      </c>
      <c r="D45" s="146" t="n">
        <v>20</v>
      </c>
    </row>
    <row r="46" customFormat="false" ht="13.8" hidden="false" customHeight="false" outlineLevel="0" collapsed="false">
      <c r="A46" s="144"/>
      <c r="B46" s="145" t="s">
        <v>136</v>
      </c>
      <c r="C46" s="145" t="s">
        <v>161</v>
      </c>
      <c r="D46" s="146" t="n">
        <v>118</v>
      </c>
    </row>
    <row r="47" customFormat="false" ht="13.8" hidden="false" customHeight="false" outlineLevel="0" collapsed="false">
      <c r="A47" s="144"/>
      <c r="B47" s="145"/>
      <c r="C47" s="145"/>
      <c r="D47" s="146"/>
    </row>
    <row r="48" customFormat="false" ht="13.8" hidden="false" customHeight="false" outlineLevel="0" collapsed="false">
      <c r="A48" s="144" t="n">
        <v>19</v>
      </c>
      <c r="B48" s="145" t="s">
        <v>136</v>
      </c>
      <c r="C48" s="145" t="s">
        <v>162</v>
      </c>
      <c r="D48" s="146" t="n">
        <v>138</v>
      </c>
    </row>
    <row r="49" customFormat="false" ht="13.8" hidden="false" customHeight="false" outlineLevel="0" collapsed="false">
      <c r="A49" s="144"/>
      <c r="B49" s="145"/>
      <c r="C49" s="145"/>
      <c r="D49" s="146"/>
    </row>
    <row r="50" customFormat="false" ht="13.8" hidden="false" customHeight="false" outlineLevel="0" collapsed="false">
      <c r="A50" s="144" t="n">
        <v>20</v>
      </c>
      <c r="B50" s="145" t="s">
        <v>136</v>
      </c>
      <c r="C50" s="145" t="s">
        <v>163</v>
      </c>
      <c r="D50" s="146" t="n">
        <v>203</v>
      </c>
    </row>
    <row r="51" customFormat="false" ht="13.8" hidden="false" customHeight="false" outlineLevel="0" collapsed="false">
      <c r="A51" s="144"/>
      <c r="B51" s="145"/>
      <c r="C51" s="145"/>
      <c r="D51" s="146"/>
    </row>
    <row r="52" customFormat="false" ht="13.8" hidden="false" customHeight="false" outlineLevel="0" collapsed="false">
      <c r="A52" s="144" t="n">
        <v>21</v>
      </c>
      <c r="B52" s="145" t="s">
        <v>134</v>
      </c>
      <c r="C52" s="145" t="s">
        <v>164</v>
      </c>
      <c r="D52" s="146" t="n">
        <v>10</v>
      </c>
    </row>
    <row r="53" customFormat="false" ht="13.8" hidden="false" customHeight="false" outlineLevel="0" collapsed="false">
      <c r="A53" s="144"/>
      <c r="B53" s="145" t="s">
        <v>136</v>
      </c>
      <c r="C53" s="145" t="s">
        <v>165</v>
      </c>
      <c r="D53" s="146" t="n">
        <v>201</v>
      </c>
    </row>
    <row r="54" customFormat="false" ht="13.8" hidden="false" customHeight="false" outlineLevel="0" collapsed="false">
      <c r="A54" s="144"/>
      <c r="B54" s="145"/>
      <c r="C54" s="145"/>
      <c r="D54" s="146"/>
    </row>
    <row r="55" customFormat="false" ht="13.8" hidden="false" customHeight="false" outlineLevel="0" collapsed="false">
      <c r="A55" s="144" t="n">
        <v>22</v>
      </c>
      <c r="B55" s="145" t="s">
        <v>136</v>
      </c>
      <c r="C55" s="145" t="s">
        <v>166</v>
      </c>
      <c r="D55" s="146" t="n">
        <v>115</v>
      </c>
    </row>
    <row r="56" customFormat="false" ht="13.8" hidden="false" customHeight="false" outlineLevel="0" collapsed="false">
      <c r="A56" s="144"/>
      <c r="B56" s="145"/>
      <c r="C56" s="145"/>
      <c r="D56" s="146"/>
    </row>
    <row r="57" customFormat="false" ht="13.8" hidden="false" customHeight="false" outlineLevel="0" collapsed="false">
      <c r="A57" s="144" t="n">
        <v>23</v>
      </c>
      <c r="B57" s="145" t="s">
        <v>136</v>
      </c>
      <c r="C57" s="145" t="s">
        <v>167</v>
      </c>
      <c r="D57" s="146" t="n">
        <v>152</v>
      </c>
    </row>
    <row r="58" customFormat="false" ht="13.8" hidden="false" customHeight="false" outlineLevel="0" collapsed="false">
      <c r="A58" s="144"/>
      <c r="B58" s="145" t="s">
        <v>136</v>
      </c>
      <c r="C58" s="145" t="s">
        <v>168</v>
      </c>
      <c r="D58" s="146" t="n">
        <v>95</v>
      </c>
    </row>
    <row r="59" customFormat="false" ht="13.8" hidden="false" customHeight="false" outlineLevel="0" collapsed="false">
      <c r="A59" s="144"/>
      <c r="B59" s="145"/>
      <c r="C59" s="145"/>
      <c r="D59" s="146"/>
    </row>
    <row r="60" customFormat="false" ht="13.8" hidden="false" customHeight="false" outlineLevel="0" collapsed="false">
      <c r="A60" s="144" t="n">
        <v>24</v>
      </c>
      <c r="B60" s="145" t="s">
        <v>136</v>
      </c>
      <c r="C60" s="145" t="s">
        <v>169</v>
      </c>
      <c r="D60" s="146" t="n">
        <v>140</v>
      </c>
    </row>
    <row r="61" customFormat="false" ht="13.8" hidden="false" customHeight="false" outlineLevel="0" collapsed="false">
      <c r="A61" s="144"/>
      <c r="B61" s="145"/>
      <c r="C61" s="145"/>
      <c r="D61" s="146"/>
    </row>
    <row r="62" customFormat="false" ht="13.8" hidden="false" customHeight="false" outlineLevel="0" collapsed="false">
      <c r="A62" s="144" t="n">
        <v>25</v>
      </c>
      <c r="B62" s="145" t="s">
        <v>136</v>
      </c>
      <c r="C62" s="145" t="s">
        <v>170</v>
      </c>
      <c r="D62" s="146" t="n">
        <v>190</v>
      </c>
    </row>
    <row r="63" customFormat="false" ht="13.8" hidden="false" customHeight="false" outlineLevel="0" collapsed="false">
      <c r="A63" s="144"/>
      <c r="B63" s="145"/>
      <c r="C63" s="145"/>
      <c r="D63" s="146"/>
    </row>
    <row r="64" customFormat="false" ht="13.8" hidden="false" customHeight="false" outlineLevel="0" collapsed="false">
      <c r="A64" s="144" t="n">
        <v>26</v>
      </c>
      <c r="B64" s="145" t="s">
        <v>154</v>
      </c>
      <c r="C64" s="145" t="s">
        <v>171</v>
      </c>
      <c r="D64" s="146" t="n">
        <v>222</v>
      </c>
    </row>
    <row r="65" customFormat="false" ht="13.8" hidden="false" customHeight="false" outlineLevel="0" collapsed="false">
      <c r="A65" s="144"/>
      <c r="B65" s="145"/>
      <c r="C65" s="145"/>
      <c r="D65" s="146"/>
    </row>
    <row r="66" customFormat="false" ht="13.8" hidden="false" customHeight="false" outlineLevel="0" collapsed="false">
      <c r="A66" s="144" t="n">
        <v>27</v>
      </c>
      <c r="B66" s="145" t="s">
        <v>136</v>
      </c>
      <c r="C66" s="145" t="s">
        <v>172</v>
      </c>
      <c r="D66" s="146" t="n">
        <v>208</v>
      </c>
    </row>
    <row r="67" customFormat="false" ht="13.8" hidden="false" customHeight="false" outlineLevel="0" collapsed="false">
      <c r="A67" s="144"/>
      <c r="B67" s="145"/>
      <c r="C67" s="145"/>
      <c r="D67" s="146"/>
    </row>
    <row r="68" customFormat="false" ht="13.8" hidden="false" customHeight="false" outlineLevel="0" collapsed="false">
      <c r="A68" s="144" t="n">
        <v>37</v>
      </c>
      <c r="B68" s="145" t="s">
        <v>136</v>
      </c>
      <c r="C68" s="145" t="s">
        <v>173</v>
      </c>
      <c r="D68" s="146" t="n">
        <v>172</v>
      </c>
    </row>
    <row r="69" customFormat="false" ht="13.8" hidden="false" customHeight="false" outlineLevel="0" collapsed="false">
      <c r="A69" s="144"/>
      <c r="B69" s="145"/>
      <c r="C69" s="145"/>
      <c r="D69" s="146"/>
    </row>
    <row r="70" customFormat="false" ht="13.8" hidden="false" customHeight="false" outlineLevel="0" collapsed="false">
      <c r="A70" s="144" t="n">
        <v>38</v>
      </c>
      <c r="B70" s="145" t="s">
        <v>136</v>
      </c>
      <c r="C70" s="145" t="s">
        <v>174</v>
      </c>
      <c r="D70" s="146" t="n">
        <v>184</v>
      </c>
    </row>
    <row r="71" customFormat="false" ht="13.8" hidden="false" customHeight="false" outlineLevel="0" collapsed="false">
      <c r="A71" s="144"/>
      <c r="B71" s="145"/>
      <c r="C71" s="145"/>
      <c r="D71" s="146"/>
    </row>
    <row r="72" customFormat="false" ht="13.8" hidden="false" customHeight="false" outlineLevel="0" collapsed="false">
      <c r="A72" s="144" t="n">
        <v>39</v>
      </c>
      <c r="B72" s="145" t="s">
        <v>136</v>
      </c>
      <c r="C72" s="145" t="s">
        <v>175</v>
      </c>
      <c r="D72" s="146" t="n">
        <v>170</v>
      </c>
    </row>
    <row r="73" customFormat="false" ht="13.8" hidden="false" customHeight="false" outlineLevel="0" collapsed="false">
      <c r="A73" s="144"/>
      <c r="B73" s="145"/>
      <c r="C73" s="145"/>
      <c r="D73" s="146"/>
    </row>
    <row r="74" customFormat="false" ht="13.8" hidden="false" customHeight="false" outlineLevel="0" collapsed="false">
      <c r="A74" s="144" t="n">
        <v>40</v>
      </c>
      <c r="B74" s="145" t="s">
        <v>136</v>
      </c>
      <c r="C74" s="145" t="s">
        <v>176</v>
      </c>
      <c r="D74" s="146" t="n">
        <v>103</v>
      </c>
    </row>
    <row r="75" customFormat="false" ht="13.8" hidden="false" customHeight="false" outlineLevel="0" collapsed="false">
      <c r="A75" s="144"/>
      <c r="B75" s="145"/>
      <c r="C75" s="145"/>
      <c r="D75" s="146"/>
    </row>
    <row r="76" customFormat="false" ht="13.8" hidden="false" customHeight="false" outlineLevel="0" collapsed="false">
      <c r="A76" s="144" t="n">
        <v>41</v>
      </c>
      <c r="B76" s="145" t="s">
        <v>136</v>
      </c>
      <c r="C76" s="145" t="s">
        <v>177</v>
      </c>
      <c r="D76" s="146" t="n">
        <v>290</v>
      </c>
    </row>
    <row r="77" customFormat="false" ht="13.8" hidden="false" customHeight="false" outlineLevel="0" collapsed="false">
      <c r="A77" s="144"/>
      <c r="B77" s="145"/>
      <c r="C77" s="145"/>
      <c r="D77" s="146"/>
    </row>
    <row r="78" customFormat="false" ht="13.8" hidden="false" customHeight="false" outlineLevel="0" collapsed="false">
      <c r="A78" s="144" t="n">
        <v>42</v>
      </c>
      <c r="B78" s="145" t="s">
        <v>136</v>
      </c>
      <c r="C78" s="145" t="s">
        <v>178</v>
      </c>
      <c r="D78" s="146" t="n">
        <v>122</v>
      </c>
    </row>
    <row r="79" customFormat="false" ht="13.8" hidden="false" customHeight="false" outlineLevel="0" collapsed="false">
      <c r="A79" s="144"/>
      <c r="B79" s="145"/>
      <c r="C79" s="145"/>
      <c r="D79" s="146"/>
    </row>
    <row r="80" customFormat="false" ht="13.8" hidden="false" customHeight="false" outlineLevel="0" collapsed="false">
      <c r="A80" s="144" t="n">
        <v>43</v>
      </c>
      <c r="B80" s="145" t="s">
        <v>134</v>
      </c>
      <c r="C80" s="145" t="s">
        <v>179</v>
      </c>
      <c r="D80" s="146" t="n">
        <v>7</v>
      </c>
    </row>
    <row r="81" customFormat="false" ht="13.8" hidden="false" customHeight="false" outlineLevel="0" collapsed="false">
      <c r="A81" s="144"/>
      <c r="B81" s="145" t="s">
        <v>136</v>
      </c>
      <c r="C81" s="145" t="s">
        <v>180</v>
      </c>
      <c r="D81" s="146" t="n">
        <v>254</v>
      </c>
    </row>
    <row r="82" customFormat="false" ht="13.8" hidden="false" customHeight="false" outlineLevel="0" collapsed="false">
      <c r="A82" s="144"/>
      <c r="B82" s="145" t="s">
        <v>136</v>
      </c>
      <c r="C82" s="145" t="s">
        <v>181</v>
      </c>
      <c r="D82" s="146" t="n">
        <v>82</v>
      </c>
    </row>
    <row r="83" customFormat="false" ht="13.8" hidden="false" customHeight="false" outlineLevel="0" collapsed="false">
      <c r="A83" s="144"/>
      <c r="B83" s="145"/>
      <c r="C83" s="145"/>
      <c r="D83" s="146"/>
    </row>
    <row r="84" customFormat="false" ht="13.8" hidden="false" customHeight="false" outlineLevel="0" collapsed="false">
      <c r="A84" s="144" t="n">
        <v>44</v>
      </c>
      <c r="B84" s="145" t="s">
        <v>136</v>
      </c>
      <c r="C84" s="145" t="s">
        <v>182</v>
      </c>
      <c r="D84" s="146" t="n">
        <v>225</v>
      </c>
    </row>
    <row r="85" customFormat="false" ht="13.8" hidden="false" customHeight="false" outlineLevel="0" collapsed="false">
      <c r="A85" s="144"/>
      <c r="B85" s="145"/>
      <c r="C85" s="145"/>
      <c r="D85" s="146"/>
    </row>
    <row r="86" customFormat="false" ht="13.8" hidden="false" customHeight="false" outlineLevel="0" collapsed="false">
      <c r="A86" s="144" t="n">
        <v>45</v>
      </c>
      <c r="B86" s="145" t="s">
        <v>136</v>
      </c>
      <c r="C86" s="145" t="s">
        <v>183</v>
      </c>
      <c r="D86" s="146" t="n">
        <v>23</v>
      </c>
    </row>
    <row r="87" customFormat="false" ht="13.8" hidden="false" customHeight="false" outlineLevel="0" collapsed="false">
      <c r="A87" s="144"/>
      <c r="B87" s="145" t="s">
        <v>136</v>
      </c>
      <c r="C87" s="145" t="s">
        <v>184</v>
      </c>
      <c r="D87" s="146" t="n">
        <v>143</v>
      </c>
    </row>
    <row r="88" customFormat="false" ht="13.8" hidden="false" customHeight="false" outlineLevel="0" collapsed="false">
      <c r="A88" s="144"/>
      <c r="B88" s="145"/>
      <c r="C88" s="145"/>
      <c r="D88" s="146"/>
    </row>
    <row r="89" customFormat="false" ht="13.8" hidden="false" customHeight="false" outlineLevel="0" collapsed="false">
      <c r="A89" s="144" t="n">
        <v>46</v>
      </c>
      <c r="B89" s="145" t="s">
        <v>136</v>
      </c>
      <c r="C89" s="145" t="s">
        <v>185</v>
      </c>
      <c r="D89" s="146" t="n">
        <v>183</v>
      </c>
    </row>
    <row r="90" customFormat="false" ht="13.8" hidden="false" customHeight="false" outlineLevel="0" collapsed="false">
      <c r="A90" s="144"/>
      <c r="B90" s="145"/>
      <c r="C90" s="145"/>
      <c r="D90" s="146"/>
    </row>
    <row r="91" customFormat="false" ht="13.8" hidden="false" customHeight="false" outlineLevel="0" collapsed="false">
      <c r="A91" s="144" t="n">
        <v>47</v>
      </c>
      <c r="B91" s="145" t="s">
        <v>136</v>
      </c>
      <c r="C91" s="145" t="s">
        <v>186</v>
      </c>
      <c r="D91" s="146" t="n">
        <v>158</v>
      </c>
    </row>
    <row r="92" customFormat="false" ht="13.8" hidden="false" customHeight="false" outlineLevel="0" collapsed="false">
      <c r="A92" s="144"/>
      <c r="B92" s="145"/>
      <c r="C92" s="145"/>
      <c r="D92" s="146"/>
    </row>
    <row r="93" customFormat="false" ht="13.8" hidden="false" customHeight="false" outlineLevel="0" collapsed="false">
      <c r="A93" s="144" t="n">
        <v>48</v>
      </c>
      <c r="B93" s="145" t="s">
        <v>136</v>
      </c>
      <c r="C93" s="145" t="s">
        <v>187</v>
      </c>
      <c r="D93" s="146" t="n">
        <v>260</v>
      </c>
    </row>
    <row r="94" customFormat="false" ht="13.8" hidden="false" customHeight="false" outlineLevel="0" collapsed="false">
      <c r="A94" s="144"/>
      <c r="B94" s="145"/>
      <c r="C94" s="145"/>
      <c r="D94" s="146"/>
    </row>
    <row r="95" customFormat="false" ht="13.8" hidden="false" customHeight="false" outlineLevel="0" collapsed="false">
      <c r="A95" s="144" t="n">
        <v>49</v>
      </c>
      <c r="B95" s="145" t="s">
        <v>136</v>
      </c>
      <c r="C95" s="145" t="s">
        <v>188</v>
      </c>
      <c r="D95" s="146" t="n">
        <v>232</v>
      </c>
    </row>
    <row r="96" customFormat="false" ht="13.8" hidden="false" customHeight="false" outlineLevel="0" collapsed="false">
      <c r="A96" s="144"/>
      <c r="B96" s="145"/>
      <c r="C96" s="145"/>
      <c r="D96" s="146"/>
    </row>
    <row r="97" customFormat="false" ht="13.8" hidden="false" customHeight="false" outlineLevel="0" collapsed="false">
      <c r="A97" s="144" t="n">
        <v>50</v>
      </c>
      <c r="B97" s="145" t="s">
        <v>136</v>
      </c>
      <c r="C97" s="145" t="s">
        <v>189</v>
      </c>
      <c r="D97" s="146" t="n">
        <v>171</v>
      </c>
    </row>
    <row r="98" customFormat="false" ht="13.8" hidden="false" customHeight="false" outlineLevel="0" collapsed="false">
      <c r="A98" s="144"/>
      <c r="B98" s="145"/>
      <c r="C98" s="145"/>
      <c r="D98" s="146"/>
    </row>
    <row r="99" customFormat="false" ht="13.8" hidden="false" customHeight="false" outlineLevel="0" collapsed="false">
      <c r="A99" s="144" t="n">
        <v>51</v>
      </c>
      <c r="B99" s="145" t="s">
        <v>136</v>
      </c>
      <c r="C99" s="145" t="s">
        <v>190</v>
      </c>
      <c r="D99" s="146" t="n">
        <v>125</v>
      </c>
    </row>
    <row r="100" customFormat="false" ht="13.8" hidden="false" customHeight="false" outlineLevel="0" collapsed="false">
      <c r="A100" s="144"/>
      <c r="B100" s="145"/>
      <c r="C100" s="145"/>
      <c r="D100" s="146"/>
    </row>
    <row r="101" customFormat="false" ht="13.8" hidden="false" customHeight="false" outlineLevel="0" collapsed="false">
      <c r="A101" s="144" t="n">
        <v>52</v>
      </c>
      <c r="B101" s="145" t="s">
        <v>136</v>
      </c>
      <c r="C101" s="145" t="s">
        <v>191</v>
      </c>
      <c r="D101" s="146" t="n">
        <v>244</v>
      </c>
    </row>
    <row r="102" customFormat="false" ht="13.8" hidden="false" customHeight="false" outlineLevel="0" collapsed="false">
      <c r="A102" s="144"/>
      <c r="B102" s="145" t="s">
        <v>136</v>
      </c>
      <c r="C102" s="145" t="s">
        <v>192</v>
      </c>
      <c r="D102" s="146" t="n">
        <v>101</v>
      </c>
    </row>
    <row r="103" customFormat="false" ht="13.8" hidden="false" customHeight="false" outlineLevel="0" collapsed="false">
      <c r="A103" s="144"/>
      <c r="B103" s="145"/>
      <c r="C103" s="145"/>
      <c r="D103" s="146"/>
    </row>
    <row r="104" customFormat="false" ht="13.8" hidden="false" customHeight="false" outlineLevel="0" collapsed="false">
      <c r="A104" s="144" t="n">
        <v>53</v>
      </c>
      <c r="B104" s="145" t="s">
        <v>136</v>
      </c>
      <c r="C104" s="145" t="s">
        <v>193</v>
      </c>
      <c r="D104" s="146" t="n">
        <v>235</v>
      </c>
    </row>
    <row r="105" customFormat="false" ht="13.8" hidden="false" customHeight="false" outlineLevel="0" collapsed="false">
      <c r="A105" s="144"/>
      <c r="B105" s="145"/>
      <c r="C105" s="145"/>
      <c r="D105" s="146"/>
    </row>
    <row r="106" customFormat="false" ht="13.8" hidden="false" customHeight="false" outlineLevel="0" collapsed="false">
      <c r="A106" s="144" t="n">
        <v>54</v>
      </c>
      <c r="B106" s="145" t="s">
        <v>136</v>
      </c>
      <c r="C106" s="145" t="s">
        <v>194</v>
      </c>
      <c r="D106" s="146" t="n">
        <v>91</v>
      </c>
    </row>
    <row r="107" customFormat="false" ht="13.8" hidden="false" customHeight="false" outlineLevel="0" collapsed="false">
      <c r="A107" s="144"/>
      <c r="B107" s="145"/>
      <c r="C107" s="145"/>
      <c r="D107" s="146"/>
    </row>
    <row r="108" customFormat="false" ht="13.8" hidden="false" customHeight="false" outlineLevel="0" collapsed="false">
      <c r="A108" s="144" t="n">
        <v>55</v>
      </c>
      <c r="B108" s="145" t="s">
        <v>136</v>
      </c>
      <c r="C108" s="145" t="s">
        <v>195</v>
      </c>
      <c r="D108" s="146" t="n">
        <v>74</v>
      </c>
    </row>
    <row r="109" customFormat="false" ht="13.8" hidden="false" customHeight="false" outlineLevel="0" collapsed="false">
      <c r="A109" s="144"/>
      <c r="B109" s="145"/>
      <c r="C109" s="145"/>
      <c r="D109" s="146"/>
    </row>
    <row r="110" customFormat="false" ht="13.8" hidden="false" customHeight="false" outlineLevel="0" collapsed="false">
      <c r="A110" s="144" t="n">
        <v>56</v>
      </c>
      <c r="B110" s="145" t="s">
        <v>136</v>
      </c>
      <c r="C110" s="145" t="s">
        <v>196</v>
      </c>
      <c r="D110" s="146" t="n">
        <v>11</v>
      </c>
    </row>
    <row r="111" customFormat="false" ht="13.8" hidden="false" customHeight="false" outlineLevel="0" collapsed="false">
      <c r="A111" s="144"/>
      <c r="B111" s="145"/>
      <c r="C111" s="145"/>
      <c r="D111" s="146"/>
    </row>
    <row r="112" customFormat="false" ht="13.8" hidden="false" customHeight="false" outlineLevel="0" collapsed="false">
      <c r="A112" s="144" t="n">
        <v>57</v>
      </c>
      <c r="B112" s="145" t="s">
        <v>136</v>
      </c>
      <c r="C112" s="145" t="s">
        <v>197</v>
      </c>
      <c r="D112" s="146" t="n">
        <v>142</v>
      </c>
    </row>
    <row r="113" customFormat="false" ht="13.8" hidden="false" customHeight="false" outlineLevel="0" collapsed="false">
      <c r="A113" s="144"/>
      <c r="B113" s="145" t="s">
        <v>136</v>
      </c>
      <c r="C113" s="145" t="s">
        <v>198</v>
      </c>
      <c r="D113" s="146" t="n">
        <v>170</v>
      </c>
    </row>
    <row r="114" customFormat="false" ht="13.8" hidden="false" customHeight="false" outlineLevel="0" collapsed="false">
      <c r="A114" s="144"/>
      <c r="B114" s="145"/>
      <c r="C114" s="145"/>
      <c r="D114" s="146"/>
    </row>
    <row r="115" customFormat="false" ht="13.8" hidden="false" customHeight="false" outlineLevel="0" collapsed="false">
      <c r="A115" s="144" t="n">
        <v>58</v>
      </c>
      <c r="B115" s="145" t="s">
        <v>136</v>
      </c>
      <c r="C115" s="145" t="s">
        <v>108</v>
      </c>
      <c r="D115" s="146" t="n">
        <v>247</v>
      </c>
    </row>
    <row r="116" customFormat="false" ht="13.8" hidden="false" customHeight="false" outlineLevel="0" collapsed="false">
      <c r="A116" s="144"/>
      <c r="B116" s="145"/>
      <c r="C116" s="145"/>
      <c r="D116" s="146"/>
    </row>
    <row r="117" customFormat="false" ht="13.8" hidden="false" customHeight="false" outlineLevel="0" collapsed="false">
      <c r="A117" s="144" t="n">
        <v>59</v>
      </c>
      <c r="B117" s="145" t="s">
        <v>136</v>
      </c>
      <c r="C117" s="145" t="s">
        <v>199</v>
      </c>
      <c r="D117" s="146" t="n">
        <v>232</v>
      </c>
    </row>
  </sheetData>
  <mergeCells count="2">
    <mergeCell ref="A1:D1"/>
    <mergeCell ref="A3:D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&amp;C&amp;"Arial,Bold"BONNEVILLE COUNTY RESULTS
PRIMARY ELECTION    MAY 20, 2014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3.8" zeroHeight="false" outlineLevelRow="0" outlineLevelCol="0"/>
  <cols>
    <col collapsed="false" customWidth="true" hidden="false" outlineLevel="0" max="1" min="1" style="1" width="12.18"/>
    <col collapsed="false" customWidth="true" hidden="false" outlineLevel="0" max="3" min="2" style="3" width="12.18"/>
    <col collapsed="false" customWidth="true" hidden="false" outlineLevel="0" max="8" min="4" style="3" width="9.77"/>
    <col collapsed="false" customWidth="true" hidden="false" outlineLevel="0" max="257" min="9" style="3" width="10.4"/>
    <col collapsed="false" customWidth="true" hidden="false" outlineLevel="0" max="1025" min="258" style="0" width="10.4"/>
  </cols>
  <sheetData>
    <row r="1" customFormat="false" ht="9" hidden="false" customHeight="true" outlineLevel="0" collapsed="false">
      <c r="A1" s="57"/>
      <c r="B1" s="8"/>
      <c r="C1" s="8"/>
      <c r="D1" s="58"/>
      <c r="E1" s="58"/>
      <c r="F1" s="58"/>
      <c r="G1" s="58"/>
      <c r="H1" s="58"/>
    </row>
    <row r="2" customFormat="false" ht="13.8" hidden="false" customHeight="false" outlineLevel="0" collapsed="false">
      <c r="A2" s="59"/>
      <c r="B2" s="147" t="s">
        <v>200</v>
      </c>
      <c r="C2" s="147"/>
      <c r="D2" s="10" t="s">
        <v>58</v>
      </c>
      <c r="E2" s="10"/>
      <c r="F2" s="10"/>
      <c r="G2" s="10"/>
      <c r="H2" s="10"/>
    </row>
    <row r="3" s="11" customFormat="true" ht="13.8" hidden="false" customHeight="false" outlineLevel="0" collapsed="false">
      <c r="A3" s="12"/>
      <c r="B3" s="10" t="s">
        <v>201</v>
      </c>
      <c r="C3" s="10"/>
      <c r="D3" s="10" t="s">
        <v>60</v>
      </c>
      <c r="E3" s="10"/>
      <c r="F3" s="10"/>
      <c r="G3" s="10"/>
      <c r="H3" s="10"/>
    </row>
    <row r="4" customFormat="false" ht="13.5" hidden="false" customHeight="true" outlineLevel="0" collapsed="false">
      <c r="A4" s="14"/>
      <c r="B4" s="10" t="s">
        <v>202</v>
      </c>
      <c r="C4" s="10"/>
      <c r="D4" s="62"/>
      <c r="E4" s="62"/>
      <c r="F4" s="62"/>
      <c r="G4" s="62"/>
      <c r="H4" s="62"/>
    </row>
    <row r="5" s="18" customFormat="true" ht="107.25" hidden="false" customHeight="true" outlineLevel="0" collapsed="false">
      <c r="A5" s="16" t="s">
        <v>6</v>
      </c>
      <c r="B5" s="67" t="s">
        <v>203</v>
      </c>
      <c r="C5" s="148" t="s">
        <v>204</v>
      </c>
      <c r="D5" s="17" t="s">
        <v>205</v>
      </c>
      <c r="E5" s="17" t="s">
        <v>66</v>
      </c>
      <c r="F5" s="17" t="s">
        <v>67</v>
      </c>
      <c r="G5" s="17" t="s">
        <v>68</v>
      </c>
      <c r="H5" s="54" t="s">
        <v>69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2"/>
    </row>
    <row r="7" s="23" customFormat="true" ht="13.8" hidden="false" customHeight="false" outlineLevel="0" collapsed="false">
      <c r="A7" s="149" t="n">
        <v>54</v>
      </c>
      <c r="B7" s="27" t="n">
        <v>0</v>
      </c>
      <c r="C7" s="27" t="n">
        <v>0</v>
      </c>
      <c r="D7" s="27" t="n">
        <v>2</v>
      </c>
      <c r="E7" s="29" t="n">
        <v>0</v>
      </c>
      <c r="F7" s="69" t="n">
        <f aca="false">IF(E7=0,E7+D7,"")</f>
        <v>2</v>
      </c>
      <c r="G7" s="29" t="n">
        <v>0</v>
      </c>
      <c r="H7" s="70" t="n">
        <v>0</v>
      </c>
    </row>
    <row r="8" s="23" customFormat="true" ht="13.8" hidden="false" customHeight="false" outlineLevel="0" collapsed="false">
      <c r="A8" s="41" t="n">
        <v>55</v>
      </c>
      <c r="B8" s="32" t="n">
        <v>61</v>
      </c>
      <c r="C8" s="32" t="n">
        <v>61</v>
      </c>
      <c r="D8" s="37" t="n">
        <v>415</v>
      </c>
      <c r="E8" s="34" t="n">
        <v>13</v>
      </c>
      <c r="F8" s="72" t="n">
        <f aca="false">IF(E8&lt;&gt;0,E8+D8,"")</f>
        <v>428</v>
      </c>
      <c r="G8" s="34" t="n">
        <v>122</v>
      </c>
      <c r="H8" s="70" t="n">
        <f aca="false">IF(G8&lt;&gt;0,G8/F8,"")</f>
        <v>0.285046728971963</v>
      </c>
    </row>
    <row r="9" s="23" customFormat="true" ht="13.8" hidden="false" customHeight="false" outlineLevel="0" collapsed="false">
      <c r="A9" s="41" t="n">
        <v>56</v>
      </c>
      <c r="B9" s="32" t="n">
        <v>1</v>
      </c>
      <c r="C9" s="32" t="n">
        <v>1</v>
      </c>
      <c r="D9" s="37" t="n">
        <v>14</v>
      </c>
      <c r="E9" s="34" t="n">
        <v>0</v>
      </c>
      <c r="F9" s="72" t="n">
        <f aca="false">IF(E9=0,E9+D9,"")</f>
        <v>14</v>
      </c>
      <c r="G9" s="34" t="n">
        <v>2</v>
      </c>
      <c r="H9" s="70" t="n">
        <f aca="false">IF(G9&lt;&gt;0,G9/F9,"")</f>
        <v>0.142857142857143</v>
      </c>
    </row>
    <row r="10" customFormat="false" ht="13.8" hidden="false" customHeight="false" outlineLevel="0" collapsed="false">
      <c r="A10" s="43" t="s">
        <v>26</v>
      </c>
      <c r="B10" s="44" t="n">
        <f aca="false">SUM(B7:B9)</f>
        <v>62</v>
      </c>
      <c r="C10" s="150" t="n">
        <f aca="false">SUM(C7:C9)</f>
        <v>62</v>
      </c>
      <c r="D10" s="44" t="n">
        <f aca="false">SUM(D7:D9)</f>
        <v>431</v>
      </c>
      <c r="E10" s="44" t="n">
        <f aca="false">SUM(E7:E9)</f>
        <v>13</v>
      </c>
      <c r="F10" s="44" t="n">
        <f aca="false">SUM(F7:F9)</f>
        <v>444</v>
      </c>
      <c r="G10" s="44" t="n">
        <f aca="false">SUM(G7:G9)</f>
        <v>124</v>
      </c>
      <c r="H10" s="75" t="n">
        <f aca="false">IF(G10&lt;&gt;0,G10/F10,"")</f>
        <v>0.279279279279279</v>
      </c>
    </row>
    <row r="11" customFormat="false" ht="13.8" hidden="false" customHeight="false" outlineLevel="0" collapsed="false">
      <c r="A11" s="76"/>
      <c r="B11" s="77"/>
      <c r="C11" s="77"/>
      <c r="D11" s="77"/>
      <c r="E11" s="77"/>
      <c r="F11" s="77"/>
      <c r="G11" s="77"/>
      <c r="H11" s="151"/>
    </row>
    <row r="12" customFormat="false" ht="13.8" hidden="false" customHeight="false" outlineLevel="0" collapsed="false">
      <c r="A12" s="76"/>
      <c r="E12" s="80" t="s">
        <v>70</v>
      </c>
      <c r="F12" s="80"/>
      <c r="G12" s="80"/>
      <c r="H12" s="81" t="n">
        <v>8</v>
      </c>
    </row>
    <row r="13" customFormat="false" ht="13.8" hidden="false" customHeight="false" outlineLevel="0" collapsed="false">
      <c r="A13" s="76"/>
      <c r="E13" s="80"/>
      <c r="F13" s="80"/>
      <c r="G13" s="80"/>
    </row>
    <row r="14" customFormat="false" ht="13.8" hidden="false" customHeight="false" outlineLevel="0" collapsed="false">
      <c r="A14" s="76"/>
      <c r="E14" s="80"/>
      <c r="F14" s="80"/>
      <c r="G14" s="80"/>
    </row>
    <row r="15" customFormat="false" ht="13.8" hidden="false" customHeight="false" outlineLevel="0" collapsed="false">
      <c r="A15" s="76"/>
      <c r="E15" s="80"/>
      <c r="F15" s="80"/>
      <c r="G15" s="80"/>
    </row>
    <row r="16" customFormat="false" ht="13.8" hidden="false" customHeight="false" outlineLevel="0" collapsed="false">
      <c r="A16" s="76"/>
      <c r="E16" s="80"/>
      <c r="F16" s="80"/>
      <c r="G16" s="80"/>
    </row>
    <row r="17" customFormat="false" ht="13.8" hidden="false" customHeight="false" outlineLevel="0" collapsed="false">
      <c r="A17" s="152"/>
      <c r="B17" s="153" t="s">
        <v>200</v>
      </c>
      <c r="C17" s="153"/>
      <c r="D17" s="154"/>
      <c r="E17" s="154"/>
      <c r="F17" s="154"/>
      <c r="G17" s="154"/>
      <c r="H17" s="154"/>
    </row>
    <row r="18" customFormat="false" ht="13.8" hidden="false" customHeight="false" outlineLevel="0" collapsed="false">
      <c r="A18" s="59"/>
      <c r="B18" s="147" t="s">
        <v>206</v>
      </c>
      <c r="C18" s="147"/>
      <c r="D18" s="10" t="s">
        <v>58</v>
      </c>
      <c r="E18" s="10"/>
      <c r="F18" s="10"/>
      <c r="G18" s="10"/>
      <c r="H18" s="10"/>
    </row>
    <row r="19" customFormat="false" ht="13.8" hidden="false" customHeight="false" outlineLevel="0" collapsed="false">
      <c r="A19" s="155"/>
      <c r="B19" s="13" t="s">
        <v>207</v>
      </c>
      <c r="C19" s="13"/>
      <c r="D19" s="13" t="s">
        <v>60</v>
      </c>
      <c r="E19" s="13"/>
      <c r="F19" s="13"/>
      <c r="G19" s="13"/>
      <c r="H19" s="13"/>
    </row>
    <row r="20" customFormat="false" ht="97.95" hidden="false" customHeight="true" outlineLevel="0" collapsed="false">
      <c r="A20" s="16" t="s">
        <v>6</v>
      </c>
      <c r="B20" s="67" t="s">
        <v>203</v>
      </c>
      <c r="C20" s="148" t="s">
        <v>204</v>
      </c>
      <c r="D20" s="17" t="s">
        <v>65</v>
      </c>
      <c r="E20" s="17" t="s">
        <v>66</v>
      </c>
      <c r="F20" s="17" t="s">
        <v>67</v>
      </c>
      <c r="G20" s="17" t="s">
        <v>68</v>
      </c>
      <c r="H20" s="54" t="s">
        <v>69</v>
      </c>
    </row>
    <row r="21" customFormat="false" ht="14.4" hidden="false" customHeight="false" outlineLevel="0" collapsed="false">
      <c r="A21" s="19"/>
      <c r="B21" s="21"/>
      <c r="C21" s="21"/>
      <c r="D21" s="21"/>
      <c r="E21" s="21"/>
      <c r="F21" s="21"/>
      <c r="G21" s="21"/>
      <c r="H21" s="22"/>
    </row>
    <row r="22" customFormat="false" ht="13.2" hidden="false" customHeight="true" outlineLevel="0" collapsed="false">
      <c r="A22" s="106" t="n">
        <v>38</v>
      </c>
      <c r="B22" s="103" t="n">
        <v>26</v>
      </c>
      <c r="C22" s="103" t="n">
        <v>19</v>
      </c>
      <c r="D22" s="103" t="n">
        <v>222</v>
      </c>
      <c r="E22" s="103" t="n">
        <v>0</v>
      </c>
      <c r="F22" s="103" t="n">
        <f aca="false">IF(E22=0,E22+D22,"")</f>
        <v>222</v>
      </c>
      <c r="G22" s="103" t="n">
        <v>45</v>
      </c>
      <c r="H22" s="156" t="n">
        <f aca="false">IF(G22&lt;&gt;0,G22/F22,"")</f>
        <v>0.202702702702703</v>
      </c>
    </row>
    <row r="23" customFormat="false" ht="13.8" hidden="false" customHeight="false" outlineLevel="0" collapsed="false">
      <c r="A23" s="106" t="n">
        <v>41</v>
      </c>
      <c r="B23" s="105" t="n">
        <v>6</v>
      </c>
      <c r="C23" s="105" t="n">
        <v>3</v>
      </c>
      <c r="D23" s="105" t="n">
        <v>30</v>
      </c>
      <c r="E23" s="105" t="n">
        <v>0</v>
      </c>
      <c r="F23" s="105" t="n">
        <f aca="false">IF(E23=0,E23+D23,"")</f>
        <v>30</v>
      </c>
      <c r="G23" s="105" t="n">
        <v>9</v>
      </c>
      <c r="H23" s="157" t="n">
        <f aca="false">IF(G23&lt;&gt;0,G23/F23,"")</f>
        <v>0.3</v>
      </c>
    </row>
    <row r="24" customFormat="false" ht="13.8" hidden="false" customHeight="false" outlineLevel="0" collapsed="false">
      <c r="A24" s="106" t="n">
        <v>42</v>
      </c>
      <c r="B24" s="105" t="n">
        <v>72</v>
      </c>
      <c r="C24" s="105" t="n">
        <v>30</v>
      </c>
      <c r="D24" s="105" t="n">
        <v>340</v>
      </c>
      <c r="E24" s="105" t="n">
        <v>0</v>
      </c>
      <c r="F24" s="105" t="n">
        <f aca="false">IF(E24=0,E24+D24,"")</f>
        <v>340</v>
      </c>
      <c r="G24" s="105" t="n">
        <v>102</v>
      </c>
      <c r="H24" s="158" t="n">
        <f aca="false">IF(G24&lt;&gt;0,G24/F24,"")</f>
        <v>0.3</v>
      </c>
    </row>
    <row r="25" customFormat="false" ht="13.8" hidden="false" customHeight="false" outlineLevel="0" collapsed="false">
      <c r="A25" s="43" t="s">
        <v>26</v>
      </c>
      <c r="B25" s="44" t="n">
        <f aca="false">SUM(B22:B24)</f>
        <v>104</v>
      </c>
      <c r="C25" s="150" t="n">
        <f aca="false">SUM(C22:C24)</f>
        <v>52</v>
      </c>
      <c r="D25" s="44" t="n">
        <f aca="false">SUM(D22:D24)</f>
        <v>592</v>
      </c>
      <c r="E25" s="44" t="n">
        <f aca="false">SUM(E22:E24)</f>
        <v>0</v>
      </c>
      <c r="F25" s="44" t="n">
        <f aca="false">SUM(F22:F24)</f>
        <v>592</v>
      </c>
      <c r="G25" s="44" t="n">
        <f aca="false">SUM(G22:G24)</f>
        <v>156</v>
      </c>
      <c r="H25" s="75" t="n">
        <f aca="false">IF(G25&lt;&gt;0,G25/F25,"")</f>
        <v>0.263513513513513</v>
      </c>
    </row>
    <row r="26" customFormat="false" ht="13.8" hidden="false" customHeight="false" outlineLevel="0" collapsed="false">
      <c r="A26" s="76"/>
      <c r="B26" s="77"/>
      <c r="C26" s="77"/>
      <c r="D26" s="77"/>
      <c r="E26" s="77"/>
      <c r="F26" s="77"/>
      <c r="G26" s="77"/>
      <c r="H26" s="151"/>
    </row>
    <row r="27" customFormat="false" ht="13.8" hidden="false" customHeight="false" outlineLevel="0" collapsed="false">
      <c r="A27" s="3"/>
      <c r="E27" s="80" t="s">
        <v>70</v>
      </c>
      <c r="F27" s="80"/>
      <c r="G27" s="80"/>
      <c r="H27" s="81" t="n">
        <v>13</v>
      </c>
    </row>
  </sheetData>
  <mergeCells count="16">
    <mergeCell ref="B1:C1"/>
    <mergeCell ref="D1:H1"/>
    <mergeCell ref="B2:C2"/>
    <mergeCell ref="D2:H2"/>
    <mergeCell ref="B3:C3"/>
    <mergeCell ref="D3:H3"/>
    <mergeCell ref="B4:C4"/>
    <mergeCell ref="D4:H4"/>
    <mergeCell ref="E12:G12"/>
    <mergeCell ref="B17:C17"/>
    <mergeCell ref="D17:H17"/>
    <mergeCell ref="B18:C18"/>
    <mergeCell ref="D18:H18"/>
    <mergeCell ref="B19:C19"/>
    <mergeCell ref="D19:H19"/>
    <mergeCell ref="E27:G27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&amp;C&amp;"Arial,Bold"BONNEVILLE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56" activeCellId="0" sqref="G56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5" min="2" style="1" width="9.77"/>
    <col collapsed="false" customWidth="true" hidden="false" outlineLevel="0" max="10" min="6" style="2" width="9.77"/>
    <col collapsed="false" customWidth="true" hidden="false" outlineLevel="0" max="12" min="11" style="2" width="9.89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5"/>
      <c r="C1" s="45"/>
      <c r="D1" s="45"/>
      <c r="E1" s="45"/>
      <c r="F1" s="45"/>
      <c r="G1" s="45"/>
      <c r="H1" s="8" t="s">
        <v>15</v>
      </c>
      <c r="I1" s="8"/>
      <c r="J1" s="8"/>
      <c r="K1" s="46"/>
    </row>
    <row r="2" customFormat="false" ht="13.8" hidden="false" customHeight="false" outlineLevel="0" collapsed="false">
      <c r="A2" s="12"/>
      <c r="B2" s="47" t="s">
        <v>16</v>
      </c>
      <c r="C2" s="47"/>
      <c r="D2" s="47"/>
      <c r="E2" s="47"/>
      <c r="F2" s="47"/>
      <c r="G2" s="47"/>
      <c r="H2" s="13" t="s">
        <v>16</v>
      </c>
      <c r="I2" s="13"/>
      <c r="J2" s="13"/>
      <c r="K2" s="48"/>
    </row>
    <row r="3" customFormat="false" ht="13.8" hidden="false" customHeight="false" outlineLevel="0" collapsed="false">
      <c r="A3" s="14"/>
      <c r="B3" s="15" t="s">
        <v>4</v>
      </c>
      <c r="C3" s="15" t="s">
        <v>4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4</v>
      </c>
      <c r="I3" s="15" t="s">
        <v>5</v>
      </c>
      <c r="J3" s="15" t="s">
        <v>5</v>
      </c>
      <c r="K3" s="3"/>
      <c r="L3" s="3"/>
    </row>
    <row r="4" customFormat="false" ht="97.95" hidden="false" customHeight="true" outlineLevel="0" collapsed="false">
      <c r="A4" s="16" t="s">
        <v>6</v>
      </c>
      <c r="B4" s="17" t="s">
        <v>17</v>
      </c>
      <c r="C4" s="17" t="s">
        <v>18</v>
      </c>
      <c r="D4" s="17" t="s">
        <v>19</v>
      </c>
      <c r="E4" s="17" t="s">
        <v>20</v>
      </c>
      <c r="F4" s="17" t="s">
        <v>21</v>
      </c>
      <c r="G4" s="17" t="s">
        <v>22</v>
      </c>
      <c r="H4" s="17" t="s">
        <v>23</v>
      </c>
      <c r="I4" s="17" t="s">
        <v>24</v>
      </c>
      <c r="J4" s="17" t="s">
        <v>25</v>
      </c>
      <c r="K4" s="3"/>
      <c r="L4" s="3"/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2"/>
      <c r="K5" s="3"/>
      <c r="L5" s="3"/>
    </row>
    <row r="6" customFormat="false" ht="13.8" hidden="false" customHeight="false" outlineLevel="0" collapsed="false">
      <c r="A6" s="24" t="n">
        <v>1</v>
      </c>
      <c r="B6" s="28" t="n">
        <v>12</v>
      </c>
      <c r="C6" s="29" t="n">
        <v>2</v>
      </c>
      <c r="D6" s="28" t="n">
        <v>3</v>
      </c>
      <c r="E6" s="49" t="n">
        <v>7</v>
      </c>
      <c r="F6" s="50" t="n">
        <v>79</v>
      </c>
      <c r="G6" s="29" t="n">
        <v>91</v>
      </c>
      <c r="H6" s="27" t="n">
        <v>14</v>
      </c>
      <c r="I6" s="28" t="n">
        <v>60</v>
      </c>
      <c r="J6" s="29" t="n">
        <v>98</v>
      </c>
      <c r="K6" s="3"/>
      <c r="L6" s="3"/>
    </row>
    <row r="7" customFormat="false" ht="13.8" hidden="false" customHeight="false" outlineLevel="0" collapsed="false">
      <c r="A7" s="24" t="n">
        <v>2</v>
      </c>
      <c r="B7" s="33" t="n">
        <v>4</v>
      </c>
      <c r="C7" s="34" t="n">
        <v>6</v>
      </c>
      <c r="D7" s="33" t="n">
        <v>5</v>
      </c>
      <c r="E7" s="51" t="n">
        <v>7</v>
      </c>
      <c r="F7" s="52" t="n">
        <v>99</v>
      </c>
      <c r="G7" s="34" t="n">
        <v>106</v>
      </c>
      <c r="H7" s="32" t="n">
        <v>8</v>
      </c>
      <c r="I7" s="33" t="n">
        <v>56</v>
      </c>
      <c r="J7" s="34" t="n">
        <v>130</v>
      </c>
      <c r="K7" s="3"/>
      <c r="L7" s="3"/>
    </row>
    <row r="8" customFormat="false" ht="13.8" hidden="false" customHeight="false" outlineLevel="0" collapsed="false">
      <c r="A8" s="24" t="n">
        <v>3</v>
      </c>
      <c r="B8" s="33" t="n">
        <v>7</v>
      </c>
      <c r="C8" s="34" t="n">
        <v>4</v>
      </c>
      <c r="D8" s="33" t="n">
        <v>2</v>
      </c>
      <c r="E8" s="51" t="n">
        <v>2</v>
      </c>
      <c r="F8" s="52" t="n">
        <v>55</v>
      </c>
      <c r="G8" s="34" t="n">
        <v>61</v>
      </c>
      <c r="H8" s="32" t="n">
        <v>11</v>
      </c>
      <c r="I8" s="33" t="n">
        <v>28</v>
      </c>
      <c r="J8" s="34" t="n">
        <v>78</v>
      </c>
      <c r="K8" s="3"/>
      <c r="L8" s="3"/>
    </row>
    <row r="9" customFormat="false" ht="13.8" hidden="false" customHeight="false" outlineLevel="0" collapsed="false">
      <c r="A9" s="24" t="n">
        <v>4</v>
      </c>
      <c r="B9" s="33" t="n">
        <v>5</v>
      </c>
      <c r="C9" s="34" t="n">
        <v>2</v>
      </c>
      <c r="D9" s="33" t="n">
        <v>2</v>
      </c>
      <c r="E9" s="51" t="n">
        <v>5</v>
      </c>
      <c r="F9" s="52" t="n">
        <v>93</v>
      </c>
      <c r="G9" s="34" t="n">
        <v>59</v>
      </c>
      <c r="H9" s="32" t="n">
        <v>7</v>
      </c>
      <c r="I9" s="33" t="n">
        <v>52</v>
      </c>
      <c r="J9" s="34" t="n">
        <v>87</v>
      </c>
      <c r="K9" s="3"/>
      <c r="L9" s="3"/>
    </row>
    <row r="10" customFormat="false" ht="13.8" hidden="false" customHeight="false" outlineLevel="0" collapsed="false">
      <c r="A10" s="24" t="n">
        <v>5</v>
      </c>
      <c r="B10" s="33" t="n">
        <v>5</v>
      </c>
      <c r="C10" s="34" t="n">
        <v>18</v>
      </c>
      <c r="D10" s="33" t="n">
        <v>4</v>
      </c>
      <c r="E10" s="51" t="n">
        <v>9</v>
      </c>
      <c r="F10" s="52" t="n">
        <v>88</v>
      </c>
      <c r="G10" s="34" t="n">
        <v>101</v>
      </c>
      <c r="H10" s="32" t="n">
        <v>21</v>
      </c>
      <c r="I10" s="33" t="n">
        <v>63</v>
      </c>
      <c r="J10" s="34" t="n">
        <v>129</v>
      </c>
      <c r="K10" s="3"/>
      <c r="L10" s="3"/>
    </row>
    <row r="11" customFormat="false" ht="13.8" hidden="false" customHeight="false" outlineLevel="0" collapsed="false">
      <c r="A11" s="24" t="n">
        <v>6</v>
      </c>
      <c r="B11" s="33" t="n">
        <v>16</v>
      </c>
      <c r="C11" s="34" t="n">
        <v>6</v>
      </c>
      <c r="D11" s="33" t="n">
        <v>7</v>
      </c>
      <c r="E11" s="51" t="n">
        <v>12</v>
      </c>
      <c r="F11" s="52" t="n">
        <v>152</v>
      </c>
      <c r="G11" s="34" t="n">
        <v>168</v>
      </c>
      <c r="H11" s="32" t="n">
        <v>21</v>
      </c>
      <c r="I11" s="33" t="n">
        <v>101</v>
      </c>
      <c r="J11" s="34" t="n">
        <v>201</v>
      </c>
      <c r="K11" s="3"/>
      <c r="L11" s="3"/>
    </row>
    <row r="12" customFormat="false" ht="13.8" hidden="false" customHeight="false" outlineLevel="0" collapsed="false">
      <c r="A12" s="24" t="n">
        <v>7</v>
      </c>
      <c r="B12" s="33" t="n">
        <v>10</v>
      </c>
      <c r="C12" s="34" t="n">
        <v>5</v>
      </c>
      <c r="D12" s="33" t="n">
        <v>3</v>
      </c>
      <c r="E12" s="51" t="n">
        <v>4</v>
      </c>
      <c r="F12" s="52" t="n">
        <v>66</v>
      </c>
      <c r="G12" s="34" t="n">
        <v>42</v>
      </c>
      <c r="H12" s="32" t="n">
        <v>12</v>
      </c>
      <c r="I12" s="33" t="n">
        <v>37</v>
      </c>
      <c r="J12" s="34" t="n">
        <v>68</v>
      </c>
      <c r="K12" s="3"/>
      <c r="L12" s="3"/>
    </row>
    <row r="13" customFormat="false" ht="13.8" hidden="false" customHeight="false" outlineLevel="0" collapsed="false">
      <c r="A13" s="24" t="n">
        <v>8</v>
      </c>
      <c r="B13" s="33" t="n">
        <v>7</v>
      </c>
      <c r="C13" s="34" t="n">
        <v>5</v>
      </c>
      <c r="D13" s="33" t="n">
        <v>5</v>
      </c>
      <c r="E13" s="51" t="n">
        <v>4</v>
      </c>
      <c r="F13" s="52" t="n">
        <v>102</v>
      </c>
      <c r="G13" s="34" t="n">
        <v>146</v>
      </c>
      <c r="H13" s="32" t="n">
        <v>12</v>
      </c>
      <c r="I13" s="33" t="n">
        <v>50</v>
      </c>
      <c r="J13" s="34" t="n">
        <v>170</v>
      </c>
      <c r="K13" s="3"/>
      <c r="L13" s="3"/>
    </row>
    <row r="14" customFormat="false" ht="13.8" hidden="false" customHeight="false" outlineLevel="0" collapsed="false">
      <c r="A14" s="24" t="n">
        <v>9</v>
      </c>
      <c r="B14" s="33" t="n">
        <v>9</v>
      </c>
      <c r="C14" s="34" t="n">
        <v>9</v>
      </c>
      <c r="D14" s="33" t="n">
        <v>6</v>
      </c>
      <c r="E14" s="51" t="n">
        <v>1</v>
      </c>
      <c r="F14" s="52" t="n">
        <v>52</v>
      </c>
      <c r="G14" s="34" t="n">
        <v>82</v>
      </c>
      <c r="H14" s="32" t="n">
        <v>17</v>
      </c>
      <c r="I14" s="33" t="n">
        <v>25</v>
      </c>
      <c r="J14" s="34" t="n">
        <v>103</v>
      </c>
      <c r="K14" s="3"/>
      <c r="L14" s="3"/>
    </row>
    <row r="15" customFormat="false" ht="13.8" hidden="false" customHeight="false" outlineLevel="0" collapsed="false">
      <c r="A15" s="24" t="n">
        <v>10</v>
      </c>
      <c r="B15" s="33" t="n">
        <v>4</v>
      </c>
      <c r="C15" s="34" t="n">
        <v>8</v>
      </c>
      <c r="D15" s="33" t="n">
        <v>4</v>
      </c>
      <c r="E15" s="51" t="n">
        <v>6</v>
      </c>
      <c r="F15" s="52" t="n">
        <v>62</v>
      </c>
      <c r="G15" s="34" t="n">
        <v>62</v>
      </c>
      <c r="H15" s="32" t="n">
        <v>14</v>
      </c>
      <c r="I15" s="33" t="n">
        <v>29</v>
      </c>
      <c r="J15" s="34" t="n">
        <v>96</v>
      </c>
      <c r="K15" s="3"/>
      <c r="L15" s="3"/>
    </row>
    <row r="16" customFormat="false" ht="13.8" hidden="false" customHeight="false" outlineLevel="0" collapsed="false">
      <c r="A16" s="24" t="n">
        <v>11</v>
      </c>
      <c r="B16" s="33" t="n">
        <v>8</v>
      </c>
      <c r="C16" s="34" t="n">
        <v>8</v>
      </c>
      <c r="D16" s="33" t="n">
        <v>4</v>
      </c>
      <c r="E16" s="51" t="n">
        <v>1</v>
      </c>
      <c r="F16" s="52" t="n">
        <v>74</v>
      </c>
      <c r="G16" s="34" t="n">
        <v>66</v>
      </c>
      <c r="H16" s="32" t="n">
        <v>16</v>
      </c>
      <c r="I16" s="33" t="n">
        <v>42</v>
      </c>
      <c r="J16" s="34" t="n">
        <v>85</v>
      </c>
      <c r="K16" s="3"/>
      <c r="L16" s="3"/>
    </row>
    <row r="17" customFormat="false" ht="13.8" hidden="false" customHeight="false" outlineLevel="0" collapsed="false">
      <c r="A17" s="24" t="n">
        <v>12</v>
      </c>
      <c r="B17" s="33" t="n">
        <v>11</v>
      </c>
      <c r="C17" s="34" t="n">
        <v>5</v>
      </c>
      <c r="D17" s="33" t="n">
        <v>4</v>
      </c>
      <c r="E17" s="51" t="n">
        <v>5</v>
      </c>
      <c r="F17" s="52" t="n">
        <v>59</v>
      </c>
      <c r="G17" s="34" t="n">
        <v>66</v>
      </c>
      <c r="H17" s="32" t="n">
        <v>16</v>
      </c>
      <c r="I17" s="33" t="n">
        <v>51</v>
      </c>
      <c r="J17" s="34" t="n">
        <v>67</v>
      </c>
      <c r="K17" s="3"/>
      <c r="L17" s="3"/>
    </row>
    <row r="18" customFormat="false" ht="13.8" hidden="false" customHeight="false" outlineLevel="0" collapsed="false">
      <c r="A18" s="24" t="n">
        <v>13</v>
      </c>
      <c r="B18" s="33" t="n">
        <v>11</v>
      </c>
      <c r="C18" s="34" t="n">
        <v>6</v>
      </c>
      <c r="D18" s="33" t="n">
        <v>4</v>
      </c>
      <c r="E18" s="51" t="n">
        <v>12</v>
      </c>
      <c r="F18" s="52" t="n">
        <v>134</v>
      </c>
      <c r="G18" s="34" t="n">
        <v>173</v>
      </c>
      <c r="H18" s="32" t="n">
        <v>12</v>
      </c>
      <c r="I18" s="33" t="n">
        <v>70</v>
      </c>
      <c r="J18" s="34" t="n">
        <v>200</v>
      </c>
      <c r="K18" s="3"/>
      <c r="L18" s="3"/>
    </row>
    <row r="19" customFormat="false" ht="13.8" hidden="false" customHeight="false" outlineLevel="0" collapsed="false">
      <c r="A19" s="24" t="n">
        <v>14</v>
      </c>
      <c r="B19" s="33" t="n">
        <v>24</v>
      </c>
      <c r="C19" s="34" t="n">
        <v>7</v>
      </c>
      <c r="D19" s="33" t="n">
        <v>2</v>
      </c>
      <c r="E19" s="51" t="n">
        <v>15</v>
      </c>
      <c r="F19" s="52" t="n">
        <v>65</v>
      </c>
      <c r="G19" s="34" t="n">
        <v>102</v>
      </c>
      <c r="H19" s="32" t="n">
        <v>31</v>
      </c>
      <c r="I19" s="33" t="n">
        <v>39</v>
      </c>
      <c r="J19" s="34" t="n">
        <v>116</v>
      </c>
      <c r="K19" s="3"/>
      <c r="L19" s="3"/>
    </row>
    <row r="20" customFormat="false" ht="13.8" hidden="false" customHeight="false" outlineLevel="0" collapsed="false">
      <c r="A20" s="24" t="n">
        <v>15</v>
      </c>
      <c r="B20" s="33" t="n">
        <v>19</v>
      </c>
      <c r="C20" s="34" t="n">
        <v>12</v>
      </c>
      <c r="D20" s="33" t="n">
        <v>9</v>
      </c>
      <c r="E20" s="51" t="n">
        <v>8</v>
      </c>
      <c r="F20" s="52" t="n">
        <v>122</v>
      </c>
      <c r="G20" s="34" t="n">
        <v>178</v>
      </c>
      <c r="H20" s="32" t="n">
        <v>27</v>
      </c>
      <c r="I20" s="33" t="n">
        <v>62</v>
      </c>
      <c r="J20" s="34" t="n">
        <v>222</v>
      </c>
      <c r="K20" s="3"/>
      <c r="L20" s="3"/>
    </row>
    <row r="21" customFormat="false" ht="13.8" hidden="false" customHeight="false" outlineLevel="0" collapsed="false">
      <c r="A21" s="24" t="n">
        <v>16</v>
      </c>
      <c r="B21" s="33" t="n">
        <v>14</v>
      </c>
      <c r="C21" s="34" t="n">
        <v>5</v>
      </c>
      <c r="D21" s="33" t="n">
        <v>5</v>
      </c>
      <c r="E21" s="51" t="n">
        <v>5</v>
      </c>
      <c r="F21" s="52" t="n">
        <v>120</v>
      </c>
      <c r="G21" s="34" t="n">
        <v>125</v>
      </c>
      <c r="H21" s="32" t="n">
        <v>19</v>
      </c>
      <c r="I21" s="33" t="n">
        <v>65</v>
      </c>
      <c r="J21" s="34" t="n">
        <v>167</v>
      </c>
      <c r="K21" s="3"/>
      <c r="L21" s="3"/>
    </row>
    <row r="22" customFormat="false" ht="13.8" hidden="false" customHeight="false" outlineLevel="0" collapsed="false">
      <c r="A22" s="24" t="n">
        <v>17</v>
      </c>
      <c r="B22" s="33" t="n">
        <v>15</v>
      </c>
      <c r="C22" s="34" t="n">
        <v>13</v>
      </c>
      <c r="D22" s="33" t="n">
        <v>6</v>
      </c>
      <c r="E22" s="51" t="n">
        <v>10</v>
      </c>
      <c r="F22" s="52" t="n">
        <v>91</v>
      </c>
      <c r="G22" s="34" t="n">
        <v>114</v>
      </c>
      <c r="H22" s="32" t="n">
        <v>26</v>
      </c>
      <c r="I22" s="33" t="n">
        <v>40</v>
      </c>
      <c r="J22" s="34" t="n">
        <v>161</v>
      </c>
      <c r="K22" s="3"/>
      <c r="L22" s="3"/>
    </row>
    <row r="23" customFormat="false" ht="13.8" hidden="false" customHeight="false" outlineLevel="0" collapsed="false">
      <c r="A23" s="24" t="n">
        <v>18</v>
      </c>
      <c r="B23" s="33" t="n">
        <v>16</v>
      </c>
      <c r="C23" s="34" t="n">
        <v>9</v>
      </c>
      <c r="D23" s="33" t="n">
        <v>3</v>
      </c>
      <c r="E23" s="51" t="n">
        <v>4</v>
      </c>
      <c r="F23" s="52" t="n">
        <v>77</v>
      </c>
      <c r="G23" s="34" t="n">
        <v>73</v>
      </c>
      <c r="H23" s="32" t="n">
        <v>22</v>
      </c>
      <c r="I23" s="33" t="n">
        <v>49</v>
      </c>
      <c r="J23" s="34" t="n">
        <v>95</v>
      </c>
      <c r="K23" s="3"/>
      <c r="L23" s="3"/>
    </row>
    <row r="24" customFormat="false" ht="13.8" hidden="false" customHeight="false" outlineLevel="0" collapsed="false">
      <c r="A24" s="24" t="n">
        <v>19</v>
      </c>
      <c r="B24" s="33" t="n">
        <v>14</v>
      </c>
      <c r="C24" s="34" t="n">
        <v>5</v>
      </c>
      <c r="D24" s="33" t="n">
        <v>5</v>
      </c>
      <c r="E24" s="51" t="n">
        <v>6</v>
      </c>
      <c r="F24" s="52" t="n">
        <v>75</v>
      </c>
      <c r="G24" s="34" t="n">
        <v>82</v>
      </c>
      <c r="H24" s="32" t="n">
        <v>18</v>
      </c>
      <c r="I24" s="33" t="n">
        <v>53</v>
      </c>
      <c r="J24" s="34" t="n">
        <v>104</v>
      </c>
      <c r="K24" s="3"/>
      <c r="L24" s="3"/>
    </row>
    <row r="25" customFormat="false" ht="13.8" hidden="false" customHeight="false" outlineLevel="0" collapsed="false">
      <c r="A25" s="24" t="n">
        <v>20</v>
      </c>
      <c r="B25" s="33" t="n">
        <v>15</v>
      </c>
      <c r="C25" s="34" t="n">
        <v>4</v>
      </c>
      <c r="D25" s="33" t="n">
        <v>4</v>
      </c>
      <c r="E25" s="51" t="n">
        <v>5</v>
      </c>
      <c r="F25" s="52" t="n">
        <v>103</v>
      </c>
      <c r="G25" s="34" t="n">
        <v>152</v>
      </c>
      <c r="H25" s="32" t="n">
        <v>18</v>
      </c>
      <c r="I25" s="33" t="n">
        <v>54</v>
      </c>
      <c r="J25" s="34" t="n">
        <v>187</v>
      </c>
      <c r="K25" s="3"/>
      <c r="L25" s="3"/>
    </row>
    <row r="26" customFormat="false" ht="13.8" hidden="false" customHeight="false" outlineLevel="0" collapsed="false">
      <c r="A26" s="24" t="n">
        <v>21</v>
      </c>
      <c r="B26" s="33" t="n">
        <v>11</v>
      </c>
      <c r="C26" s="34" t="n">
        <v>3</v>
      </c>
      <c r="D26" s="33" t="n">
        <v>4</v>
      </c>
      <c r="E26" s="51" t="n">
        <v>0</v>
      </c>
      <c r="F26" s="52" t="n">
        <v>116</v>
      </c>
      <c r="G26" s="34" t="n">
        <v>158</v>
      </c>
      <c r="H26" s="32" t="n">
        <v>12</v>
      </c>
      <c r="I26" s="33" t="n">
        <v>60</v>
      </c>
      <c r="J26" s="34" t="n">
        <v>181</v>
      </c>
      <c r="K26" s="3"/>
      <c r="L26" s="3"/>
    </row>
    <row r="27" customFormat="false" ht="13.8" hidden="false" customHeight="false" outlineLevel="0" collapsed="false">
      <c r="A27" s="24" t="n">
        <v>22</v>
      </c>
      <c r="B27" s="33" t="n">
        <v>2</v>
      </c>
      <c r="C27" s="34" t="n">
        <v>6</v>
      </c>
      <c r="D27" s="33" t="n">
        <v>4</v>
      </c>
      <c r="E27" s="51" t="n">
        <v>2</v>
      </c>
      <c r="F27" s="52" t="n">
        <v>67</v>
      </c>
      <c r="G27" s="34" t="n">
        <v>64</v>
      </c>
      <c r="H27" s="32" t="n">
        <v>7</v>
      </c>
      <c r="I27" s="33" t="n">
        <v>39</v>
      </c>
      <c r="J27" s="34" t="n">
        <v>80</v>
      </c>
      <c r="K27" s="3"/>
      <c r="L27" s="3"/>
    </row>
    <row r="28" customFormat="false" ht="13.8" hidden="false" customHeight="false" outlineLevel="0" collapsed="false">
      <c r="A28" s="24" t="n">
        <v>23</v>
      </c>
      <c r="B28" s="33" t="n">
        <v>6</v>
      </c>
      <c r="C28" s="34" t="n">
        <v>5</v>
      </c>
      <c r="D28" s="33" t="n">
        <v>6</v>
      </c>
      <c r="E28" s="51" t="n">
        <v>11</v>
      </c>
      <c r="F28" s="52" t="n">
        <v>148</v>
      </c>
      <c r="G28" s="34" t="n">
        <v>91</v>
      </c>
      <c r="H28" s="32" t="n">
        <v>10</v>
      </c>
      <c r="I28" s="33" t="n">
        <v>63</v>
      </c>
      <c r="J28" s="34" t="n">
        <v>166</v>
      </c>
      <c r="K28" s="3"/>
      <c r="L28" s="3"/>
    </row>
    <row r="29" customFormat="false" ht="13.8" hidden="false" customHeight="false" outlineLevel="0" collapsed="false">
      <c r="A29" s="24" t="n">
        <v>24</v>
      </c>
      <c r="B29" s="33" t="n">
        <v>11</v>
      </c>
      <c r="C29" s="34" t="n">
        <v>11</v>
      </c>
      <c r="D29" s="33" t="n">
        <v>3</v>
      </c>
      <c r="E29" s="51" t="n">
        <v>6</v>
      </c>
      <c r="F29" s="52" t="n">
        <v>73</v>
      </c>
      <c r="G29" s="34" t="n">
        <v>100</v>
      </c>
      <c r="H29" s="32" t="n">
        <v>20</v>
      </c>
      <c r="I29" s="33" t="n">
        <v>41</v>
      </c>
      <c r="J29" s="34" t="n">
        <v>123</v>
      </c>
      <c r="K29" s="3"/>
      <c r="L29" s="3"/>
    </row>
    <row r="30" customFormat="false" ht="13.8" hidden="false" customHeight="false" outlineLevel="0" collapsed="false">
      <c r="A30" s="24" t="n">
        <v>25</v>
      </c>
      <c r="B30" s="33" t="n">
        <v>8</v>
      </c>
      <c r="C30" s="34" t="n">
        <v>2</v>
      </c>
      <c r="D30" s="33" t="n">
        <v>2</v>
      </c>
      <c r="E30" s="51" t="n">
        <v>6</v>
      </c>
      <c r="F30" s="52" t="n">
        <v>99</v>
      </c>
      <c r="G30" s="34" t="n">
        <v>121</v>
      </c>
      <c r="H30" s="32" t="n">
        <v>11</v>
      </c>
      <c r="I30" s="33" t="n">
        <v>57</v>
      </c>
      <c r="J30" s="34" t="n">
        <v>154</v>
      </c>
      <c r="K30" s="3"/>
      <c r="L30" s="3"/>
    </row>
    <row r="31" customFormat="false" ht="13.8" hidden="false" customHeight="false" outlineLevel="0" collapsed="false">
      <c r="A31" s="24" t="n">
        <v>26</v>
      </c>
      <c r="B31" s="33" t="n">
        <v>15</v>
      </c>
      <c r="C31" s="34" t="n">
        <v>8</v>
      </c>
      <c r="D31" s="33" t="n">
        <v>2</v>
      </c>
      <c r="E31" s="51" t="n">
        <v>4</v>
      </c>
      <c r="F31" s="52" t="n">
        <v>108</v>
      </c>
      <c r="G31" s="34" t="n">
        <v>165</v>
      </c>
      <c r="H31" s="32" t="n">
        <v>21</v>
      </c>
      <c r="I31" s="33" t="n">
        <v>61</v>
      </c>
      <c r="J31" s="34" t="n">
        <v>179</v>
      </c>
      <c r="K31" s="3"/>
      <c r="L31" s="3"/>
    </row>
    <row r="32" customFormat="false" ht="13.8" hidden="false" customHeight="false" outlineLevel="0" collapsed="false">
      <c r="A32" s="24" t="n">
        <v>27</v>
      </c>
      <c r="B32" s="33" t="n">
        <v>7</v>
      </c>
      <c r="C32" s="34" t="n">
        <v>4</v>
      </c>
      <c r="D32" s="33" t="n">
        <v>2</v>
      </c>
      <c r="E32" s="51" t="n">
        <v>6</v>
      </c>
      <c r="F32" s="52" t="n">
        <v>124</v>
      </c>
      <c r="G32" s="34" t="n">
        <v>147</v>
      </c>
      <c r="H32" s="32" t="n">
        <v>11</v>
      </c>
      <c r="I32" s="33" t="n">
        <v>67</v>
      </c>
      <c r="J32" s="34" t="n">
        <v>168</v>
      </c>
      <c r="K32" s="3"/>
      <c r="L32" s="3"/>
    </row>
    <row r="33" customFormat="false" ht="13.8" hidden="false" customHeight="false" outlineLevel="0" collapsed="false">
      <c r="A33" s="24" t="n">
        <v>37</v>
      </c>
      <c r="B33" s="33" t="n">
        <v>4</v>
      </c>
      <c r="C33" s="34" t="n">
        <v>1</v>
      </c>
      <c r="D33" s="33" t="n">
        <v>3</v>
      </c>
      <c r="E33" s="51" t="n">
        <v>3</v>
      </c>
      <c r="F33" s="52" t="n">
        <v>110</v>
      </c>
      <c r="G33" s="34" t="n">
        <v>108</v>
      </c>
      <c r="H33" s="32" t="n">
        <v>5</v>
      </c>
      <c r="I33" s="33" t="n">
        <v>61</v>
      </c>
      <c r="J33" s="34" t="n">
        <v>147</v>
      </c>
      <c r="K33" s="3"/>
      <c r="L33" s="3"/>
    </row>
    <row r="34" customFormat="false" ht="13.8" hidden="false" customHeight="false" outlineLevel="0" collapsed="false">
      <c r="A34" s="40" t="n">
        <v>38</v>
      </c>
      <c r="B34" s="33" t="n">
        <v>17</v>
      </c>
      <c r="C34" s="34" t="n">
        <v>1</v>
      </c>
      <c r="D34" s="33" t="n">
        <v>2</v>
      </c>
      <c r="E34" s="51" t="n">
        <v>6</v>
      </c>
      <c r="F34" s="52" t="n">
        <v>122</v>
      </c>
      <c r="G34" s="34" t="n">
        <v>116</v>
      </c>
      <c r="H34" s="32" t="n">
        <v>18</v>
      </c>
      <c r="I34" s="33" t="n">
        <v>69</v>
      </c>
      <c r="J34" s="34" t="n">
        <v>149</v>
      </c>
      <c r="K34" s="3"/>
      <c r="L34" s="3"/>
    </row>
    <row r="35" customFormat="false" ht="13.8" hidden="false" customHeight="false" outlineLevel="0" collapsed="false">
      <c r="A35" s="41" t="n">
        <v>39</v>
      </c>
      <c r="B35" s="33" t="n">
        <v>5</v>
      </c>
      <c r="C35" s="34" t="n">
        <v>5</v>
      </c>
      <c r="D35" s="33" t="n">
        <v>6</v>
      </c>
      <c r="E35" s="51" t="n">
        <v>9</v>
      </c>
      <c r="F35" s="52" t="n">
        <v>124</v>
      </c>
      <c r="G35" s="34" t="n">
        <v>94</v>
      </c>
      <c r="H35" s="32" t="n">
        <v>10</v>
      </c>
      <c r="I35" s="33" t="n">
        <v>80</v>
      </c>
      <c r="J35" s="34" t="n">
        <v>129</v>
      </c>
      <c r="K35" s="3"/>
      <c r="L35" s="3"/>
    </row>
    <row r="36" customFormat="false" ht="13.8" hidden="false" customHeight="false" outlineLevel="0" collapsed="false">
      <c r="A36" s="41" t="n">
        <v>40</v>
      </c>
      <c r="B36" s="33" t="n">
        <v>3</v>
      </c>
      <c r="C36" s="34" t="n">
        <v>1</v>
      </c>
      <c r="D36" s="33" t="n">
        <v>1</v>
      </c>
      <c r="E36" s="51" t="n">
        <v>3</v>
      </c>
      <c r="F36" s="52" t="n">
        <v>57</v>
      </c>
      <c r="G36" s="34" t="n">
        <v>58</v>
      </c>
      <c r="H36" s="32" t="n">
        <v>4</v>
      </c>
      <c r="I36" s="33" t="n">
        <v>24</v>
      </c>
      <c r="J36" s="34" t="n">
        <v>78</v>
      </c>
      <c r="K36" s="3"/>
      <c r="L36" s="3"/>
    </row>
    <row r="37" customFormat="false" ht="13.8" hidden="false" customHeight="false" outlineLevel="0" collapsed="false">
      <c r="A37" s="41" t="n">
        <v>41</v>
      </c>
      <c r="B37" s="33" t="n">
        <v>5</v>
      </c>
      <c r="C37" s="34" t="n">
        <v>5</v>
      </c>
      <c r="D37" s="33" t="n">
        <v>8</v>
      </c>
      <c r="E37" s="51" t="n">
        <v>11</v>
      </c>
      <c r="F37" s="52" t="n">
        <v>220</v>
      </c>
      <c r="G37" s="34" t="n">
        <v>162</v>
      </c>
      <c r="H37" s="32" t="n">
        <v>7</v>
      </c>
      <c r="I37" s="33" t="n">
        <v>103</v>
      </c>
      <c r="J37" s="34" t="n">
        <v>238</v>
      </c>
      <c r="K37" s="3"/>
      <c r="L37" s="3"/>
    </row>
    <row r="38" customFormat="false" ht="13.8" hidden="false" customHeight="false" outlineLevel="0" collapsed="false">
      <c r="A38" s="41" t="n">
        <v>42</v>
      </c>
      <c r="B38" s="33" t="n">
        <v>2</v>
      </c>
      <c r="C38" s="34" t="n">
        <v>5</v>
      </c>
      <c r="D38" s="33" t="n">
        <v>2</v>
      </c>
      <c r="E38" s="51" t="n">
        <v>2</v>
      </c>
      <c r="F38" s="52" t="n">
        <v>65</v>
      </c>
      <c r="G38" s="34" t="n">
        <v>93</v>
      </c>
      <c r="H38" s="32" t="n">
        <v>7</v>
      </c>
      <c r="I38" s="33" t="n">
        <v>39</v>
      </c>
      <c r="J38" s="34" t="n">
        <v>96</v>
      </c>
      <c r="K38" s="3"/>
      <c r="L38" s="3"/>
    </row>
    <row r="39" customFormat="false" ht="13.8" hidden="false" customHeight="false" outlineLevel="0" collapsed="false">
      <c r="A39" s="41" t="n">
        <v>43</v>
      </c>
      <c r="B39" s="33" t="n">
        <v>5</v>
      </c>
      <c r="C39" s="34" t="n">
        <v>0</v>
      </c>
      <c r="D39" s="33" t="n">
        <v>6</v>
      </c>
      <c r="E39" s="51" t="n">
        <v>12</v>
      </c>
      <c r="F39" s="52" t="n">
        <v>248</v>
      </c>
      <c r="G39" s="34" t="n">
        <v>102</v>
      </c>
      <c r="H39" s="32" t="n">
        <v>4</v>
      </c>
      <c r="I39" s="33" t="n">
        <v>150</v>
      </c>
      <c r="J39" s="34" t="n">
        <v>194</v>
      </c>
      <c r="K39" s="3"/>
      <c r="L39" s="3"/>
    </row>
    <row r="40" customFormat="false" ht="13.8" hidden="false" customHeight="false" outlineLevel="0" collapsed="false">
      <c r="A40" s="41" t="n">
        <v>44</v>
      </c>
      <c r="B40" s="33" t="n">
        <v>6</v>
      </c>
      <c r="C40" s="34" t="n">
        <v>2</v>
      </c>
      <c r="D40" s="33" t="n">
        <v>8</v>
      </c>
      <c r="E40" s="51" t="n">
        <v>8</v>
      </c>
      <c r="F40" s="52" t="n">
        <v>161</v>
      </c>
      <c r="G40" s="34" t="n">
        <v>121</v>
      </c>
      <c r="H40" s="32" t="n">
        <v>8</v>
      </c>
      <c r="I40" s="33" t="n">
        <v>100</v>
      </c>
      <c r="J40" s="34" t="n">
        <v>172</v>
      </c>
      <c r="K40" s="3"/>
      <c r="L40" s="3"/>
    </row>
    <row r="41" customFormat="false" ht="13.8" hidden="false" customHeight="false" outlineLevel="0" collapsed="false">
      <c r="A41" s="41" t="n">
        <v>45</v>
      </c>
      <c r="B41" s="33" t="n">
        <v>2</v>
      </c>
      <c r="C41" s="34" t="n">
        <v>2</v>
      </c>
      <c r="D41" s="33" t="n">
        <v>3</v>
      </c>
      <c r="E41" s="51" t="n">
        <v>5</v>
      </c>
      <c r="F41" s="52" t="n">
        <v>110</v>
      </c>
      <c r="G41" s="34" t="n">
        <v>77</v>
      </c>
      <c r="H41" s="32" t="n">
        <v>4</v>
      </c>
      <c r="I41" s="33" t="n">
        <v>63</v>
      </c>
      <c r="J41" s="34" t="n">
        <v>109</v>
      </c>
      <c r="K41" s="3"/>
      <c r="L41" s="3"/>
    </row>
    <row r="42" customFormat="false" ht="13.8" hidden="false" customHeight="false" outlineLevel="0" collapsed="false">
      <c r="A42" s="41" t="n">
        <v>46</v>
      </c>
      <c r="B42" s="33" t="n">
        <v>6</v>
      </c>
      <c r="C42" s="34" t="n">
        <v>8</v>
      </c>
      <c r="D42" s="33" t="n">
        <v>3</v>
      </c>
      <c r="E42" s="51" t="n">
        <v>5</v>
      </c>
      <c r="F42" s="52" t="n">
        <v>82</v>
      </c>
      <c r="G42" s="34" t="n">
        <v>131</v>
      </c>
      <c r="H42" s="32" t="n">
        <v>13</v>
      </c>
      <c r="I42" s="33" t="n">
        <v>42</v>
      </c>
      <c r="J42" s="34" t="n">
        <v>153</v>
      </c>
      <c r="K42" s="3"/>
      <c r="L42" s="3"/>
    </row>
    <row r="43" customFormat="false" ht="13.8" hidden="false" customHeight="false" outlineLevel="0" collapsed="false">
      <c r="A43" s="41" t="n">
        <v>47</v>
      </c>
      <c r="B43" s="33" t="n">
        <v>2</v>
      </c>
      <c r="C43" s="34" t="n">
        <v>5</v>
      </c>
      <c r="D43" s="33" t="n">
        <v>5</v>
      </c>
      <c r="E43" s="51" t="n">
        <v>7</v>
      </c>
      <c r="F43" s="52" t="n">
        <v>96</v>
      </c>
      <c r="G43" s="34" t="n">
        <v>67</v>
      </c>
      <c r="H43" s="32" t="n">
        <v>5</v>
      </c>
      <c r="I43" s="33" t="n">
        <v>68</v>
      </c>
      <c r="J43" s="34" t="n">
        <v>95</v>
      </c>
      <c r="K43" s="3"/>
      <c r="L43" s="3"/>
    </row>
    <row r="44" customFormat="false" ht="13.8" hidden="false" customHeight="false" outlineLevel="0" collapsed="false">
      <c r="A44" s="41" t="n">
        <v>48</v>
      </c>
      <c r="B44" s="33" t="n">
        <v>8</v>
      </c>
      <c r="C44" s="34" t="n">
        <v>11</v>
      </c>
      <c r="D44" s="33" t="n">
        <v>5</v>
      </c>
      <c r="E44" s="51" t="n">
        <v>13</v>
      </c>
      <c r="F44" s="52" t="n">
        <v>158</v>
      </c>
      <c r="G44" s="34" t="n">
        <v>145</v>
      </c>
      <c r="H44" s="32" t="n">
        <v>14</v>
      </c>
      <c r="I44" s="33" t="n">
        <v>78</v>
      </c>
      <c r="J44" s="34" t="n">
        <v>217</v>
      </c>
      <c r="K44" s="3"/>
      <c r="L44" s="3"/>
    </row>
    <row r="45" customFormat="false" ht="13.8" hidden="false" customHeight="false" outlineLevel="0" collapsed="false">
      <c r="A45" s="41" t="n">
        <v>49</v>
      </c>
      <c r="B45" s="33" t="n">
        <v>4</v>
      </c>
      <c r="C45" s="34" t="n">
        <v>5</v>
      </c>
      <c r="D45" s="33" t="n">
        <v>4</v>
      </c>
      <c r="E45" s="51" t="n">
        <v>10</v>
      </c>
      <c r="F45" s="52" t="n">
        <v>151</v>
      </c>
      <c r="G45" s="34" t="n">
        <v>117</v>
      </c>
      <c r="H45" s="32" t="n">
        <v>9</v>
      </c>
      <c r="I45" s="33" t="n">
        <v>81</v>
      </c>
      <c r="J45" s="34" t="n">
        <v>180</v>
      </c>
      <c r="K45" s="3"/>
      <c r="L45" s="3"/>
    </row>
    <row r="46" customFormat="false" ht="13.8" hidden="false" customHeight="false" outlineLevel="0" collapsed="false">
      <c r="A46" s="41" t="n">
        <v>50</v>
      </c>
      <c r="B46" s="33" t="n">
        <v>3</v>
      </c>
      <c r="C46" s="34" t="n">
        <v>3</v>
      </c>
      <c r="D46" s="33" t="n">
        <v>2</v>
      </c>
      <c r="E46" s="51" t="n">
        <v>3</v>
      </c>
      <c r="F46" s="52" t="n">
        <v>129</v>
      </c>
      <c r="G46" s="34" t="n">
        <v>84</v>
      </c>
      <c r="H46" s="32" t="n">
        <v>7</v>
      </c>
      <c r="I46" s="33" t="n">
        <v>65</v>
      </c>
      <c r="J46" s="34" t="n">
        <v>127</v>
      </c>
      <c r="K46" s="3"/>
      <c r="L46" s="3"/>
    </row>
    <row r="47" customFormat="false" ht="13.8" hidden="false" customHeight="false" outlineLevel="0" collapsed="false">
      <c r="A47" s="41" t="n">
        <v>51</v>
      </c>
      <c r="B47" s="33" t="n">
        <v>2</v>
      </c>
      <c r="C47" s="34" t="n">
        <v>2</v>
      </c>
      <c r="D47" s="33" t="n">
        <v>3</v>
      </c>
      <c r="E47" s="51" t="n">
        <v>4</v>
      </c>
      <c r="F47" s="52" t="n">
        <v>82</v>
      </c>
      <c r="G47" s="34" t="n">
        <v>71</v>
      </c>
      <c r="H47" s="32" t="n">
        <v>3</v>
      </c>
      <c r="I47" s="33" t="n">
        <v>47</v>
      </c>
      <c r="J47" s="34" t="n">
        <v>97</v>
      </c>
      <c r="K47" s="3"/>
      <c r="L47" s="3"/>
    </row>
    <row r="48" customFormat="false" ht="13.8" hidden="false" customHeight="false" outlineLevel="0" collapsed="false">
      <c r="A48" s="41" t="n">
        <v>52</v>
      </c>
      <c r="B48" s="33" t="n">
        <v>7</v>
      </c>
      <c r="C48" s="34" t="n">
        <v>5</v>
      </c>
      <c r="D48" s="33" t="n">
        <v>4</v>
      </c>
      <c r="E48" s="51" t="n">
        <v>14</v>
      </c>
      <c r="F48" s="52" t="n">
        <v>168</v>
      </c>
      <c r="G48" s="34" t="n">
        <v>214</v>
      </c>
      <c r="H48" s="32" t="n">
        <v>11</v>
      </c>
      <c r="I48" s="33" t="n">
        <v>99</v>
      </c>
      <c r="J48" s="34" t="n">
        <v>255</v>
      </c>
      <c r="K48" s="3"/>
      <c r="L48" s="3"/>
    </row>
    <row r="49" customFormat="false" ht="13.8" hidden="false" customHeight="false" outlineLevel="0" collapsed="false">
      <c r="A49" s="41" t="n">
        <v>53</v>
      </c>
      <c r="B49" s="33" t="n">
        <v>6</v>
      </c>
      <c r="C49" s="34" t="n">
        <v>3</v>
      </c>
      <c r="D49" s="33" t="n">
        <v>4</v>
      </c>
      <c r="E49" s="51" t="n">
        <v>16</v>
      </c>
      <c r="F49" s="52" t="n">
        <v>162</v>
      </c>
      <c r="G49" s="34" t="n">
        <v>148</v>
      </c>
      <c r="H49" s="32" t="n">
        <v>8</v>
      </c>
      <c r="I49" s="33" t="n">
        <v>95</v>
      </c>
      <c r="J49" s="34" t="n">
        <v>182</v>
      </c>
      <c r="K49" s="3"/>
      <c r="L49" s="3"/>
    </row>
    <row r="50" customFormat="false" ht="13.8" hidden="false" customHeight="false" outlineLevel="0" collapsed="false">
      <c r="A50" s="41" t="n">
        <v>54</v>
      </c>
      <c r="B50" s="33" t="n">
        <v>0</v>
      </c>
      <c r="C50" s="34" t="n">
        <v>0</v>
      </c>
      <c r="D50" s="33" t="n">
        <v>0</v>
      </c>
      <c r="E50" s="51" t="n">
        <v>5</v>
      </c>
      <c r="F50" s="52" t="n">
        <v>42</v>
      </c>
      <c r="G50" s="34" t="n">
        <v>63</v>
      </c>
      <c r="H50" s="32" t="n">
        <v>0</v>
      </c>
      <c r="I50" s="33" t="n">
        <v>31</v>
      </c>
      <c r="J50" s="34" t="n">
        <v>65</v>
      </c>
      <c r="K50" s="3"/>
      <c r="L50" s="3"/>
    </row>
    <row r="51" customFormat="false" ht="13.8" hidden="false" customHeight="false" outlineLevel="0" collapsed="false">
      <c r="A51" s="41" t="n">
        <v>55</v>
      </c>
      <c r="B51" s="33" t="n">
        <v>7</v>
      </c>
      <c r="C51" s="34" t="n">
        <v>2</v>
      </c>
      <c r="D51" s="33" t="n">
        <v>4</v>
      </c>
      <c r="E51" s="51" t="n">
        <v>6</v>
      </c>
      <c r="F51" s="52" t="n">
        <v>23</v>
      </c>
      <c r="G51" s="34" t="n">
        <v>59</v>
      </c>
      <c r="H51" s="32" t="n">
        <v>9</v>
      </c>
      <c r="I51" s="33" t="n">
        <v>21</v>
      </c>
      <c r="J51" s="34" t="n">
        <v>52</v>
      </c>
      <c r="K51" s="3"/>
      <c r="L51" s="3"/>
    </row>
    <row r="52" customFormat="false" ht="13.8" hidden="false" customHeight="false" outlineLevel="0" collapsed="false">
      <c r="A52" s="41" t="n">
        <v>56</v>
      </c>
      <c r="B52" s="33" t="n">
        <v>1</v>
      </c>
      <c r="C52" s="34" t="n">
        <v>0</v>
      </c>
      <c r="D52" s="33" t="n">
        <v>0</v>
      </c>
      <c r="E52" s="51" t="n">
        <v>0</v>
      </c>
      <c r="F52" s="52" t="n">
        <v>2</v>
      </c>
      <c r="G52" s="34" t="n">
        <v>8</v>
      </c>
      <c r="H52" s="32" t="n">
        <v>1</v>
      </c>
      <c r="I52" s="33" t="n">
        <v>2</v>
      </c>
      <c r="J52" s="34" t="n">
        <v>8</v>
      </c>
      <c r="K52" s="3"/>
      <c r="L52" s="3"/>
    </row>
    <row r="53" customFormat="false" ht="13.8" hidden="false" customHeight="false" outlineLevel="0" collapsed="false">
      <c r="A53" s="41" t="n">
        <v>57</v>
      </c>
      <c r="B53" s="33" t="n">
        <v>6</v>
      </c>
      <c r="C53" s="34" t="n">
        <v>3</v>
      </c>
      <c r="D53" s="33" t="n">
        <v>9</v>
      </c>
      <c r="E53" s="51" t="n">
        <v>9</v>
      </c>
      <c r="F53" s="52" t="n">
        <v>159</v>
      </c>
      <c r="G53" s="34" t="n">
        <v>170</v>
      </c>
      <c r="H53" s="32" t="n">
        <v>10</v>
      </c>
      <c r="I53" s="33" t="n">
        <v>136</v>
      </c>
      <c r="J53" s="34" t="n">
        <v>183</v>
      </c>
      <c r="K53" s="3"/>
      <c r="L53" s="3"/>
    </row>
    <row r="54" customFormat="false" ht="13.8" hidden="false" customHeight="false" outlineLevel="0" collapsed="false">
      <c r="A54" s="41" t="n">
        <v>58</v>
      </c>
      <c r="B54" s="33" t="n">
        <v>2</v>
      </c>
      <c r="C54" s="34" t="n">
        <v>0</v>
      </c>
      <c r="D54" s="33" t="n">
        <v>1</v>
      </c>
      <c r="E54" s="51" t="n">
        <v>10</v>
      </c>
      <c r="F54" s="52" t="n">
        <v>136</v>
      </c>
      <c r="G54" s="34" t="n">
        <v>156</v>
      </c>
      <c r="H54" s="32" t="n">
        <v>2</v>
      </c>
      <c r="I54" s="33" t="n">
        <v>108</v>
      </c>
      <c r="J54" s="34" t="n">
        <v>159</v>
      </c>
      <c r="K54" s="3"/>
      <c r="L54" s="3"/>
    </row>
    <row r="55" customFormat="false" ht="13.8" hidden="false" customHeight="false" outlineLevel="0" collapsed="false">
      <c r="A55" s="41" t="n">
        <v>59</v>
      </c>
      <c r="B55" s="33" t="n">
        <v>2</v>
      </c>
      <c r="C55" s="34" t="n">
        <v>2</v>
      </c>
      <c r="D55" s="33" t="n">
        <v>2</v>
      </c>
      <c r="E55" s="51" t="n">
        <v>7</v>
      </c>
      <c r="F55" s="52" t="n">
        <v>162</v>
      </c>
      <c r="G55" s="34" t="n">
        <v>116</v>
      </c>
      <c r="H55" s="32" t="n">
        <v>3</v>
      </c>
      <c r="I55" s="33" t="n">
        <v>142</v>
      </c>
      <c r="J55" s="34" t="n">
        <v>132</v>
      </c>
      <c r="K55" s="3"/>
      <c r="L55" s="3"/>
    </row>
    <row r="56" customFormat="false" ht="13.8" hidden="false" customHeight="false" outlineLevel="0" collapsed="false">
      <c r="A56" s="43" t="s">
        <v>26</v>
      </c>
      <c r="B56" s="44" t="n">
        <f aca="false">SUM(B6:B55)</f>
        <v>391</v>
      </c>
      <c r="C56" s="44" t="n">
        <f aca="false">SUM(C6:C55)</f>
        <v>249</v>
      </c>
      <c r="D56" s="44" t="n">
        <f aca="false">SUM(D6:D55)</f>
        <v>195</v>
      </c>
      <c r="E56" s="44" t="n">
        <f aca="false">SUM(E6:E55)</f>
        <v>331</v>
      </c>
      <c r="F56" s="44" t="n">
        <f aca="false">SUM(F6:F55)</f>
        <v>5272</v>
      </c>
      <c r="G56" s="44" t="n">
        <f aca="false">SUM(G6:G55)</f>
        <v>5375</v>
      </c>
      <c r="H56" s="44" t="n">
        <f aca="false">SUM(H6:H55)</f>
        <v>596</v>
      </c>
      <c r="I56" s="44" t="n">
        <f aca="false">SUM(I6:I55)</f>
        <v>3118</v>
      </c>
      <c r="J56" s="44" t="n">
        <f aca="false">SUM(J6:J55)</f>
        <v>6832</v>
      </c>
      <c r="K56" s="3"/>
      <c r="L56" s="3"/>
    </row>
  </sheetData>
  <mergeCells count="4">
    <mergeCell ref="B1:G1"/>
    <mergeCell ref="H1:J1"/>
    <mergeCell ref="B2:G2"/>
    <mergeCell ref="H2:J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&amp;C&amp;"Arial,Bold"BONNEVILLE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6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B12" activeCellId="0" sqref="B12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11" min="2" style="3" width="9.77"/>
    <col collapsed="false" customWidth="true" hidden="false" outlineLevel="0" max="12" min="12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27</v>
      </c>
      <c r="C1" s="8"/>
      <c r="D1" s="8"/>
      <c r="E1" s="8"/>
      <c r="F1" s="8"/>
      <c r="G1" s="8" t="s">
        <v>28</v>
      </c>
      <c r="H1" s="8"/>
      <c r="I1" s="53" t="s">
        <v>28</v>
      </c>
      <c r="J1" s="53"/>
      <c r="K1" s="53"/>
    </row>
    <row r="2" s="11" customFormat="true" ht="13.8" hidden="false" customHeight="false" outlineLevel="0" collapsed="false">
      <c r="A2" s="12"/>
      <c r="B2" s="13" t="s">
        <v>29</v>
      </c>
      <c r="C2" s="13"/>
      <c r="D2" s="13"/>
      <c r="E2" s="13"/>
      <c r="F2" s="13"/>
      <c r="G2" s="13" t="s">
        <v>30</v>
      </c>
      <c r="H2" s="13"/>
      <c r="I2" s="13" t="s">
        <v>31</v>
      </c>
      <c r="J2" s="13"/>
      <c r="K2" s="13"/>
    </row>
    <row r="3" customFormat="false" ht="13.5" hidden="false" customHeight="true" outlineLevel="0" collapsed="false">
      <c r="A3" s="14"/>
      <c r="B3" s="15" t="s">
        <v>4</v>
      </c>
      <c r="C3" s="15" t="s">
        <v>5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5</v>
      </c>
      <c r="I3" s="15" t="s">
        <v>4</v>
      </c>
      <c r="J3" s="15" t="s">
        <v>4</v>
      </c>
      <c r="K3" s="15" t="s">
        <v>5</v>
      </c>
    </row>
    <row r="4" s="18" customFormat="true" ht="97.95" hidden="false" customHeight="true" outlineLevel="0" collapsed="false">
      <c r="A4" s="16" t="s">
        <v>6</v>
      </c>
      <c r="B4" s="54" t="s">
        <v>32</v>
      </c>
      <c r="C4" s="54" t="s">
        <v>33</v>
      </c>
      <c r="D4" s="54" t="s">
        <v>34</v>
      </c>
      <c r="E4" s="54" t="s">
        <v>35</v>
      </c>
      <c r="F4" s="54" t="s">
        <v>36</v>
      </c>
      <c r="G4" s="54" t="s">
        <v>37</v>
      </c>
      <c r="H4" s="54" t="s">
        <v>38</v>
      </c>
      <c r="I4" s="54" t="s">
        <v>39</v>
      </c>
      <c r="J4" s="54" t="s">
        <v>40</v>
      </c>
      <c r="K4" s="54" t="s">
        <v>41</v>
      </c>
    </row>
    <row r="5" s="23" customFormat="tru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1"/>
      <c r="K5" s="22"/>
    </row>
    <row r="6" s="23" customFormat="true" ht="13.8" hidden="false" customHeight="false" outlineLevel="0" collapsed="false">
      <c r="A6" s="24" t="n">
        <v>1</v>
      </c>
      <c r="B6" s="27" t="n">
        <v>13</v>
      </c>
      <c r="C6" s="28" t="n">
        <v>29</v>
      </c>
      <c r="D6" s="50" t="n">
        <v>57</v>
      </c>
      <c r="E6" s="50" t="n">
        <v>49</v>
      </c>
      <c r="F6" s="29" t="n">
        <v>14</v>
      </c>
      <c r="G6" s="28" t="n">
        <v>50</v>
      </c>
      <c r="H6" s="29" t="n">
        <v>99</v>
      </c>
      <c r="I6" s="28" t="n">
        <v>11</v>
      </c>
      <c r="J6" s="29" t="n">
        <v>3</v>
      </c>
      <c r="K6" s="27" t="n">
        <v>142</v>
      </c>
    </row>
    <row r="7" s="23" customFormat="true" ht="13.8" hidden="false" customHeight="false" outlineLevel="0" collapsed="false">
      <c r="A7" s="24" t="n">
        <v>2</v>
      </c>
      <c r="B7" s="32" t="n">
        <v>9</v>
      </c>
      <c r="C7" s="33" t="n">
        <v>59</v>
      </c>
      <c r="D7" s="52" t="n">
        <v>55</v>
      </c>
      <c r="E7" s="52" t="n">
        <v>53</v>
      </c>
      <c r="F7" s="34" t="n">
        <v>19</v>
      </c>
      <c r="G7" s="33" t="n">
        <v>56</v>
      </c>
      <c r="H7" s="34" t="n">
        <v>121</v>
      </c>
      <c r="I7" s="33" t="n">
        <v>10</v>
      </c>
      <c r="J7" s="34" t="n">
        <v>0</v>
      </c>
      <c r="K7" s="32" t="n">
        <v>167</v>
      </c>
    </row>
    <row r="8" s="23" customFormat="true" ht="13.8" hidden="false" customHeight="false" outlineLevel="0" collapsed="false">
      <c r="A8" s="24" t="n">
        <v>3</v>
      </c>
      <c r="B8" s="32" t="n">
        <v>12</v>
      </c>
      <c r="C8" s="33" t="n">
        <v>21</v>
      </c>
      <c r="D8" s="52" t="n">
        <v>40</v>
      </c>
      <c r="E8" s="52" t="n">
        <v>35</v>
      </c>
      <c r="F8" s="34" t="n">
        <v>8</v>
      </c>
      <c r="G8" s="33" t="n">
        <v>37</v>
      </c>
      <c r="H8" s="34" t="n">
        <v>62</v>
      </c>
      <c r="I8" s="33" t="n">
        <v>9</v>
      </c>
      <c r="J8" s="34" t="n">
        <v>1</v>
      </c>
      <c r="K8" s="32" t="n">
        <v>97</v>
      </c>
    </row>
    <row r="9" s="23" customFormat="true" ht="13.8" hidden="false" customHeight="false" outlineLevel="0" collapsed="false">
      <c r="A9" s="24" t="n">
        <v>4</v>
      </c>
      <c r="B9" s="32" t="n">
        <v>7</v>
      </c>
      <c r="C9" s="33" t="n">
        <v>45</v>
      </c>
      <c r="D9" s="52" t="n">
        <v>53</v>
      </c>
      <c r="E9" s="52" t="n">
        <v>26</v>
      </c>
      <c r="F9" s="34" t="n">
        <v>15</v>
      </c>
      <c r="G9" s="33" t="n">
        <v>67</v>
      </c>
      <c r="H9" s="34" t="n">
        <v>75</v>
      </c>
      <c r="I9" s="33" t="n">
        <v>5</v>
      </c>
      <c r="J9" s="34" t="n">
        <v>2</v>
      </c>
      <c r="K9" s="32" t="n">
        <v>135</v>
      </c>
    </row>
    <row r="10" s="23" customFormat="true" ht="13.8" hidden="false" customHeight="false" outlineLevel="0" collapsed="false">
      <c r="A10" s="24" t="n">
        <v>5</v>
      </c>
      <c r="B10" s="32" t="n">
        <v>18</v>
      </c>
      <c r="C10" s="33" t="n">
        <v>57</v>
      </c>
      <c r="D10" s="52" t="n">
        <v>70</v>
      </c>
      <c r="E10" s="52" t="n">
        <v>39</v>
      </c>
      <c r="F10" s="34" t="n">
        <v>25</v>
      </c>
      <c r="G10" s="33" t="n">
        <v>78</v>
      </c>
      <c r="H10" s="34" t="n">
        <v>105</v>
      </c>
      <c r="I10" s="33" t="n">
        <v>18</v>
      </c>
      <c r="J10" s="34" t="n">
        <v>4</v>
      </c>
      <c r="K10" s="32" t="n">
        <v>177</v>
      </c>
    </row>
    <row r="11" s="23" customFormat="true" ht="13.8" hidden="false" customHeight="false" outlineLevel="0" collapsed="false">
      <c r="A11" s="24" t="n">
        <v>6</v>
      </c>
      <c r="B11" s="32" t="n">
        <v>21</v>
      </c>
      <c r="C11" s="33" t="n">
        <v>89</v>
      </c>
      <c r="D11" s="52" t="n">
        <v>85</v>
      </c>
      <c r="E11" s="52" t="n">
        <v>85</v>
      </c>
      <c r="F11" s="34" t="n">
        <v>44</v>
      </c>
      <c r="G11" s="33" t="n">
        <v>106</v>
      </c>
      <c r="H11" s="34" t="n">
        <v>184</v>
      </c>
      <c r="I11" s="33" t="n">
        <v>19</v>
      </c>
      <c r="J11" s="34" t="n">
        <v>4</v>
      </c>
      <c r="K11" s="32" t="n">
        <v>273</v>
      </c>
    </row>
    <row r="12" s="23" customFormat="true" ht="13.8" hidden="false" customHeight="false" outlineLevel="0" collapsed="false">
      <c r="A12" s="24" t="n">
        <v>7</v>
      </c>
      <c r="B12" s="32" t="n">
        <v>12</v>
      </c>
      <c r="C12" s="33" t="n">
        <v>35</v>
      </c>
      <c r="D12" s="52" t="n">
        <v>41</v>
      </c>
      <c r="E12" s="52" t="n">
        <v>18</v>
      </c>
      <c r="F12" s="34" t="n">
        <v>8</v>
      </c>
      <c r="G12" s="33" t="n">
        <v>52</v>
      </c>
      <c r="H12" s="34" t="n">
        <v>45</v>
      </c>
      <c r="I12" s="33" t="n">
        <v>12</v>
      </c>
      <c r="J12" s="34" t="n">
        <v>2</v>
      </c>
      <c r="K12" s="32" t="n">
        <v>95</v>
      </c>
    </row>
    <row r="13" s="23" customFormat="true" ht="13.8" hidden="false" customHeight="false" outlineLevel="0" collapsed="false">
      <c r="A13" s="24" t="n">
        <v>8</v>
      </c>
      <c r="B13" s="32" t="n">
        <v>13</v>
      </c>
      <c r="C13" s="33" t="n">
        <v>43</v>
      </c>
      <c r="D13" s="52" t="n">
        <v>82</v>
      </c>
      <c r="E13" s="52" t="n">
        <v>68</v>
      </c>
      <c r="F13" s="34" t="n">
        <v>15</v>
      </c>
      <c r="G13" s="33" t="n">
        <v>71</v>
      </c>
      <c r="H13" s="34" t="n">
        <v>122</v>
      </c>
      <c r="I13" s="33" t="n">
        <v>9</v>
      </c>
      <c r="J13" s="34" t="n">
        <v>1</v>
      </c>
      <c r="K13" s="32" t="n">
        <v>190</v>
      </c>
    </row>
    <row r="14" s="23" customFormat="true" ht="13.8" hidden="false" customHeight="false" outlineLevel="0" collapsed="false">
      <c r="A14" s="24" t="n">
        <v>9</v>
      </c>
      <c r="B14" s="32" t="n">
        <v>18</v>
      </c>
      <c r="C14" s="33" t="n">
        <v>26</v>
      </c>
      <c r="D14" s="52" t="n">
        <v>57</v>
      </c>
      <c r="E14" s="52" t="n">
        <v>29</v>
      </c>
      <c r="F14" s="34" t="n">
        <v>21</v>
      </c>
      <c r="G14" s="33" t="n">
        <v>41</v>
      </c>
      <c r="H14" s="34" t="n">
        <v>87</v>
      </c>
      <c r="I14" s="33" t="n">
        <v>14</v>
      </c>
      <c r="J14" s="34" t="n">
        <v>4</v>
      </c>
      <c r="K14" s="32" t="n">
        <v>126</v>
      </c>
    </row>
    <row r="15" s="23" customFormat="true" ht="13.8" hidden="false" customHeight="false" outlineLevel="0" collapsed="false">
      <c r="A15" s="24" t="n">
        <v>10</v>
      </c>
      <c r="B15" s="32" t="n">
        <v>13</v>
      </c>
      <c r="C15" s="33" t="n">
        <v>35</v>
      </c>
      <c r="D15" s="52" t="n">
        <v>45</v>
      </c>
      <c r="E15" s="52" t="n">
        <v>35</v>
      </c>
      <c r="F15" s="34" t="n">
        <v>13</v>
      </c>
      <c r="G15" s="33" t="n">
        <v>40</v>
      </c>
      <c r="H15" s="34" t="n">
        <v>76</v>
      </c>
      <c r="I15" s="33" t="n">
        <v>10</v>
      </c>
      <c r="J15" s="34" t="n">
        <v>2</v>
      </c>
      <c r="K15" s="32" t="n">
        <v>116</v>
      </c>
    </row>
    <row r="16" s="23" customFormat="true" ht="13.8" hidden="false" customHeight="false" outlineLevel="0" collapsed="false">
      <c r="A16" s="24" t="n">
        <v>11</v>
      </c>
      <c r="B16" s="32" t="n">
        <v>16</v>
      </c>
      <c r="C16" s="33" t="n">
        <v>35</v>
      </c>
      <c r="D16" s="52" t="n">
        <v>31</v>
      </c>
      <c r="E16" s="52" t="n">
        <v>34</v>
      </c>
      <c r="F16" s="34" t="n">
        <v>25</v>
      </c>
      <c r="G16" s="33" t="n">
        <v>55</v>
      </c>
      <c r="H16" s="34" t="n">
        <v>67</v>
      </c>
      <c r="I16" s="33" t="n">
        <v>16</v>
      </c>
      <c r="J16" s="34" t="n">
        <v>0</v>
      </c>
      <c r="K16" s="32" t="n">
        <v>113</v>
      </c>
    </row>
    <row r="17" s="23" customFormat="true" ht="13.8" hidden="false" customHeight="false" outlineLevel="0" collapsed="false">
      <c r="A17" s="24" t="n">
        <v>12</v>
      </c>
      <c r="B17" s="32" t="n">
        <v>15</v>
      </c>
      <c r="C17" s="33" t="n">
        <v>40</v>
      </c>
      <c r="D17" s="52" t="n">
        <v>29</v>
      </c>
      <c r="E17" s="52" t="n">
        <v>35</v>
      </c>
      <c r="F17" s="34" t="n">
        <v>13</v>
      </c>
      <c r="G17" s="33" t="n">
        <v>49</v>
      </c>
      <c r="H17" s="34" t="n">
        <v>53</v>
      </c>
      <c r="I17" s="33" t="n">
        <v>13</v>
      </c>
      <c r="J17" s="34" t="n">
        <v>4</v>
      </c>
      <c r="K17" s="32" t="n">
        <v>93</v>
      </c>
    </row>
    <row r="18" s="23" customFormat="true" ht="13.8" hidden="false" customHeight="false" outlineLevel="0" collapsed="false">
      <c r="A18" s="24" t="n">
        <v>13</v>
      </c>
      <c r="B18" s="32" t="n">
        <v>15</v>
      </c>
      <c r="C18" s="33" t="n">
        <v>66</v>
      </c>
      <c r="D18" s="52" t="n">
        <v>89</v>
      </c>
      <c r="E18" s="52" t="n">
        <v>81</v>
      </c>
      <c r="F18" s="34" t="n">
        <v>34</v>
      </c>
      <c r="G18" s="33" t="n">
        <v>102</v>
      </c>
      <c r="H18" s="34" t="n">
        <v>137</v>
      </c>
      <c r="I18" s="33" t="n">
        <v>12</v>
      </c>
      <c r="J18" s="34" t="n">
        <v>3</v>
      </c>
      <c r="K18" s="32" t="n">
        <v>241</v>
      </c>
    </row>
    <row r="19" s="23" customFormat="true" ht="13.8" hidden="false" customHeight="false" outlineLevel="0" collapsed="false">
      <c r="A19" s="24" t="n">
        <v>14</v>
      </c>
      <c r="B19" s="32" t="n">
        <v>30</v>
      </c>
      <c r="C19" s="33" t="n">
        <v>28</v>
      </c>
      <c r="D19" s="52" t="n">
        <v>52</v>
      </c>
      <c r="E19" s="52" t="n">
        <v>53</v>
      </c>
      <c r="F19" s="34" t="n">
        <v>21</v>
      </c>
      <c r="G19" s="33" t="n">
        <v>64</v>
      </c>
      <c r="H19" s="34" t="n">
        <v>82</v>
      </c>
      <c r="I19" s="33" t="n">
        <v>27</v>
      </c>
      <c r="J19" s="34" t="n">
        <v>4</v>
      </c>
      <c r="K19" s="32" t="n">
        <v>135</v>
      </c>
    </row>
    <row r="20" s="23" customFormat="true" ht="13.8" hidden="false" customHeight="false" outlineLevel="0" collapsed="false">
      <c r="A20" s="24" t="n">
        <v>15</v>
      </c>
      <c r="B20" s="32" t="n">
        <v>26</v>
      </c>
      <c r="C20" s="33" t="n">
        <v>55</v>
      </c>
      <c r="D20" s="52" t="n">
        <v>98</v>
      </c>
      <c r="E20" s="52" t="n">
        <v>95</v>
      </c>
      <c r="F20" s="34" t="n">
        <v>38</v>
      </c>
      <c r="G20" s="33" t="n">
        <v>95</v>
      </c>
      <c r="H20" s="34" t="n">
        <v>163</v>
      </c>
      <c r="I20" s="33" t="n">
        <v>25</v>
      </c>
      <c r="J20" s="34" t="n">
        <v>3</v>
      </c>
      <c r="K20" s="32" t="n">
        <v>253</v>
      </c>
    </row>
    <row r="21" s="23" customFormat="true" ht="13.8" hidden="false" customHeight="false" outlineLevel="0" collapsed="false">
      <c r="A21" s="24" t="n">
        <v>16</v>
      </c>
      <c r="B21" s="32" t="n">
        <v>19</v>
      </c>
      <c r="C21" s="33" t="n">
        <v>47</v>
      </c>
      <c r="D21" s="52" t="n">
        <v>73</v>
      </c>
      <c r="E21" s="52" t="n">
        <v>76</v>
      </c>
      <c r="F21" s="34" t="n">
        <v>29</v>
      </c>
      <c r="G21" s="33" t="n">
        <v>101</v>
      </c>
      <c r="H21" s="34" t="n">
        <v>115</v>
      </c>
      <c r="I21" s="33" t="n">
        <v>17</v>
      </c>
      <c r="J21" s="34" t="n">
        <v>2</v>
      </c>
      <c r="K21" s="32" t="n">
        <v>193</v>
      </c>
    </row>
    <row r="22" s="23" customFormat="true" ht="13.8" hidden="false" customHeight="false" outlineLevel="0" collapsed="false">
      <c r="A22" s="24" t="n">
        <v>17</v>
      </c>
      <c r="B22" s="32" t="n">
        <v>26</v>
      </c>
      <c r="C22" s="33" t="n">
        <v>51</v>
      </c>
      <c r="D22" s="52" t="n">
        <v>58</v>
      </c>
      <c r="E22" s="52" t="n">
        <v>59</v>
      </c>
      <c r="F22" s="34" t="n">
        <v>34</v>
      </c>
      <c r="G22" s="33" t="n">
        <v>65</v>
      </c>
      <c r="H22" s="34" t="n">
        <v>124</v>
      </c>
      <c r="I22" s="33" t="n">
        <v>20</v>
      </c>
      <c r="J22" s="34" t="n">
        <v>6</v>
      </c>
      <c r="K22" s="32" t="n">
        <v>187</v>
      </c>
    </row>
    <row r="23" s="23" customFormat="true" ht="13.8" hidden="false" customHeight="false" outlineLevel="0" collapsed="false">
      <c r="A23" s="24" t="n">
        <v>18</v>
      </c>
      <c r="B23" s="32" t="n">
        <v>22</v>
      </c>
      <c r="C23" s="33" t="n">
        <v>43</v>
      </c>
      <c r="D23" s="52" t="n">
        <v>49</v>
      </c>
      <c r="E23" s="52" t="n">
        <v>38</v>
      </c>
      <c r="F23" s="34" t="n">
        <v>14</v>
      </c>
      <c r="G23" s="33" t="n">
        <v>57</v>
      </c>
      <c r="H23" s="34" t="n">
        <v>83</v>
      </c>
      <c r="I23" s="33" t="n">
        <v>16</v>
      </c>
      <c r="J23" s="34" t="n">
        <v>8</v>
      </c>
      <c r="K23" s="32" t="n">
        <v>128</v>
      </c>
    </row>
    <row r="24" s="23" customFormat="true" ht="13.8" hidden="false" customHeight="false" outlineLevel="0" collapsed="false">
      <c r="A24" s="24" t="n">
        <v>19</v>
      </c>
      <c r="B24" s="32" t="n">
        <v>15</v>
      </c>
      <c r="C24" s="33" t="n">
        <v>41</v>
      </c>
      <c r="D24" s="52" t="n">
        <v>50</v>
      </c>
      <c r="E24" s="52" t="n">
        <v>46</v>
      </c>
      <c r="F24" s="34" t="n">
        <v>14</v>
      </c>
      <c r="G24" s="33" t="n">
        <v>60</v>
      </c>
      <c r="H24" s="34" t="n">
        <v>90</v>
      </c>
      <c r="I24" s="33" t="n">
        <v>17</v>
      </c>
      <c r="J24" s="34" t="n">
        <v>2</v>
      </c>
      <c r="K24" s="32" t="n">
        <v>147</v>
      </c>
    </row>
    <row r="25" s="23" customFormat="true" ht="13.8" hidden="false" customHeight="false" outlineLevel="0" collapsed="false">
      <c r="A25" s="24" t="n">
        <v>20</v>
      </c>
      <c r="B25" s="32" t="n">
        <v>17</v>
      </c>
      <c r="C25" s="33" t="n">
        <v>56</v>
      </c>
      <c r="D25" s="52" t="n">
        <v>73</v>
      </c>
      <c r="E25" s="52" t="n">
        <v>75</v>
      </c>
      <c r="F25" s="34" t="n">
        <v>35</v>
      </c>
      <c r="G25" s="33" t="n">
        <v>75</v>
      </c>
      <c r="H25" s="34" t="n">
        <v>148</v>
      </c>
      <c r="I25" s="33" t="n">
        <v>15</v>
      </c>
      <c r="J25" s="34" t="n">
        <v>2</v>
      </c>
      <c r="K25" s="32" t="n">
        <v>210</v>
      </c>
    </row>
    <row r="26" s="23" customFormat="true" ht="13.8" hidden="false" customHeight="false" outlineLevel="0" collapsed="false">
      <c r="A26" s="24" t="n">
        <v>21</v>
      </c>
      <c r="B26" s="32" t="n">
        <v>12</v>
      </c>
      <c r="C26" s="33" t="n">
        <v>44</v>
      </c>
      <c r="D26" s="52" t="n">
        <v>79</v>
      </c>
      <c r="E26" s="52" t="n">
        <v>77</v>
      </c>
      <c r="F26" s="34" t="n">
        <v>31</v>
      </c>
      <c r="G26" s="33" t="n">
        <v>81</v>
      </c>
      <c r="H26" s="34" t="n">
        <v>138</v>
      </c>
      <c r="I26" s="33" t="n">
        <v>11</v>
      </c>
      <c r="J26" s="34" t="n">
        <v>0</v>
      </c>
      <c r="K26" s="32" t="n">
        <v>216</v>
      </c>
    </row>
    <row r="27" s="23" customFormat="true" ht="13.8" hidden="false" customHeight="false" outlineLevel="0" collapsed="false">
      <c r="A27" s="24" t="n">
        <v>22</v>
      </c>
      <c r="B27" s="32" t="n">
        <v>6</v>
      </c>
      <c r="C27" s="33" t="n">
        <v>29</v>
      </c>
      <c r="D27" s="52" t="n">
        <v>40</v>
      </c>
      <c r="E27" s="52" t="n">
        <v>35</v>
      </c>
      <c r="F27" s="34" t="n">
        <v>17</v>
      </c>
      <c r="G27" s="33" t="n">
        <v>51</v>
      </c>
      <c r="H27" s="34" t="n">
        <v>67</v>
      </c>
      <c r="I27" s="33" t="n">
        <v>6</v>
      </c>
      <c r="J27" s="34" t="n">
        <v>2</v>
      </c>
      <c r="K27" s="32" t="n">
        <v>109</v>
      </c>
    </row>
    <row r="28" s="23" customFormat="true" ht="13.8" hidden="false" customHeight="false" outlineLevel="0" collapsed="false">
      <c r="A28" s="24" t="n">
        <v>23</v>
      </c>
      <c r="B28" s="32" t="n">
        <v>11</v>
      </c>
      <c r="C28" s="33" t="n">
        <v>65</v>
      </c>
      <c r="D28" s="52" t="n">
        <v>95</v>
      </c>
      <c r="E28" s="52" t="n">
        <v>47</v>
      </c>
      <c r="F28" s="34" t="n">
        <v>27</v>
      </c>
      <c r="G28" s="33" t="n">
        <v>98</v>
      </c>
      <c r="H28" s="34" t="n">
        <v>127</v>
      </c>
      <c r="I28" s="33" t="n">
        <v>8</v>
      </c>
      <c r="J28" s="34" t="n">
        <v>2</v>
      </c>
      <c r="K28" s="32" t="n">
        <v>216</v>
      </c>
    </row>
    <row r="29" s="23" customFormat="true" ht="13.8" hidden="false" customHeight="false" outlineLevel="0" collapsed="false">
      <c r="A29" s="24" t="n">
        <v>24</v>
      </c>
      <c r="B29" s="32" t="n">
        <v>21</v>
      </c>
      <c r="C29" s="33" t="n">
        <v>48</v>
      </c>
      <c r="D29" s="52" t="n">
        <v>47</v>
      </c>
      <c r="E29" s="52" t="n">
        <v>46</v>
      </c>
      <c r="F29" s="34" t="n">
        <v>23</v>
      </c>
      <c r="G29" s="33" t="n">
        <v>65</v>
      </c>
      <c r="H29" s="34" t="n">
        <v>90</v>
      </c>
      <c r="I29" s="33" t="n">
        <v>20</v>
      </c>
      <c r="J29" s="34" t="n">
        <v>2</v>
      </c>
      <c r="K29" s="32" t="n">
        <v>140</v>
      </c>
    </row>
    <row r="30" s="23" customFormat="true" ht="13.8" hidden="false" customHeight="false" outlineLevel="0" collapsed="false">
      <c r="A30" s="24" t="n">
        <v>25</v>
      </c>
      <c r="B30" s="32" t="n">
        <v>12</v>
      </c>
      <c r="C30" s="33" t="n">
        <v>55</v>
      </c>
      <c r="D30" s="52" t="n">
        <v>66</v>
      </c>
      <c r="E30" s="52" t="n">
        <v>57</v>
      </c>
      <c r="F30" s="34" t="n">
        <v>28</v>
      </c>
      <c r="G30" s="33" t="n">
        <v>97</v>
      </c>
      <c r="H30" s="34" t="n">
        <v>99</v>
      </c>
      <c r="I30" s="33" t="n">
        <v>8</v>
      </c>
      <c r="J30" s="34" t="n">
        <v>1</v>
      </c>
      <c r="K30" s="32" t="n">
        <v>190</v>
      </c>
    </row>
    <row r="31" s="23" customFormat="true" ht="13.8" hidden="false" customHeight="false" outlineLevel="0" collapsed="false">
      <c r="A31" s="24" t="n">
        <v>26</v>
      </c>
      <c r="B31" s="32" t="n">
        <v>21</v>
      </c>
      <c r="C31" s="33" t="n">
        <v>55</v>
      </c>
      <c r="D31" s="52" t="n">
        <v>68</v>
      </c>
      <c r="E31" s="52" t="n">
        <v>108</v>
      </c>
      <c r="F31" s="34" t="n">
        <v>21</v>
      </c>
      <c r="G31" s="33" t="n">
        <v>101</v>
      </c>
      <c r="H31" s="34" t="n">
        <v>130</v>
      </c>
      <c r="I31" s="33" t="n">
        <v>18</v>
      </c>
      <c r="J31" s="34" t="n">
        <v>3</v>
      </c>
      <c r="K31" s="32" t="n">
        <v>230</v>
      </c>
    </row>
    <row r="32" s="23" customFormat="true" ht="13.8" hidden="false" customHeight="false" outlineLevel="0" collapsed="false">
      <c r="A32" s="24" t="n">
        <v>27</v>
      </c>
      <c r="B32" s="32" t="n">
        <v>11</v>
      </c>
      <c r="C32" s="33" t="n">
        <v>81</v>
      </c>
      <c r="D32" s="52" t="n">
        <v>51</v>
      </c>
      <c r="E32" s="52" t="n">
        <v>56</v>
      </c>
      <c r="F32" s="34" t="n">
        <v>44</v>
      </c>
      <c r="G32" s="33" t="n">
        <v>95</v>
      </c>
      <c r="H32" s="34" t="n">
        <v>116</v>
      </c>
      <c r="I32" s="33" t="n">
        <v>8</v>
      </c>
      <c r="J32" s="34" t="n">
        <v>3</v>
      </c>
      <c r="K32" s="32" t="n">
        <v>218</v>
      </c>
    </row>
    <row r="33" s="23" customFormat="true" ht="13.8" hidden="false" customHeight="false" outlineLevel="0" collapsed="false">
      <c r="A33" s="24" t="n">
        <v>37</v>
      </c>
      <c r="B33" s="32" t="n">
        <v>5</v>
      </c>
      <c r="C33" s="33" t="n">
        <v>48</v>
      </c>
      <c r="D33" s="52" t="n">
        <v>67</v>
      </c>
      <c r="E33" s="52" t="n">
        <v>42</v>
      </c>
      <c r="F33" s="34" t="n">
        <v>37</v>
      </c>
      <c r="G33" s="33" t="n">
        <v>74</v>
      </c>
      <c r="H33" s="34" t="n">
        <v>113</v>
      </c>
      <c r="I33" s="33" t="n">
        <v>4</v>
      </c>
      <c r="J33" s="34" t="n">
        <v>2</v>
      </c>
      <c r="K33" s="32" t="n">
        <v>170</v>
      </c>
    </row>
    <row r="34" s="23" customFormat="true" ht="13.8" hidden="false" customHeight="false" outlineLevel="0" collapsed="false">
      <c r="A34" s="40" t="n">
        <v>38</v>
      </c>
      <c r="B34" s="32" t="n">
        <v>19</v>
      </c>
      <c r="C34" s="33" t="n">
        <v>60</v>
      </c>
      <c r="D34" s="52" t="n">
        <v>65</v>
      </c>
      <c r="E34" s="52" t="n">
        <v>57</v>
      </c>
      <c r="F34" s="34" t="n">
        <v>30</v>
      </c>
      <c r="G34" s="33" t="n">
        <v>93</v>
      </c>
      <c r="H34" s="34" t="n">
        <v>111</v>
      </c>
      <c r="I34" s="33" t="n">
        <v>16</v>
      </c>
      <c r="J34" s="34" t="n">
        <v>2</v>
      </c>
      <c r="K34" s="32" t="n">
        <v>197</v>
      </c>
    </row>
    <row r="35" s="23" customFormat="true" ht="13.8" hidden="false" customHeight="false" outlineLevel="0" collapsed="false">
      <c r="A35" s="41" t="n">
        <v>39</v>
      </c>
      <c r="B35" s="32" t="n">
        <v>10</v>
      </c>
      <c r="C35" s="33" t="n">
        <v>66</v>
      </c>
      <c r="D35" s="52" t="n">
        <v>67</v>
      </c>
      <c r="E35" s="52" t="n">
        <v>47</v>
      </c>
      <c r="F35" s="34" t="n">
        <v>27</v>
      </c>
      <c r="G35" s="33" t="n">
        <v>96</v>
      </c>
      <c r="H35" s="34" t="n">
        <v>106</v>
      </c>
      <c r="I35" s="33" t="n">
        <v>7</v>
      </c>
      <c r="J35" s="34" t="n">
        <v>4</v>
      </c>
      <c r="K35" s="32" t="n">
        <v>173</v>
      </c>
    </row>
    <row r="36" s="23" customFormat="true" ht="13.8" hidden="false" customHeight="false" outlineLevel="0" collapsed="false">
      <c r="A36" s="41" t="n">
        <v>40</v>
      </c>
      <c r="B36" s="32" t="n">
        <v>4</v>
      </c>
      <c r="C36" s="33" t="n">
        <v>29</v>
      </c>
      <c r="D36" s="52" t="n">
        <v>35</v>
      </c>
      <c r="E36" s="52" t="n">
        <v>17</v>
      </c>
      <c r="F36" s="34" t="n">
        <v>20</v>
      </c>
      <c r="G36" s="33" t="n">
        <v>39</v>
      </c>
      <c r="H36" s="34" t="n">
        <v>63</v>
      </c>
      <c r="I36" s="33" t="n">
        <v>4</v>
      </c>
      <c r="J36" s="34" t="n">
        <v>0</v>
      </c>
      <c r="K36" s="32" t="n">
        <v>102</v>
      </c>
    </row>
    <row r="37" s="23" customFormat="true" ht="13.8" hidden="false" customHeight="false" outlineLevel="0" collapsed="false">
      <c r="A37" s="41" t="n">
        <v>41</v>
      </c>
      <c r="B37" s="32" t="n">
        <v>7</v>
      </c>
      <c r="C37" s="33" t="n">
        <v>81</v>
      </c>
      <c r="D37" s="52" t="n">
        <v>117</v>
      </c>
      <c r="E37" s="52" t="n">
        <v>80</v>
      </c>
      <c r="F37" s="34" t="n">
        <v>42</v>
      </c>
      <c r="G37" s="33" t="n">
        <v>135</v>
      </c>
      <c r="H37" s="34" t="n">
        <v>175</v>
      </c>
      <c r="I37" s="33" t="n">
        <v>8</v>
      </c>
      <c r="J37" s="34" t="n">
        <v>1</v>
      </c>
      <c r="K37" s="32" t="n">
        <v>312</v>
      </c>
    </row>
    <row r="38" s="23" customFormat="true" ht="13.8" hidden="false" customHeight="false" outlineLevel="0" collapsed="false">
      <c r="A38" s="41" t="n">
        <v>42</v>
      </c>
      <c r="B38" s="32" t="n">
        <v>7</v>
      </c>
      <c r="C38" s="33" t="n">
        <v>30</v>
      </c>
      <c r="D38" s="52" t="n">
        <v>62</v>
      </c>
      <c r="E38" s="52" t="n">
        <v>33</v>
      </c>
      <c r="F38" s="34" t="n">
        <v>20</v>
      </c>
      <c r="G38" s="33" t="n">
        <v>47</v>
      </c>
      <c r="H38" s="34" t="n">
        <v>87</v>
      </c>
      <c r="I38" s="33" t="n">
        <v>6</v>
      </c>
      <c r="J38" s="34" t="n">
        <v>1</v>
      </c>
      <c r="K38" s="32" t="n">
        <v>128</v>
      </c>
    </row>
    <row r="39" s="23" customFormat="true" ht="13.8" hidden="false" customHeight="false" outlineLevel="0" collapsed="false">
      <c r="A39" s="41" t="n">
        <v>43</v>
      </c>
      <c r="B39" s="32" t="n">
        <v>4</v>
      </c>
      <c r="C39" s="33" t="n">
        <v>137</v>
      </c>
      <c r="D39" s="52" t="n">
        <v>126</v>
      </c>
      <c r="E39" s="52" t="n">
        <v>46</v>
      </c>
      <c r="F39" s="34" t="n">
        <v>32</v>
      </c>
      <c r="G39" s="33" t="n">
        <v>191</v>
      </c>
      <c r="H39" s="34" t="n">
        <v>139</v>
      </c>
      <c r="I39" s="33" t="n">
        <v>5</v>
      </c>
      <c r="J39" s="34" t="n">
        <v>0</v>
      </c>
      <c r="K39" s="32" t="n">
        <v>301</v>
      </c>
    </row>
    <row r="40" s="23" customFormat="true" ht="13.8" hidden="false" customHeight="false" outlineLevel="0" collapsed="false">
      <c r="A40" s="41" t="n">
        <v>44</v>
      </c>
      <c r="B40" s="32" t="n">
        <v>8</v>
      </c>
      <c r="C40" s="33" t="n">
        <v>80</v>
      </c>
      <c r="D40" s="52" t="n">
        <v>93</v>
      </c>
      <c r="E40" s="52" t="n">
        <v>41</v>
      </c>
      <c r="F40" s="34" t="n">
        <v>46</v>
      </c>
      <c r="G40" s="33" t="n">
        <v>106</v>
      </c>
      <c r="H40" s="34" t="n">
        <v>151</v>
      </c>
      <c r="I40" s="33" t="n">
        <v>5</v>
      </c>
      <c r="J40" s="34" t="n">
        <v>2</v>
      </c>
      <c r="K40" s="32" t="n">
        <v>232</v>
      </c>
    </row>
    <row r="41" s="23" customFormat="true" ht="13.8" hidden="false" customHeight="false" outlineLevel="0" collapsed="false">
      <c r="A41" s="41" t="n">
        <v>45</v>
      </c>
      <c r="B41" s="32" t="n">
        <v>4</v>
      </c>
      <c r="C41" s="33" t="n">
        <v>52</v>
      </c>
      <c r="D41" s="52" t="n">
        <v>60</v>
      </c>
      <c r="E41" s="52" t="n">
        <v>38</v>
      </c>
      <c r="F41" s="34" t="n">
        <v>26</v>
      </c>
      <c r="G41" s="33" t="n">
        <v>76</v>
      </c>
      <c r="H41" s="34" t="n">
        <v>84</v>
      </c>
      <c r="I41" s="33" t="n">
        <v>2</v>
      </c>
      <c r="J41" s="34" t="n">
        <v>2</v>
      </c>
      <c r="K41" s="32" t="n">
        <v>157</v>
      </c>
    </row>
    <row r="42" s="23" customFormat="true" ht="13.8" hidden="false" customHeight="false" outlineLevel="0" collapsed="false">
      <c r="A42" s="41" t="n">
        <v>46</v>
      </c>
      <c r="B42" s="32" t="n">
        <v>13</v>
      </c>
      <c r="C42" s="33" t="n">
        <v>57</v>
      </c>
      <c r="D42" s="52" t="n">
        <v>71</v>
      </c>
      <c r="E42" s="52" t="n">
        <v>42</v>
      </c>
      <c r="F42" s="34" t="n">
        <v>22</v>
      </c>
      <c r="G42" s="33" t="n">
        <v>83</v>
      </c>
      <c r="H42" s="34" t="n">
        <v>101</v>
      </c>
      <c r="I42" s="33" t="n">
        <v>8</v>
      </c>
      <c r="J42" s="34" t="n">
        <v>4</v>
      </c>
      <c r="K42" s="32" t="n">
        <v>177</v>
      </c>
    </row>
    <row r="43" s="23" customFormat="true" ht="13.8" hidden="false" customHeight="false" outlineLevel="0" collapsed="false">
      <c r="A43" s="41" t="n">
        <v>47</v>
      </c>
      <c r="B43" s="32" t="n">
        <v>4</v>
      </c>
      <c r="C43" s="33" t="n">
        <v>48</v>
      </c>
      <c r="D43" s="52" t="n">
        <v>53</v>
      </c>
      <c r="E43" s="52" t="n">
        <v>41</v>
      </c>
      <c r="F43" s="34" t="n">
        <v>18</v>
      </c>
      <c r="G43" s="33" t="n">
        <v>75</v>
      </c>
      <c r="H43" s="34" t="n">
        <v>88</v>
      </c>
      <c r="I43" s="33" t="n">
        <v>3</v>
      </c>
      <c r="J43" s="34" t="n">
        <v>2</v>
      </c>
      <c r="K43" s="32" t="n">
        <v>154</v>
      </c>
    </row>
    <row r="44" s="23" customFormat="true" ht="13.8" hidden="false" customHeight="false" outlineLevel="0" collapsed="false">
      <c r="A44" s="41" t="n">
        <v>48</v>
      </c>
      <c r="B44" s="32" t="n">
        <v>15</v>
      </c>
      <c r="C44" s="33" t="n">
        <v>80</v>
      </c>
      <c r="D44" s="52" t="n">
        <v>98</v>
      </c>
      <c r="E44" s="52" t="n">
        <v>85</v>
      </c>
      <c r="F44" s="34" t="n">
        <v>25</v>
      </c>
      <c r="G44" s="33" t="n">
        <v>125</v>
      </c>
      <c r="H44" s="34" t="n">
        <v>156</v>
      </c>
      <c r="I44" s="33" t="n">
        <v>9</v>
      </c>
      <c r="J44" s="34" t="n">
        <v>11</v>
      </c>
      <c r="K44" s="32" t="n">
        <v>267</v>
      </c>
    </row>
    <row r="45" s="23" customFormat="true" ht="13.8" hidden="false" customHeight="false" outlineLevel="0" collapsed="false">
      <c r="A45" s="41" t="n">
        <v>49</v>
      </c>
      <c r="B45" s="32" t="n">
        <v>9</v>
      </c>
      <c r="C45" s="33" t="n">
        <v>77</v>
      </c>
      <c r="D45" s="52" t="n">
        <v>91</v>
      </c>
      <c r="E45" s="52" t="n">
        <v>59</v>
      </c>
      <c r="F45" s="34" t="n">
        <v>34</v>
      </c>
      <c r="G45" s="33" t="n">
        <v>110</v>
      </c>
      <c r="H45" s="34" t="n">
        <v>145</v>
      </c>
      <c r="I45" s="33" t="n">
        <v>8</v>
      </c>
      <c r="J45" s="34" t="n">
        <v>1</v>
      </c>
      <c r="K45" s="32" t="n">
        <v>231</v>
      </c>
    </row>
    <row r="46" s="23" customFormat="true" ht="13.8" hidden="false" customHeight="false" outlineLevel="0" collapsed="false">
      <c r="A46" s="41" t="n">
        <v>50</v>
      </c>
      <c r="B46" s="32" t="n">
        <v>7</v>
      </c>
      <c r="C46" s="33" t="n">
        <v>61</v>
      </c>
      <c r="D46" s="52" t="n">
        <v>67</v>
      </c>
      <c r="E46" s="52" t="n">
        <v>46</v>
      </c>
      <c r="F46" s="34" t="n">
        <v>22</v>
      </c>
      <c r="G46" s="33" t="n">
        <v>87</v>
      </c>
      <c r="H46" s="34" t="n">
        <v>101</v>
      </c>
      <c r="I46" s="33" t="n">
        <v>6</v>
      </c>
      <c r="J46" s="34" t="n">
        <v>1</v>
      </c>
      <c r="K46" s="32" t="n">
        <v>181</v>
      </c>
    </row>
    <row r="47" s="23" customFormat="true" ht="13.8" hidden="false" customHeight="false" outlineLevel="0" collapsed="false">
      <c r="A47" s="41" t="n">
        <v>51</v>
      </c>
      <c r="B47" s="32" t="n">
        <v>3</v>
      </c>
      <c r="C47" s="33" t="n">
        <v>37</v>
      </c>
      <c r="D47" s="52" t="n">
        <v>50</v>
      </c>
      <c r="E47" s="52" t="n">
        <v>34</v>
      </c>
      <c r="F47" s="34" t="n">
        <v>17</v>
      </c>
      <c r="G47" s="33" t="n">
        <v>54</v>
      </c>
      <c r="H47" s="34" t="n">
        <v>77</v>
      </c>
      <c r="I47" s="33" t="n">
        <v>2</v>
      </c>
      <c r="J47" s="34" t="n">
        <v>1</v>
      </c>
      <c r="K47" s="32" t="n">
        <v>123</v>
      </c>
    </row>
    <row r="48" s="23" customFormat="true" ht="13.8" hidden="false" customHeight="false" outlineLevel="0" collapsed="false">
      <c r="A48" s="41" t="n">
        <v>52</v>
      </c>
      <c r="B48" s="32" t="n">
        <v>12</v>
      </c>
      <c r="C48" s="33" t="n">
        <v>110</v>
      </c>
      <c r="D48" s="52" t="n">
        <v>139</v>
      </c>
      <c r="E48" s="52" t="n">
        <v>66</v>
      </c>
      <c r="F48" s="34" t="n">
        <v>35</v>
      </c>
      <c r="G48" s="33" t="n">
        <v>154</v>
      </c>
      <c r="H48" s="34" t="n">
        <v>182</v>
      </c>
      <c r="I48" s="33" t="n">
        <v>8</v>
      </c>
      <c r="J48" s="34" t="n">
        <v>3</v>
      </c>
      <c r="K48" s="32" t="n">
        <v>330</v>
      </c>
    </row>
    <row r="49" s="23" customFormat="true" ht="13.8" hidden="false" customHeight="false" outlineLevel="0" collapsed="false">
      <c r="A49" s="41" t="n">
        <v>53</v>
      </c>
      <c r="B49" s="32" t="n">
        <v>8</v>
      </c>
      <c r="C49" s="33" t="n">
        <v>102</v>
      </c>
      <c r="D49" s="52" t="n">
        <v>95</v>
      </c>
      <c r="E49" s="52" t="n">
        <v>44</v>
      </c>
      <c r="F49" s="34" t="n">
        <v>29</v>
      </c>
      <c r="G49" s="33" t="n">
        <v>121</v>
      </c>
      <c r="H49" s="34" t="n">
        <v>139</v>
      </c>
      <c r="I49" s="33" t="n">
        <v>8</v>
      </c>
      <c r="J49" s="34" t="n">
        <v>1</v>
      </c>
      <c r="K49" s="32" t="n">
        <v>238</v>
      </c>
    </row>
    <row r="50" s="23" customFormat="true" ht="13.8" hidden="false" customHeight="false" outlineLevel="0" collapsed="false">
      <c r="A50" s="41" t="n">
        <v>54</v>
      </c>
      <c r="B50" s="32" t="n">
        <v>0</v>
      </c>
      <c r="C50" s="33" t="n">
        <v>22</v>
      </c>
      <c r="D50" s="52" t="n">
        <v>36</v>
      </c>
      <c r="E50" s="52" t="n">
        <v>14</v>
      </c>
      <c r="F50" s="34" t="n">
        <v>25</v>
      </c>
      <c r="G50" s="33" t="n">
        <v>45</v>
      </c>
      <c r="H50" s="34" t="n">
        <v>52</v>
      </c>
      <c r="I50" s="33" t="n">
        <v>0</v>
      </c>
      <c r="J50" s="34" t="n">
        <v>0</v>
      </c>
      <c r="K50" s="32" t="n">
        <v>87</v>
      </c>
    </row>
    <row r="51" s="23" customFormat="true" ht="13.8" hidden="false" customHeight="false" outlineLevel="0" collapsed="false">
      <c r="A51" s="41" t="n">
        <v>55</v>
      </c>
      <c r="B51" s="32" t="n">
        <v>11</v>
      </c>
      <c r="C51" s="33" t="n">
        <v>20</v>
      </c>
      <c r="D51" s="52" t="n">
        <v>26</v>
      </c>
      <c r="E51" s="52" t="n">
        <v>20</v>
      </c>
      <c r="F51" s="34" t="n">
        <v>8</v>
      </c>
      <c r="G51" s="33" t="n">
        <v>27</v>
      </c>
      <c r="H51" s="34" t="n">
        <v>46</v>
      </c>
      <c r="I51" s="33" t="n">
        <v>5</v>
      </c>
      <c r="J51" s="34" t="n">
        <v>3</v>
      </c>
      <c r="K51" s="32" t="n">
        <v>71</v>
      </c>
    </row>
    <row r="52" s="23" customFormat="true" ht="13.8" hidden="false" customHeight="false" outlineLevel="0" collapsed="false">
      <c r="A52" s="41" t="n">
        <v>56</v>
      </c>
      <c r="B52" s="32" t="n">
        <v>1</v>
      </c>
      <c r="C52" s="33" t="n">
        <v>5</v>
      </c>
      <c r="D52" s="52" t="n">
        <v>4</v>
      </c>
      <c r="E52" s="52" t="n">
        <v>1</v>
      </c>
      <c r="F52" s="34" t="n">
        <v>0</v>
      </c>
      <c r="G52" s="33" t="n">
        <v>3</v>
      </c>
      <c r="H52" s="34" t="n">
        <v>7</v>
      </c>
      <c r="I52" s="33" t="n">
        <v>0</v>
      </c>
      <c r="J52" s="34" t="n">
        <v>0</v>
      </c>
      <c r="K52" s="32" t="n">
        <v>9</v>
      </c>
    </row>
    <row r="53" s="23" customFormat="true" ht="13.8" hidden="false" customHeight="false" outlineLevel="0" collapsed="false">
      <c r="A53" s="41" t="n">
        <v>57</v>
      </c>
      <c r="B53" s="32" t="n">
        <v>10</v>
      </c>
      <c r="C53" s="33" t="n">
        <v>100</v>
      </c>
      <c r="D53" s="52" t="n">
        <v>101</v>
      </c>
      <c r="E53" s="52" t="n">
        <v>62</v>
      </c>
      <c r="F53" s="34" t="n">
        <v>42</v>
      </c>
      <c r="G53" s="33" t="n">
        <v>144</v>
      </c>
      <c r="H53" s="34" t="n">
        <v>158</v>
      </c>
      <c r="I53" s="33" t="n">
        <v>10</v>
      </c>
      <c r="J53" s="34" t="n">
        <v>0</v>
      </c>
      <c r="K53" s="32" t="n">
        <v>289</v>
      </c>
    </row>
    <row r="54" s="23" customFormat="true" ht="13.8" hidden="false" customHeight="false" outlineLevel="0" collapsed="false">
      <c r="A54" s="41" t="n">
        <v>58</v>
      </c>
      <c r="B54" s="32" t="n">
        <v>2</v>
      </c>
      <c r="C54" s="33" t="n">
        <v>84</v>
      </c>
      <c r="D54" s="52" t="n">
        <v>96</v>
      </c>
      <c r="E54" s="52" t="n">
        <v>53</v>
      </c>
      <c r="F54" s="34" t="n">
        <v>32</v>
      </c>
      <c r="G54" s="33" t="n">
        <v>113</v>
      </c>
      <c r="H54" s="34" t="n">
        <v>142</v>
      </c>
      <c r="I54" s="33" t="n">
        <v>1</v>
      </c>
      <c r="J54" s="34" t="n">
        <v>1</v>
      </c>
      <c r="K54" s="32" t="n">
        <v>247</v>
      </c>
    </row>
    <row r="55" s="23" customFormat="true" ht="13.8" hidden="false" customHeight="false" outlineLevel="0" collapsed="false">
      <c r="A55" s="41" t="n">
        <v>59</v>
      </c>
      <c r="B55" s="32" t="n">
        <v>4</v>
      </c>
      <c r="C55" s="33" t="n">
        <v>99</v>
      </c>
      <c r="D55" s="52" t="n">
        <v>59</v>
      </c>
      <c r="E55" s="52" t="n">
        <v>60</v>
      </c>
      <c r="F55" s="34" t="n">
        <v>34</v>
      </c>
      <c r="G55" s="33" t="n">
        <v>133</v>
      </c>
      <c r="H55" s="34" t="n">
        <v>114</v>
      </c>
      <c r="I55" s="33" t="n">
        <v>3</v>
      </c>
      <c r="J55" s="34" t="n">
        <v>1</v>
      </c>
      <c r="K55" s="32" t="n">
        <v>236</v>
      </c>
    </row>
    <row r="56" customFormat="false" ht="13.8" hidden="false" customHeight="false" outlineLevel="0" collapsed="false">
      <c r="A56" s="43" t="s">
        <v>26</v>
      </c>
      <c r="B56" s="44" t="n">
        <f aca="false">SUM(B6:B55)</f>
        <v>598</v>
      </c>
      <c r="C56" s="44" t="n">
        <f aca="false">SUM(C6:C55)</f>
        <v>2763</v>
      </c>
      <c r="D56" s="44" t="n">
        <f aca="false">SUM(D6:D55)</f>
        <v>3311</v>
      </c>
      <c r="E56" s="44" t="n">
        <f aca="false">SUM(E6:E55)</f>
        <v>2483</v>
      </c>
      <c r="F56" s="44" t="n">
        <f aca="false">SUM(F6:F55)</f>
        <v>1253</v>
      </c>
      <c r="G56" s="44" t="n">
        <f aca="false">SUM(G6:G55)</f>
        <v>4040</v>
      </c>
      <c r="H56" s="44" t="n">
        <f aca="false">SUM(H6:H55)</f>
        <v>5342</v>
      </c>
      <c r="I56" s="44" t="n">
        <f aca="false">SUM(I6:I55)</f>
        <v>502</v>
      </c>
      <c r="J56" s="44" t="n">
        <f aca="false">SUM(J6:J55)</f>
        <v>113</v>
      </c>
      <c r="K56" s="44" t="n">
        <f aca="false">SUM(K6:K55)</f>
        <v>8949</v>
      </c>
    </row>
  </sheetData>
  <mergeCells count="6">
    <mergeCell ref="B1:F1"/>
    <mergeCell ref="G1:H1"/>
    <mergeCell ref="I1:K1"/>
    <mergeCell ref="B2:F2"/>
    <mergeCell ref="G2:H2"/>
    <mergeCell ref="I2:K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&amp;C&amp;"Arial,Bold"BONNEVILLE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55" activeCellId="0" sqref="J55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9" min="2" style="3" width="9.77"/>
    <col collapsed="false" customWidth="true" hidden="false" outlineLevel="0" max="12" min="10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3" t="s">
        <v>42</v>
      </c>
      <c r="C1" s="53"/>
      <c r="D1" s="53"/>
      <c r="E1" s="8" t="s">
        <v>43</v>
      </c>
      <c r="F1" s="8"/>
      <c r="G1" s="8"/>
      <c r="H1" s="8"/>
      <c r="I1" s="8"/>
    </row>
    <row r="2" customFormat="false" ht="13.8" hidden="false" customHeight="false" outlineLevel="0" collapsed="false">
      <c r="A2" s="12"/>
      <c r="B2" s="13" t="s">
        <v>44</v>
      </c>
      <c r="C2" s="13"/>
      <c r="D2" s="13"/>
      <c r="E2" s="13" t="s">
        <v>45</v>
      </c>
      <c r="F2" s="13"/>
      <c r="G2" s="13"/>
      <c r="H2" s="13"/>
      <c r="I2" s="13"/>
    </row>
    <row r="3" customFormat="false" ht="13.8" hidden="false" customHeight="false" outlineLevel="0" collapsed="false">
      <c r="A3" s="14"/>
      <c r="B3" s="15" t="s">
        <v>4</v>
      </c>
      <c r="C3" s="55" t="s">
        <v>5</v>
      </c>
      <c r="D3" s="55" t="s">
        <v>5</v>
      </c>
      <c r="E3" s="55" t="s">
        <v>4</v>
      </c>
      <c r="F3" s="55" t="s">
        <v>5</v>
      </c>
      <c r="G3" s="55" t="s">
        <v>5</v>
      </c>
      <c r="H3" s="55" t="s">
        <v>5</v>
      </c>
      <c r="I3" s="55" t="s">
        <v>5</v>
      </c>
    </row>
    <row r="4" customFormat="false" ht="97.95" hidden="false" customHeight="true" outlineLevel="0" collapsed="false">
      <c r="A4" s="16" t="s">
        <v>6</v>
      </c>
      <c r="B4" s="56" t="s">
        <v>46</v>
      </c>
      <c r="C4" s="56" t="s">
        <v>47</v>
      </c>
      <c r="D4" s="56" t="s">
        <v>48</v>
      </c>
      <c r="E4" s="56" t="s">
        <v>49</v>
      </c>
      <c r="F4" s="56" t="s">
        <v>50</v>
      </c>
      <c r="G4" s="56" t="s">
        <v>51</v>
      </c>
      <c r="H4" s="56" t="s">
        <v>52</v>
      </c>
      <c r="I4" s="56" t="s">
        <v>53</v>
      </c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2"/>
    </row>
    <row r="6" customFormat="false" ht="13.8" hidden="false" customHeight="false" outlineLevel="0" collapsed="false">
      <c r="A6" s="24" t="n">
        <v>1</v>
      </c>
      <c r="B6" s="27" t="n">
        <v>13</v>
      </c>
      <c r="C6" s="28" t="n">
        <v>73</v>
      </c>
      <c r="D6" s="29" t="n">
        <v>87</v>
      </c>
      <c r="E6" s="27" t="n">
        <v>14</v>
      </c>
      <c r="F6" s="28" t="n">
        <v>31</v>
      </c>
      <c r="G6" s="50" t="n">
        <v>47</v>
      </c>
      <c r="H6" s="50" t="n">
        <v>32</v>
      </c>
      <c r="I6" s="29" t="n">
        <v>42</v>
      </c>
    </row>
    <row r="7" customFormat="false" ht="13.8" hidden="false" customHeight="false" outlineLevel="0" collapsed="false">
      <c r="A7" s="24" t="n">
        <v>2</v>
      </c>
      <c r="B7" s="32" t="n">
        <v>10</v>
      </c>
      <c r="C7" s="33" t="n">
        <v>56</v>
      </c>
      <c r="D7" s="34" t="n">
        <v>144</v>
      </c>
      <c r="E7" s="32" t="n">
        <v>9</v>
      </c>
      <c r="F7" s="33" t="n">
        <v>26</v>
      </c>
      <c r="G7" s="52" t="n">
        <v>47</v>
      </c>
      <c r="H7" s="52" t="n">
        <v>57</v>
      </c>
      <c r="I7" s="34" t="n">
        <v>55</v>
      </c>
    </row>
    <row r="8" customFormat="false" ht="13.8" hidden="false" customHeight="false" outlineLevel="0" collapsed="false">
      <c r="A8" s="24" t="n">
        <v>3</v>
      </c>
      <c r="B8" s="32" t="n">
        <v>8</v>
      </c>
      <c r="C8" s="33" t="n">
        <v>31</v>
      </c>
      <c r="D8" s="34" t="n">
        <v>79</v>
      </c>
      <c r="E8" s="32" t="n">
        <v>12</v>
      </c>
      <c r="F8" s="33" t="n">
        <v>15</v>
      </c>
      <c r="G8" s="52" t="n">
        <v>27</v>
      </c>
      <c r="H8" s="52" t="n">
        <v>22</v>
      </c>
      <c r="I8" s="34" t="n">
        <v>36</v>
      </c>
    </row>
    <row r="9" customFormat="false" ht="13.8" hidden="false" customHeight="false" outlineLevel="0" collapsed="false">
      <c r="A9" s="24" t="n">
        <v>4</v>
      </c>
      <c r="B9" s="32" t="n">
        <v>7</v>
      </c>
      <c r="C9" s="33" t="n">
        <v>66</v>
      </c>
      <c r="D9" s="34" t="n">
        <v>82</v>
      </c>
      <c r="E9" s="32" t="n">
        <v>7</v>
      </c>
      <c r="F9" s="33" t="n">
        <v>36</v>
      </c>
      <c r="G9" s="52" t="n">
        <v>48</v>
      </c>
      <c r="H9" s="52" t="n">
        <v>20</v>
      </c>
      <c r="I9" s="34" t="n">
        <v>41</v>
      </c>
    </row>
    <row r="10" customFormat="false" ht="13.8" hidden="false" customHeight="false" outlineLevel="0" collapsed="false">
      <c r="A10" s="24" t="n">
        <v>5</v>
      </c>
      <c r="B10" s="32" t="n">
        <v>21</v>
      </c>
      <c r="C10" s="33" t="n">
        <v>72</v>
      </c>
      <c r="D10" s="34" t="n">
        <v>122</v>
      </c>
      <c r="E10" s="32" t="n">
        <v>22</v>
      </c>
      <c r="F10" s="33" t="n">
        <v>42</v>
      </c>
      <c r="G10" s="52" t="n">
        <v>47</v>
      </c>
      <c r="H10" s="52" t="n">
        <v>41</v>
      </c>
      <c r="I10" s="34" t="n">
        <v>63</v>
      </c>
    </row>
    <row r="11" customFormat="false" ht="13.8" hidden="false" customHeight="false" outlineLevel="0" collapsed="false">
      <c r="A11" s="24" t="n">
        <v>6</v>
      </c>
      <c r="B11" s="32" t="n">
        <v>20</v>
      </c>
      <c r="C11" s="33" t="n">
        <v>117</v>
      </c>
      <c r="D11" s="34" t="n">
        <v>198</v>
      </c>
      <c r="E11" s="32" t="n">
        <v>24</v>
      </c>
      <c r="F11" s="33" t="n">
        <v>55</v>
      </c>
      <c r="G11" s="52" t="n">
        <v>105</v>
      </c>
      <c r="H11" s="52" t="n">
        <v>53</v>
      </c>
      <c r="I11" s="34" t="n">
        <v>81</v>
      </c>
    </row>
    <row r="12" customFormat="false" ht="13.8" hidden="false" customHeight="false" outlineLevel="0" collapsed="false">
      <c r="A12" s="24" t="n">
        <v>7</v>
      </c>
      <c r="B12" s="32" t="n">
        <v>12</v>
      </c>
      <c r="C12" s="33" t="n">
        <v>45</v>
      </c>
      <c r="D12" s="34" t="n">
        <v>61</v>
      </c>
      <c r="E12" s="32" t="n">
        <v>12</v>
      </c>
      <c r="F12" s="33" t="n">
        <v>16</v>
      </c>
      <c r="G12" s="52" t="n">
        <v>22</v>
      </c>
      <c r="H12" s="52" t="n">
        <v>24</v>
      </c>
      <c r="I12" s="34" t="n">
        <v>41</v>
      </c>
    </row>
    <row r="13" customFormat="false" ht="13.8" hidden="false" customHeight="false" outlineLevel="0" collapsed="false">
      <c r="A13" s="24" t="n">
        <v>8</v>
      </c>
      <c r="B13" s="32" t="n">
        <v>9</v>
      </c>
      <c r="C13" s="33" t="n">
        <v>62</v>
      </c>
      <c r="D13" s="34" t="n">
        <v>166</v>
      </c>
      <c r="E13" s="32" t="n">
        <v>11</v>
      </c>
      <c r="F13" s="33" t="n">
        <v>27</v>
      </c>
      <c r="G13" s="52" t="n">
        <v>71</v>
      </c>
      <c r="H13" s="52" t="n">
        <v>47</v>
      </c>
      <c r="I13" s="34" t="n">
        <v>62</v>
      </c>
    </row>
    <row r="14" customFormat="false" ht="13.8" hidden="false" customHeight="false" outlineLevel="0" collapsed="false">
      <c r="A14" s="24" t="n">
        <v>9</v>
      </c>
      <c r="B14" s="32" t="n">
        <v>18</v>
      </c>
      <c r="C14" s="33" t="n">
        <v>38</v>
      </c>
      <c r="D14" s="34" t="n">
        <v>95</v>
      </c>
      <c r="E14" s="32" t="n">
        <v>19</v>
      </c>
      <c r="F14" s="33" t="n">
        <v>13</v>
      </c>
      <c r="G14" s="52" t="n">
        <v>30</v>
      </c>
      <c r="H14" s="52" t="n">
        <v>34</v>
      </c>
      <c r="I14" s="34" t="n">
        <v>50</v>
      </c>
    </row>
    <row r="15" customFormat="false" ht="13.8" hidden="false" customHeight="false" outlineLevel="0" collapsed="false">
      <c r="A15" s="24" t="n">
        <v>10</v>
      </c>
      <c r="B15" s="32" t="n">
        <v>12</v>
      </c>
      <c r="C15" s="33" t="n">
        <v>38</v>
      </c>
      <c r="D15" s="34" t="n">
        <v>88</v>
      </c>
      <c r="E15" s="32" t="n">
        <v>13</v>
      </c>
      <c r="F15" s="33" t="n">
        <v>20</v>
      </c>
      <c r="G15" s="52" t="n">
        <v>26</v>
      </c>
      <c r="H15" s="52" t="n">
        <v>35</v>
      </c>
      <c r="I15" s="34" t="n">
        <v>42</v>
      </c>
    </row>
    <row r="16" customFormat="false" ht="13.8" hidden="false" customHeight="false" outlineLevel="0" collapsed="false">
      <c r="A16" s="24" t="n">
        <v>11</v>
      </c>
      <c r="B16" s="32" t="n">
        <v>16</v>
      </c>
      <c r="C16" s="33" t="n">
        <v>43</v>
      </c>
      <c r="D16" s="34" t="n">
        <v>91</v>
      </c>
      <c r="E16" s="32" t="n">
        <v>16</v>
      </c>
      <c r="F16" s="33" t="n">
        <v>28</v>
      </c>
      <c r="G16" s="52" t="n">
        <v>24</v>
      </c>
      <c r="H16" s="52" t="n">
        <v>31</v>
      </c>
      <c r="I16" s="34" t="n">
        <v>36</v>
      </c>
    </row>
    <row r="17" customFormat="false" ht="13.8" hidden="false" customHeight="false" outlineLevel="0" collapsed="false">
      <c r="A17" s="24" t="n">
        <v>12</v>
      </c>
      <c r="B17" s="32" t="n">
        <v>15</v>
      </c>
      <c r="C17" s="33" t="n">
        <v>42</v>
      </c>
      <c r="D17" s="34" t="n">
        <v>73</v>
      </c>
      <c r="E17" s="32" t="n">
        <v>18</v>
      </c>
      <c r="F17" s="33" t="n">
        <v>24</v>
      </c>
      <c r="G17" s="52" t="n">
        <v>23</v>
      </c>
      <c r="H17" s="52" t="n">
        <v>24</v>
      </c>
      <c r="I17" s="34" t="n">
        <v>39</v>
      </c>
    </row>
    <row r="18" customFormat="false" ht="13.8" hidden="false" customHeight="false" outlineLevel="0" collapsed="false">
      <c r="A18" s="24" t="n">
        <v>13</v>
      </c>
      <c r="B18" s="32" t="n">
        <v>13</v>
      </c>
      <c r="C18" s="33" t="n">
        <v>73</v>
      </c>
      <c r="D18" s="34" t="n">
        <v>213</v>
      </c>
      <c r="E18" s="32" t="n">
        <v>19</v>
      </c>
      <c r="F18" s="33" t="n">
        <v>46</v>
      </c>
      <c r="G18" s="52" t="n">
        <v>81</v>
      </c>
      <c r="H18" s="52" t="n">
        <v>52</v>
      </c>
      <c r="I18" s="34" t="n">
        <v>86</v>
      </c>
    </row>
    <row r="19" customFormat="false" ht="13.8" hidden="false" customHeight="false" outlineLevel="0" collapsed="false">
      <c r="A19" s="24" t="n">
        <v>14</v>
      </c>
      <c r="B19" s="32" t="n">
        <v>30</v>
      </c>
      <c r="C19" s="33" t="n">
        <v>37</v>
      </c>
      <c r="D19" s="34" t="n">
        <v>127</v>
      </c>
      <c r="E19" s="32" t="n">
        <v>31</v>
      </c>
      <c r="F19" s="33" t="n">
        <v>13</v>
      </c>
      <c r="G19" s="52" t="n">
        <v>44</v>
      </c>
      <c r="H19" s="52" t="n">
        <v>35</v>
      </c>
      <c r="I19" s="34" t="n">
        <v>61</v>
      </c>
    </row>
    <row r="20" customFormat="false" ht="13.8" hidden="false" customHeight="false" outlineLevel="0" collapsed="false">
      <c r="A20" s="24" t="n">
        <v>15</v>
      </c>
      <c r="B20" s="32" t="n">
        <v>24</v>
      </c>
      <c r="C20" s="33" t="n">
        <v>80</v>
      </c>
      <c r="D20" s="34" t="n">
        <v>220</v>
      </c>
      <c r="E20" s="32" t="n">
        <v>30</v>
      </c>
      <c r="F20" s="33" t="n">
        <v>33</v>
      </c>
      <c r="G20" s="52" t="n">
        <v>71</v>
      </c>
      <c r="H20" s="52" t="n">
        <v>61</v>
      </c>
      <c r="I20" s="34" t="n">
        <v>102</v>
      </c>
    </row>
    <row r="21" customFormat="false" ht="13.8" hidden="false" customHeight="false" outlineLevel="0" collapsed="false">
      <c r="A21" s="24" t="n">
        <v>16</v>
      </c>
      <c r="B21" s="32" t="n">
        <v>19</v>
      </c>
      <c r="C21" s="33" t="n">
        <v>78</v>
      </c>
      <c r="D21" s="34" t="n">
        <v>161</v>
      </c>
      <c r="E21" s="32" t="n">
        <v>19</v>
      </c>
      <c r="F21" s="33" t="n">
        <v>25</v>
      </c>
      <c r="G21" s="52" t="n">
        <v>55</v>
      </c>
      <c r="H21" s="52" t="n">
        <v>51</v>
      </c>
      <c r="I21" s="34" t="n">
        <v>91</v>
      </c>
    </row>
    <row r="22" customFormat="false" ht="13.8" hidden="false" customHeight="false" outlineLevel="0" collapsed="false">
      <c r="A22" s="24" t="n">
        <v>17</v>
      </c>
      <c r="B22" s="32" t="n">
        <v>24</v>
      </c>
      <c r="C22" s="33" t="n">
        <v>64</v>
      </c>
      <c r="D22" s="34" t="n">
        <v>147</v>
      </c>
      <c r="E22" s="32" t="n">
        <v>26</v>
      </c>
      <c r="F22" s="33" t="n">
        <v>29</v>
      </c>
      <c r="G22" s="52" t="n">
        <v>45</v>
      </c>
      <c r="H22" s="52" t="n">
        <v>56</v>
      </c>
      <c r="I22" s="34" t="n">
        <v>65</v>
      </c>
    </row>
    <row r="23" customFormat="false" ht="13.8" hidden="false" customHeight="false" outlineLevel="0" collapsed="false">
      <c r="A23" s="24" t="n">
        <v>18</v>
      </c>
      <c r="B23" s="32" t="n">
        <v>22</v>
      </c>
      <c r="C23" s="33" t="n">
        <v>63</v>
      </c>
      <c r="D23" s="34" t="n">
        <v>84</v>
      </c>
      <c r="E23" s="32" t="n">
        <v>24</v>
      </c>
      <c r="F23" s="33" t="n">
        <v>25</v>
      </c>
      <c r="G23" s="52" t="n">
        <v>36</v>
      </c>
      <c r="H23" s="52" t="n">
        <v>37</v>
      </c>
      <c r="I23" s="34" t="n">
        <v>35</v>
      </c>
    </row>
    <row r="24" customFormat="false" ht="13.8" hidden="false" customHeight="false" outlineLevel="0" collapsed="false">
      <c r="A24" s="24" t="n">
        <v>19</v>
      </c>
      <c r="B24" s="32" t="n">
        <v>17</v>
      </c>
      <c r="C24" s="33" t="n">
        <v>54</v>
      </c>
      <c r="D24" s="34" t="n">
        <v>100</v>
      </c>
      <c r="E24" s="32" t="n">
        <v>19</v>
      </c>
      <c r="F24" s="33" t="n">
        <v>27</v>
      </c>
      <c r="G24" s="52" t="n">
        <v>31</v>
      </c>
      <c r="H24" s="52" t="n">
        <v>43</v>
      </c>
      <c r="I24" s="34" t="n">
        <v>50</v>
      </c>
    </row>
    <row r="25" customFormat="false" ht="13.8" hidden="false" customHeight="false" outlineLevel="0" collapsed="false">
      <c r="A25" s="24" t="n">
        <v>20</v>
      </c>
      <c r="B25" s="32" t="n">
        <v>18</v>
      </c>
      <c r="C25" s="33" t="n">
        <v>84</v>
      </c>
      <c r="D25" s="34" t="n">
        <v>174</v>
      </c>
      <c r="E25" s="32" t="n">
        <v>19</v>
      </c>
      <c r="F25" s="33" t="n">
        <v>32</v>
      </c>
      <c r="G25" s="52" t="n">
        <v>57</v>
      </c>
      <c r="H25" s="52" t="n">
        <v>46</v>
      </c>
      <c r="I25" s="34" t="n">
        <v>96</v>
      </c>
    </row>
    <row r="26" customFormat="false" ht="13.8" hidden="false" customHeight="false" outlineLevel="0" collapsed="false">
      <c r="A26" s="24" t="n">
        <v>21</v>
      </c>
      <c r="B26" s="32" t="n">
        <v>13</v>
      </c>
      <c r="C26" s="33" t="n">
        <v>68</v>
      </c>
      <c r="D26" s="34" t="n">
        <v>178</v>
      </c>
      <c r="E26" s="32" t="n">
        <v>15</v>
      </c>
      <c r="F26" s="33" t="n">
        <v>41</v>
      </c>
      <c r="G26" s="52" t="n">
        <v>50</v>
      </c>
      <c r="H26" s="52" t="n">
        <v>54</v>
      </c>
      <c r="I26" s="34" t="n">
        <v>87</v>
      </c>
    </row>
    <row r="27" customFormat="false" ht="13.8" hidden="false" customHeight="false" outlineLevel="0" collapsed="false">
      <c r="A27" s="24" t="n">
        <v>22</v>
      </c>
      <c r="B27" s="32" t="n">
        <v>5</v>
      </c>
      <c r="C27" s="33" t="n">
        <v>50</v>
      </c>
      <c r="D27" s="34" t="n">
        <v>80</v>
      </c>
      <c r="E27" s="32" t="n">
        <v>6</v>
      </c>
      <c r="F27" s="33" t="n">
        <v>22</v>
      </c>
      <c r="G27" s="52" t="n">
        <v>36</v>
      </c>
      <c r="H27" s="52" t="n">
        <v>36</v>
      </c>
      <c r="I27" s="34" t="n">
        <v>33</v>
      </c>
    </row>
    <row r="28" customFormat="false" ht="13.8" hidden="false" customHeight="false" outlineLevel="0" collapsed="false">
      <c r="A28" s="24" t="n">
        <v>23</v>
      </c>
      <c r="B28" s="32" t="n">
        <v>10</v>
      </c>
      <c r="C28" s="33" t="n">
        <v>90</v>
      </c>
      <c r="D28" s="34" t="n">
        <v>154</v>
      </c>
      <c r="E28" s="32" t="n">
        <v>11</v>
      </c>
      <c r="F28" s="33" t="n">
        <v>46</v>
      </c>
      <c r="G28" s="52" t="n">
        <v>54</v>
      </c>
      <c r="H28" s="52" t="n">
        <v>62</v>
      </c>
      <c r="I28" s="34" t="n">
        <v>71</v>
      </c>
    </row>
    <row r="29" customFormat="false" ht="13.8" hidden="false" customHeight="false" outlineLevel="0" collapsed="false">
      <c r="A29" s="24" t="n">
        <v>24</v>
      </c>
      <c r="B29" s="32" t="n">
        <v>21</v>
      </c>
      <c r="C29" s="33" t="n">
        <v>50</v>
      </c>
      <c r="D29" s="34" t="n">
        <v>119</v>
      </c>
      <c r="E29" s="32" t="n">
        <v>21</v>
      </c>
      <c r="F29" s="33" t="n">
        <v>36</v>
      </c>
      <c r="G29" s="52" t="n">
        <v>24</v>
      </c>
      <c r="H29" s="52" t="n">
        <v>40</v>
      </c>
      <c r="I29" s="34" t="n">
        <v>63</v>
      </c>
    </row>
    <row r="30" customFormat="false" ht="13.8" hidden="false" customHeight="false" outlineLevel="0" collapsed="false">
      <c r="A30" s="24" t="n">
        <v>25</v>
      </c>
      <c r="B30" s="32" t="n">
        <v>12</v>
      </c>
      <c r="C30" s="33" t="n">
        <v>63</v>
      </c>
      <c r="D30" s="34" t="n">
        <v>150</v>
      </c>
      <c r="E30" s="32" t="n">
        <v>12</v>
      </c>
      <c r="F30" s="33" t="n">
        <v>41</v>
      </c>
      <c r="G30" s="52" t="n">
        <v>52</v>
      </c>
      <c r="H30" s="52" t="n">
        <v>49</v>
      </c>
      <c r="I30" s="34" t="n">
        <v>58</v>
      </c>
    </row>
    <row r="31" customFormat="false" ht="13.8" hidden="false" customHeight="false" outlineLevel="0" collapsed="false">
      <c r="A31" s="24" t="n">
        <v>26</v>
      </c>
      <c r="B31" s="32" t="n">
        <v>21</v>
      </c>
      <c r="C31" s="33" t="n">
        <v>72</v>
      </c>
      <c r="D31" s="34" t="n">
        <v>192</v>
      </c>
      <c r="E31" s="32" t="n">
        <v>24</v>
      </c>
      <c r="F31" s="33" t="n">
        <v>20</v>
      </c>
      <c r="G31" s="52" t="n">
        <v>56</v>
      </c>
      <c r="H31" s="52" t="n">
        <v>64</v>
      </c>
      <c r="I31" s="34" t="n">
        <v>104</v>
      </c>
    </row>
    <row r="32" customFormat="false" ht="13.8" hidden="false" customHeight="false" outlineLevel="0" collapsed="false">
      <c r="A32" s="24" t="n">
        <v>27</v>
      </c>
      <c r="B32" s="32" t="n">
        <v>11</v>
      </c>
      <c r="C32" s="33" t="n">
        <v>58</v>
      </c>
      <c r="D32" s="34" t="n">
        <v>188</v>
      </c>
      <c r="E32" s="32" t="n">
        <v>11</v>
      </c>
      <c r="F32" s="33" t="n">
        <v>37</v>
      </c>
      <c r="G32" s="52" t="n">
        <v>56</v>
      </c>
      <c r="H32" s="52" t="n">
        <v>58</v>
      </c>
      <c r="I32" s="34" t="n">
        <v>78</v>
      </c>
    </row>
    <row r="33" customFormat="false" ht="13.8" hidden="false" customHeight="false" outlineLevel="0" collapsed="false">
      <c r="A33" s="24" t="n">
        <v>37</v>
      </c>
      <c r="B33" s="32" t="n">
        <v>5</v>
      </c>
      <c r="C33" s="33" t="n">
        <v>76</v>
      </c>
      <c r="D33" s="34" t="n">
        <v>127</v>
      </c>
      <c r="E33" s="32" t="n">
        <v>5</v>
      </c>
      <c r="F33" s="33" t="n">
        <v>48</v>
      </c>
      <c r="G33" s="52" t="n">
        <v>49</v>
      </c>
      <c r="H33" s="52" t="n">
        <v>54</v>
      </c>
      <c r="I33" s="34" t="n">
        <v>47</v>
      </c>
    </row>
    <row r="34" customFormat="false" ht="13.8" hidden="false" customHeight="false" outlineLevel="0" collapsed="false">
      <c r="A34" s="40" t="n">
        <v>38</v>
      </c>
      <c r="B34" s="32" t="n">
        <v>16</v>
      </c>
      <c r="C34" s="33" t="n">
        <v>90</v>
      </c>
      <c r="D34" s="34" t="n">
        <v>130</v>
      </c>
      <c r="E34" s="32" t="n">
        <v>19</v>
      </c>
      <c r="F34" s="33" t="n">
        <v>36</v>
      </c>
      <c r="G34" s="52" t="n">
        <v>42</v>
      </c>
      <c r="H34" s="52" t="n">
        <v>61</v>
      </c>
      <c r="I34" s="34" t="n">
        <v>68</v>
      </c>
    </row>
    <row r="35" customFormat="false" ht="13.8" hidden="false" customHeight="false" outlineLevel="0" collapsed="false">
      <c r="A35" s="41" t="n">
        <v>39</v>
      </c>
      <c r="B35" s="32" t="n">
        <v>9</v>
      </c>
      <c r="C35" s="33" t="n">
        <v>92</v>
      </c>
      <c r="D35" s="34" t="n">
        <v>122</v>
      </c>
      <c r="E35" s="32" t="n">
        <v>10</v>
      </c>
      <c r="F35" s="33" t="n">
        <v>47</v>
      </c>
      <c r="G35" s="52" t="n">
        <v>60</v>
      </c>
      <c r="H35" s="52" t="n">
        <v>43</v>
      </c>
      <c r="I35" s="34" t="n">
        <v>58</v>
      </c>
    </row>
    <row r="36" customFormat="false" ht="13.8" hidden="false" customHeight="false" outlineLevel="0" collapsed="false">
      <c r="A36" s="41" t="n">
        <v>40</v>
      </c>
      <c r="B36" s="32" t="n">
        <v>4</v>
      </c>
      <c r="C36" s="33" t="n">
        <v>43</v>
      </c>
      <c r="D36" s="34" t="n">
        <v>64</v>
      </c>
      <c r="E36" s="32" t="n">
        <v>4</v>
      </c>
      <c r="F36" s="33" t="n">
        <v>22</v>
      </c>
      <c r="G36" s="52" t="n">
        <v>28</v>
      </c>
      <c r="H36" s="52" t="n">
        <v>22</v>
      </c>
      <c r="I36" s="34" t="n">
        <v>32</v>
      </c>
    </row>
    <row r="37" customFormat="false" ht="13.8" hidden="false" customHeight="false" outlineLevel="0" collapsed="false">
      <c r="A37" s="41" t="n">
        <v>41</v>
      </c>
      <c r="B37" s="32" t="n">
        <v>7</v>
      </c>
      <c r="C37" s="33" t="n">
        <v>130</v>
      </c>
      <c r="D37" s="34" t="n">
        <v>222</v>
      </c>
      <c r="E37" s="32" t="n">
        <v>9</v>
      </c>
      <c r="F37" s="33" t="n">
        <v>34</v>
      </c>
      <c r="G37" s="52" t="n">
        <v>104</v>
      </c>
      <c r="H37" s="52" t="n">
        <v>78</v>
      </c>
      <c r="I37" s="34" t="n">
        <v>106</v>
      </c>
    </row>
    <row r="38" customFormat="false" ht="13.8" hidden="false" customHeight="false" outlineLevel="0" collapsed="false">
      <c r="A38" s="41" t="n">
        <v>42</v>
      </c>
      <c r="B38" s="32" t="n">
        <v>7</v>
      </c>
      <c r="C38" s="33" t="n">
        <v>35</v>
      </c>
      <c r="D38" s="34" t="n">
        <v>111</v>
      </c>
      <c r="E38" s="32" t="n">
        <v>6</v>
      </c>
      <c r="F38" s="33" t="n">
        <v>21</v>
      </c>
      <c r="G38" s="52" t="n">
        <v>37</v>
      </c>
      <c r="H38" s="52" t="n">
        <v>20</v>
      </c>
      <c r="I38" s="34" t="n">
        <v>56</v>
      </c>
    </row>
    <row r="39" customFormat="false" ht="13.8" hidden="false" customHeight="false" outlineLevel="0" collapsed="false">
      <c r="A39" s="41" t="n">
        <v>43</v>
      </c>
      <c r="B39" s="32" t="n">
        <v>4</v>
      </c>
      <c r="C39" s="33" t="n">
        <v>177</v>
      </c>
      <c r="D39" s="34" t="n">
        <v>171</v>
      </c>
      <c r="E39" s="32" t="n">
        <v>6</v>
      </c>
      <c r="F39" s="33" t="n">
        <v>123</v>
      </c>
      <c r="G39" s="52" t="n">
        <v>85</v>
      </c>
      <c r="H39" s="52" t="n">
        <v>74</v>
      </c>
      <c r="I39" s="34" t="n">
        <v>62</v>
      </c>
    </row>
    <row r="40" customFormat="false" ht="13.8" hidden="false" customHeight="false" outlineLevel="0" collapsed="false">
      <c r="A40" s="41" t="n">
        <v>44</v>
      </c>
      <c r="B40" s="32" t="n">
        <v>7</v>
      </c>
      <c r="C40" s="33" t="n">
        <v>121</v>
      </c>
      <c r="D40" s="34" t="n">
        <v>152</v>
      </c>
      <c r="E40" s="32" t="n">
        <v>8</v>
      </c>
      <c r="F40" s="33" t="n">
        <v>79</v>
      </c>
      <c r="G40" s="52" t="n">
        <v>75</v>
      </c>
      <c r="H40" s="52" t="n">
        <v>65</v>
      </c>
      <c r="I40" s="34" t="n">
        <v>50</v>
      </c>
    </row>
    <row r="41" customFormat="false" ht="13.8" hidden="false" customHeight="false" outlineLevel="0" collapsed="false">
      <c r="A41" s="41" t="n">
        <v>45</v>
      </c>
      <c r="B41" s="32" t="n">
        <v>4</v>
      </c>
      <c r="C41" s="33" t="n">
        <v>82</v>
      </c>
      <c r="D41" s="34" t="n">
        <v>97</v>
      </c>
      <c r="E41" s="32" t="n">
        <v>4</v>
      </c>
      <c r="F41" s="33" t="n">
        <v>40</v>
      </c>
      <c r="G41" s="52" t="n">
        <v>55</v>
      </c>
      <c r="H41" s="52" t="n">
        <v>41</v>
      </c>
      <c r="I41" s="34" t="n">
        <v>36</v>
      </c>
    </row>
    <row r="42" customFormat="false" ht="13.8" hidden="false" customHeight="false" outlineLevel="0" collapsed="false">
      <c r="A42" s="41" t="n">
        <v>46</v>
      </c>
      <c r="B42" s="32" t="n">
        <v>13</v>
      </c>
      <c r="C42" s="33" t="n">
        <v>66</v>
      </c>
      <c r="D42" s="34" t="n">
        <v>134</v>
      </c>
      <c r="E42" s="32" t="n">
        <v>13</v>
      </c>
      <c r="F42" s="33" t="n">
        <v>23</v>
      </c>
      <c r="G42" s="52" t="n">
        <v>48</v>
      </c>
      <c r="H42" s="52" t="n">
        <v>70</v>
      </c>
      <c r="I42" s="34" t="n">
        <v>51</v>
      </c>
    </row>
    <row r="43" customFormat="false" ht="13.8" hidden="false" customHeight="false" outlineLevel="0" collapsed="false">
      <c r="A43" s="41" t="n">
        <v>47</v>
      </c>
      <c r="B43" s="32" t="n">
        <v>4</v>
      </c>
      <c r="C43" s="33" t="n">
        <v>75</v>
      </c>
      <c r="D43" s="34" t="n">
        <v>90</v>
      </c>
      <c r="E43" s="32" t="n">
        <v>6</v>
      </c>
      <c r="F43" s="33" t="n">
        <v>40</v>
      </c>
      <c r="G43" s="52" t="n">
        <v>41</v>
      </c>
      <c r="H43" s="52" t="n">
        <v>45</v>
      </c>
      <c r="I43" s="34" t="n">
        <v>38</v>
      </c>
    </row>
    <row r="44" customFormat="false" ht="13.8" hidden="false" customHeight="false" outlineLevel="0" collapsed="false">
      <c r="A44" s="41" t="n">
        <v>48</v>
      </c>
      <c r="B44" s="32" t="n">
        <v>15</v>
      </c>
      <c r="C44" s="33" t="n">
        <v>100</v>
      </c>
      <c r="D44" s="34" t="n">
        <v>199</v>
      </c>
      <c r="E44" s="32" t="n">
        <v>18</v>
      </c>
      <c r="F44" s="33" t="n">
        <v>70</v>
      </c>
      <c r="G44" s="52" t="n">
        <v>74</v>
      </c>
      <c r="H44" s="52" t="n">
        <v>66</v>
      </c>
      <c r="I44" s="34" t="n">
        <v>76</v>
      </c>
    </row>
    <row r="45" customFormat="false" ht="13.8" hidden="false" customHeight="false" outlineLevel="0" collapsed="false">
      <c r="A45" s="41" t="n">
        <v>49</v>
      </c>
      <c r="B45" s="32" t="n">
        <v>9</v>
      </c>
      <c r="C45" s="33" t="n">
        <v>101</v>
      </c>
      <c r="D45" s="34" t="n">
        <v>165</v>
      </c>
      <c r="E45" s="32" t="n">
        <v>9</v>
      </c>
      <c r="F45" s="33" t="n">
        <v>64</v>
      </c>
      <c r="G45" s="52" t="n">
        <v>60</v>
      </c>
      <c r="H45" s="52" t="n">
        <v>85</v>
      </c>
      <c r="I45" s="34" t="n">
        <v>52</v>
      </c>
    </row>
    <row r="46" customFormat="false" ht="13.8" hidden="false" customHeight="false" outlineLevel="0" collapsed="false">
      <c r="A46" s="41" t="n">
        <v>50</v>
      </c>
      <c r="B46" s="32" t="n">
        <v>7</v>
      </c>
      <c r="C46" s="33" t="n">
        <v>78</v>
      </c>
      <c r="D46" s="34" t="n">
        <v>124</v>
      </c>
      <c r="E46" s="32" t="n">
        <v>7</v>
      </c>
      <c r="F46" s="33" t="n">
        <v>49</v>
      </c>
      <c r="G46" s="52" t="n">
        <v>68</v>
      </c>
      <c r="H46" s="52" t="n">
        <v>43</v>
      </c>
      <c r="I46" s="34" t="n">
        <v>41</v>
      </c>
    </row>
    <row r="47" customFormat="false" ht="13.8" hidden="false" customHeight="false" outlineLevel="0" collapsed="false">
      <c r="A47" s="41" t="n">
        <v>51</v>
      </c>
      <c r="B47" s="32" t="n">
        <v>3</v>
      </c>
      <c r="C47" s="33" t="n">
        <v>49</v>
      </c>
      <c r="D47" s="34" t="n">
        <v>92</v>
      </c>
      <c r="E47" s="32" t="n">
        <v>4</v>
      </c>
      <c r="F47" s="33" t="n">
        <v>26</v>
      </c>
      <c r="G47" s="52" t="n">
        <v>48</v>
      </c>
      <c r="H47" s="52" t="n">
        <v>28</v>
      </c>
      <c r="I47" s="34" t="n">
        <v>31</v>
      </c>
    </row>
    <row r="48" customFormat="false" ht="13.8" hidden="false" customHeight="false" outlineLevel="0" collapsed="false">
      <c r="A48" s="41" t="n">
        <v>52</v>
      </c>
      <c r="B48" s="32" t="n">
        <v>10</v>
      </c>
      <c r="C48" s="33" t="n">
        <v>99</v>
      </c>
      <c r="D48" s="34" t="n">
        <v>263</v>
      </c>
      <c r="E48" s="32" t="n">
        <v>12</v>
      </c>
      <c r="F48" s="33" t="n">
        <v>75</v>
      </c>
      <c r="G48" s="52" t="n">
        <v>98</v>
      </c>
      <c r="H48" s="52" t="n">
        <v>91</v>
      </c>
      <c r="I48" s="34" t="n">
        <v>90</v>
      </c>
    </row>
    <row r="49" customFormat="false" ht="13.8" hidden="false" customHeight="false" outlineLevel="0" collapsed="false">
      <c r="A49" s="41" t="n">
        <v>53</v>
      </c>
      <c r="B49" s="32" t="n">
        <v>8</v>
      </c>
      <c r="C49" s="33" t="n">
        <v>125</v>
      </c>
      <c r="D49" s="34" t="n">
        <v>174</v>
      </c>
      <c r="E49" s="32" t="n">
        <v>7</v>
      </c>
      <c r="F49" s="33" t="n">
        <v>74</v>
      </c>
      <c r="G49" s="52" t="n">
        <v>92</v>
      </c>
      <c r="H49" s="52" t="n">
        <v>49</v>
      </c>
      <c r="I49" s="34" t="n">
        <v>57</v>
      </c>
    </row>
    <row r="50" customFormat="false" ht="13.8" hidden="false" customHeight="false" outlineLevel="0" collapsed="false">
      <c r="A50" s="41" t="n">
        <v>54</v>
      </c>
      <c r="B50" s="32" t="n">
        <v>0</v>
      </c>
      <c r="C50" s="33" t="n">
        <v>25</v>
      </c>
      <c r="D50" s="34" t="n">
        <v>70</v>
      </c>
      <c r="E50" s="32" t="n">
        <v>0</v>
      </c>
      <c r="F50" s="33" t="n">
        <v>10</v>
      </c>
      <c r="G50" s="52" t="n">
        <v>55</v>
      </c>
      <c r="H50" s="52" t="n">
        <v>22</v>
      </c>
      <c r="I50" s="34" t="n">
        <v>12</v>
      </c>
    </row>
    <row r="51" customFormat="false" ht="13.8" hidden="false" customHeight="false" outlineLevel="0" collapsed="false">
      <c r="A51" s="41" t="n">
        <v>55</v>
      </c>
      <c r="B51" s="32" t="n">
        <v>10</v>
      </c>
      <c r="C51" s="33" t="n">
        <v>30</v>
      </c>
      <c r="D51" s="34" t="n">
        <v>49</v>
      </c>
      <c r="E51" s="32" t="n">
        <v>11</v>
      </c>
      <c r="F51" s="33" t="n">
        <v>9</v>
      </c>
      <c r="G51" s="52" t="n">
        <v>25</v>
      </c>
      <c r="H51" s="52" t="n">
        <v>13</v>
      </c>
      <c r="I51" s="34" t="n">
        <v>31</v>
      </c>
    </row>
    <row r="52" customFormat="false" ht="13.8" hidden="false" customHeight="false" outlineLevel="0" collapsed="false">
      <c r="A52" s="41" t="n">
        <v>56</v>
      </c>
      <c r="B52" s="32" t="n">
        <v>1</v>
      </c>
      <c r="C52" s="33" t="n">
        <v>6</v>
      </c>
      <c r="D52" s="34" t="n">
        <v>3</v>
      </c>
      <c r="E52" s="32" t="n">
        <v>1</v>
      </c>
      <c r="F52" s="33" t="n">
        <v>2</v>
      </c>
      <c r="G52" s="52" t="n">
        <v>7</v>
      </c>
      <c r="H52" s="52" t="n">
        <v>2</v>
      </c>
      <c r="I52" s="34" t="n">
        <v>1</v>
      </c>
    </row>
    <row r="53" customFormat="false" ht="13.8" hidden="false" customHeight="false" outlineLevel="0" collapsed="false">
      <c r="A53" s="41" t="n">
        <v>57</v>
      </c>
      <c r="B53" s="32" t="n">
        <v>10</v>
      </c>
      <c r="C53" s="33" t="n">
        <v>139</v>
      </c>
      <c r="D53" s="34" t="n">
        <v>190</v>
      </c>
      <c r="E53" s="32" t="n">
        <v>10</v>
      </c>
      <c r="F53" s="33" t="n">
        <v>109</v>
      </c>
      <c r="G53" s="52" t="n">
        <v>53</v>
      </c>
      <c r="H53" s="52" t="n">
        <v>57</v>
      </c>
      <c r="I53" s="34" t="n">
        <v>95</v>
      </c>
    </row>
    <row r="54" customFormat="false" ht="13.8" hidden="false" customHeight="false" outlineLevel="0" collapsed="false">
      <c r="A54" s="41" t="n">
        <v>58</v>
      </c>
      <c r="B54" s="32" t="n">
        <v>2</v>
      </c>
      <c r="C54" s="33" t="n">
        <v>105</v>
      </c>
      <c r="D54" s="34" t="n">
        <v>169</v>
      </c>
      <c r="E54" s="32" t="n">
        <v>2</v>
      </c>
      <c r="F54" s="33" t="n">
        <v>68</v>
      </c>
      <c r="G54" s="52" t="n">
        <v>71</v>
      </c>
      <c r="H54" s="52" t="n">
        <v>67</v>
      </c>
      <c r="I54" s="34" t="n">
        <v>60</v>
      </c>
    </row>
    <row r="55" customFormat="false" ht="13.8" hidden="false" customHeight="false" outlineLevel="0" collapsed="false">
      <c r="A55" s="41" t="n">
        <v>59</v>
      </c>
      <c r="B55" s="32" t="n">
        <v>3</v>
      </c>
      <c r="C55" s="33" t="n">
        <v>123</v>
      </c>
      <c r="D55" s="34" t="n">
        <v>142</v>
      </c>
      <c r="E55" s="32" t="n">
        <v>7</v>
      </c>
      <c r="F55" s="33" t="n">
        <v>108</v>
      </c>
      <c r="G55" s="52" t="n">
        <v>74</v>
      </c>
      <c r="H55" s="52" t="n">
        <v>38</v>
      </c>
      <c r="I55" s="34" t="n">
        <v>47</v>
      </c>
    </row>
    <row r="56" customFormat="false" ht="13.8" hidden="false" customHeight="false" outlineLevel="0" collapsed="false">
      <c r="A56" s="43" t="s">
        <v>26</v>
      </c>
      <c r="B56" s="44" t="n">
        <f aca="false">SUM(B6:B55)</f>
        <v>579</v>
      </c>
      <c r="C56" s="44" t="n">
        <f aca="false">SUM(C6:C55)</f>
        <v>3634</v>
      </c>
      <c r="D56" s="44" t="n">
        <f aca="false">SUM(D6:D55)</f>
        <v>6633</v>
      </c>
      <c r="E56" s="44" t="n">
        <f aca="false">SUM(E6:E55)</f>
        <v>642</v>
      </c>
      <c r="F56" s="44" t="n">
        <f aca="false">SUM(F6:F55)</f>
        <v>1983</v>
      </c>
      <c r="G56" s="44" t="n">
        <f aca="false">SUM(G6:G55)</f>
        <v>2614</v>
      </c>
      <c r="H56" s="44" t="n">
        <f aca="false">SUM(H6:H55)</f>
        <v>2298</v>
      </c>
      <c r="I56" s="44" t="n">
        <f aca="false">SUM(I6:I55)</f>
        <v>2865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&amp;C&amp;"Arial,Bold"BONNEVILLE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23" activePane="bottomRight" state="frozen"/>
      <selection pane="topLeft" activeCell="A1" activeCellId="0" sqref="A1"/>
      <selection pane="topRight" activeCell="B1" activeCellId="0" sqref="B1"/>
      <selection pane="bottomLeft" activeCell="A23" activeCellId="0" sqref="A23"/>
      <selection pane="bottomRight" activeCell="K23" activeCellId="0" sqref="K23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3" min="2" style="3" width="9.77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77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7"/>
      <c r="B1" s="8" t="s">
        <v>54</v>
      </c>
      <c r="C1" s="8"/>
      <c r="D1" s="8"/>
      <c r="E1" s="8" t="s">
        <v>55</v>
      </c>
      <c r="F1" s="58"/>
      <c r="G1" s="58"/>
      <c r="H1" s="58"/>
      <c r="I1" s="58"/>
      <c r="J1" s="58"/>
    </row>
    <row r="2" customFormat="false" ht="13.8" hidden="false" customHeight="false" outlineLevel="0" collapsed="false">
      <c r="A2" s="59"/>
      <c r="B2" s="13" t="s">
        <v>56</v>
      </c>
      <c r="C2" s="13"/>
      <c r="D2" s="13"/>
      <c r="E2" s="13" t="s">
        <v>57</v>
      </c>
      <c r="F2" s="10" t="s">
        <v>58</v>
      </c>
      <c r="G2" s="10"/>
      <c r="H2" s="10"/>
      <c r="I2" s="10"/>
      <c r="J2" s="10"/>
    </row>
    <row r="3" s="11" customFormat="true" ht="13.8" hidden="false" customHeight="false" outlineLevel="0" collapsed="false">
      <c r="A3" s="12"/>
      <c r="B3" s="58" t="s">
        <v>59</v>
      </c>
      <c r="C3" s="58"/>
      <c r="D3" s="60" t="s">
        <v>59</v>
      </c>
      <c r="E3" s="61" t="s">
        <v>59</v>
      </c>
      <c r="F3" s="10" t="s">
        <v>60</v>
      </c>
      <c r="G3" s="10"/>
      <c r="H3" s="10"/>
      <c r="I3" s="10"/>
      <c r="J3" s="10"/>
    </row>
    <row r="4" customFormat="false" ht="13.5" hidden="false" customHeight="true" outlineLevel="0" collapsed="false">
      <c r="A4" s="14"/>
      <c r="B4" s="62" t="s">
        <v>61</v>
      </c>
      <c r="C4" s="62"/>
      <c r="D4" s="63" t="s">
        <v>62</v>
      </c>
      <c r="E4" s="61" t="s">
        <v>63</v>
      </c>
      <c r="F4" s="64"/>
      <c r="G4" s="65"/>
      <c r="H4" s="65"/>
      <c r="I4" s="65"/>
      <c r="J4" s="66"/>
    </row>
    <row r="5" s="18" customFormat="true" ht="93" hidden="false" customHeight="true" outlineLevel="0" collapsed="false">
      <c r="A5" s="16" t="s">
        <v>6</v>
      </c>
      <c r="B5" s="67" t="s">
        <v>61</v>
      </c>
      <c r="C5" s="17" t="s">
        <v>64</v>
      </c>
      <c r="D5" s="67" t="s">
        <v>62</v>
      </c>
      <c r="E5" s="17" t="s">
        <v>63</v>
      </c>
      <c r="F5" s="17" t="s">
        <v>65</v>
      </c>
      <c r="G5" s="17" t="s">
        <v>66</v>
      </c>
      <c r="H5" s="17" t="s">
        <v>67</v>
      </c>
      <c r="I5" s="17" t="s">
        <v>68</v>
      </c>
      <c r="J5" s="54" t="s">
        <v>69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2"/>
    </row>
    <row r="7" s="23" customFormat="true" ht="13.8" hidden="false" customHeight="false" outlineLevel="0" collapsed="false">
      <c r="A7" s="24" t="n">
        <v>1</v>
      </c>
      <c r="B7" s="28" t="n">
        <v>127</v>
      </c>
      <c r="C7" s="29" t="n">
        <v>43</v>
      </c>
      <c r="D7" s="68" t="n">
        <v>158</v>
      </c>
      <c r="E7" s="27" t="n">
        <v>155</v>
      </c>
      <c r="F7" s="29" t="n">
        <v>1053</v>
      </c>
      <c r="G7" s="29" t="n">
        <v>5</v>
      </c>
      <c r="H7" s="69" t="n">
        <f aca="false">IF(G7&lt;&gt;0,G7+F7,"")</f>
        <v>1058</v>
      </c>
      <c r="I7" s="29" t="n">
        <v>206</v>
      </c>
      <c r="J7" s="70" t="n">
        <f aca="false">IF(I7&lt;&gt;0,I7/H7,"")</f>
        <v>0.194706994328922</v>
      </c>
    </row>
    <row r="8" s="23" customFormat="true" ht="13.8" hidden="false" customHeight="false" outlineLevel="0" collapsed="false">
      <c r="A8" s="24" t="n">
        <v>2</v>
      </c>
      <c r="B8" s="33" t="n">
        <v>137</v>
      </c>
      <c r="C8" s="34" t="n">
        <v>64</v>
      </c>
      <c r="D8" s="71" t="n">
        <v>162</v>
      </c>
      <c r="E8" s="32" t="n">
        <v>166</v>
      </c>
      <c r="F8" s="34" t="n">
        <v>1021</v>
      </c>
      <c r="G8" s="34" t="n">
        <v>18</v>
      </c>
      <c r="H8" s="72" t="n">
        <f aca="false">IF(G8&lt;&gt;0,G8+F8,"")</f>
        <v>1039</v>
      </c>
      <c r="I8" s="34" t="n">
        <v>245</v>
      </c>
      <c r="J8" s="70" t="n">
        <f aca="false">IF(I8&lt;&gt;0,I8/H8,"")</f>
        <v>0.235803657362849</v>
      </c>
    </row>
    <row r="9" s="23" customFormat="true" ht="13.8" hidden="false" customHeight="false" outlineLevel="0" collapsed="false">
      <c r="A9" s="24" t="n">
        <v>3</v>
      </c>
      <c r="B9" s="33" t="n">
        <v>90</v>
      </c>
      <c r="C9" s="34" t="n">
        <v>29</v>
      </c>
      <c r="D9" s="71" t="n">
        <v>99</v>
      </c>
      <c r="E9" s="32" t="n">
        <v>91</v>
      </c>
      <c r="F9" s="34" t="n">
        <v>610</v>
      </c>
      <c r="G9" s="34" t="n">
        <v>6</v>
      </c>
      <c r="H9" s="72" t="n">
        <f aca="false">IF(G9&lt;&gt;0,G9+F9,"")</f>
        <v>616</v>
      </c>
      <c r="I9" s="34" t="n">
        <v>136</v>
      </c>
      <c r="J9" s="70" t="n">
        <f aca="false">IF(I9&lt;&gt;0,I9/H9,"")</f>
        <v>0.220779220779221</v>
      </c>
    </row>
    <row r="10" s="23" customFormat="true" ht="13.8" hidden="false" customHeight="false" outlineLevel="0" collapsed="false">
      <c r="A10" s="24" t="n">
        <v>4</v>
      </c>
      <c r="B10" s="33" t="n">
        <v>114</v>
      </c>
      <c r="C10" s="34" t="n">
        <v>36</v>
      </c>
      <c r="D10" s="71" t="n">
        <v>141</v>
      </c>
      <c r="E10" s="32" t="n">
        <v>140</v>
      </c>
      <c r="F10" s="34" t="n">
        <v>647</v>
      </c>
      <c r="G10" s="34" t="n">
        <v>9</v>
      </c>
      <c r="H10" s="72" t="n">
        <f aca="false">IF(G10&lt;&gt;0,G10+F10,"")</f>
        <v>656</v>
      </c>
      <c r="I10" s="34" t="n">
        <v>172</v>
      </c>
      <c r="J10" s="70" t="n">
        <f aca="false">IF(I10&lt;&gt;0,I10/H10,"")</f>
        <v>0.26219512195122</v>
      </c>
    </row>
    <row r="11" s="23" customFormat="true" ht="13.8" hidden="false" customHeight="false" outlineLevel="0" collapsed="false">
      <c r="A11" s="24" t="n">
        <v>5</v>
      </c>
      <c r="B11" s="33" t="n">
        <v>156</v>
      </c>
      <c r="C11" s="34" t="n">
        <v>71</v>
      </c>
      <c r="D11" s="71" t="n">
        <v>201</v>
      </c>
      <c r="E11" s="32" t="n">
        <v>198</v>
      </c>
      <c r="F11" s="34" t="n">
        <v>924</v>
      </c>
      <c r="G11" s="34" t="n">
        <v>11</v>
      </c>
      <c r="H11" s="72" t="n">
        <f aca="false">IF(G11&lt;&gt;0,G11+F11,"")</f>
        <v>935</v>
      </c>
      <c r="I11" s="34" t="n">
        <v>243</v>
      </c>
      <c r="J11" s="70" t="n">
        <f aca="false">IF(I11&lt;&gt;0,I11/H11,"")</f>
        <v>0.259893048128342</v>
      </c>
    </row>
    <row r="12" s="23" customFormat="true" ht="13.8" hidden="false" customHeight="false" outlineLevel="0" collapsed="false">
      <c r="A12" s="24" t="n">
        <v>6</v>
      </c>
      <c r="B12" s="33" t="n">
        <v>249</v>
      </c>
      <c r="C12" s="34" t="n">
        <v>62</v>
      </c>
      <c r="D12" s="71" t="n">
        <v>272</v>
      </c>
      <c r="E12" s="32" t="n">
        <v>271</v>
      </c>
      <c r="F12" s="34" t="n">
        <v>1189</v>
      </c>
      <c r="G12" s="34" t="n">
        <v>14</v>
      </c>
      <c r="H12" s="72" t="n">
        <f aca="false">IF(G12&lt;&gt;0,G12+F12,"")</f>
        <v>1203</v>
      </c>
      <c r="I12" s="34" t="n">
        <v>375</v>
      </c>
      <c r="J12" s="70" t="n">
        <f aca="false">IF(I12&lt;&gt;0,I12/H12,"")</f>
        <v>0.311720698254364</v>
      </c>
    </row>
    <row r="13" s="23" customFormat="true" ht="13.8" hidden="false" customHeight="false" outlineLevel="0" collapsed="false">
      <c r="A13" s="24" t="n">
        <v>7</v>
      </c>
      <c r="B13" s="33" t="n">
        <v>77</v>
      </c>
      <c r="C13" s="34" t="n">
        <v>50</v>
      </c>
      <c r="D13" s="71" t="n">
        <v>105</v>
      </c>
      <c r="E13" s="32" t="n">
        <v>109</v>
      </c>
      <c r="F13" s="34" t="n">
        <v>507</v>
      </c>
      <c r="G13" s="34" t="n">
        <v>9</v>
      </c>
      <c r="H13" s="72" t="n">
        <f aca="false">IF(G13&lt;&gt;0,G13+F13,"")</f>
        <v>516</v>
      </c>
      <c r="I13" s="34" t="n">
        <v>141</v>
      </c>
      <c r="J13" s="70" t="n">
        <f aca="false">IF(I13&lt;&gt;0,I13/H13,"")</f>
        <v>0.273255813953488</v>
      </c>
    </row>
    <row r="14" s="23" customFormat="true" ht="13.8" hidden="false" customHeight="false" outlineLevel="0" collapsed="false">
      <c r="A14" s="24" t="n">
        <v>8</v>
      </c>
      <c r="B14" s="33" t="n">
        <v>177</v>
      </c>
      <c r="C14" s="34" t="n">
        <v>35</v>
      </c>
      <c r="D14" s="71" t="n">
        <v>185</v>
      </c>
      <c r="E14" s="32" t="n">
        <v>183</v>
      </c>
      <c r="F14" s="34" t="n">
        <v>1040</v>
      </c>
      <c r="G14" s="34" t="n">
        <v>9</v>
      </c>
      <c r="H14" s="72" t="n">
        <f aca="false">IF(G14&lt;&gt;0,G14+F14,"")</f>
        <v>1049</v>
      </c>
      <c r="I14" s="34" t="n">
        <v>289</v>
      </c>
      <c r="J14" s="70" t="n">
        <f aca="false">IF(I14&lt;&gt;0,I14/H14,"")</f>
        <v>0.275500476644423</v>
      </c>
    </row>
    <row r="15" s="23" customFormat="true" ht="13.8" hidden="false" customHeight="false" outlineLevel="0" collapsed="false">
      <c r="A15" s="24" t="n">
        <v>9</v>
      </c>
      <c r="B15" s="33" t="n">
        <v>89</v>
      </c>
      <c r="C15" s="34" t="n">
        <v>66</v>
      </c>
      <c r="D15" s="71" t="n">
        <v>134</v>
      </c>
      <c r="E15" s="32" t="n">
        <v>135</v>
      </c>
      <c r="F15" s="34" t="n">
        <v>901</v>
      </c>
      <c r="G15" s="34" t="n">
        <v>3</v>
      </c>
      <c r="H15" s="72" t="n">
        <f aca="false">IF(G15&lt;&gt;0,G15+F15,"")</f>
        <v>904</v>
      </c>
      <c r="I15" s="34" t="n">
        <v>173</v>
      </c>
      <c r="J15" s="70" t="n">
        <f aca="false">IF(I15&lt;&gt;0,I15/H15,"")</f>
        <v>0.191371681415929</v>
      </c>
    </row>
    <row r="16" s="23" customFormat="true" ht="13.8" hidden="false" customHeight="false" outlineLevel="0" collapsed="false">
      <c r="A16" s="24" t="n">
        <v>10</v>
      </c>
      <c r="B16" s="33" t="n">
        <v>92</v>
      </c>
      <c r="C16" s="34" t="n">
        <v>45</v>
      </c>
      <c r="D16" s="71" t="n">
        <v>124</v>
      </c>
      <c r="E16" s="32" t="n">
        <v>122</v>
      </c>
      <c r="F16" s="34" t="n">
        <v>759</v>
      </c>
      <c r="G16" s="34" t="n">
        <v>13</v>
      </c>
      <c r="H16" s="72" t="n">
        <f aca="false">IF(G16&lt;&gt;0,G16+F16,"")</f>
        <v>772</v>
      </c>
      <c r="I16" s="34" t="n">
        <v>156</v>
      </c>
      <c r="J16" s="70" t="n">
        <f aca="false">IF(I16&lt;&gt;0,I16/H16,"")</f>
        <v>0.202072538860104</v>
      </c>
    </row>
    <row r="17" s="23" customFormat="true" ht="13.8" hidden="false" customHeight="false" outlineLevel="0" collapsed="false">
      <c r="A17" s="24" t="n">
        <v>11</v>
      </c>
      <c r="B17" s="33" t="n">
        <v>76</v>
      </c>
      <c r="C17" s="34" t="n">
        <v>70</v>
      </c>
      <c r="D17" s="71" t="n">
        <v>120</v>
      </c>
      <c r="E17" s="32" t="n">
        <v>119</v>
      </c>
      <c r="F17" s="34" t="n">
        <v>760</v>
      </c>
      <c r="G17" s="34" t="n">
        <v>8</v>
      </c>
      <c r="H17" s="72" t="n">
        <f aca="false">IF(G17&lt;&gt;0,G17+F17,"")</f>
        <v>768</v>
      </c>
      <c r="I17" s="34" t="n">
        <v>171</v>
      </c>
      <c r="J17" s="70" t="n">
        <f aca="false">IF(I17&lt;&gt;0,I17/H17,"")</f>
        <v>0.22265625</v>
      </c>
    </row>
    <row r="18" s="23" customFormat="true" ht="13.8" hidden="false" customHeight="false" outlineLevel="0" collapsed="false">
      <c r="A18" s="24" t="n">
        <v>12</v>
      </c>
      <c r="B18" s="33" t="n">
        <v>72</v>
      </c>
      <c r="C18" s="34" t="n">
        <v>51</v>
      </c>
      <c r="D18" s="71" t="n">
        <v>89</v>
      </c>
      <c r="E18" s="32" t="n">
        <v>91</v>
      </c>
      <c r="F18" s="34" t="n">
        <v>849</v>
      </c>
      <c r="G18" s="34" t="n">
        <v>11</v>
      </c>
      <c r="H18" s="72" t="n">
        <f aca="false">IF(G18&lt;&gt;0,G18+F18,"")</f>
        <v>860</v>
      </c>
      <c r="I18" s="34" t="n">
        <v>174</v>
      </c>
      <c r="J18" s="70" t="n">
        <f aca="false">IF(I18&lt;&gt;0,I18/H18,"")</f>
        <v>0.202325581395349</v>
      </c>
    </row>
    <row r="19" s="23" customFormat="true" ht="13.8" hidden="false" customHeight="false" outlineLevel="0" collapsed="false">
      <c r="A19" s="24" t="n">
        <v>13</v>
      </c>
      <c r="B19" s="33" t="n">
        <v>205</v>
      </c>
      <c r="C19" s="34" t="n">
        <v>82</v>
      </c>
      <c r="D19" s="71" t="n">
        <v>255</v>
      </c>
      <c r="E19" s="32" t="n">
        <v>259</v>
      </c>
      <c r="F19" s="34" t="n">
        <v>1324</v>
      </c>
      <c r="G19" s="34" t="n">
        <v>14</v>
      </c>
      <c r="H19" s="72" t="n">
        <f aca="false">IF(G19&lt;&gt;0,G19+F19,"")</f>
        <v>1338</v>
      </c>
      <c r="I19" s="34" t="n">
        <v>380</v>
      </c>
      <c r="J19" s="70" t="n">
        <f aca="false">IF(I19&lt;&gt;0,I19/H19,"")</f>
        <v>0.284005979073244</v>
      </c>
    </row>
    <row r="20" s="23" customFormat="true" ht="13.8" hidden="false" customHeight="false" outlineLevel="0" collapsed="false">
      <c r="A20" s="24" t="n">
        <v>14</v>
      </c>
      <c r="B20" s="33" t="n">
        <v>122</v>
      </c>
      <c r="C20" s="34" t="n">
        <v>69</v>
      </c>
      <c r="D20" s="71" t="n">
        <v>152</v>
      </c>
      <c r="E20" s="32" t="n">
        <v>151</v>
      </c>
      <c r="F20" s="34" t="n">
        <v>865</v>
      </c>
      <c r="G20" s="34" t="n">
        <v>7</v>
      </c>
      <c r="H20" s="72" t="n">
        <f aca="false">IF(G20&lt;&gt;0,G20+F20,"")</f>
        <v>872</v>
      </c>
      <c r="I20" s="34" t="n">
        <v>230</v>
      </c>
      <c r="J20" s="70" t="n">
        <f aca="false">IF(I20&lt;&gt;0,I20/H20,"")</f>
        <v>0.263761467889908</v>
      </c>
    </row>
    <row r="21" s="23" customFormat="true" ht="13.8" hidden="false" customHeight="false" outlineLevel="0" collapsed="false">
      <c r="A21" s="24" t="n">
        <v>15</v>
      </c>
      <c r="B21" s="33" t="n">
        <v>223</v>
      </c>
      <c r="C21" s="34" t="n">
        <v>78</v>
      </c>
      <c r="D21" s="71" t="n">
        <v>265</v>
      </c>
      <c r="E21" s="32" t="n">
        <v>261</v>
      </c>
      <c r="F21" s="34" t="n">
        <v>1194</v>
      </c>
      <c r="G21" s="34" t="n">
        <v>11</v>
      </c>
      <c r="H21" s="72" t="n">
        <f aca="false">IF(G21&lt;&gt;0,G21+F21,"")</f>
        <v>1205</v>
      </c>
      <c r="I21" s="34" t="n">
        <v>370</v>
      </c>
      <c r="J21" s="70" t="n">
        <f aca="false">IF(I21&lt;&gt;0,I21/H21,"")</f>
        <v>0.307053941908714</v>
      </c>
    </row>
    <row r="22" s="23" customFormat="true" ht="13.8" hidden="false" customHeight="false" outlineLevel="0" collapsed="false">
      <c r="A22" s="24" t="n">
        <v>16</v>
      </c>
      <c r="B22" s="33" t="n">
        <v>181</v>
      </c>
      <c r="C22" s="34" t="n">
        <v>67</v>
      </c>
      <c r="D22" s="71" t="n">
        <v>203</v>
      </c>
      <c r="E22" s="32" t="n">
        <v>205</v>
      </c>
      <c r="F22" s="34" t="n">
        <v>1120</v>
      </c>
      <c r="G22" s="34" t="n">
        <v>9</v>
      </c>
      <c r="H22" s="72" t="n">
        <f aca="false">IF(G22&lt;&gt;0,G22+F22,"")</f>
        <v>1129</v>
      </c>
      <c r="I22" s="34" t="n">
        <v>297</v>
      </c>
      <c r="J22" s="70" t="n">
        <f aca="false">IF(I22&lt;&gt;0,I22/H22,"")</f>
        <v>0.263064658990257</v>
      </c>
    </row>
    <row r="23" s="23" customFormat="true" ht="13.8" hidden="false" customHeight="false" outlineLevel="0" collapsed="false">
      <c r="A23" s="24" t="n">
        <v>17</v>
      </c>
      <c r="B23" s="33" t="n">
        <v>150</v>
      </c>
      <c r="C23" s="34" t="n">
        <v>66</v>
      </c>
      <c r="D23" s="71" t="n">
        <v>188</v>
      </c>
      <c r="E23" s="32" t="n">
        <v>188</v>
      </c>
      <c r="F23" s="34" t="n">
        <v>1006</v>
      </c>
      <c r="G23" s="34" t="n">
        <v>32</v>
      </c>
      <c r="H23" s="72" t="n">
        <f aca="false">IF(G23&lt;&gt;0,G23+F23,"")</f>
        <v>1038</v>
      </c>
      <c r="I23" s="34" t="n">
        <v>267</v>
      </c>
      <c r="J23" s="70" t="n">
        <f aca="false">IF(I23&lt;&gt;0,I23/H23,"")</f>
        <v>0.257225433526012</v>
      </c>
    </row>
    <row r="24" s="23" customFormat="true" ht="13.8" hidden="false" customHeight="false" outlineLevel="0" collapsed="false">
      <c r="A24" s="24" t="n">
        <v>18</v>
      </c>
      <c r="B24" s="33" t="n">
        <v>94</v>
      </c>
      <c r="C24" s="34" t="n">
        <v>67</v>
      </c>
      <c r="D24" s="71" t="n">
        <v>143</v>
      </c>
      <c r="E24" s="32" t="n">
        <v>143</v>
      </c>
      <c r="F24" s="34" t="n">
        <v>904</v>
      </c>
      <c r="G24" s="34" t="n">
        <v>9</v>
      </c>
      <c r="H24" s="72" t="n">
        <f aca="false">IF(G24&lt;&gt;0,G24+F24,"")</f>
        <v>913</v>
      </c>
      <c r="I24" s="34" t="n">
        <v>197</v>
      </c>
      <c r="J24" s="70" t="n">
        <f aca="false">IF(I24&lt;&gt;0,I24/H24,"")</f>
        <v>0.215772179627601</v>
      </c>
    </row>
    <row r="25" s="23" customFormat="true" ht="13.8" hidden="false" customHeight="false" outlineLevel="0" collapsed="false">
      <c r="A25" s="24" t="n">
        <v>19</v>
      </c>
      <c r="B25" s="33" t="n">
        <v>151</v>
      </c>
      <c r="C25" s="34" t="n">
        <v>33</v>
      </c>
      <c r="D25" s="71" t="n">
        <v>170</v>
      </c>
      <c r="E25" s="32" t="n">
        <v>163</v>
      </c>
      <c r="F25" s="34" t="n">
        <v>799</v>
      </c>
      <c r="G25" s="34" t="n">
        <v>11</v>
      </c>
      <c r="H25" s="72" t="n">
        <f aca="false">IF(G25&lt;&gt;0,G25+F25,"")</f>
        <v>810</v>
      </c>
      <c r="I25" s="34" t="n">
        <v>205</v>
      </c>
      <c r="J25" s="70" t="n">
        <f aca="false">IF(I25&lt;&gt;0,I25/H25,"")</f>
        <v>0.253086419753086</v>
      </c>
    </row>
    <row r="26" s="23" customFormat="true" ht="13.8" hidden="false" customHeight="false" outlineLevel="0" collapsed="false">
      <c r="A26" s="24" t="n">
        <v>20</v>
      </c>
      <c r="B26" s="33" t="n">
        <v>181</v>
      </c>
      <c r="C26" s="34" t="n">
        <v>77</v>
      </c>
      <c r="D26" s="71" t="n">
        <v>218</v>
      </c>
      <c r="E26" s="32" t="n">
        <v>221</v>
      </c>
      <c r="F26" s="34" t="n">
        <v>966</v>
      </c>
      <c r="G26" s="34" t="n">
        <v>7</v>
      </c>
      <c r="H26" s="72" t="n">
        <f aca="false">IF(G26&lt;&gt;0,G26+F26,"")</f>
        <v>973</v>
      </c>
      <c r="I26" s="34" t="n">
        <v>302</v>
      </c>
      <c r="J26" s="70" t="n">
        <f aca="false">IF(I26&lt;&gt;0,I26/H26,"")</f>
        <v>0.3103802672148</v>
      </c>
    </row>
    <row r="27" s="23" customFormat="true" ht="13.8" hidden="false" customHeight="false" outlineLevel="0" collapsed="false">
      <c r="A27" s="24" t="n">
        <v>21</v>
      </c>
      <c r="B27" s="33" t="n">
        <v>197</v>
      </c>
      <c r="C27" s="34" t="n">
        <v>61</v>
      </c>
      <c r="D27" s="71" t="n">
        <v>230</v>
      </c>
      <c r="E27" s="32" t="n">
        <v>234</v>
      </c>
      <c r="F27" s="34" t="n">
        <v>1161</v>
      </c>
      <c r="G27" s="34" t="n">
        <v>21</v>
      </c>
      <c r="H27" s="72" t="n">
        <f aca="false">IF(G27&lt;&gt;0,G27+F27,"")</f>
        <v>1182</v>
      </c>
      <c r="I27" s="34" t="n">
        <v>322</v>
      </c>
      <c r="J27" s="70" t="n">
        <f aca="false">IF(I27&lt;&gt;0,I27/H27,"")</f>
        <v>0.272419627749577</v>
      </c>
    </row>
    <row r="28" s="23" customFormat="true" ht="13.8" hidden="false" customHeight="false" outlineLevel="0" collapsed="false">
      <c r="A28" s="24" t="n">
        <v>22</v>
      </c>
      <c r="B28" s="33" t="n">
        <v>81</v>
      </c>
      <c r="C28" s="34" t="n">
        <v>51</v>
      </c>
      <c r="D28" s="71" t="n">
        <v>111</v>
      </c>
      <c r="E28" s="32" t="n">
        <v>113</v>
      </c>
      <c r="F28" s="34" t="n">
        <v>683</v>
      </c>
      <c r="G28" s="34" t="n">
        <v>5</v>
      </c>
      <c r="H28" s="72" t="n">
        <f aca="false">IF(G28&lt;&gt;0,G28+F28,"")</f>
        <v>688</v>
      </c>
      <c r="I28" s="34" t="n">
        <v>153</v>
      </c>
      <c r="J28" s="70" t="n">
        <f aca="false">IF(I28&lt;&gt;0,I28/H28,"")</f>
        <v>0.222383720930233</v>
      </c>
    </row>
    <row r="29" s="23" customFormat="true" ht="13.8" hidden="false" customHeight="false" outlineLevel="0" collapsed="false">
      <c r="A29" s="24" t="n">
        <v>23</v>
      </c>
      <c r="B29" s="33" t="n">
        <v>158</v>
      </c>
      <c r="C29" s="34" t="n">
        <v>93</v>
      </c>
      <c r="D29" s="71" t="n">
        <v>223</v>
      </c>
      <c r="E29" s="32" t="n">
        <v>224</v>
      </c>
      <c r="F29" s="34" t="n">
        <v>1054</v>
      </c>
      <c r="G29" s="34" t="n">
        <v>10</v>
      </c>
      <c r="H29" s="72" t="n">
        <f aca="false">IF(G29&lt;&gt;0,G29+F29,"")</f>
        <v>1064</v>
      </c>
      <c r="I29" s="34" t="n">
        <v>284</v>
      </c>
      <c r="J29" s="70" t="n">
        <f aca="false">IF(I29&lt;&gt;0,I29/H29,"")</f>
        <v>0.266917293233083</v>
      </c>
    </row>
    <row r="30" s="23" customFormat="true" ht="13.8" hidden="false" customHeight="false" outlineLevel="0" collapsed="false">
      <c r="A30" s="24" t="n">
        <v>24</v>
      </c>
      <c r="B30" s="33" t="n">
        <v>130</v>
      </c>
      <c r="C30" s="34" t="n">
        <v>60</v>
      </c>
      <c r="D30" s="71" t="n">
        <v>166</v>
      </c>
      <c r="E30" s="32" t="n">
        <v>168</v>
      </c>
      <c r="F30" s="34" t="n">
        <v>1057</v>
      </c>
      <c r="G30" s="34" t="n">
        <v>23</v>
      </c>
      <c r="H30" s="72" t="n">
        <f aca="false">IF(G30&lt;&gt;0,G30+F30,"")</f>
        <v>1080</v>
      </c>
      <c r="I30" s="34" t="n">
        <v>213</v>
      </c>
      <c r="J30" s="70" t="n">
        <f aca="false">IF(I30&lt;&gt;0,I30/H30,"")</f>
        <v>0.197222222222222</v>
      </c>
    </row>
    <row r="31" s="23" customFormat="true" ht="13.8" hidden="false" customHeight="false" outlineLevel="0" collapsed="false">
      <c r="A31" s="24" t="n">
        <v>25</v>
      </c>
      <c r="B31" s="33" t="n">
        <v>156</v>
      </c>
      <c r="C31" s="34" t="n">
        <v>55</v>
      </c>
      <c r="D31" s="71" t="n">
        <v>191</v>
      </c>
      <c r="E31" s="32" t="n">
        <v>193</v>
      </c>
      <c r="F31" s="34" t="n">
        <v>854</v>
      </c>
      <c r="G31" s="34" t="n">
        <v>18</v>
      </c>
      <c r="H31" s="72" t="n">
        <f aca="false">IF(G31&lt;&gt;0,G31+F31,"")</f>
        <v>872</v>
      </c>
      <c r="I31" s="34" t="n">
        <v>262</v>
      </c>
      <c r="J31" s="70" t="n">
        <f aca="false">IF(I31&lt;&gt;0,I31/H31,"")</f>
        <v>0.30045871559633</v>
      </c>
    </row>
    <row r="32" s="23" customFormat="true" ht="13.8" hidden="false" customHeight="false" outlineLevel="0" collapsed="false">
      <c r="A32" s="24" t="n">
        <v>26</v>
      </c>
      <c r="B32" s="33" t="n">
        <v>203</v>
      </c>
      <c r="C32" s="34" t="n">
        <v>66</v>
      </c>
      <c r="D32" s="71" t="n">
        <v>235</v>
      </c>
      <c r="E32" s="32" t="n">
        <v>235</v>
      </c>
      <c r="F32" s="34" t="n">
        <v>969</v>
      </c>
      <c r="G32" s="34" t="n">
        <v>9</v>
      </c>
      <c r="H32" s="72" t="n">
        <f aca="false">IF(G32&lt;&gt;0,G32+F32,"")</f>
        <v>978</v>
      </c>
      <c r="I32" s="34" t="n">
        <v>327</v>
      </c>
      <c r="J32" s="70" t="n">
        <f aca="false">IF(I32&lt;&gt;0,I32/H32,"")</f>
        <v>0.334355828220859</v>
      </c>
    </row>
    <row r="33" s="23" customFormat="true" ht="13.8" hidden="false" customHeight="false" outlineLevel="0" collapsed="false">
      <c r="A33" s="24" t="n">
        <v>27</v>
      </c>
      <c r="B33" s="33" t="n">
        <v>163</v>
      </c>
      <c r="C33" s="34" t="n">
        <v>64</v>
      </c>
      <c r="D33" s="71" t="n">
        <v>214</v>
      </c>
      <c r="E33" s="32" t="n">
        <v>211</v>
      </c>
      <c r="F33" s="34" t="n">
        <v>1118</v>
      </c>
      <c r="G33" s="34" t="n">
        <v>14</v>
      </c>
      <c r="H33" s="72" t="n">
        <f aca="false">IF(G33&lt;&gt;0,G33+F33,"")</f>
        <v>1132</v>
      </c>
      <c r="I33" s="34" t="n">
        <v>303</v>
      </c>
      <c r="J33" s="70" t="n">
        <f aca="false">IF(I33&lt;&gt;0,I33/H33,"")</f>
        <v>0.267667844522968</v>
      </c>
    </row>
    <row r="34" s="23" customFormat="true" ht="13.8" hidden="false" customHeight="false" outlineLevel="0" collapsed="false">
      <c r="A34" s="24" t="n">
        <v>37</v>
      </c>
      <c r="B34" s="33" t="n">
        <v>129</v>
      </c>
      <c r="C34" s="34" t="n">
        <v>60</v>
      </c>
      <c r="D34" s="71" t="n">
        <v>167</v>
      </c>
      <c r="E34" s="32" t="n">
        <v>166</v>
      </c>
      <c r="F34" s="34" t="n">
        <v>742</v>
      </c>
      <c r="G34" s="34" t="n">
        <v>16</v>
      </c>
      <c r="H34" s="72" t="n">
        <f aca="false">IF(G34&lt;&gt;0,G34+F34,"")</f>
        <v>758</v>
      </c>
      <c r="I34" s="34" t="n">
        <v>240</v>
      </c>
      <c r="J34" s="70" t="n">
        <f aca="false">IF(I34&lt;&gt;0,I34/H34,"")</f>
        <v>0.316622691292876</v>
      </c>
    </row>
    <row r="35" s="23" customFormat="true" ht="13.8" hidden="false" customHeight="false" outlineLevel="0" collapsed="false">
      <c r="A35" s="40" t="n">
        <v>38</v>
      </c>
      <c r="B35" s="33" t="n">
        <v>169</v>
      </c>
      <c r="C35" s="34" t="n">
        <v>59</v>
      </c>
      <c r="D35" s="71" t="n">
        <v>200</v>
      </c>
      <c r="E35" s="32" t="n">
        <v>193</v>
      </c>
      <c r="F35" s="34" t="n">
        <v>859</v>
      </c>
      <c r="G35" s="34" t="n">
        <v>15</v>
      </c>
      <c r="H35" s="72" t="n">
        <f aca="false">IF(G35&lt;&gt;0,G35+F35,"")</f>
        <v>874</v>
      </c>
      <c r="I35" s="34" t="n">
        <v>273</v>
      </c>
      <c r="J35" s="70" t="n">
        <f aca="false">IF(I35&lt;&gt;0,I35/H35,"")</f>
        <v>0.312356979405034</v>
      </c>
    </row>
    <row r="36" s="23" customFormat="true" ht="13.8" hidden="false" customHeight="false" outlineLevel="0" collapsed="false">
      <c r="A36" s="41" t="n">
        <v>39</v>
      </c>
      <c r="B36" s="33" t="n">
        <v>142</v>
      </c>
      <c r="C36" s="34" t="n">
        <v>60</v>
      </c>
      <c r="D36" s="71" t="n">
        <v>163</v>
      </c>
      <c r="E36" s="32" t="n">
        <v>165</v>
      </c>
      <c r="F36" s="34" t="n">
        <v>885</v>
      </c>
      <c r="G36" s="34" t="n">
        <v>8</v>
      </c>
      <c r="H36" s="72" t="n">
        <f aca="false">IF(G36&lt;&gt;0,G36+F36,"")</f>
        <v>893</v>
      </c>
      <c r="I36" s="34" t="n">
        <v>251</v>
      </c>
      <c r="J36" s="70" t="n">
        <f aca="false">IF(I36&lt;&gt;0,I36/H36,"")</f>
        <v>0.281075027995521</v>
      </c>
    </row>
    <row r="37" s="23" customFormat="true" ht="13.8" hidden="false" customHeight="false" outlineLevel="0" collapsed="false">
      <c r="A37" s="41" t="n">
        <v>40</v>
      </c>
      <c r="B37" s="33" t="n">
        <v>63</v>
      </c>
      <c r="C37" s="34" t="n">
        <v>52</v>
      </c>
      <c r="D37" s="71" t="n">
        <v>101</v>
      </c>
      <c r="E37" s="32" t="n">
        <v>101</v>
      </c>
      <c r="F37" s="34" t="n">
        <v>915</v>
      </c>
      <c r="G37" s="34" t="n">
        <v>15</v>
      </c>
      <c r="H37" s="72" t="n">
        <f aca="false">IF(G37&lt;&gt;0,G37+F37,"")</f>
        <v>930</v>
      </c>
      <c r="I37" s="34" t="n">
        <v>134</v>
      </c>
      <c r="J37" s="70" t="n">
        <f aca="false">IF(I37&lt;&gt;0,I37/H37,"")</f>
        <v>0.144086021505376</v>
      </c>
    </row>
    <row r="38" s="23" customFormat="true" ht="13.8" hidden="false" customHeight="false" outlineLevel="0" collapsed="false">
      <c r="A38" s="41" t="n">
        <v>41</v>
      </c>
      <c r="B38" s="33" t="n">
        <v>214</v>
      </c>
      <c r="C38" s="34" t="n">
        <v>112</v>
      </c>
      <c r="D38" s="71" t="n">
        <v>290</v>
      </c>
      <c r="E38" s="32" t="n">
        <v>292</v>
      </c>
      <c r="F38" s="34" t="n">
        <v>1307</v>
      </c>
      <c r="G38" s="34" t="n">
        <v>42</v>
      </c>
      <c r="H38" s="72" t="n">
        <f aca="false">IF(G38&lt;&gt;0,G38+F38,"")</f>
        <v>1349</v>
      </c>
      <c r="I38" s="34" t="n">
        <v>431</v>
      </c>
      <c r="J38" s="70" t="n">
        <f aca="false">IF(I38&lt;&gt;0,I38/H38,"")</f>
        <v>0.319495922905856</v>
      </c>
    </row>
    <row r="39" s="23" customFormat="true" ht="13.8" hidden="false" customHeight="false" outlineLevel="0" collapsed="false">
      <c r="A39" s="41" t="n">
        <v>42</v>
      </c>
      <c r="B39" s="33" t="n">
        <v>91</v>
      </c>
      <c r="C39" s="34" t="n">
        <v>54</v>
      </c>
      <c r="D39" s="71" t="n">
        <v>126</v>
      </c>
      <c r="E39" s="32" t="n">
        <v>123</v>
      </c>
      <c r="F39" s="34" t="n">
        <v>554</v>
      </c>
      <c r="G39" s="34" t="n">
        <v>13</v>
      </c>
      <c r="H39" s="72" t="n">
        <f aca="false">IF(G39&lt;&gt;0,G39+F39,"")</f>
        <v>567</v>
      </c>
      <c r="I39" s="34" t="n">
        <v>185</v>
      </c>
      <c r="J39" s="70" t="n">
        <f aca="false">IF(I39&lt;&gt;0,I39/H39,"")</f>
        <v>0.326278659611993</v>
      </c>
    </row>
    <row r="40" s="23" customFormat="true" ht="13.8" hidden="false" customHeight="false" outlineLevel="0" collapsed="false">
      <c r="A40" s="41" t="n">
        <v>43</v>
      </c>
      <c r="B40" s="33" t="n">
        <v>204</v>
      </c>
      <c r="C40" s="34" t="n">
        <v>111</v>
      </c>
      <c r="D40" s="71" t="n">
        <v>286</v>
      </c>
      <c r="E40" s="32" t="n">
        <v>290</v>
      </c>
      <c r="F40" s="34" t="n">
        <v>1194</v>
      </c>
      <c r="G40" s="34" t="n">
        <v>15</v>
      </c>
      <c r="H40" s="72" t="n">
        <f aca="false">IF(G40&lt;&gt;0,G40+F40,"")</f>
        <v>1209</v>
      </c>
      <c r="I40" s="34" t="n">
        <v>387</v>
      </c>
      <c r="J40" s="70" t="n">
        <f aca="false">IF(I40&lt;&gt;0,I40/H40,"")</f>
        <v>0.320099255583127</v>
      </c>
    </row>
    <row r="41" s="23" customFormat="true" ht="13.8" hidden="false" customHeight="false" outlineLevel="0" collapsed="false">
      <c r="A41" s="41" t="n">
        <v>44</v>
      </c>
      <c r="B41" s="33" t="n">
        <v>165</v>
      </c>
      <c r="C41" s="34" t="n">
        <v>89</v>
      </c>
      <c r="D41" s="71" t="n">
        <v>208</v>
      </c>
      <c r="E41" s="32" t="n">
        <v>205</v>
      </c>
      <c r="F41" s="34" t="n">
        <v>943</v>
      </c>
      <c r="G41" s="34" t="n">
        <v>12</v>
      </c>
      <c r="H41" s="72" t="n">
        <f aca="false">IF(G41&lt;&gt;0,G41+F41,"")</f>
        <v>955</v>
      </c>
      <c r="I41" s="34" t="n">
        <v>316</v>
      </c>
      <c r="J41" s="70" t="n">
        <f aca="false">IF(I41&lt;&gt;0,I41/H41,"")</f>
        <v>0.330890052356021</v>
      </c>
    </row>
    <row r="42" s="23" customFormat="true" ht="13.8" hidden="false" customHeight="false" outlineLevel="0" collapsed="false">
      <c r="A42" s="41" t="n">
        <v>45</v>
      </c>
      <c r="B42" s="33" t="n">
        <v>108</v>
      </c>
      <c r="C42" s="34" t="n">
        <v>53</v>
      </c>
      <c r="D42" s="71" t="n">
        <v>155</v>
      </c>
      <c r="E42" s="32" t="n">
        <v>155</v>
      </c>
      <c r="F42" s="34" t="n">
        <v>1129</v>
      </c>
      <c r="G42" s="34" t="n">
        <v>26</v>
      </c>
      <c r="H42" s="72" t="n">
        <f aca="false">IF(G42&lt;&gt;0,G42+F42,"")</f>
        <v>1155</v>
      </c>
      <c r="I42" s="34" t="n">
        <v>207</v>
      </c>
      <c r="J42" s="70" t="n">
        <f aca="false">IF(I42&lt;&gt;0,I42/H42,"")</f>
        <v>0.179220779220779</v>
      </c>
    </row>
    <row r="43" s="23" customFormat="true" ht="13.8" hidden="false" customHeight="false" outlineLevel="0" collapsed="false">
      <c r="A43" s="41" t="n">
        <v>46</v>
      </c>
      <c r="B43" s="33" t="n">
        <v>154</v>
      </c>
      <c r="C43" s="34" t="n">
        <v>59</v>
      </c>
      <c r="D43" s="71" t="n">
        <v>187</v>
      </c>
      <c r="E43" s="32" t="n">
        <v>189</v>
      </c>
      <c r="F43" s="34" t="n">
        <v>1062</v>
      </c>
      <c r="G43" s="34" t="n">
        <v>15</v>
      </c>
      <c r="H43" s="72" t="n">
        <f aca="false">IF(G43&lt;&gt;0,G43+F43,"")</f>
        <v>1077</v>
      </c>
      <c r="I43" s="34" t="n">
        <v>248</v>
      </c>
      <c r="J43" s="70" t="n">
        <f aca="false">IF(I43&lt;&gt;0,I43/H43,"")</f>
        <v>0.230269266480966</v>
      </c>
    </row>
    <row r="44" s="23" customFormat="true" ht="13.8" hidden="false" customHeight="false" outlineLevel="0" collapsed="false">
      <c r="A44" s="41" t="n">
        <v>47</v>
      </c>
      <c r="B44" s="33" t="n">
        <v>104</v>
      </c>
      <c r="C44" s="34" t="n">
        <v>60</v>
      </c>
      <c r="D44" s="71" t="n">
        <v>152</v>
      </c>
      <c r="E44" s="32" t="n">
        <v>154</v>
      </c>
      <c r="F44" s="34" t="n">
        <v>958</v>
      </c>
      <c r="G44" s="34" t="n">
        <v>8</v>
      </c>
      <c r="H44" s="72" t="n">
        <f aca="false">IF(G44&lt;&gt;0,G44+F44,"")</f>
        <v>966</v>
      </c>
      <c r="I44" s="34" t="n">
        <v>187</v>
      </c>
      <c r="J44" s="70" t="n">
        <f aca="false">IF(I44&lt;&gt;0,I44/H44,"")</f>
        <v>0.193581780538302</v>
      </c>
    </row>
    <row r="45" s="23" customFormat="true" ht="13.8" hidden="false" customHeight="false" outlineLevel="0" collapsed="false">
      <c r="A45" s="41" t="n">
        <v>48</v>
      </c>
      <c r="B45" s="33" t="n">
        <v>216</v>
      </c>
      <c r="C45" s="34" t="n">
        <v>87</v>
      </c>
      <c r="D45" s="71" t="n">
        <v>271</v>
      </c>
      <c r="E45" s="32" t="n">
        <v>266</v>
      </c>
      <c r="F45" s="34" t="n">
        <v>1339</v>
      </c>
      <c r="G45" s="34" t="n">
        <v>22</v>
      </c>
      <c r="H45" s="72" t="n">
        <f aca="false">IF(G45&lt;&gt;0,G45+F45,"")</f>
        <v>1361</v>
      </c>
      <c r="I45" s="34" t="n">
        <v>359</v>
      </c>
      <c r="J45" s="70" t="n">
        <f aca="false">IF(I45&lt;&gt;0,I45/H45,"")</f>
        <v>0.263776634827333</v>
      </c>
    </row>
    <row r="46" s="23" customFormat="true" ht="13.8" hidden="false" customHeight="false" outlineLevel="0" collapsed="false">
      <c r="A46" s="41" t="n">
        <v>49</v>
      </c>
      <c r="B46" s="33" t="n">
        <v>184</v>
      </c>
      <c r="C46" s="34" t="n">
        <v>68</v>
      </c>
      <c r="D46" s="71" t="n">
        <v>225</v>
      </c>
      <c r="E46" s="32" t="n">
        <v>227</v>
      </c>
      <c r="F46" s="34" t="n">
        <v>1127</v>
      </c>
      <c r="G46" s="34" t="n">
        <v>22</v>
      </c>
      <c r="H46" s="72" t="n">
        <f aca="false">IF(G46&lt;&gt;0,G46+F46,"")</f>
        <v>1149</v>
      </c>
      <c r="I46" s="34" t="n">
        <v>303</v>
      </c>
      <c r="J46" s="70" t="n">
        <f aca="false">IF(I46&lt;&gt;0,I46/H46,"")</f>
        <v>0.263707571801567</v>
      </c>
    </row>
    <row r="47" s="23" customFormat="true" ht="13.8" hidden="false" customHeight="false" outlineLevel="0" collapsed="false">
      <c r="A47" s="41" t="n">
        <v>50</v>
      </c>
      <c r="B47" s="33" t="n">
        <v>121</v>
      </c>
      <c r="C47" s="34" t="n">
        <v>75</v>
      </c>
      <c r="D47" s="71" t="n">
        <v>189</v>
      </c>
      <c r="E47" s="32" t="n">
        <v>185</v>
      </c>
      <c r="F47" s="34" t="n">
        <v>947</v>
      </c>
      <c r="G47" s="34" t="n">
        <v>18</v>
      </c>
      <c r="H47" s="72" t="n">
        <f aca="false">IF(G47&lt;&gt;0,G47+F47,"")</f>
        <v>965</v>
      </c>
      <c r="I47" s="34" t="n">
        <v>252</v>
      </c>
      <c r="J47" s="70" t="n">
        <f aca="false">IF(I47&lt;&gt;0,I47/H47,"")</f>
        <v>0.261139896373057</v>
      </c>
    </row>
    <row r="48" s="23" customFormat="true" ht="13.8" hidden="false" customHeight="false" outlineLevel="0" collapsed="false">
      <c r="A48" s="41" t="n">
        <v>51</v>
      </c>
      <c r="B48" s="33" t="n">
        <v>93</v>
      </c>
      <c r="C48" s="34" t="n">
        <v>41</v>
      </c>
      <c r="D48" s="71" t="n">
        <v>119</v>
      </c>
      <c r="E48" s="32" t="n">
        <v>116</v>
      </c>
      <c r="F48" s="34" t="n">
        <v>880</v>
      </c>
      <c r="G48" s="34" t="n">
        <v>5</v>
      </c>
      <c r="H48" s="72" t="n">
        <f aca="false">IF(G48&lt;&gt;0,G48+F48,"")</f>
        <v>885</v>
      </c>
      <c r="I48" s="34" t="n">
        <v>170</v>
      </c>
      <c r="J48" s="70" t="n">
        <f aca="false">IF(I48&lt;&gt;0,I48/H48,"")</f>
        <v>0.192090395480226</v>
      </c>
    </row>
    <row r="49" s="23" customFormat="true" ht="13.8" hidden="false" customHeight="false" outlineLevel="0" collapsed="false">
      <c r="A49" s="41" t="n">
        <v>52</v>
      </c>
      <c r="B49" s="33" t="n">
        <v>254</v>
      </c>
      <c r="C49" s="34" t="n">
        <v>107</v>
      </c>
      <c r="D49" s="71" t="n">
        <v>325</v>
      </c>
      <c r="E49" s="32" t="n">
        <v>328</v>
      </c>
      <c r="F49" s="34" t="n">
        <v>1379</v>
      </c>
      <c r="G49" s="34" t="n">
        <v>30</v>
      </c>
      <c r="H49" s="72" t="n">
        <f aca="false">IF(G49&lt;&gt;0,G49+F49,"")</f>
        <v>1409</v>
      </c>
      <c r="I49" s="34" t="n">
        <v>438</v>
      </c>
      <c r="J49" s="70" t="n">
        <f aca="false">IF(I49&lt;&gt;0,I49/H49,"")</f>
        <v>0.310858765081618</v>
      </c>
    </row>
    <row r="50" s="23" customFormat="true" ht="13.8" hidden="false" customHeight="false" outlineLevel="0" collapsed="false">
      <c r="A50" s="41" t="n">
        <v>53</v>
      </c>
      <c r="B50" s="33" t="n">
        <v>151</v>
      </c>
      <c r="C50" s="34" t="n">
        <v>103</v>
      </c>
      <c r="D50" s="71" t="n">
        <v>205</v>
      </c>
      <c r="E50" s="32" t="n">
        <v>203</v>
      </c>
      <c r="F50" s="34" t="n">
        <v>1368</v>
      </c>
      <c r="G50" s="34" t="n">
        <v>20</v>
      </c>
      <c r="H50" s="72" t="n">
        <f aca="false">IF(G50&lt;&gt;0,G50+F50,"")</f>
        <v>1388</v>
      </c>
      <c r="I50" s="34" t="n">
        <v>363</v>
      </c>
      <c r="J50" s="70" t="n">
        <f aca="false">IF(I50&lt;&gt;0,I50/H50,"")</f>
        <v>0.261527377521614</v>
      </c>
    </row>
    <row r="51" s="23" customFormat="true" ht="13.8" hidden="false" customHeight="false" outlineLevel="0" collapsed="false">
      <c r="A51" s="41" t="n">
        <v>54</v>
      </c>
      <c r="B51" s="33" t="n">
        <v>52</v>
      </c>
      <c r="C51" s="34" t="n">
        <v>40</v>
      </c>
      <c r="D51" s="71" t="n">
        <v>85</v>
      </c>
      <c r="E51" s="32" t="n">
        <v>83</v>
      </c>
      <c r="F51" s="34" t="n">
        <v>330</v>
      </c>
      <c r="G51" s="34" t="n">
        <v>4</v>
      </c>
      <c r="H51" s="72" t="n">
        <f aca="false">IF(G51&lt;&gt;0,G51+F51,"")</f>
        <v>334</v>
      </c>
      <c r="I51" s="34" t="n">
        <v>112</v>
      </c>
      <c r="J51" s="70" t="n">
        <f aca="false">IF(I51&lt;&gt;0,I51/H51,"")</f>
        <v>0.335329341317365</v>
      </c>
    </row>
    <row r="52" s="23" customFormat="true" ht="13.8" hidden="false" customHeight="false" outlineLevel="0" collapsed="false">
      <c r="A52" s="41" t="n">
        <v>55</v>
      </c>
      <c r="B52" s="33" t="n">
        <v>64</v>
      </c>
      <c r="C52" s="34" t="n">
        <v>30</v>
      </c>
      <c r="D52" s="71" t="n">
        <v>90</v>
      </c>
      <c r="E52" s="32" t="n">
        <v>88</v>
      </c>
      <c r="F52" s="34" t="n">
        <v>415</v>
      </c>
      <c r="G52" s="34" t="n">
        <v>13</v>
      </c>
      <c r="H52" s="72" t="n">
        <f aca="false">IF(G52&lt;&gt;0,G52+F52,"")</f>
        <v>428</v>
      </c>
      <c r="I52" s="34" t="n">
        <v>125</v>
      </c>
      <c r="J52" s="70" t="n">
        <f aca="false">IF(I52&lt;&gt;0,I52/H52,"")</f>
        <v>0.292056074766355</v>
      </c>
    </row>
    <row r="53" s="23" customFormat="true" ht="13.8" hidden="false" customHeight="false" outlineLevel="0" collapsed="false">
      <c r="A53" s="41" t="n">
        <v>56</v>
      </c>
      <c r="B53" s="33" t="n">
        <v>5</v>
      </c>
      <c r="C53" s="34" t="n">
        <v>7</v>
      </c>
      <c r="D53" s="71" t="n">
        <v>10</v>
      </c>
      <c r="E53" s="32" t="n">
        <v>11</v>
      </c>
      <c r="F53" s="34" t="n">
        <v>40</v>
      </c>
      <c r="G53" s="34" t="n">
        <v>0</v>
      </c>
      <c r="H53" s="72" t="n">
        <f aca="false">IF(G53=0,G53+F53,"")</f>
        <v>40</v>
      </c>
      <c r="I53" s="34" t="n">
        <v>16</v>
      </c>
      <c r="J53" s="70" t="n">
        <f aca="false">IF(I53&lt;&gt;0,I53/H53,"")</f>
        <v>0.4</v>
      </c>
    </row>
    <row r="54" s="23" customFormat="true" ht="13.8" hidden="false" customHeight="false" outlineLevel="0" collapsed="false">
      <c r="A54" s="41" t="n">
        <v>57</v>
      </c>
      <c r="B54" s="33" t="n">
        <v>209</v>
      </c>
      <c r="C54" s="34" t="n">
        <v>97</v>
      </c>
      <c r="D54" s="71" t="n">
        <v>278</v>
      </c>
      <c r="E54" s="32" t="n">
        <v>274</v>
      </c>
      <c r="F54" s="34" t="n">
        <v>1306</v>
      </c>
      <c r="G54" s="34" t="n">
        <v>22</v>
      </c>
      <c r="H54" s="72" t="n">
        <f aca="false">IF(G54&lt;&gt;0,G54+F54,"")</f>
        <v>1328</v>
      </c>
      <c r="I54" s="34" t="n">
        <v>371</v>
      </c>
      <c r="J54" s="70" t="n">
        <f aca="false">IF(I54&lt;&gt;0,I54/H54,"")</f>
        <v>0.279367469879518</v>
      </c>
    </row>
    <row r="55" s="23" customFormat="true" ht="13.8" hidden="false" customHeight="false" outlineLevel="0" collapsed="false">
      <c r="A55" s="41" t="n">
        <v>58</v>
      </c>
      <c r="B55" s="33" t="n">
        <v>157</v>
      </c>
      <c r="C55" s="34" t="n">
        <v>100</v>
      </c>
      <c r="D55" s="71" t="n">
        <v>240</v>
      </c>
      <c r="E55" s="32" t="n">
        <v>237</v>
      </c>
      <c r="F55" s="34" t="n">
        <v>988</v>
      </c>
      <c r="G55" s="34" t="n">
        <v>24</v>
      </c>
      <c r="H55" s="72" t="n">
        <f aca="false">IF(G55&lt;&gt;0,G55+F55,"")</f>
        <v>1012</v>
      </c>
      <c r="I55" s="34" t="n">
        <v>322</v>
      </c>
      <c r="J55" s="70" t="n">
        <f aca="false">IF(I55&lt;&gt;0,I55/H55,"")</f>
        <v>0.318181818181818</v>
      </c>
    </row>
    <row r="56" s="23" customFormat="true" ht="13.8" hidden="false" customHeight="false" outlineLevel="0" collapsed="false">
      <c r="A56" s="41" t="n">
        <v>59</v>
      </c>
      <c r="B56" s="73" t="n">
        <v>161</v>
      </c>
      <c r="C56" s="74" t="n">
        <v>86</v>
      </c>
      <c r="D56" s="71" t="n">
        <v>226</v>
      </c>
      <c r="E56" s="32" t="n">
        <v>229</v>
      </c>
      <c r="F56" s="34" t="n">
        <v>1057</v>
      </c>
      <c r="G56" s="34" t="n">
        <v>12</v>
      </c>
      <c r="H56" s="72" t="n">
        <f aca="false">IF(G56&lt;&gt;0,G56+F56,"")</f>
        <v>1069</v>
      </c>
      <c r="I56" s="34" t="n">
        <v>310</v>
      </c>
      <c r="J56" s="70" t="n">
        <f aca="false">IF(I56&lt;&gt;0,I56/H56,"")</f>
        <v>0.28999064546305</v>
      </c>
    </row>
    <row r="57" customFormat="false" ht="13.8" hidden="false" customHeight="false" outlineLevel="0" collapsed="false">
      <c r="A57" s="43" t="s">
        <v>26</v>
      </c>
      <c r="B57" s="44" t="n">
        <f aca="false">SUM(B7:B56)</f>
        <v>7061</v>
      </c>
      <c r="C57" s="44" t="n">
        <f aca="false">SUM(C7:C56)</f>
        <v>3221</v>
      </c>
      <c r="D57" s="44" t="n">
        <f aca="false">SUM(D7:D56)</f>
        <v>9052</v>
      </c>
      <c r="E57" s="44" t="n">
        <f aca="false">SUM(E7:E56)</f>
        <v>9029</v>
      </c>
      <c r="F57" s="44" t="n">
        <f aca="false">SUM(F7:F56)</f>
        <v>47058</v>
      </c>
      <c r="G57" s="44" t="n">
        <f aca="false">SUM(G7:G56)</f>
        <v>693</v>
      </c>
      <c r="H57" s="44" t="n">
        <f aca="false">SUM(H7:H56)</f>
        <v>47751</v>
      </c>
      <c r="I57" s="44" t="n">
        <f aca="false">SUM(I7:I56)</f>
        <v>12593</v>
      </c>
      <c r="J57" s="75" t="n">
        <f aca="false">IF(I57&lt;&gt;0,I57/H57,"")</f>
        <v>0.26372222571255</v>
      </c>
    </row>
    <row r="58" customFormat="false" ht="13.8" hidden="false" customHeight="false" outlineLevel="0" collapsed="false">
      <c r="A58" s="76"/>
      <c r="B58" s="77"/>
      <c r="C58" s="77"/>
      <c r="D58" s="77"/>
      <c r="E58" s="77"/>
      <c r="F58" s="77"/>
      <c r="G58" s="77"/>
      <c r="H58" s="77"/>
      <c r="I58" s="78"/>
      <c r="J58" s="79"/>
    </row>
    <row r="59" customFormat="false" ht="13.8" hidden="false" customHeight="false" outlineLevel="0" collapsed="false">
      <c r="A59" s="76"/>
      <c r="F59" s="80" t="s">
        <v>70</v>
      </c>
      <c r="G59" s="80"/>
      <c r="H59" s="80"/>
      <c r="I59" s="81" t="n">
        <v>1429</v>
      </c>
    </row>
  </sheetData>
  <mergeCells count="8">
    <mergeCell ref="B1:D1"/>
    <mergeCell ref="F1:J1"/>
    <mergeCell ref="B2:D2"/>
    <mergeCell ref="F2:J2"/>
    <mergeCell ref="B3:C3"/>
    <mergeCell ref="F3:J3"/>
    <mergeCell ref="B4:C4"/>
    <mergeCell ref="F59:H59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&amp;C&amp;"Arial,Bold"BONNEVILLE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6" min="2" style="3" width="9.77"/>
    <col collapsed="false" customWidth="true" hidden="false" outlineLevel="0" max="7" min="7" style="3" width="13.19"/>
    <col collapsed="false" customWidth="true" hidden="false" outlineLevel="0" max="8" min="8" style="3" width="11.92"/>
    <col collapsed="false" customWidth="true" hidden="false" outlineLevel="0" max="9" min="9" style="3" width="10.65"/>
    <col collapsed="false" customWidth="true" hidden="false" outlineLevel="0" max="10" min="10" style="3" width="9.64"/>
    <col collapsed="false" customWidth="true" hidden="false" outlineLevel="0" max="11" min="11" style="3" width="11.04"/>
    <col collapsed="false" customWidth="true" hidden="false" outlineLevel="0" max="12" min="12" style="3" width="12.18"/>
    <col collapsed="false" customWidth="true" hidden="false" outlineLevel="0" max="13" min="13" style="3" width="11.92"/>
    <col collapsed="false" customWidth="true" hidden="false" outlineLevel="0" max="14" min="14" style="3" width="11.04"/>
    <col collapsed="false" customWidth="true" hidden="false" outlineLevel="0" max="15" min="15" style="3" width="15.23"/>
    <col collapsed="false" customWidth="true" hidden="false" outlineLevel="0" max="16" min="16" style="3" width="11.42"/>
    <col collapsed="false" customWidth="true" hidden="false" outlineLevel="0" max="257" min="17" style="3" width="10.4"/>
    <col collapsed="false" customWidth="true" hidden="false" outlineLevel="0" max="1025" min="258" style="0" width="10.4"/>
  </cols>
  <sheetData>
    <row r="1" s="11" customFormat="true" ht="13.8" hidden="false" customHeight="false" outlineLevel="0" collapsed="false">
      <c r="A1" s="82"/>
      <c r="B1" s="83" t="s">
        <v>71</v>
      </c>
      <c r="C1" s="83"/>
      <c r="D1" s="83"/>
      <c r="E1" s="83"/>
      <c r="F1" s="48"/>
      <c r="G1" s="84"/>
      <c r="H1" s="84"/>
    </row>
    <row r="2" s="11" customFormat="true" ht="13.8" hidden="false" customHeight="false" outlineLevel="0" collapsed="false">
      <c r="A2" s="9"/>
      <c r="B2" s="85" t="s">
        <v>72</v>
      </c>
      <c r="C2" s="83" t="s">
        <v>73</v>
      </c>
      <c r="D2" s="83"/>
      <c r="E2" s="83" t="s">
        <v>74</v>
      </c>
      <c r="F2" s="48"/>
    </row>
    <row r="3" customFormat="false" ht="13.8" hidden="false" customHeight="false" outlineLevel="0" collapsed="false">
      <c r="A3" s="86"/>
      <c r="B3" s="15" t="s">
        <v>5</v>
      </c>
      <c r="C3" s="15" t="s">
        <v>5</v>
      </c>
      <c r="D3" s="15" t="s">
        <v>5</v>
      </c>
      <c r="E3" s="15" t="s">
        <v>5</v>
      </c>
      <c r="F3" s="80"/>
    </row>
    <row r="4" s="18" customFormat="true" ht="97.95" hidden="false" customHeight="true" outlineLevel="0" collapsed="false">
      <c r="A4" s="87" t="s">
        <v>6</v>
      </c>
      <c r="B4" s="54" t="s">
        <v>75</v>
      </c>
      <c r="C4" s="56" t="s">
        <v>76</v>
      </c>
      <c r="D4" s="56" t="s">
        <v>77</v>
      </c>
      <c r="E4" s="56" t="s">
        <v>78</v>
      </c>
      <c r="F4" s="88"/>
    </row>
    <row r="5" s="23" customFormat="true" ht="14.4" hidden="false" customHeight="false" outlineLevel="0" collapsed="false">
      <c r="A5" s="19"/>
      <c r="B5" s="21"/>
      <c r="C5" s="21"/>
      <c r="D5" s="21"/>
      <c r="E5" s="22"/>
      <c r="F5" s="89"/>
    </row>
    <row r="6" s="23" customFormat="true" ht="13.8" hidden="false" customHeight="false" outlineLevel="0" collapsed="false">
      <c r="A6" s="41" t="n">
        <v>1</v>
      </c>
      <c r="B6" s="27" t="n">
        <v>154</v>
      </c>
      <c r="C6" s="28" t="n">
        <v>98</v>
      </c>
      <c r="D6" s="29" t="n">
        <v>76</v>
      </c>
      <c r="E6" s="27" t="n">
        <v>148</v>
      </c>
      <c r="F6" s="90"/>
    </row>
    <row r="7" s="23" customFormat="true" ht="13.8" hidden="false" customHeight="false" outlineLevel="0" collapsed="false">
      <c r="A7" s="41" t="n">
        <v>13</v>
      </c>
      <c r="B7" s="32" t="n">
        <v>262</v>
      </c>
      <c r="C7" s="33" t="n">
        <v>124</v>
      </c>
      <c r="D7" s="34" t="n">
        <v>177</v>
      </c>
      <c r="E7" s="32" t="n">
        <v>257</v>
      </c>
      <c r="F7" s="90"/>
    </row>
    <row r="8" s="23" customFormat="true" ht="13.8" hidden="false" customHeight="false" outlineLevel="0" collapsed="false">
      <c r="A8" s="41" t="n">
        <v>21</v>
      </c>
      <c r="B8" s="32" t="n">
        <v>222</v>
      </c>
      <c r="C8" s="33" t="n">
        <v>138</v>
      </c>
      <c r="D8" s="34" t="n">
        <v>113</v>
      </c>
      <c r="E8" s="32" t="n">
        <v>220</v>
      </c>
      <c r="F8" s="90"/>
    </row>
    <row r="9" s="23" customFormat="true" ht="13.8" hidden="false" customHeight="false" outlineLevel="0" collapsed="false">
      <c r="A9" s="41" t="n">
        <v>22</v>
      </c>
      <c r="B9" s="32" t="n">
        <v>116</v>
      </c>
      <c r="C9" s="33" t="n">
        <v>71</v>
      </c>
      <c r="D9" s="34" t="n">
        <v>56</v>
      </c>
      <c r="E9" s="32" t="n">
        <v>108</v>
      </c>
      <c r="F9" s="90"/>
    </row>
    <row r="10" s="23" customFormat="true" ht="13.8" hidden="false" customHeight="false" outlineLevel="0" collapsed="false">
      <c r="A10" s="41" t="n">
        <v>25</v>
      </c>
      <c r="B10" s="32" t="n">
        <v>207</v>
      </c>
      <c r="C10" s="33" t="n">
        <v>110</v>
      </c>
      <c r="D10" s="34" t="n">
        <v>101</v>
      </c>
      <c r="E10" s="32" t="n">
        <v>199</v>
      </c>
      <c r="F10" s="90"/>
    </row>
    <row r="11" s="23" customFormat="true" ht="13.8" hidden="false" customHeight="false" outlineLevel="0" collapsed="false">
      <c r="A11" s="41" t="n">
        <v>27</v>
      </c>
      <c r="B11" s="32" t="n">
        <v>230</v>
      </c>
      <c r="C11" s="33" t="n">
        <v>136</v>
      </c>
      <c r="D11" s="34" t="n">
        <v>118</v>
      </c>
      <c r="E11" s="32" t="n">
        <v>220</v>
      </c>
      <c r="F11" s="90"/>
    </row>
    <row r="12" s="23" customFormat="true" ht="13.8" hidden="false" customHeight="false" outlineLevel="0" collapsed="false">
      <c r="A12" s="41" t="n">
        <v>37</v>
      </c>
      <c r="B12" s="32" t="n">
        <v>182</v>
      </c>
      <c r="C12" s="33" t="n">
        <v>104</v>
      </c>
      <c r="D12" s="34" t="n">
        <v>99</v>
      </c>
      <c r="E12" s="32" t="n">
        <v>175</v>
      </c>
      <c r="F12" s="90"/>
    </row>
    <row r="13" s="23" customFormat="true" ht="13.8" hidden="false" customHeight="false" outlineLevel="0" collapsed="false">
      <c r="A13" s="41" t="n">
        <v>38</v>
      </c>
      <c r="B13" s="32" t="n">
        <v>204</v>
      </c>
      <c r="C13" s="33" t="n">
        <v>101</v>
      </c>
      <c r="D13" s="34" t="n">
        <v>122</v>
      </c>
      <c r="E13" s="32" t="n">
        <v>200</v>
      </c>
      <c r="F13" s="90"/>
    </row>
    <row r="14" s="23" customFormat="true" ht="13.8" hidden="false" customHeight="false" outlineLevel="0" collapsed="false">
      <c r="A14" s="41" t="n">
        <v>39</v>
      </c>
      <c r="B14" s="32" t="n">
        <v>180</v>
      </c>
      <c r="C14" s="33" t="n">
        <v>111</v>
      </c>
      <c r="D14" s="34" t="n">
        <v>102</v>
      </c>
      <c r="E14" s="32" t="n">
        <v>170</v>
      </c>
      <c r="F14" s="90"/>
    </row>
    <row r="15" s="23" customFormat="true" ht="13.8" hidden="false" customHeight="false" outlineLevel="0" collapsed="false">
      <c r="A15" s="41" t="n">
        <v>40</v>
      </c>
      <c r="B15" s="32" t="n">
        <v>103</v>
      </c>
      <c r="C15" s="33" t="n">
        <v>62</v>
      </c>
      <c r="D15" s="34" t="n">
        <v>43</v>
      </c>
      <c r="E15" s="32" t="n">
        <v>100</v>
      </c>
      <c r="F15" s="90"/>
    </row>
    <row r="16" s="23" customFormat="true" ht="13.8" hidden="false" customHeight="false" outlineLevel="0" collapsed="false">
      <c r="A16" s="41" t="n">
        <v>41</v>
      </c>
      <c r="B16" s="32" t="n">
        <v>336</v>
      </c>
      <c r="C16" s="33" t="n">
        <v>175</v>
      </c>
      <c r="D16" s="34" t="n">
        <v>187</v>
      </c>
      <c r="E16" s="32" t="n">
        <v>295</v>
      </c>
      <c r="F16" s="90"/>
    </row>
    <row r="17" s="23" customFormat="true" ht="13.8" hidden="false" customHeight="false" outlineLevel="0" collapsed="false">
      <c r="A17" s="41" t="n">
        <v>42</v>
      </c>
      <c r="B17" s="32" t="n">
        <v>135</v>
      </c>
      <c r="C17" s="33" t="n">
        <v>78</v>
      </c>
      <c r="D17" s="34" t="n">
        <v>72</v>
      </c>
      <c r="E17" s="32" t="n">
        <v>134</v>
      </c>
      <c r="F17" s="90"/>
    </row>
    <row r="18" s="23" customFormat="true" ht="13.8" hidden="false" customHeight="false" outlineLevel="0" collapsed="false">
      <c r="A18" s="41" t="n">
        <v>45</v>
      </c>
      <c r="B18" s="32" t="n">
        <v>160</v>
      </c>
      <c r="C18" s="33" t="n">
        <v>89</v>
      </c>
      <c r="D18" s="34" t="n">
        <v>91</v>
      </c>
      <c r="E18" s="32" t="n">
        <v>159</v>
      </c>
      <c r="F18" s="90"/>
    </row>
    <row r="19" s="23" customFormat="true" ht="13.8" hidden="false" customHeight="false" outlineLevel="0" collapsed="false">
      <c r="A19" s="41" t="n">
        <v>46</v>
      </c>
      <c r="B19" s="32" t="n">
        <v>186</v>
      </c>
      <c r="C19" s="33" t="n">
        <v>114</v>
      </c>
      <c r="D19" s="34" t="n">
        <v>87</v>
      </c>
      <c r="E19" s="32" t="n">
        <v>181</v>
      </c>
      <c r="F19" s="90"/>
    </row>
    <row r="20" s="23" customFormat="true" ht="13.8" hidden="false" customHeight="false" outlineLevel="0" collapsed="false">
      <c r="A20" s="41" t="n">
        <v>47</v>
      </c>
      <c r="B20" s="32" t="n">
        <v>159</v>
      </c>
      <c r="C20" s="33" t="n">
        <v>89</v>
      </c>
      <c r="D20" s="34" t="n">
        <v>82</v>
      </c>
      <c r="E20" s="32" t="n">
        <v>158</v>
      </c>
      <c r="F20" s="90"/>
    </row>
    <row r="21" s="23" customFormat="true" ht="13.8" hidden="false" customHeight="false" outlineLevel="0" collapsed="false">
      <c r="A21" s="41" t="n">
        <v>48</v>
      </c>
      <c r="B21" s="32" t="n">
        <v>276</v>
      </c>
      <c r="C21" s="33" t="n">
        <v>167</v>
      </c>
      <c r="D21" s="34" t="n">
        <v>132</v>
      </c>
      <c r="E21" s="32" t="n">
        <v>268</v>
      </c>
      <c r="F21" s="90"/>
    </row>
    <row r="22" s="23" customFormat="true" ht="13.8" hidden="false" customHeight="false" outlineLevel="0" collapsed="false">
      <c r="A22" s="41" t="n">
        <v>49</v>
      </c>
      <c r="B22" s="37" t="n">
        <v>250</v>
      </c>
      <c r="C22" s="38" t="n">
        <v>139</v>
      </c>
      <c r="D22" s="39" t="n">
        <v>132</v>
      </c>
      <c r="E22" s="37" t="n">
        <v>228</v>
      </c>
      <c r="F22" s="90"/>
    </row>
    <row r="23" s="23" customFormat="true" ht="13.8" hidden="false" customHeight="false" outlineLevel="0" collapsed="false">
      <c r="A23" s="41" t="n">
        <v>50</v>
      </c>
      <c r="B23" s="37" t="n">
        <v>182</v>
      </c>
      <c r="C23" s="38" t="n">
        <v>91</v>
      </c>
      <c r="D23" s="39" t="n">
        <v>115</v>
      </c>
      <c r="E23" s="37" t="n">
        <v>182</v>
      </c>
      <c r="F23" s="90"/>
    </row>
    <row r="24" s="42" customFormat="true" ht="13.8" hidden="false" customHeight="false" outlineLevel="0" collapsed="false">
      <c r="A24" s="41" t="n">
        <v>51</v>
      </c>
      <c r="B24" s="37" t="n">
        <v>127</v>
      </c>
      <c r="C24" s="38" t="n">
        <v>68</v>
      </c>
      <c r="D24" s="39" t="n">
        <v>77</v>
      </c>
      <c r="E24" s="37" t="n">
        <v>124</v>
      </c>
      <c r="F24" s="90"/>
    </row>
    <row r="25" customFormat="false" ht="13.8" hidden="false" customHeight="false" outlineLevel="0" collapsed="false">
      <c r="A25" s="41" t="n">
        <v>52</v>
      </c>
      <c r="B25" s="37" t="n">
        <v>348</v>
      </c>
      <c r="C25" s="38" t="n">
        <v>207</v>
      </c>
      <c r="D25" s="39" t="n">
        <v>170</v>
      </c>
      <c r="E25" s="37" t="n">
        <v>344</v>
      </c>
      <c r="F25" s="90"/>
    </row>
    <row r="26" customFormat="false" ht="13.8" hidden="false" customHeight="false" outlineLevel="0" collapsed="false">
      <c r="A26" s="41" t="n">
        <v>57</v>
      </c>
      <c r="B26" s="91" t="n">
        <v>289</v>
      </c>
      <c r="C26" s="92" t="n">
        <v>159</v>
      </c>
      <c r="D26" s="93" t="n">
        <v>171</v>
      </c>
      <c r="E26" s="91" t="n">
        <v>291</v>
      </c>
      <c r="F26" s="90"/>
    </row>
    <row r="27" customFormat="false" ht="13.8" hidden="false" customHeight="false" outlineLevel="0" collapsed="false">
      <c r="A27" s="43" t="s">
        <v>26</v>
      </c>
      <c r="B27" s="94" t="n">
        <f aca="false">SUM(B6:B26)</f>
        <v>4308</v>
      </c>
      <c r="C27" s="44" t="n">
        <f aca="false">SUM(C6:C26)</f>
        <v>2431</v>
      </c>
      <c r="D27" s="44" t="n">
        <f aca="false">SUM(D6:D26)</f>
        <v>2323</v>
      </c>
      <c r="E27" s="44" t="n">
        <f aca="false">SUM(E6:E26)</f>
        <v>4161</v>
      </c>
      <c r="F27" s="77"/>
    </row>
  </sheetData>
  <mergeCells count="2">
    <mergeCell ref="B1:E1"/>
    <mergeCell ref="C2:D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&amp;C&amp;"Arial,Bold"BONNEVILLE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7" min="2" style="3" width="9.77"/>
    <col collapsed="false" customWidth="true" hidden="false" outlineLevel="0" max="8" min="8" style="3" width="13.19"/>
    <col collapsed="false" customWidth="true" hidden="false" outlineLevel="0" max="9" min="9" style="3" width="11.92"/>
    <col collapsed="false" customWidth="true" hidden="false" outlineLevel="0" max="10" min="10" style="3" width="10.65"/>
    <col collapsed="false" customWidth="true" hidden="false" outlineLevel="0" max="11" min="11" style="3" width="9.64"/>
    <col collapsed="false" customWidth="true" hidden="false" outlineLevel="0" max="12" min="12" style="3" width="11.04"/>
    <col collapsed="false" customWidth="true" hidden="false" outlineLevel="0" max="13" min="13" style="3" width="12.18"/>
    <col collapsed="false" customWidth="true" hidden="false" outlineLevel="0" max="14" min="14" style="3" width="11.92"/>
    <col collapsed="false" customWidth="true" hidden="false" outlineLevel="0" max="15" min="15" style="3" width="11.04"/>
    <col collapsed="false" customWidth="true" hidden="false" outlineLevel="0" max="16" min="16" style="3" width="15.23"/>
    <col collapsed="false" customWidth="true" hidden="false" outlineLevel="0" max="17" min="17" style="3" width="11.42"/>
    <col collapsed="false" customWidth="true" hidden="false" outlineLevel="0" max="257" min="18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8"/>
      <c r="B1" s="83" t="s">
        <v>79</v>
      </c>
      <c r="C1" s="83"/>
      <c r="D1" s="83"/>
      <c r="E1" s="83"/>
      <c r="F1" s="83"/>
      <c r="G1" s="83"/>
    </row>
    <row r="2" customFormat="false" ht="13.8" hidden="false" customHeight="false" outlineLevel="0" collapsed="false">
      <c r="A2" s="95"/>
      <c r="B2" s="8" t="s">
        <v>72</v>
      </c>
      <c r="C2" s="8"/>
      <c r="D2" s="83" t="s">
        <v>73</v>
      </c>
      <c r="E2" s="83"/>
      <c r="F2" s="83" t="s">
        <v>74</v>
      </c>
      <c r="G2" s="83"/>
    </row>
    <row r="3" customFormat="false" ht="13.8" hidden="false" customHeight="false" outlineLevel="0" collapsed="false">
      <c r="A3" s="63"/>
      <c r="B3" s="15" t="s">
        <v>4</v>
      </c>
      <c r="C3" s="15" t="s">
        <v>5</v>
      </c>
      <c r="D3" s="15" t="s">
        <v>4</v>
      </c>
      <c r="E3" s="15" t="s">
        <v>5</v>
      </c>
      <c r="F3" s="15" t="s">
        <v>4</v>
      </c>
      <c r="G3" s="15" t="s">
        <v>5</v>
      </c>
    </row>
    <row r="4" customFormat="false" ht="97.95" hidden="false" customHeight="true" outlineLevel="0" collapsed="false">
      <c r="A4" s="87" t="s">
        <v>6</v>
      </c>
      <c r="B4" s="54" t="s">
        <v>80</v>
      </c>
      <c r="C4" s="54" t="s">
        <v>81</v>
      </c>
      <c r="D4" s="54" t="s">
        <v>82</v>
      </c>
      <c r="E4" s="54" t="s">
        <v>83</v>
      </c>
      <c r="F4" s="54" t="s">
        <v>84</v>
      </c>
      <c r="G4" s="54" t="s">
        <v>85</v>
      </c>
    </row>
    <row r="5" customFormat="false" ht="14.4" hidden="false" customHeight="false" outlineLevel="0" collapsed="false">
      <c r="A5" s="96"/>
      <c r="B5" s="21"/>
      <c r="C5" s="21"/>
      <c r="D5" s="21"/>
      <c r="E5" s="21"/>
      <c r="F5" s="21"/>
      <c r="G5" s="22"/>
    </row>
    <row r="6" customFormat="false" ht="13.8" hidden="false" customHeight="false" outlineLevel="0" collapsed="false">
      <c r="A6" s="97" t="n">
        <v>55</v>
      </c>
      <c r="B6" s="27" t="n">
        <v>11</v>
      </c>
      <c r="C6" s="27" t="n">
        <v>76</v>
      </c>
      <c r="D6" s="27" t="n">
        <v>11</v>
      </c>
      <c r="E6" s="27" t="n">
        <v>73</v>
      </c>
      <c r="F6" s="27" t="n">
        <v>11</v>
      </c>
      <c r="G6" s="98" t="n">
        <v>75</v>
      </c>
    </row>
    <row r="7" customFormat="false" ht="13.8" hidden="false" customHeight="false" outlineLevel="0" collapsed="false">
      <c r="A7" s="99" t="n">
        <v>56</v>
      </c>
      <c r="B7" s="32" t="n">
        <v>1</v>
      </c>
      <c r="C7" s="32" t="n">
        <v>11</v>
      </c>
      <c r="D7" s="32" t="n">
        <v>1</v>
      </c>
      <c r="E7" s="32" t="n">
        <v>11</v>
      </c>
      <c r="F7" s="32" t="n">
        <v>1</v>
      </c>
      <c r="G7" s="100" t="n">
        <v>11</v>
      </c>
    </row>
    <row r="8" customFormat="false" ht="13.8" hidden="false" customHeight="false" outlineLevel="0" collapsed="false">
      <c r="A8" s="99" t="n">
        <v>58</v>
      </c>
      <c r="B8" s="32" t="n">
        <v>2</v>
      </c>
      <c r="C8" s="32" t="n">
        <v>253</v>
      </c>
      <c r="D8" s="32" t="n">
        <v>2</v>
      </c>
      <c r="E8" s="32" t="n">
        <v>250</v>
      </c>
      <c r="F8" s="32" t="n">
        <v>2</v>
      </c>
      <c r="G8" s="100" t="n">
        <v>259</v>
      </c>
    </row>
    <row r="9" customFormat="false" ht="13.8" hidden="false" customHeight="false" outlineLevel="0" collapsed="false">
      <c r="A9" s="99" t="n">
        <v>59</v>
      </c>
      <c r="B9" s="32" t="n">
        <v>4</v>
      </c>
      <c r="C9" s="32" t="n">
        <v>233</v>
      </c>
      <c r="D9" s="32" t="n">
        <v>4</v>
      </c>
      <c r="E9" s="32" t="n">
        <v>231</v>
      </c>
      <c r="F9" s="32" t="n">
        <v>4</v>
      </c>
      <c r="G9" s="100" t="n">
        <v>233</v>
      </c>
    </row>
    <row r="10" customFormat="false" ht="13.8" hidden="false" customHeight="false" outlineLevel="0" collapsed="false">
      <c r="A10" s="43" t="s">
        <v>26</v>
      </c>
      <c r="B10" s="44" t="n">
        <f aca="false">SUM(B6:B9)</f>
        <v>18</v>
      </c>
      <c r="C10" s="44" t="n">
        <f aca="false">SUM(C6:C9)</f>
        <v>573</v>
      </c>
      <c r="D10" s="44" t="n">
        <f aca="false">SUM(D6:D9)</f>
        <v>18</v>
      </c>
      <c r="E10" s="44" t="n">
        <f aca="false">SUM(E6:E9)</f>
        <v>565</v>
      </c>
      <c r="F10" s="44" t="n">
        <f aca="false">SUM(F6:F9)</f>
        <v>18</v>
      </c>
      <c r="G10" s="44" t="n">
        <f aca="false">SUM(G6:G9)</f>
        <v>578</v>
      </c>
    </row>
  </sheetData>
  <mergeCells count="4">
    <mergeCell ref="B1:G1"/>
    <mergeCell ref="B2:C2"/>
    <mergeCell ref="D2:E2"/>
    <mergeCell ref="F2:G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&amp;C&amp;"Arial,Bold"BONNEVILLE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I10" activeCellId="0" sqref="I10"/>
    </sheetView>
  </sheetViews>
  <sheetFormatPr defaultRowHeight="13.8" zeroHeight="false" outlineLevelRow="0" outlineLevelCol="0"/>
  <cols>
    <col collapsed="false" customWidth="true" hidden="false" outlineLevel="0" max="1" min="1" style="3" width="10.65"/>
    <col collapsed="false" customWidth="true" hidden="false" outlineLevel="0" max="6" min="2" style="3" width="9.77"/>
    <col collapsed="false" customWidth="true" hidden="false" outlineLevel="0" max="7" min="7" style="3" width="13.19"/>
    <col collapsed="false" customWidth="true" hidden="false" outlineLevel="0" max="8" min="8" style="3" width="11.92"/>
    <col collapsed="false" customWidth="true" hidden="false" outlineLevel="0" max="9" min="9" style="3" width="10.65"/>
    <col collapsed="false" customWidth="true" hidden="false" outlineLevel="0" max="10" min="10" style="3" width="9.64"/>
    <col collapsed="false" customWidth="true" hidden="false" outlineLevel="0" max="11" min="11" style="3" width="11.04"/>
    <col collapsed="false" customWidth="true" hidden="false" outlineLevel="0" max="12" min="12" style="3" width="12.18"/>
    <col collapsed="false" customWidth="true" hidden="false" outlineLevel="0" max="13" min="13" style="3" width="11.92"/>
    <col collapsed="false" customWidth="true" hidden="false" outlineLevel="0" max="14" min="14" style="3" width="11.04"/>
    <col collapsed="false" customWidth="true" hidden="false" outlineLevel="0" max="15" min="15" style="3" width="15.23"/>
    <col collapsed="false" customWidth="true" hidden="false" outlineLevel="0" max="16" min="16" style="3" width="11.42"/>
    <col collapsed="false" customWidth="true" hidden="false" outlineLevel="0" max="257" min="17" style="3" width="10.4"/>
    <col collapsed="false" customWidth="true" hidden="false" outlineLevel="0" max="1025" min="258" style="0" width="10.4"/>
  </cols>
  <sheetData>
    <row r="1" s="11" customFormat="true" ht="13.8" hidden="false" customHeight="false" outlineLevel="0" collapsed="false">
      <c r="A1" s="82"/>
      <c r="B1" s="83" t="s">
        <v>86</v>
      </c>
      <c r="C1" s="83"/>
      <c r="D1" s="83"/>
      <c r="E1" s="83"/>
      <c r="F1" s="83"/>
      <c r="G1" s="84"/>
      <c r="H1" s="84"/>
    </row>
    <row r="2" s="11" customFormat="true" ht="13.8" hidden="false" customHeight="false" outlineLevel="0" collapsed="false">
      <c r="A2" s="9"/>
      <c r="B2" s="85" t="s">
        <v>72</v>
      </c>
      <c r="C2" s="83" t="s">
        <v>73</v>
      </c>
      <c r="D2" s="83"/>
      <c r="E2" s="83" t="s">
        <v>74</v>
      </c>
      <c r="F2" s="83"/>
    </row>
    <row r="3" customFormat="false" ht="13.8" hidden="false" customHeight="false" outlineLevel="0" collapsed="false">
      <c r="A3" s="86"/>
      <c r="B3" s="15" t="s">
        <v>5</v>
      </c>
      <c r="C3" s="15" t="s">
        <v>4</v>
      </c>
      <c r="D3" s="15" t="s">
        <v>5</v>
      </c>
      <c r="E3" s="15" t="s">
        <v>4</v>
      </c>
      <c r="F3" s="15" t="s">
        <v>5</v>
      </c>
    </row>
    <row r="4" s="18" customFormat="true" ht="97.95" hidden="false" customHeight="true" outlineLevel="0" collapsed="false">
      <c r="A4" s="16" t="s">
        <v>6</v>
      </c>
      <c r="B4" s="54" t="s">
        <v>87</v>
      </c>
      <c r="C4" s="56" t="s">
        <v>88</v>
      </c>
      <c r="D4" s="56" t="s">
        <v>89</v>
      </c>
      <c r="E4" s="56" t="s">
        <v>90</v>
      </c>
      <c r="F4" s="56" t="s">
        <v>91</v>
      </c>
    </row>
    <row r="5" s="23" customFormat="true" ht="14.4" hidden="false" customHeight="false" outlineLevel="0" collapsed="false">
      <c r="A5" s="101"/>
      <c r="B5" s="96"/>
      <c r="C5" s="21"/>
      <c r="D5" s="21"/>
      <c r="E5" s="21"/>
      <c r="F5" s="22"/>
    </row>
    <row r="6" s="23" customFormat="true" ht="13.8" hidden="false" customHeight="false" outlineLevel="0" collapsed="false">
      <c r="A6" s="102" t="n">
        <v>2</v>
      </c>
      <c r="B6" s="103" t="n">
        <v>180</v>
      </c>
      <c r="C6" s="103" t="n">
        <v>9</v>
      </c>
      <c r="D6" s="26" t="n">
        <v>169</v>
      </c>
      <c r="E6" s="103" t="n">
        <v>9</v>
      </c>
      <c r="F6" s="103" t="n">
        <v>170</v>
      </c>
    </row>
    <row r="7" s="23" customFormat="true" ht="13.8" hidden="false" customHeight="false" outlineLevel="0" collapsed="false">
      <c r="A7" s="104" t="n">
        <v>3</v>
      </c>
      <c r="B7" s="105" t="n">
        <v>100</v>
      </c>
      <c r="C7" s="105" t="n">
        <v>11</v>
      </c>
      <c r="D7" s="36" t="n">
        <v>103</v>
      </c>
      <c r="E7" s="105" t="n">
        <v>10</v>
      </c>
      <c r="F7" s="105" t="n">
        <v>100</v>
      </c>
    </row>
    <row r="8" s="23" customFormat="true" ht="13.8" hidden="false" customHeight="false" outlineLevel="0" collapsed="false">
      <c r="A8" s="104" t="n">
        <v>4</v>
      </c>
      <c r="B8" s="105" t="n">
        <v>137</v>
      </c>
      <c r="C8" s="105" t="n">
        <v>7</v>
      </c>
      <c r="D8" s="36" t="n">
        <v>139</v>
      </c>
      <c r="E8" s="105" t="n">
        <v>7</v>
      </c>
      <c r="F8" s="105" t="n">
        <v>138</v>
      </c>
    </row>
    <row r="9" s="23" customFormat="true" ht="13.8" hidden="false" customHeight="false" outlineLevel="0" collapsed="false">
      <c r="A9" s="104" t="n">
        <v>5</v>
      </c>
      <c r="B9" s="105" t="n">
        <v>182</v>
      </c>
      <c r="C9" s="105" t="n">
        <v>20</v>
      </c>
      <c r="D9" s="36" t="n">
        <v>177</v>
      </c>
      <c r="E9" s="105" t="n">
        <v>19</v>
      </c>
      <c r="F9" s="105" t="n">
        <v>178</v>
      </c>
    </row>
    <row r="10" s="23" customFormat="true" ht="13.8" hidden="false" customHeight="false" outlineLevel="0" collapsed="false">
      <c r="A10" s="104" t="n">
        <v>6</v>
      </c>
      <c r="B10" s="105" t="n">
        <v>294</v>
      </c>
      <c r="C10" s="105" t="n">
        <v>21</v>
      </c>
      <c r="D10" s="36" t="n">
        <v>275</v>
      </c>
      <c r="E10" s="105" t="n">
        <v>22</v>
      </c>
      <c r="F10" s="105" t="n">
        <v>280</v>
      </c>
    </row>
    <row r="11" s="23" customFormat="true" ht="13.8" hidden="false" customHeight="false" outlineLevel="0" collapsed="false">
      <c r="A11" s="106" t="n">
        <v>7</v>
      </c>
      <c r="B11" s="107" t="n">
        <v>94</v>
      </c>
      <c r="C11" s="107" t="n">
        <v>12</v>
      </c>
      <c r="D11" s="108" t="n">
        <v>95</v>
      </c>
      <c r="E11" s="107" t="n">
        <v>11</v>
      </c>
      <c r="F11" s="105" t="n">
        <v>95</v>
      </c>
    </row>
    <row r="12" s="23" customFormat="true" ht="13.8" hidden="false" customHeight="false" outlineLevel="0" collapsed="false">
      <c r="A12" s="106" t="n">
        <v>8</v>
      </c>
      <c r="B12" s="107" t="n">
        <v>224</v>
      </c>
      <c r="C12" s="107" t="n">
        <v>11</v>
      </c>
      <c r="D12" s="108" t="n">
        <v>196</v>
      </c>
      <c r="E12" s="107" t="n">
        <v>11</v>
      </c>
      <c r="F12" s="105" t="n">
        <v>196</v>
      </c>
    </row>
    <row r="13" s="23" customFormat="true" ht="13.8" hidden="false" customHeight="false" outlineLevel="0" collapsed="false">
      <c r="A13" s="106" t="n">
        <v>9</v>
      </c>
      <c r="B13" s="107" t="n">
        <v>127</v>
      </c>
      <c r="C13" s="107" t="n">
        <v>18</v>
      </c>
      <c r="D13" s="108" t="n">
        <v>120</v>
      </c>
      <c r="E13" s="107" t="n">
        <v>18</v>
      </c>
      <c r="F13" s="105" t="n">
        <v>123</v>
      </c>
    </row>
    <row r="14" s="23" customFormat="true" ht="13.8" hidden="false" customHeight="false" outlineLevel="0" collapsed="false">
      <c r="A14" s="106" t="n">
        <v>10</v>
      </c>
      <c r="B14" s="107" t="n">
        <v>123</v>
      </c>
      <c r="C14" s="107" t="n">
        <v>14</v>
      </c>
      <c r="D14" s="108" t="n">
        <v>120</v>
      </c>
      <c r="E14" s="107" t="n">
        <v>11</v>
      </c>
      <c r="F14" s="105" t="n">
        <v>121</v>
      </c>
    </row>
    <row r="15" s="23" customFormat="true" ht="13.8" hidden="false" customHeight="false" outlineLevel="0" collapsed="false">
      <c r="A15" s="106" t="n">
        <v>11</v>
      </c>
      <c r="B15" s="107" t="n">
        <v>119</v>
      </c>
      <c r="C15" s="107" t="n">
        <v>15</v>
      </c>
      <c r="D15" s="108" t="n">
        <v>120</v>
      </c>
      <c r="E15" s="107" t="n">
        <v>16</v>
      </c>
      <c r="F15" s="105" t="n">
        <v>123</v>
      </c>
    </row>
    <row r="16" s="23" customFormat="true" ht="13.8" hidden="false" customHeight="false" outlineLevel="0" collapsed="false">
      <c r="A16" s="106" t="n">
        <v>12</v>
      </c>
      <c r="B16" s="107" t="n">
        <v>101</v>
      </c>
      <c r="C16" s="107" t="n">
        <v>16</v>
      </c>
      <c r="D16" s="108" t="n">
        <v>99</v>
      </c>
      <c r="E16" s="107" t="n">
        <v>17</v>
      </c>
      <c r="F16" s="105" t="n">
        <v>102</v>
      </c>
    </row>
    <row r="17" s="23" customFormat="true" ht="13.8" hidden="false" customHeight="false" outlineLevel="0" collapsed="false">
      <c r="A17" s="106" t="n">
        <v>14</v>
      </c>
      <c r="B17" s="107" t="n">
        <v>141</v>
      </c>
      <c r="C17" s="107" t="n">
        <v>31</v>
      </c>
      <c r="D17" s="108" t="n">
        <v>139</v>
      </c>
      <c r="E17" s="107" t="n">
        <v>30</v>
      </c>
      <c r="F17" s="105" t="n">
        <v>143</v>
      </c>
    </row>
    <row r="18" s="23" customFormat="true" ht="13.8" hidden="false" customHeight="false" outlineLevel="0" collapsed="false">
      <c r="A18" s="106" t="n">
        <v>15</v>
      </c>
      <c r="B18" s="107" t="n">
        <v>278</v>
      </c>
      <c r="C18" s="107" t="n">
        <v>27</v>
      </c>
      <c r="D18" s="108" t="n">
        <v>262</v>
      </c>
      <c r="E18" s="107" t="n">
        <v>28</v>
      </c>
      <c r="F18" s="105" t="n">
        <v>283</v>
      </c>
    </row>
    <row r="19" s="23" customFormat="true" ht="13.8" hidden="false" customHeight="false" outlineLevel="0" collapsed="false">
      <c r="A19" s="106" t="n">
        <v>16</v>
      </c>
      <c r="B19" s="107" t="n">
        <v>203</v>
      </c>
      <c r="C19" s="107" t="n">
        <v>17</v>
      </c>
      <c r="D19" s="108" t="n">
        <v>195</v>
      </c>
      <c r="E19" s="107" t="n">
        <v>19</v>
      </c>
      <c r="F19" s="105" t="n">
        <v>210</v>
      </c>
    </row>
    <row r="20" s="23" customFormat="true" ht="13.8" hidden="false" customHeight="false" outlineLevel="0" collapsed="false">
      <c r="A20" s="106" t="n">
        <v>17</v>
      </c>
      <c r="B20" s="107" t="n">
        <v>191</v>
      </c>
      <c r="C20" s="107" t="n">
        <v>24</v>
      </c>
      <c r="D20" s="108" t="n">
        <v>186</v>
      </c>
      <c r="E20" s="107" t="n">
        <v>25</v>
      </c>
      <c r="F20" s="105" t="n">
        <v>192</v>
      </c>
    </row>
    <row r="21" s="23" customFormat="true" ht="13.8" hidden="false" customHeight="false" outlineLevel="0" collapsed="false">
      <c r="A21" s="106" t="n">
        <v>18</v>
      </c>
      <c r="B21" s="107" t="n">
        <v>138</v>
      </c>
      <c r="C21" s="107" t="n">
        <v>21</v>
      </c>
      <c r="D21" s="108" t="n">
        <v>131</v>
      </c>
      <c r="E21" s="107" t="n">
        <v>21</v>
      </c>
      <c r="F21" s="105" t="n">
        <v>136</v>
      </c>
    </row>
    <row r="22" s="23" customFormat="true" ht="13.8" hidden="false" customHeight="false" outlineLevel="0" collapsed="false">
      <c r="A22" s="106" t="n">
        <v>19</v>
      </c>
      <c r="B22" s="107" t="n">
        <v>158</v>
      </c>
      <c r="C22" s="107" t="n">
        <v>18</v>
      </c>
      <c r="D22" s="108" t="n">
        <v>155</v>
      </c>
      <c r="E22" s="107" t="n">
        <v>18</v>
      </c>
      <c r="F22" s="105" t="n">
        <v>156</v>
      </c>
    </row>
    <row r="23" s="23" customFormat="true" ht="13.8" hidden="false" customHeight="false" outlineLevel="0" collapsed="false">
      <c r="A23" s="106" t="n">
        <v>20</v>
      </c>
      <c r="B23" s="107" t="n">
        <v>230</v>
      </c>
      <c r="C23" s="107" t="n">
        <v>18</v>
      </c>
      <c r="D23" s="108" t="n">
        <v>207</v>
      </c>
      <c r="E23" s="107" t="n">
        <v>18</v>
      </c>
      <c r="F23" s="105" t="n">
        <v>216</v>
      </c>
    </row>
    <row r="24" s="42" customFormat="true" ht="13.8" hidden="false" customHeight="false" outlineLevel="0" collapsed="false">
      <c r="A24" s="106" t="n">
        <v>23</v>
      </c>
      <c r="B24" s="107" t="n">
        <v>225</v>
      </c>
      <c r="C24" s="107" t="n">
        <v>10</v>
      </c>
      <c r="D24" s="108" t="n">
        <v>223</v>
      </c>
      <c r="E24" s="107" t="n">
        <v>10</v>
      </c>
      <c r="F24" s="109" t="n">
        <v>219</v>
      </c>
    </row>
    <row r="25" customFormat="false" ht="13.8" hidden="false" customHeight="false" outlineLevel="0" collapsed="false">
      <c r="A25" s="106" t="n">
        <v>24</v>
      </c>
      <c r="B25" s="107" t="n">
        <v>151</v>
      </c>
      <c r="C25" s="107" t="n">
        <v>21</v>
      </c>
      <c r="D25" s="108" t="n">
        <v>149</v>
      </c>
      <c r="E25" s="107" t="n">
        <v>21</v>
      </c>
      <c r="F25" s="107" t="n">
        <v>149</v>
      </c>
    </row>
    <row r="26" customFormat="false" ht="13.8" hidden="false" customHeight="false" outlineLevel="0" collapsed="false">
      <c r="A26" s="110" t="n">
        <v>26</v>
      </c>
      <c r="B26" s="111" t="n">
        <v>239</v>
      </c>
      <c r="C26" s="111" t="n">
        <v>23</v>
      </c>
      <c r="D26" s="112" t="n">
        <v>229</v>
      </c>
      <c r="E26" s="111" t="n">
        <v>21</v>
      </c>
      <c r="F26" s="111" t="n">
        <v>230</v>
      </c>
    </row>
    <row r="27" customFormat="false" ht="13.8" hidden="false" customHeight="false" outlineLevel="0" collapsed="false">
      <c r="A27" s="113" t="s">
        <v>26</v>
      </c>
      <c r="B27" s="114" t="n">
        <f aca="false">SUM(B6:B26)</f>
        <v>3635</v>
      </c>
      <c r="C27" s="114" t="n">
        <f aca="false">SUM(C6:C26)</f>
        <v>364</v>
      </c>
      <c r="D27" s="114" t="n">
        <f aca="false">SUM(D6:D26)</f>
        <v>3489</v>
      </c>
      <c r="E27" s="114" t="n">
        <f aca="false">SUM(E6:E26)</f>
        <v>362</v>
      </c>
      <c r="F27" s="114" t="n">
        <f aca="false">SUM(F6:F26)</f>
        <v>3560</v>
      </c>
    </row>
  </sheetData>
  <mergeCells count="3">
    <mergeCell ref="B1:F1"/>
    <mergeCell ref="C2:D2"/>
    <mergeCell ref="E2:F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&amp;C&amp;"Arial,Bold"BONNEVILLE COUNTY RESULTS
PRIMARY ELECTION  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3.8" zeroHeight="false" outlineLevelRow="0" outlineLevelCol="0"/>
  <cols>
    <col collapsed="false" customWidth="true" hidden="false" outlineLevel="0" max="1" min="1" style="3" width="10.65"/>
    <col collapsed="false" customWidth="true" hidden="false" outlineLevel="0" max="8" min="2" style="3" width="9.77"/>
    <col collapsed="false" customWidth="true" hidden="false" outlineLevel="0" max="9" min="9" style="3" width="13.19"/>
    <col collapsed="false" customWidth="true" hidden="false" outlineLevel="0" max="10" min="10" style="3" width="11.92"/>
    <col collapsed="false" customWidth="true" hidden="false" outlineLevel="0" max="11" min="11" style="3" width="10.65"/>
    <col collapsed="false" customWidth="true" hidden="false" outlineLevel="0" max="12" min="12" style="3" width="9.64"/>
    <col collapsed="false" customWidth="true" hidden="false" outlineLevel="0" max="13" min="13" style="3" width="11.04"/>
    <col collapsed="false" customWidth="true" hidden="false" outlineLevel="0" max="14" min="14" style="3" width="12.18"/>
    <col collapsed="false" customWidth="true" hidden="false" outlineLevel="0" max="15" min="15" style="3" width="11.92"/>
    <col collapsed="false" customWidth="true" hidden="false" outlineLevel="0" max="16" min="16" style="3" width="11.04"/>
    <col collapsed="false" customWidth="true" hidden="false" outlineLevel="0" max="17" min="17" style="3" width="15.23"/>
    <col collapsed="false" customWidth="true" hidden="false" outlineLevel="0" max="18" min="18" style="3" width="11.42"/>
    <col collapsed="false" customWidth="true" hidden="false" outlineLevel="0" max="257" min="19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8"/>
      <c r="B1" s="83" t="s">
        <v>92</v>
      </c>
      <c r="C1" s="83"/>
      <c r="D1" s="83"/>
      <c r="E1" s="83"/>
      <c r="F1" s="83"/>
      <c r="G1" s="84"/>
    </row>
    <row r="2" customFormat="false" ht="13.8" hidden="false" customHeight="false" outlineLevel="0" collapsed="false">
      <c r="A2" s="10"/>
      <c r="B2" s="8" t="s">
        <v>72</v>
      </c>
      <c r="C2" s="8"/>
      <c r="D2" s="83" t="s">
        <v>73</v>
      </c>
      <c r="E2" s="83"/>
      <c r="F2" s="83" t="s">
        <v>74</v>
      </c>
    </row>
    <row r="3" customFormat="false" ht="13.8" hidden="false" customHeight="false" outlineLevel="0" collapsed="false">
      <c r="A3" s="62"/>
      <c r="B3" s="15" t="s">
        <v>5</v>
      </c>
      <c r="C3" s="15" t="s">
        <v>5</v>
      </c>
      <c r="D3" s="15" t="s">
        <v>5</v>
      </c>
      <c r="E3" s="15" t="s">
        <v>5</v>
      </c>
      <c r="F3" s="15" t="s">
        <v>5</v>
      </c>
    </row>
    <row r="4" customFormat="false" ht="97.95" hidden="false" customHeight="true" outlineLevel="0" collapsed="false">
      <c r="A4" s="87" t="s">
        <v>6</v>
      </c>
      <c r="B4" s="54" t="s">
        <v>93</v>
      </c>
      <c r="C4" s="54" t="s">
        <v>94</v>
      </c>
      <c r="D4" s="54" t="s">
        <v>95</v>
      </c>
      <c r="E4" s="54" t="s">
        <v>96</v>
      </c>
      <c r="F4" s="54" t="s">
        <v>97</v>
      </c>
    </row>
    <row r="5" customFormat="false" ht="14.4" hidden="false" customHeight="false" outlineLevel="0" collapsed="false">
      <c r="A5" s="96"/>
      <c r="B5" s="21"/>
      <c r="C5" s="21"/>
      <c r="D5" s="21"/>
      <c r="E5" s="21"/>
      <c r="F5" s="22"/>
    </row>
    <row r="6" customFormat="false" ht="13.8" hidden="false" customHeight="false" outlineLevel="0" collapsed="false">
      <c r="A6" s="97" t="n">
        <v>43</v>
      </c>
      <c r="B6" s="28" t="n">
        <v>261</v>
      </c>
      <c r="C6" s="29" t="n">
        <v>75</v>
      </c>
      <c r="D6" s="28" t="n">
        <v>95</v>
      </c>
      <c r="E6" s="29" t="n">
        <v>227</v>
      </c>
      <c r="F6" s="27" t="n">
        <v>293</v>
      </c>
    </row>
    <row r="7" customFormat="false" ht="13.8" hidden="false" customHeight="false" outlineLevel="0" collapsed="false">
      <c r="A7" s="99" t="n">
        <v>44</v>
      </c>
      <c r="B7" s="33" t="n">
        <v>199</v>
      </c>
      <c r="C7" s="34" t="n">
        <v>70</v>
      </c>
      <c r="D7" s="33" t="n">
        <v>74</v>
      </c>
      <c r="E7" s="34" t="n">
        <v>190</v>
      </c>
      <c r="F7" s="32" t="n">
        <v>222</v>
      </c>
    </row>
    <row r="8" customFormat="false" ht="13.8" hidden="false" customHeight="false" outlineLevel="0" collapsed="false">
      <c r="A8" s="99" t="n">
        <v>53</v>
      </c>
      <c r="B8" s="33" t="n">
        <v>210</v>
      </c>
      <c r="C8" s="34" t="n">
        <v>80</v>
      </c>
      <c r="D8" s="33" t="n">
        <v>111</v>
      </c>
      <c r="E8" s="34" t="n">
        <v>157</v>
      </c>
      <c r="F8" s="32" t="n">
        <v>226</v>
      </c>
    </row>
    <row r="9" customFormat="false" ht="13.8" hidden="false" customHeight="false" outlineLevel="0" collapsed="false">
      <c r="A9" s="99" t="n">
        <v>54</v>
      </c>
      <c r="B9" s="73" t="n">
        <v>74</v>
      </c>
      <c r="C9" s="74" t="n">
        <v>24</v>
      </c>
      <c r="D9" s="73" t="n">
        <v>38</v>
      </c>
      <c r="E9" s="74" t="n">
        <v>56</v>
      </c>
      <c r="F9" s="32" t="n">
        <v>85</v>
      </c>
    </row>
    <row r="10" customFormat="false" ht="13.8" hidden="false" customHeight="false" outlineLevel="0" collapsed="false">
      <c r="A10" s="43" t="s">
        <v>26</v>
      </c>
      <c r="B10" s="44" t="n">
        <f aca="false">SUM(B6:B9)</f>
        <v>744</v>
      </c>
      <c r="C10" s="44" t="n">
        <f aca="false">SUM(C6:C9)</f>
        <v>249</v>
      </c>
      <c r="D10" s="44" t="n">
        <f aca="false">SUM(D6:D9)</f>
        <v>318</v>
      </c>
      <c r="E10" s="44" t="n">
        <f aca="false">SUM(E6:E9)</f>
        <v>630</v>
      </c>
      <c r="F10" s="44" t="n">
        <f aca="false">SUM(F6:F9)</f>
        <v>826</v>
      </c>
    </row>
  </sheetData>
  <mergeCells count="3">
    <mergeCell ref="B1:F1"/>
    <mergeCell ref="B2:C2"/>
    <mergeCell ref="D2:E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&amp;C&amp;"Arial,Bold"BONNEVILLE COUNTY RESULTS
PRIMARY ELECTION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2014-05-23T15:42:33Z</cp:lastPrinted>
  <dcterms:modified xsi:type="dcterms:W3CDTF">2014-05-29T00:11:07Z</dcterms:modified>
  <cp:revision>0</cp:revision>
  <dc:subject/>
  <dc:title>94 primary by precinct</dc:title>
</cp:coreProperties>
</file>