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5"/>
  </bookViews>
  <sheets>
    <sheet name="US Sen" sheetId="1" state="visible" r:id="rId2"/>
    <sheet name="US Rep" sheetId="2" state="visible" r:id="rId3"/>
    <sheet name="Gov &amp; Lt Gov" sheetId="3" state="visible" r:id="rId4"/>
    <sheet name="Sec St - St Treas" sheetId="4" state="visible" r:id="rId5"/>
    <sheet name="AG &amp; Sup Int" sheetId="5" state="visible" r:id="rId6"/>
    <sheet name="St Jud &amp; Voting Stats" sheetId="6" state="visible" r:id="rId7"/>
    <sheet name="Leg &amp; County" sheetId="7" state="visible" r:id="rId8"/>
    <sheet name="Co Clerk - Coroner" sheetId="8" state="visible" r:id="rId9"/>
    <sheet name="County (2) &amp; Dist Jdg" sheetId="9" state="visible" r:id="rId10"/>
    <sheet name="Precinct" sheetId="10" state="visible" r:id="rId11"/>
    <sheet name="Cottonwood &amp; Salmon Levy" sheetId="11" state="visible" r:id="rId12"/>
    <sheet name="Mt View Levy" sheetId="12" state="visible" r:id="rId13"/>
    <sheet name="Nez Perce Levy" sheetId="13" state="visible" r:id="rId14"/>
    <sheet name="Stites &amp; White Bird Bonds" sheetId="14" state="visible" r:id="rId15"/>
  </sheets>
  <definedNames>
    <definedName function="false" hidden="false" localSheetId="4" name="_xlnm.Print_Titles" vbProcedure="false">'AG &amp; Sup Int'!$A:$A</definedName>
    <definedName function="false" hidden="false" localSheetId="7" name="_xlnm.Print_Titles" vbProcedure="false">'Co Clerk - Coroner'!$A:$A</definedName>
    <definedName function="false" hidden="false" localSheetId="10" name="_xlnm.Print_Titles" vbProcedure="false">'Cottonwood &amp; Salmon Levy'!$A:$A</definedName>
    <definedName function="false" hidden="false" localSheetId="8" name="_xlnm.Print_Titles" vbProcedure="false">'County (2) &amp; Dist Jdg'!$A:$A</definedName>
    <definedName function="false" hidden="false" localSheetId="2" name="_xlnm.Print_Titles" vbProcedure="false">'Gov &amp; Lt Gov'!$A:$A</definedName>
    <definedName function="false" hidden="false" localSheetId="6" name="_xlnm.Print_Titles" vbProcedure="false">'Leg &amp; County'!$1:$6</definedName>
    <definedName function="false" hidden="false" localSheetId="11" name="_xlnm.Print_Titles" vbProcedure="false">'Mt View Levy'!$A:$A</definedName>
    <definedName function="false" hidden="false" localSheetId="12" name="_xlnm.Print_Titles" vbProcedure="false">'Nez Perce Levy'!$A:$A</definedName>
    <definedName function="false" hidden="false" localSheetId="9" name="_xlnm.Print_Titles" vbProcedure="false">Precinct!$1:$3</definedName>
    <definedName function="false" hidden="false" localSheetId="3" name="_xlnm.Print_Titles" vbProcedure="false">'Sec St - St Treas'!$A:$A</definedName>
    <definedName function="false" hidden="false" localSheetId="5" name="_xlnm.Print_Titles" vbProcedure="false">'St Jud &amp; Voting Stats'!$A:$A</definedName>
    <definedName function="false" hidden="false" localSheetId="13" name="_xlnm.Print_Titles" vbProcedure="false">'Stites &amp; White Bird Bonds'!$A:$A</definedName>
    <definedName function="false" hidden="false" localSheetId="1" name="_xlnm.Print_Titles" vbProcedure="false">'US Rep'!$A:$A</definedName>
    <definedName function="false" hidden="false" localSheetId="0" name="_xlnm.Print_Titles" vbProcedure="false">'US Sen'!$A:$A</definedName>
    <definedName function="false" hidden="false" localSheetId="6" name="Excel_BuiltIn_Print_Titles" vbProcedure="false">'Leg &amp; County'!$1:$6</definedName>
    <definedName function="false" hidden="false" localSheetId="9" name="Excel_BuiltIn_Print_Titles" vbProcedure="false">Precinct!$1:$3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<sst xmlns="http://schemas.openxmlformats.org/spreadsheetml/2006/main" count="682" uniqueCount="223">
  <si>
    <t xml:space="preserve">UNITED STATES</t>
  </si>
  <si>
    <t xml:space="preserve">SENATOR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</si>
  <si>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</si>
  <si>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</si>
  <si>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</si>
  <si>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</si>
  <si>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</si>
  <si>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</si>
  <si>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</si>
  <si>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</si>
  <si>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</si>
  <si>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</si>
  <si>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</si>
  <si>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</si>
  <si>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</si>
  <si>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</si>
  <si>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</si>
  <si>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</si>
  <si>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</si>
  <si>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</si>
  <si>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</si>
  <si>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</si>
  <si>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</si>
  <si>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</si>
  <si>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</si>
  <si>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</si>
  <si>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</si>
  <si>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</si>
  <si>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</si>
  <si>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</si>
  <si>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</si>
  <si>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</si>
  <si>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 </t>
  </si>
  <si>
    <t xml:space="preserve">025 White Bird</t>
  </si>
  <si>
    <t xml:space="preserve">026 Woodland</t>
  </si>
  <si>
    <t xml:space="preserve">027 Slate Creek 2</t>
  </si>
  <si>
    <t xml:space="preserve">028 Absentee</t>
  </si>
  <si>
    <t xml:space="preserve">CO. TOTAL</t>
  </si>
  <si>
    <t xml:space="preserve">REPRESENTATIVE</t>
  </si>
  <si>
    <t xml:space="preserve">DISTRICT 1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</si>
  <si>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</si>
  <si>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</si>
  <si>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</si>
  <si>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</si>
  <si>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</si>
  <si>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</si>
  <si>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</si>
  <si>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</si>
  <si>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</si>
  <si>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</si>
  <si>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</si>
  <si>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</si>
  <si>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</si>
  <si>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</si>
  <si>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</si>
  <si>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</si>
  <si>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</si>
  <si>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</si>
  <si>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</si>
  <si>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</si>
  <si>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</si>
  <si>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</si>
  <si>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</si>
  <si>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</si>
  <si>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</si>
  <si>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</si>
  <si>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</si>
  <si>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</si>
  <si>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</si>
  <si>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</si>
  <si>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</si>
  <si>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</si>
  <si>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</si>
  <si>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</si>
  <si>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</si>
  <si>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</si>
  <si>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</si>
  <si>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</si>
  <si>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</si>
  <si>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</si>
  <si>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</si>
  <si>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</si>
  <si>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</si>
  <si>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</si>
  <si>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</si>
  <si>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</si>
  <si>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</si>
  <si>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</si>
  <si>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</si>
  <si>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</si>
  <si>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</si>
  <si>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</si>
  <si>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</si>
  <si>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</si>
  <si>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</si>
  <si>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</si>
  <si>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</si>
  <si>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</si>
  <si>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</si>
  <si>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</si>
  <si>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</si>
  <si>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COUNTY</t>
  </si>
  <si>
    <t xml:space="preserve">LEGISLATIVE DIST 7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</si>
  <si>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</si>
  <si>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</si>
  <si>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</si>
  <si>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</si>
  <si>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</si>
  <si>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</si>
  <si>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Casey Drews</t>
  </si>
  <si>
    <t xml:space="preserve">Sheryl L. Nuxoll</t>
  </si>
  <si>
    <t xml:space="preserve">Jessica Chilcott</t>
  </si>
  <si>
    <t xml:space="preserve">Shauna Hillman</t>
  </si>
  <si>
    <t xml:space="preserve">Shannon McMillan</t>
  </si>
  <si>
    <t xml:space="preserve">Kenneth Murray Meyers</t>
  </si>
  <si>
    <t xml:space="preserve">Paul E. Shepherd</t>
  </si>
  <si>
    <t xml:space="preserve">R. Skipper "Skip" Brandt</t>
  </si>
  <si>
    <t xml:space="preserve">Jerry Zumalt</t>
  </si>
  <si>
    <t xml:space="preserve">Mark A. Frei</t>
  </si>
  <si>
    <t xml:space="preserve">CLERK OF</t>
  </si>
  <si>
    <t xml:space="preserve">THE DISTRICT</t>
  </si>
  <si>
    <t xml:space="preserve">COURT</t>
  </si>
  <si>
    <t xml:space="preserve">ASSESSOR</t>
  </si>
  <si>
    <t xml:space="preserve">CORONER</t>
  </si>
  <si>
    <t xml:space="preserve">Kathy M. Ackerman</t>
  </si>
  <si>
    <t xml:space="preserve">Michelle S. Perdue</t>
  </si>
  <si>
    <t xml:space="preserve">Deanna Hall</t>
  </si>
  <si>
    <t xml:space="preserve">Abbie Hudson</t>
  </si>
  <si>
    <t xml:space="preserve">James Zehner</t>
  </si>
  <si>
    <t xml:space="preserve">Cody Funke</t>
  </si>
  <si>
    <t xml:space="preserve">DISTRICT JUDGE</t>
  </si>
  <si>
    <t xml:space="preserve">DISTRICT #2</t>
  </si>
  <si>
    <t xml:space="preserve">Judge Brudie</t>
  </si>
  <si>
    <t xml:space="preserve">Judge Griffin</t>
  </si>
  <si>
    <t xml:space="preserve">Judge Stegner</t>
  </si>
  <si>
    <t xml:space="preserve">John Bradbury</t>
  </si>
  <si>
    <t xml:space="preserve">Jeff M. Brudie</t>
  </si>
  <si>
    <t xml:space="preserve">Michael J. Griffin</t>
  </si>
  <si>
    <t xml:space="preserve">John R. Stegner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</si>
  <si>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</si>
  <si>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</si>
  <si>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</si>
  <si>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</si>
  <si>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</si>
  <si>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02 Clear Water</t>
  </si>
  <si>
    <t xml:space="preserve">Democratic</t>
  </si>
  <si>
    <t xml:space="preserve">Elizabeth A. Clark</t>
  </si>
  <si>
    <t xml:space="preserve">Republican</t>
  </si>
  <si>
    <t xml:space="preserve">Larry V. Johnson</t>
  </si>
  <si>
    <t xml:space="preserve">03 Cottonwood 1</t>
  </si>
  <si>
    <t xml:space="preserve">Mona Farmer</t>
  </si>
  <si>
    <t xml:space="preserve">Maurice G. Seubert</t>
  </si>
  <si>
    <t xml:space="preserve">04 Cottonwood 2</t>
  </si>
  <si>
    <t xml:space="preserve">Fred M. Kelley</t>
  </si>
  <si>
    <t xml:space="preserve">Margaret V. Arnzen</t>
  </si>
  <si>
    <t xml:space="preserve">05 Elk City</t>
  </si>
  <si>
    <t xml:space="preserve">Rea Ann Loomis</t>
  </si>
  <si>
    <t xml:space="preserve">Jon Menough</t>
  </si>
  <si>
    <t xml:space="preserve">06 Fenn</t>
  </si>
  <si>
    <t xml:space="preserve">Roberta Bodine</t>
  </si>
  <si>
    <t xml:space="preserve">Betty J. Alm</t>
  </si>
  <si>
    <t xml:space="preserve">07 Ferdinand</t>
  </si>
  <si>
    <t xml:space="preserve">Joseph Riener</t>
  </si>
  <si>
    <t xml:space="preserve">08 Greencreek</t>
  </si>
  <si>
    <t xml:space="preserve">Jim Beckman</t>
  </si>
  <si>
    <t xml:space="preserve">Donna M. Wassmuth</t>
  </si>
  <si>
    <t xml:space="preserve">09 Glover</t>
  </si>
  <si>
    <t xml:space="preserve">Thomas Connors</t>
  </si>
  <si>
    <t xml:space="preserve">10 Grangeville 1</t>
  </si>
  <si>
    <t xml:space="preserve">Jennifer Artley</t>
  </si>
  <si>
    <t xml:space="preserve">Mary E. Adler</t>
  </si>
  <si>
    <t xml:space="preserve">11 Grangeville 2</t>
  </si>
  <si>
    <t xml:space="preserve">Judy Purdy</t>
  </si>
  <si>
    <t xml:space="preserve">George D. Casteel</t>
  </si>
  <si>
    <t xml:space="preserve">012 Grangeville 3</t>
  </si>
  <si>
    <t xml:space="preserve">Mary J. Fluharty</t>
  </si>
  <si>
    <t xml:space="preserve">Rebecca Crea</t>
  </si>
  <si>
    <t xml:space="preserve">013 Grangeville 4 </t>
  </si>
  <si>
    <t xml:space="preserve">Randall J. Fischer</t>
  </si>
  <si>
    <t xml:space="preserve">014 Grangeville 5</t>
  </si>
  <si>
    <t xml:space="preserve">Patricia Green</t>
  </si>
  <si>
    <t xml:space="preserve">Cherylyn Kerley</t>
  </si>
  <si>
    <t xml:space="preserve">Richard L. Adams</t>
  </si>
  <si>
    <t xml:space="preserve">ElRoy Taylor</t>
  </si>
  <si>
    <t xml:space="preserve">Larry Nims</t>
  </si>
  <si>
    <t xml:space="preserve">Joann Mider</t>
  </si>
  <si>
    <t xml:space="preserve">Colleen E. Wilson</t>
  </si>
  <si>
    <t xml:space="preserve">Nick U. Arnzen</t>
  </si>
  <si>
    <t xml:space="preserve">James H. May</t>
  </si>
  <si>
    <t xml:space="preserve">Paul Anderberg</t>
  </si>
  <si>
    <t xml:space="preserve">Andrea Denton</t>
  </si>
  <si>
    <t xml:space="preserve">Dawn E. Shepherd</t>
  </si>
  <si>
    <t xml:space="preserve">J. Eric Hook</t>
  </si>
  <si>
    <t xml:space="preserve">Douglas T. Giddings</t>
  </si>
  <si>
    <t xml:space="preserve">024 Stites</t>
  </si>
  <si>
    <t xml:space="preserve">Paul Jones</t>
  </si>
  <si>
    <t xml:space="preserve">John Brandt Jr.</t>
  </si>
  <si>
    <t xml:space="preserve">025 Whitebird</t>
  </si>
  <si>
    <t xml:space="preserve">Roy A. Farmer</t>
  </si>
  <si>
    <t xml:space="preserve">Thomas Igo</t>
  </si>
  <si>
    <t xml:space="preserve">Judith K. Johns</t>
  </si>
  <si>
    <t xml:space="preserve">Jenna Cereghino</t>
  </si>
  <si>
    <t xml:space="preserve">Cotton Wood Joint</t>
  </si>
  <si>
    <t xml:space="preserve">School District # 242</t>
  </si>
  <si>
    <t xml:space="preserve">Levy Election</t>
  </si>
  <si>
    <t xml:space="preserve">In Favor Of</t>
  </si>
  <si>
    <t xml:space="preserve">Against</t>
  </si>
  <si>
    <t xml:space="preserve">004 Cottonwood#2</t>
  </si>
  <si>
    <t xml:space="preserve">Salmon River Joint</t>
  </si>
  <si>
    <t xml:space="preserve">School District # 243</t>
  </si>
  <si>
    <t xml:space="preserve">028  Absentee</t>
  </si>
  <si>
    <t xml:space="preserve">Mountain View</t>
  </si>
  <si>
    <t xml:space="preserve">School District # 244</t>
  </si>
  <si>
    <t xml:space="preserve">003 Cottowood #1</t>
  </si>
  <si>
    <t xml:space="preserve">023 Slate Creek</t>
  </si>
  <si>
    <t xml:space="preserve">027 Slate Creek II</t>
  </si>
  <si>
    <t xml:space="preserve">NezPerce Joint</t>
  </si>
  <si>
    <t xml:space="preserve">School District # 302</t>
  </si>
  <si>
    <t xml:space="preserve">City of Stites</t>
  </si>
  <si>
    <t xml:space="preserve">Sewer Revenue</t>
  </si>
  <si>
    <t xml:space="preserve">Bond</t>
  </si>
  <si>
    <t xml:space="preserve">City of White Bird</t>
  </si>
  <si>
    <t xml:space="preserve">Sewer Revenue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</si>
</sst>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F18" activeCellId="0" sqref="F18"/>
    </sheetView>
  </sheetViews>
  <sheetFormatPr defaultRowHeight="13.8" zeroHeight="false" outlineLevelRow="0" outlineLevelCol="0"/>
  <cols>
    <col collapsed="false" customWidth="true" hidden="false" outlineLevel="0" max="1" min="1" style="1" width="16.37"/>
    <col collapsed="false" customWidth="true" hidden="false" outlineLevel="0" max="5" min="2" style="1" width="9.77"/>
    <col collapsed="false" customWidth="true" hidden="false" outlineLevel="0" max="257" min="6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"/>
      <c r="C1" s="5"/>
      <c r="D1" s="5"/>
      <c r="E1" s="6"/>
    </row>
    <row r="2" s="9" customFormat="true" ht="13.8" hidden="false" customHeight="false" outlineLevel="0" collapsed="false">
      <c r="A2" s="7"/>
      <c r="B2" s="8" t="s">
        <v>0</v>
      </c>
      <c r="C2" s="8"/>
      <c r="D2" s="8"/>
      <c r="E2" s="8"/>
    </row>
    <row r="3" s="9" customFormat="true" ht="13.8" hidden="false" customHeight="false" outlineLevel="0" collapsed="false">
      <c r="A3" s="10"/>
      <c r="B3" s="11" t="s">
        <v>1</v>
      </c>
      <c r="C3" s="11"/>
      <c r="D3" s="11"/>
      <c r="E3" s="11"/>
    </row>
    <row r="4" customFormat="false" ht="13.5" hidden="false" customHeight="true" outlineLevel="0" collapsed="false">
      <c r="A4" s="12"/>
      <c r="B4" s="13" t="s">
        <v>2</v>
      </c>
      <c r="C4" s="13" t="s">
        <v>2</v>
      </c>
      <c r="D4" s="13" t="s">
        <v>3</v>
      </c>
      <c r="E4" s="13" t="s">
        <v>3</v>
      </c>
    </row>
    <row r="5" s="16" customFormat="true" ht="88.2" hidden="false" customHeight="true" outlineLevel="0" collapsed="false">
      <c r="A5" s="14" t="s">
        <v>4</v>
      </c>
      <c r="B5" s="15" t="s">
        <v>5</v>
      </c>
      <c r="C5" s="15" t="s">
        <v>6</v>
      </c>
      <c r="D5" s="15" t="s">
        <v>7</v>
      </c>
      <c r="E5" s="15" t="s">
        <v>8</v>
      </c>
    </row>
    <row r="6" s="20" customFormat="true" ht="14.4" hidden="false" customHeight="false" outlineLevel="0" collapsed="false">
      <c r="A6" s="17"/>
      <c r="B6" s="18"/>
      <c r="C6" s="18"/>
      <c r="D6" s="18"/>
      <c r="E6" s="19"/>
    </row>
    <row r="7" s="20" customFormat="true" ht="13.8" hidden="false" customHeight="false" outlineLevel="0" collapsed="false">
      <c r="A7" s="21" t="s">
        <v>9</v>
      </c>
      <c r="B7" s="22" t="n">
        <v>0</v>
      </c>
      <c r="C7" s="23" t="n">
        <v>1</v>
      </c>
      <c r="D7" s="22" t="n">
        <v>6</v>
      </c>
      <c r="E7" s="23" t="n">
        <v>28</v>
      </c>
    </row>
    <row r="8" s="20" customFormat="true" ht="13.8" hidden="false" customHeight="false" outlineLevel="0" collapsed="false">
      <c r="A8" s="21" t="s">
        <v>10</v>
      </c>
      <c r="B8" s="24" t="n">
        <v>1</v>
      </c>
      <c r="C8" s="25" t="n">
        <v>5</v>
      </c>
      <c r="D8" s="24" t="n">
        <v>19</v>
      </c>
      <c r="E8" s="25" t="n">
        <v>57</v>
      </c>
    </row>
    <row r="9" s="20" customFormat="true" ht="13.8" hidden="false" customHeight="false" outlineLevel="0" collapsed="false">
      <c r="A9" s="21" t="s">
        <v>11</v>
      </c>
      <c r="B9" s="24" t="n">
        <v>2</v>
      </c>
      <c r="C9" s="25" t="n">
        <v>7</v>
      </c>
      <c r="D9" s="24" t="n">
        <v>14</v>
      </c>
      <c r="E9" s="25" t="n">
        <v>105</v>
      </c>
    </row>
    <row r="10" s="20" customFormat="true" ht="13.8" hidden="false" customHeight="false" outlineLevel="0" collapsed="false">
      <c r="A10" s="21" t="s">
        <v>12</v>
      </c>
      <c r="B10" s="24" t="n">
        <v>3</v>
      </c>
      <c r="C10" s="25" t="n">
        <v>9</v>
      </c>
      <c r="D10" s="24" t="n">
        <v>14</v>
      </c>
      <c r="E10" s="25" t="n">
        <v>78</v>
      </c>
    </row>
    <row r="11" s="20" customFormat="true" ht="13.8" hidden="false" customHeight="false" outlineLevel="0" collapsed="false">
      <c r="A11" s="21" t="s">
        <v>13</v>
      </c>
      <c r="B11" s="24" t="n">
        <v>2</v>
      </c>
      <c r="C11" s="25" t="n">
        <v>3</v>
      </c>
      <c r="D11" s="24" t="n">
        <v>8</v>
      </c>
      <c r="E11" s="25" t="n">
        <v>44</v>
      </c>
    </row>
    <row r="12" s="20" customFormat="true" ht="13.8" hidden="false" customHeight="false" outlineLevel="0" collapsed="false">
      <c r="A12" s="21" t="s">
        <v>14</v>
      </c>
      <c r="B12" s="24" t="n">
        <v>2</v>
      </c>
      <c r="C12" s="25" t="n">
        <v>1</v>
      </c>
      <c r="D12" s="24" t="n">
        <v>8</v>
      </c>
      <c r="E12" s="25" t="n">
        <v>55</v>
      </c>
    </row>
    <row r="13" s="20" customFormat="true" ht="13.8" hidden="false" customHeight="false" outlineLevel="0" collapsed="false">
      <c r="A13" s="21" t="s">
        <v>15</v>
      </c>
      <c r="B13" s="24" t="n">
        <v>1</v>
      </c>
      <c r="C13" s="25" t="n">
        <v>4</v>
      </c>
      <c r="D13" s="24" t="n">
        <v>12</v>
      </c>
      <c r="E13" s="25" t="n">
        <v>63</v>
      </c>
    </row>
    <row r="14" s="20" customFormat="true" ht="13.8" hidden="false" customHeight="false" outlineLevel="0" collapsed="false">
      <c r="A14" s="21" t="s">
        <v>16</v>
      </c>
      <c r="B14" s="24" t="n">
        <v>1</v>
      </c>
      <c r="C14" s="25" t="n">
        <v>10</v>
      </c>
      <c r="D14" s="24" t="n">
        <v>18</v>
      </c>
      <c r="E14" s="25" t="n">
        <v>68</v>
      </c>
    </row>
    <row r="15" s="20" customFormat="true" ht="13.8" hidden="false" customHeight="false" outlineLevel="0" collapsed="false">
      <c r="A15" s="21" t="s">
        <v>17</v>
      </c>
      <c r="B15" s="24" t="n">
        <v>2</v>
      </c>
      <c r="C15" s="25" t="n">
        <v>6</v>
      </c>
      <c r="D15" s="24" t="n">
        <v>21</v>
      </c>
      <c r="E15" s="25" t="n">
        <v>31</v>
      </c>
    </row>
    <row r="16" s="20" customFormat="true" ht="13.8" hidden="false" customHeight="false" outlineLevel="0" collapsed="false">
      <c r="A16" s="21" t="s">
        <v>18</v>
      </c>
      <c r="B16" s="24" t="n">
        <v>4</v>
      </c>
      <c r="C16" s="25" t="n">
        <v>12</v>
      </c>
      <c r="D16" s="24" t="n">
        <v>27</v>
      </c>
      <c r="E16" s="25" t="n">
        <v>93</v>
      </c>
    </row>
    <row r="17" s="20" customFormat="true" ht="13.8" hidden="false" customHeight="false" outlineLevel="0" collapsed="false">
      <c r="A17" s="21" t="s">
        <v>19</v>
      </c>
      <c r="B17" s="24" t="n">
        <v>1</v>
      </c>
      <c r="C17" s="25" t="n">
        <v>16</v>
      </c>
      <c r="D17" s="24" t="n">
        <v>30</v>
      </c>
      <c r="E17" s="25" t="n">
        <v>83</v>
      </c>
    </row>
    <row r="18" s="20" customFormat="true" ht="13.8" hidden="false" customHeight="false" outlineLevel="0" collapsed="false">
      <c r="A18" s="21" t="s">
        <v>20</v>
      </c>
      <c r="B18" s="24" t="n">
        <v>3</v>
      </c>
      <c r="C18" s="25" t="n">
        <v>7</v>
      </c>
      <c r="D18" s="24" t="n">
        <v>28</v>
      </c>
      <c r="E18" s="25" t="n">
        <v>89</v>
      </c>
    </row>
    <row r="19" s="20" customFormat="true" ht="13.8" hidden="false" customHeight="false" outlineLevel="0" collapsed="false">
      <c r="A19" s="21" t="s">
        <v>21</v>
      </c>
      <c r="B19" s="24" t="n">
        <v>5</v>
      </c>
      <c r="C19" s="25" t="n">
        <v>14</v>
      </c>
      <c r="D19" s="24" t="n">
        <v>41</v>
      </c>
      <c r="E19" s="25" t="n">
        <v>140</v>
      </c>
    </row>
    <row r="20" s="20" customFormat="true" ht="13.8" hidden="false" customHeight="false" outlineLevel="0" collapsed="false">
      <c r="A20" s="21" t="s">
        <v>22</v>
      </c>
      <c r="B20" s="24" t="n">
        <v>3</v>
      </c>
      <c r="C20" s="25" t="n">
        <v>25</v>
      </c>
      <c r="D20" s="24" t="n">
        <v>35</v>
      </c>
      <c r="E20" s="25" t="n">
        <v>170</v>
      </c>
    </row>
    <row r="21" s="20" customFormat="true" ht="13.8" hidden="false" customHeight="false" outlineLevel="0" collapsed="false">
      <c r="A21" s="21" t="s">
        <v>23</v>
      </c>
      <c r="B21" s="24" t="n">
        <v>3</v>
      </c>
      <c r="C21" s="25" t="n">
        <v>6</v>
      </c>
      <c r="D21" s="24" t="n">
        <v>19</v>
      </c>
      <c r="E21" s="25" t="n">
        <v>60</v>
      </c>
    </row>
    <row r="22" s="20" customFormat="true" ht="13.8" hidden="false" customHeight="false" outlineLevel="0" collapsed="false">
      <c r="A22" s="21" t="s">
        <v>24</v>
      </c>
      <c r="B22" s="24" t="n">
        <v>1</v>
      </c>
      <c r="C22" s="25" t="n">
        <v>1</v>
      </c>
      <c r="D22" s="24" t="n">
        <v>1</v>
      </c>
      <c r="E22" s="25" t="n">
        <v>4</v>
      </c>
    </row>
    <row r="23" s="20" customFormat="true" ht="13.8" hidden="false" customHeight="false" outlineLevel="0" collapsed="false">
      <c r="A23" s="21" t="s">
        <v>25</v>
      </c>
      <c r="B23" s="24" t="n">
        <v>3</v>
      </c>
      <c r="C23" s="25" t="n">
        <v>13</v>
      </c>
      <c r="D23" s="24" t="n">
        <v>36</v>
      </c>
      <c r="E23" s="25" t="n">
        <v>146</v>
      </c>
    </row>
    <row r="24" s="20" customFormat="true" ht="13.8" hidden="false" customHeight="false" outlineLevel="0" collapsed="false">
      <c r="A24" s="21" t="s">
        <v>26</v>
      </c>
      <c r="B24" s="24" t="n">
        <v>2</v>
      </c>
      <c r="C24" s="25" t="n">
        <v>5</v>
      </c>
      <c r="D24" s="24" t="n">
        <v>6</v>
      </c>
      <c r="E24" s="25" t="n">
        <v>53</v>
      </c>
    </row>
    <row r="25" s="20" customFormat="true" ht="13.8" hidden="false" customHeight="false" outlineLevel="0" collapsed="false">
      <c r="A25" s="21" t="s">
        <v>27</v>
      </c>
      <c r="B25" s="24" t="n">
        <v>8</v>
      </c>
      <c r="C25" s="25" t="n">
        <v>28</v>
      </c>
      <c r="D25" s="24" t="n">
        <v>54</v>
      </c>
      <c r="E25" s="25" t="n">
        <v>243</v>
      </c>
    </row>
    <row r="26" s="20" customFormat="true" ht="13.8" hidden="false" customHeight="false" outlineLevel="0" collapsed="false">
      <c r="A26" s="21" t="s">
        <v>28</v>
      </c>
      <c r="B26" s="24" t="n">
        <v>5</v>
      </c>
      <c r="C26" s="25" t="n">
        <v>3</v>
      </c>
      <c r="D26" s="24" t="n">
        <v>5</v>
      </c>
      <c r="E26" s="25" t="n">
        <v>19</v>
      </c>
    </row>
    <row r="27" s="20" customFormat="true" ht="13.8" hidden="false" customHeight="false" outlineLevel="0" collapsed="false">
      <c r="A27" s="21" t="s">
        <v>29</v>
      </c>
      <c r="B27" s="24" t="n">
        <v>5</v>
      </c>
      <c r="C27" s="25" t="n">
        <v>8</v>
      </c>
      <c r="D27" s="24" t="n">
        <v>25</v>
      </c>
      <c r="E27" s="25" t="n">
        <v>66</v>
      </c>
    </row>
    <row r="28" s="20" customFormat="true" ht="13.8" hidden="false" customHeight="false" outlineLevel="0" collapsed="false">
      <c r="A28" s="21" t="s">
        <v>30</v>
      </c>
      <c r="B28" s="24" t="n">
        <v>5</v>
      </c>
      <c r="C28" s="25" t="n">
        <v>11</v>
      </c>
      <c r="D28" s="24" t="n">
        <v>23</v>
      </c>
      <c r="E28" s="25" t="n">
        <v>94</v>
      </c>
    </row>
    <row r="29" s="20" customFormat="true" ht="13.8" hidden="false" customHeight="false" outlineLevel="0" collapsed="false">
      <c r="A29" s="21" t="s">
        <v>31</v>
      </c>
      <c r="B29" s="24" t="n">
        <v>0</v>
      </c>
      <c r="C29" s="25" t="n">
        <v>3</v>
      </c>
      <c r="D29" s="24" t="n">
        <v>10</v>
      </c>
      <c r="E29" s="25" t="n">
        <v>58</v>
      </c>
    </row>
    <row r="30" s="26" customFormat="true" ht="13.8" hidden="false" customHeight="false" outlineLevel="0" collapsed="false">
      <c r="A30" s="21" t="s">
        <v>32</v>
      </c>
      <c r="B30" s="24" t="n">
        <v>6</v>
      </c>
      <c r="C30" s="25" t="n">
        <v>7</v>
      </c>
      <c r="D30" s="24" t="n">
        <v>18</v>
      </c>
      <c r="E30" s="25" t="n">
        <v>69</v>
      </c>
    </row>
    <row r="31" s="26" customFormat="true" ht="13.8" hidden="false" customHeight="false" outlineLevel="0" collapsed="false">
      <c r="A31" s="21" t="s">
        <v>33</v>
      </c>
      <c r="B31" s="24" t="n">
        <v>2</v>
      </c>
      <c r="C31" s="25" t="n">
        <v>1</v>
      </c>
      <c r="D31" s="24" t="n">
        <v>17</v>
      </c>
      <c r="E31" s="25" t="n">
        <v>62</v>
      </c>
    </row>
    <row r="32" s="26" customFormat="true" ht="13.8" hidden="false" customHeight="false" outlineLevel="0" collapsed="false">
      <c r="A32" s="21" t="s">
        <v>34</v>
      </c>
      <c r="B32" s="24" t="n">
        <v>3</v>
      </c>
      <c r="C32" s="25" t="n">
        <v>3</v>
      </c>
      <c r="D32" s="24" t="n">
        <v>15</v>
      </c>
      <c r="E32" s="25" t="n">
        <v>52</v>
      </c>
    </row>
    <row r="33" s="26" customFormat="true" ht="13.8" hidden="false" customHeight="false" outlineLevel="0" collapsed="false">
      <c r="A33" s="21" t="s">
        <v>35</v>
      </c>
      <c r="B33" s="24" t="n">
        <v>0</v>
      </c>
      <c r="C33" s="25" t="n">
        <v>1</v>
      </c>
      <c r="D33" s="24" t="n">
        <v>1</v>
      </c>
      <c r="E33" s="25" t="n">
        <v>11</v>
      </c>
    </row>
    <row r="34" s="26" customFormat="true" ht="13.8" hidden="false" customHeight="false" outlineLevel="0" collapsed="false">
      <c r="A34" s="21" t="s">
        <v>36</v>
      </c>
      <c r="B34" s="24" t="n">
        <v>5</v>
      </c>
      <c r="C34" s="25" t="n">
        <v>38</v>
      </c>
      <c r="D34" s="24" t="n">
        <v>98</v>
      </c>
      <c r="E34" s="25" t="n">
        <v>376</v>
      </c>
    </row>
    <row r="35" customFormat="false" ht="13.8" hidden="false" customHeight="false" outlineLevel="0" collapsed="false">
      <c r="A35" s="27" t="s">
        <v>37</v>
      </c>
      <c r="B35" s="28" t="n">
        <f aca="false">SUM(B7:B34)</f>
        <v>78</v>
      </c>
      <c r="C35" s="28" t="n">
        <f aca="false">SUM(C7:C34)</f>
        <v>248</v>
      </c>
      <c r="D35" s="28" t="n">
        <f aca="false">SUM(D7:D34)</f>
        <v>609</v>
      </c>
      <c r="E35" s="28" t="n">
        <f aca="false">SUM(E7:E34)</f>
        <v>2417</v>
      </c>
    </row>
  </sheetData>
  <mergeCells count="2">
    <mergeCell ref="B2:E2"/>
    <mergeCell ref="B3:E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52" activePane="bottomLeft" state="frozen"/>
      <selection pane="topLeft" activeCell="A1" activeCellId="0" sqref="A1"/>
      <selection pane="bottomLeft" activeCell="D69" activeCellId="0" sqref="D69"/>
    </sheetView>
  </sheetViews>
  <sheetFormatPr defaultRowHeight="12.6" zeroHeight="false" outlineLevelRow="0" outlineLevelCol="0"/>
  <cols>
    <col collapsed="false" customWidth="true" hidden="false" outlineLevel="0" max="1" min="1" style="0" width="16.62"/>
    <col collapsed="false" customWidth="true" hidden="false" outlineLevel="0" max="2" min="2" style="0" width="10.65"/>
    <col collapsed="false" customWidth="true" hidden="false" outlineLevel="0" max="3" min="3" style="0" width="18.15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0" t="s">
        <v>139</v>
      </c>
      <c r="B1" s="70"/>
      <c r="C1" s="70"/>
      <c r="D1" s="70"/>
    </row>
    <row r="2" customFormat="false" ht="14.4" hidden="false" customHeight="false" outlineLevel="0" collapsed="false">
      <c r="A2" s="96" t="s">
        <v>140</v>
      </c>
      <c r="B2" s="96" t="s">
        <v>141</v>
      </c>
      <c r="C2" s="97" t="s">
        <v>142</v>
      </c>
      <c r="D2" s="8" t="s">
        <v>143</v>
      </c>
    </row>
    <row r="3" customFormat="false" ht="14.4" hidden="false" customHeight="false" outlineLevel="0" collapsed="false">
      <c r="A3" s="17"/>
      <c r="B3" s="31"/>
      <c r="C3" s="31"/>
      <c r="D3" s="32"/>
    </row>
    <row r="4" customFormat="false" ht="13.8" hidden="false" customHeight="false" outlineLevel="0" collapsed="false">
      <c r="A4" s="98" t="s">
        <v>144</v>
      </c>
      <c r="B4" s="99" t="s">
        <v>145</v>
      </c>
      <c r="C4" s="100" t="s">
        <v>146</v>
      </c>
      <c r="D4" s="101" t="n">
        <v>6</v>
      </c>
    </row>
    <row r="5" customFormat="false" ht="13.8" hidden="false" customHeight="false" outlineLevel="0" collapsed="false">
      <c r="A5" s="98"/>
      <c r="B5" s="99" t="s">
        <v>147</v>
      </c>
      <c r="C5" s="102" t="s">
        <v>148</v>
      </c>
      <c r="D5" s="103" t="n">
        <v>88</v>
      </c>
    </row>
    <row r="6" customFormat="false" ht="13.8" hidden="false" customHeight="false" outlineLevel="0" collapsed="false">
      <c r="A6" s="98"/>
      <c r="B6" s="99"/>
      <c r="C6" s="102"/>
      <c r="D6" s="103"/>
    </row>
    <row r="7" customFormat="false" ht="13.8" hidden="false" customHeight="false" outlineLevel="0" collapsed="false">
      <c r="A7" s="98" t="s">
        <v>149</v>
      </c>
      <c r="B7" s="99" t="s">
        <v>145</v>
      </c>
      <c r="C7" s="102" t="s">
        <v>150</v>
      </c>
      <c r="D7" s="103" t="n">
        <v>14</v>
      </c>
    </row>
    <row r="8" customFormat="false" ht="13.8" hidden="false" customHeight="false" outlineLevel="0" collapsed="false">
      <c r="A8" s="98"/>
      <c r="B8" s="99" t="s">
        <v>147</v>
      </c>
      <c r="C8" s="102" t="s">
        <v>151</v>
      </c>
      <c r="D8" s="103" t="n">
        <v>131</v>
      </c>
    </row>
    <row r="9" customFormat="false" ht="13.8" hidden="false" customHeight="false" outlineLevel="0" collapsed="false">
      <c r="A9" s="98"/>
      <c r="B9" s="99"/>
      <c r="C9" s="102"/>
      <c r="D9" s="103"/>
    </row>
    <row r="10" customFormat="false" ht="13.8" hidden="false" customHeight="false" outlineLevel="0" collapsed="false">
      <c r="A10" s="98" t="s">
        <v>152</v>
      </c>
      <c r="B10" s="99" t="s">
        <v>145</v>
      </c>
      <c r="C10" s="102" t="s">
        <v>153</v>
      </c>
      <c r="D10" s="103" t="n">
        <v>12</v>
      </c>
    </row>
    <row r="11" customFormat="false" ht="13.8" hidden="false" customHeight="false" outlineLevel="0" collapsed="false">
      <c r="A11" s="98"/>
      <c r="B11" s="99" t="s">
        <v>147</v>
      </c>
      <c r="C11" s="102" t="s">
        <v>154</v>
      </c>
      <c r="D11" s="103" t="n">
        <v>91</v>
      </c>
    </row>
    <row r="12" customFormat="false" ht="13.8" hidden="false" customHeight="false" outlineLevel="0" collapsed="false">
      <c r="A12" s="98"/>
      <c r="B12" s="99"/>
      <c r="C12" s="102"/>
      <c r="D12" s="103"/>
    </row>
    <row r="13" customFormat="false" ht="13.8" hidden="false" customHeight="false" outlineLevel="0" collapsed="false">
      <c r="A13" s="98" t="s">
        <v>155</v>
      </c>
      <c r="B13" s="99" t="s">
        <v>145</v>
      </c>
      <c r="C13" s="102" t="s">
        <v>156</v>
      </c>
      <c r="D13" s="103" t="n">
        <v>5</v>
      </c>
    </row>
    <row r="14" customFormat="false" ht="13.8" hidden="false" customHeight="false" outlineLevel="0" collapsed="false">
      <c r="A14" s="98"/>
      <c r="B14" s="99" t="s">
        <v>147</v>
      </c>
      <c r="C14" s="102" t="s">
        <v>157</v>
      </c>
      <c r="D14" s="103" t="n">
        <v>38</v>
      </c>
    </row>
    <row r="15" customFormat="false" ht="13.8" hidden="false" customHeight="false" outlineLevel="0" collapsed="false">
      <c r="A15" s="98"/>
      <c r="B15" s="99"/>
      <c r="C15" s="102"/>
      <c r="D15" s="103"/>
    </row>
    <row r="16" customFormat="false" ht="13.8" hidden="false" customHeight="false" outlineLevel="0" collapsed="false">
      <c r="A16" s="98" t="s">
        <v>158</v>
      </c>
      <c r="B16" s="99" t="s">
        <v>145</v>
      </c>
      <c r="C16" s="102" t="s">
        <v>159</v>
      </c>
      <c r="D16" s="103" t="n">
        <v>4</v>
      </c>
    </row>
    <row r="17" customFormat="false" ht="13.8" hidden="false" customHeight="false" outlineLevel="0" collapsed="false">
      <c r="A17" s="98"/>
      <c r="B17" s="99" t="s">
        <v>147</v>
      </c>
      <c r="C17" s="102" t="s">
        <v>160</v>
      </c>
      <c r="D17" s="103" t="n">
        <v>59</v>
      </c>
    </row>
    <row r="18" customFormat="false" ht="13.8" hidden="false" customHeight="false" outlineLevel="0" collapsed="false">
      <c r="A18" s="98"/>
      <c r="B18" s="99"/>
      <c r="C18" s="102"/>
      <c r="D18" s="103"/>
    </row>
    <row r="19" customFormat="false" ht="13.8" hidden="false" customHeight="false" outlineLevel="0" collapsed="false">
      <c r="A19" s="98" t="s">
        <v>161</v>
      </c>
      <c r="B19" s="99" t="s">
        <v>145</v>
      </c>
      <c r="C19" s="102" t="s">
        <v>162</v>
      </c>
      <c r="D19" s="103" t="n">
        <v>7</v>
      </c>
    </row>
    <row r="20" customFormat="false" ht="13.8" hidden="false" customHeight="false" outlineLevel="0" collapsed="false">
      <c r="A20" s="98"/>
      <c r="B20" s="99"/>
      <c r="C20" s="102"/>
      <c r="D20" s="103"/>
    </row>
    <row r="21" customFormat="false" ht="13.8" hidden="false" customHeight="false" outlineLevel="0" collapsed="false">
      <c r="A21" s="98" t="s">
        <v>163</v>
      </c>
      <c r="B21" s="99" t="s">
        <v>145</v>
      </c>
      <c r="C21" s="102" t="s">
        <v>164</v>
      </c>
      <c r="D21" s="103" t="n">
        <v>8</v>
      </c>
    </row>
    <row r="22" customFormat="false" ht="13.8" hidden="false" customHeight="false" outlineLevel="0" collapsed="false">
      <c r="A22" s="98"/>
      <c r="B22" s="99" t="s">
        <v>147</v>
      </c>
      <c r="C22" s="102" t="s">
        <v>165</v>
      </c>
      <c r="D22" s="103" t="n">
        <v>70</v>
      </c>
    </row>
    <row r="23" customFormat="false" ht="13.8" hidden="false" customHeight="false" outlineLevel="0" collapsed="false">
      <c r="A23" s="98"/>
      <c r="B23" s="99"/>
      <c r="C23" s="102"/>
      <c r="D23" s="103"/>
    </row>
    <row r="24" customFormat="false" ht="13.8" hidden="false" customHeight="false" outlineLevel="0" collapsed="false">
      <c r="A24" s="98" t="s">
        <v>166</v>
      </c>
      <c r="B24" s="99" t="s">
        <v>147</v>
      </c>
      <c r="C24" s="102" t="s">
        <v>167</v>
      </c>
      <c r="D24" s="103" t="n">
        <v>42</v>
      </c>
    </row>
    <row r="25" customFormat="false" ht="13.8" hidden="false" customHeight="false" outlineLevel="0" collapsed="false">
      <c r="A25" s="98"/>
      <c r="B25" s="99"/>
      <c r="C25" s="102"/>
      <c r="D25" s="103"/>
    </row>
    <row r="26" customFormat="false" ht="13.8" hidden="false" customHeight="false" outlineLevel="0" collapsed="false">
      <c r="A26" s="98" t="s">
        <v>168</v>
      </c>
      <c r="B26" s="99" t="s">
        <v>145</v>
      </c>
      <c r="C26" s="102" t="s">
        <v>169</v>
      </c>
      <c r="D26" s="103" t="n">
        <v>21</v>
      </c>
    </row>
    <row r="27" customFormat="false" ht="13.8" hidden="false" customHeight="false" outlineLevel="0" collapsed="false">
      <c r="A27" s="98"/>
      <c r="B27" s="99" t="s">
        <v>147</v>
      </c>
      <c r="C27" s="102" t="s">
        <v>170</v>
      </c>
      <c r="D27" s="103" t="n">
        <v>137</v>
      </c>
    </row>
    <row r="28" customFormat="false" ht="13.8" hidden="false" customHeight="false" outlineLevel="0" collapsed="false">
      <c r="A28" s="98"/>
      <c r="B28" s="99"/>
      <c r="C28" s="102"/>
      <c r="D28" s="103"/>
    </row>
    <row r="29" customFormat="false" ht="13.8" hidden="false" customHeight="false" outlineLevel="0" collapsed="false">
      <c r="A29" s="98" t="s">
        <v>171</v>
      </c>
      <c r="B29" s="99" t="s">
        <v>145</v>
      </c>
      <c r="C29" s="102" t="s">
        <v>172</v>
      </c>
      <c r="D29" s="103" t="n">
        <v>15</v>
      </c>
    </row>
    <row r="30" customFormat="false" ht="13.8" hidden="false" customHeight="false" outlineLevel="0" collapsed="false">
      <c r="A30" s="98"/>
      <c r="B30" s="99" t="s">
        <v>147</v>
      </c>
      <c r="C30" s="102" t="s">
        <v>173</v>
      </c>
      <c r="D30" s="103" t="n">
        <v>118</v>
      </c>
    </row>
    <row r="31" customFormat="false" ht="13.8" hidden="false" customHeight="false" outlineLevel="0" collapsed="false">
      <c r="A31" s="98"/>
      <c r="B31" s="99"/>
      <c r="C31" s="102"/>
      <c r="D31" s="103"/>
    </row>
    <row r="32" customFormat="false" ht="13.8" hidden="false" customHeight="false" outlineLevel="0" collapsed="false">
      <c r="A32" s="98" t="s">
        <v>174</v>
      </c>
      <c r="B32" s="99" t="s">
        <v>145</v>
      </c>
      <c r="C32" s="102" t="s">
        <v>175</v>
      </c>
      <c r="D32" s="103" t="n">
        <v>15</v>
      </c>
    </row>
    <row r="33" customFormat="false" ht="13.8" hidden="false" customHeight="false" outlineLevel="0" collapsed="false">
      <c r="A33" s="98"/>
      <c r="B33" s="99" t="s">
        <v>147</v>
      </c>
      <c r="C33" s="102" t="s">
        <v>176</v>
      </c>
      <c r="D33" s="103" t="n">
        <v>148</v>
      </c>
    </row>
    <row r="34" customFormat="false" ht="13.8" hidden="false" customHeight="false" outlineLevel="0" collapsed="false">
      <c r="A34" s="98"/>
      <c r="B34" s="99"/>
      <c r="C34" s="102"/>
      <c r="D34" s="103"/>
    </row>
    <row r="35" customFormat="false" ht="13.8" hidden="false" customHeight="false" outlineLevel="0" collapsed="false">
      <c r="A35" s="98" t="s">
        <v>177</v>
      </c>
      <c r="B35" s="99" t="s">
        <v>145</v>
      </c>
      <c r="C35" s="102" t="s">
        <v>125</v>
      </c>
      <c r="D35" s="103" t="n">
        <v>32</v>
      </c>
    </row>
    <row r="36" customFormat="false" ht="13.8" hidden="false" customHeight="false" outlineLevel="0" collapsed="false">
      <c r="A36" s="98"/>
      <c r="B36" s="99" t="s">
        <v>147</v>
      </c>
      <c r="C36" s="102" t="s">
        <v>178</v>
      </c>
      <c r="D36" s="103" t="n">
        <v>184</v>
      </c>
    </row>
    <row r="37" customFormat="false" ht="13.8" hidden="false" customHeight="false" outlineLevel="0" collapsed="false">
      <c r="A37" s="98"/>
      <c r="B37" s="99"/>
      <c r="C37" s="104"/>
      <c r="D37" s="105"/>
    </row>
    <row r="38" customFormat="false" ht="13.8" hidden="false" customHeight="false" outlineLevel="0" collapsed="false">
      <c r="A38" s="106" t="s">
        <v>179</v>
      </c>
      <c r="B38" s="107" t="s">
        <v>145</v>
      </c>
      <c r="C38" s="104" t="s">
        <v>180</v>
      </c>
      <c r="D38" s="105" t="n">
        <v>33</v>
      </c>
    </row>
    <row r="39" customFormat="false" ht="13.8" hidden="false" customHeight="false" outlineLevel="0" collapsed="false">
      <c r="A39" s="106"/>
      <c r="B39" s="107" t="s">
        <v>147</v>
      </c>
      <c r="C39" s="104" t="s">
        <v>181</v>
      </c>
      <c r="D39" s="105" t="n">
        <v>210</v>
      </c>
    </row>
    <row r="40" customFormat="false" ht="13.8" hidden="false" customHeight="false" outlineLevel="0" collapsed="false">
      <c r="A40" s="106"/>
      <c r="B40" s="107"/>
      <c r="C40" s="104"/>
      <c r="D40" s="105"/>
    </row>
    <row r="41" customFormat="false" ht="13.8" hidden="false" customHeight="false" outlineLevel="0" collapsed="false">
      <c r="A41" s="108" t="s">
        <v>23</v>
      </c>
      <c r="B41" s="109" t="s">
        <v>145</v>
      </c>
      <c r="C41" s="104" t="s">
        <v>182</v>
      </c>
      <c r="D41" s="105" t="n">
        <v>12</v>
      </c>
    </row>
    <row r="42" customFormat="false" ht="13.8" hidden="false" customHeight="false" outlineLevel="0" collapsed="false">
      <c r="A42" s="108"/>
      <c r="B42" s="109" t="s">
        <v>147</v>
      </c>
      <c r="C42" s="104" t="s">
        <v>183</v>
      </c>
      <c r="D42" s="105" t="n">
        <v>70</v>
      </c>
    </row>
    <row r="43" customFormat="false" ht="13.8" hidden="false" customHeight="false" outlineLevel="0" collapsed="false">
      <c r="A43" s="108"/>
      <c r="B43" s="109"/>
      <c r="C43" s="104"/>
      <c r="D43" s="105"/>
    </row>
    <row r="44" customFormat="false" ht="13.8" hidden="false" customHeight="false" outlineLevel="0" collapsed="false">
      <c r="A44" s="108" t="s">
        <v>25</v>
      </c>
      <c r="B44" s="109" t="s">
        <v>145</v>
      </c>
      <c r="C44" s="104" t="s">
        <v>184</v>
      </c>
      <c r="D44" s="105" t="n">
        <v>21</v>
      </c>
    </row>
    <row r="45" customFormat="false" ht="13.8" hidden="false" customHeight="false" outlineLevel="0" collapsed="false">
      <c r="A45" s="106"/>
      <c r="B45" s="107" t="s">
        <v>147</v>
      </c>
      <c r="C45" s="110" t="s">
        <v>185</v>
      </c>
      <c r="D45" s="105" t="n">
        <v>184</v>
      </c>
    </row>
    <row r="46" customFormat="false" ht="13.8" hidden="false" customHeight="false" outlineLevel="0" collapsed="false">
      <c r="A46" s="108"/>
      <c r="B46" s="111"/>
      <c r="C46" s="12"/>
      <c r="D46" s="112"/>
    </row>
    <row r="47" customFormat="false" ht="13.8" hidden="false" customHeight="false" outlineLevel="0" collapsed="false">
      <c r="A47" s="108" t="s">
        <v>26</v>
      </c>
      <c r="B47" s="109" t="s">
        <v>145</v>
      </c>
      <c r="C47" s="113" t="s">
        <v>186</v>
      </c>
      <c r="D47" s="112" t="n">
        <v>10</v>
      </c>
    </row>
    <row r="48" customFormat="false" ht="13.8" hidden="false" customHeight="false" outlineLevel="0" collapsed="false">
      <c r="A48" s="108"/>
      <c r="B48" s="109" t="s">
        <v>147</v>
      </c>
      <c r="C48" s="113" t="s">
        <v>187</v>
      </c>
      <c r="D48" s="112" t="n">
        <v>63</v>
      </c>
    </row>
    <row r="49" customFormat="false" ht="13.8" hidden="false" customHeight="false" outlineLevel="0" collapsed="false">
      <c r="A49" s="106"/>
      <c r="B49" s="107"/>
      <c r="C49" s="110"/>
      <c r="D49" s="105"/>
    </row>
    <row r="50" customFormat="false" ht="13.8" hidden="false" customHeight="false" outlineLevel="0" collapsed="false">
      <c r="A50" s="98" t="s">
        <v>27</v>
      </c>
      <c r="B50" s="99" t="s">
        <v>145</v>
      </c>
      <c r="C50" s="102" t="s">
        <v>188</v>
      </c>
      <c r="D50" s="103" t="n">
        <v>35</v>
      </c>
    </row>
    <row r="51" customFormat="false" ht="13.8" hidden="false" customHeight="false" outlineLevel="0" collapsed="false">
      <c r="A51" s="108"/>
      <c r="B51" s="109" t="s">
        <v>147</v>
      </c>
      <c r="C51" s="113" t="s">
        <v>189</v>
      </c>
      <c r="D51" s="112" t="n">
        <v>263</v>
      </c>
    </row>
    <row r="52" customFormat="false" ht="13.8" hidden="false" customHeight="false" outlineLevel="0" collapsed="false">
      <c r="A52" s="108"/>
      <c r="B52" s="109"/>
      <c r="C52" s="113"/>
      <c r="D52" s="112"/>
    </row>
    <row r="53" customFormat="false" ht="13.8" hidden="false" customHeight="false" outlineLevel="0" collapsed="false">
      <c r="A53" s="108" t="s">
        <v>28</v>
      </c>
      <c r="B53" s="109" t="s">
        <v>145</v>
      </c>
      <c r="C53" s="113" t="s">
        <v>190</v>
      </c>
      <c r="D53" s="112" t="n">
        <v>8</v>
      </c>
    </row>
    <row r="54" customFormat="false" ht="13.8" hidden="false" customHeight="false" outlineLevel="0" collapsed="false">
      <c r="A54" s="108"/>
      <c r="B54" s="109"/>
      <c r="C54" s="113"/>
      <c r="D54" s="112"/>
    </row>
    <row r="55" customFormat="false" ht="13.8" hidden="false" customHeight="false" outlineLevel="0" collapsed="false">
      <c r="A55" s="108" t="s">
        <v>29</v>
      </c>
      <c r="B55" s="109" t="s">
        <v>147</v>
      </c>
      <c r="C55" s="113" t="s">
        <v>191</v>
      </c>
      <c r="D55" s="112" t="n">
        <v>92</v>
      </c>
    </row>
    <row r="56" customFormat="false" ht="13.8" hidden="false" customHeight="false" outlineLevel="0" collapsed="false">
      <c r="A56" s="108"/>
      <c r="B56" s="109"/>
      <c r="C56" s="113"/>
      <c r="D56" s="112"/>
    </row>
    <row r="57" customFormat="false" ht="13.8" hidden="false" customHeight="false" outlineLevel="0" collapsed="false">
      <c r="A57" s="108" t="s">
        <v>30</v>
      </c>
      <c r="B57" s="109" t="s">
        <v>147</v>
      </c>
      <c r="C57" s="113" t="s">
        <v>192</v>
      </c>
      <c r="D57" s="112" t="n">
        <v>120</v>
      </c>
    </row>
    <row r="58" customFormat="false" ht="13.8" hidden="false" customHeight="false" outlineLevel="0" collapsed="false">
      <c r="A58" s="108"/>
      <c r="B58" s="109"/>
      <c r="C58" s="113"/>
      <c r="D58" s="112"/>
    </row>
    <row r="59" customFormat="false" ht="13.8" hidden="false" customHeight="false" outlineLevel="0" collapsed="false">
      <c r="A59" s="108" t="s">
        <v>31</v>
      </c>
      <c r="B59" s="109" t="s">
        <v>147</v>
      </c>
      <c r="C59" s="113" t="s">
        <v>193</v>
      </c>
      <c r="D59" s="112" t="n">
        <v>65</v>
      </c>
    </row>
    <row r="60" customFormat="false" ht="13.8" hidden="false" customHeight="false" outlineLevel="0" collapsed="false">
      <c r="A60" s="108"/>
      <c r="B60" s="109"/>
      <c r="C60" s="113"/>
      <c r="D60" s="112"/>
    </row>
    <row r="61" customFormat="false" ht="13.8" hidden="false" customHeight="false" outlineLevel="0" collapsed="false">
      <c r="A61" s="108" t="s">
        <v>194</v>
      </c>
      <c r="B61" s="109" t="s">
        <v>145</v>
      </c>
      <c r="C61" s="113" t="s">
        <v>195</v>
      </c>
      <c r="D61" s="112" t="n">
        <v>12</v>
      </c>
    </row>
    <row r="62" customFormat="false" ht="13.8" hidden="false" customHeight="false" outlineLevel="0" collapsed="false">
      <c r="A62" s="108"/>
      <c r="B62" s="109" t="s">
        <v>147</v>
      </c>
      <c r="C62" s="113" t="s">
        <v>196</v>
      </c>
      <c r="D62" s="112" t="n">
        <v>87</v>
      </c>
    </row>
    <row r="63" customFormat="false" ht="13.8" hidden="false" customHeight="false" outlineLevel="0" collapsed="false">
      <c r="A63" s="108"/>
      <c r="B63" s="109"/>
      <c r="C63" s="113"/>
      <c r="D63" s="112"/>
    </row>
    <row r="64" customFormat="false" ht="13.8" hidden="false" customHeight="false" outlineLevel="0" collapsed="false">
      <c r="A64" s="108" t="s">
        <v>197</v>
      </c>
      <c r="B64" s="109" t="s">
        <v>147</v>
      </c>
      <c r="C64" s="113" t="s">
        <v>198</v>
      </c>
      <c r="D64" s="112" t="n">
        <v>74</v>
      </c>
    </row>
    <row r="65" customFormat="false" ht="13.8" hidden="false" customHeight="false" outlineLevel="0" collapsed="false">
      <c r="A65" s="108"/>
      <c r="B65" s="109"/>
      <c r="C65" s="113"/>
      <c r="D65" s="112"/>
    </row>
    <row r="66" customFormat="false" ht="13.8" hidden="false" customHeight="false" outlineLevel="0" collapsed="false">
      <c r="A66" s="108" t="s">
        <v>34</v>
      </c>
      <c r="B66" s="109" t="s">
        <v>147</v>
      </c>
      <c r="C66" s="113" t="s">
        <v>199</v>
      </c>
      <c r="D66" s="112" t="n">
        <v>70</v>
      </c>
    </row>
    <row r="67" customFormat="false" ht="13.8" hidden="false" customHeight="false" outlineLevel="0" collapsed="false">
      <c r="A67" s="108"/>
      <c r="B67" s="109"/>
      <c r="C67" s="113"/>
      <c r="D67" s="112"/>
    </row>
    <row r="68" customFormat="false" ht="13.8" hidden="false" customHeight="false" outlineLevel="0" collapsed="false">
      <c r="A68" s="108" t="s">
        <v>35</v>
      </c>
      <c r="B68" s="109" t="s">
        <v>145</v>
      </c>
      <c r="C68" s="113" t="s">
        <v>200</v>
      </c>
      <c r="D68" s="112" t="n">
        <v>1</v>
      </c>
    </row>
    <row r="69" customFormat="false" ht="13.8" hidden="false" customHeight="false" outlineLevel="0" collapsed="false">
      <c r="A69" s="114"/>
      <c r="B69" s="115" t="s">
        <v>147</v>
      </c>
      <c r="C69" s="116" t="s">
        <v>201</v>
      </c>
      <c r="D69" s="117" t="n">
        <v>9</v>
      </c>
    </row>
    <row r="70" customFormat="false" ht="13.8" hidden="false" customHeight="false" outlineLevel="0" collapsed="false"/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B10" colorId="64" zoomScale="100" zoomScaleNormal="100" zoomScalePageLayoutView="100" workbookViewId="0">
      <selection pane="topLeft" activeCell="J24" activeCellId="0" sqref="J24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8" min="2" style="2" width="9.77"/>
    <col collapsed="false" customWidth="true" hidden="false" outlineLevel="0" max="9" min="9" style="2" width="19.8"/>
    <col collapsed="false" customWidth="true" hidden="false" outlineLevel="0" max="11" min="10" style="2" width="11.04"/>
    <col collapsed="false" customWidth="true" hidden="false" outlineLevel="0" max="257" min="12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2"/>
      <c r="B1" s="118"/>
      <c r="C1" s="118"/>
      <c r="D1" s="53"/>
      <c r="E1" s="53"/>
      <c r="F1" s="53"/>
      <c r="G1" s="53"/>
      <c r="H1" s="53"/>
    </row>
    <row r="2" customFormat="false" ht="13.8" hidden="false" customHeight="false" outlineLevel="0" collapsed="false">
      <c r="A2" s="54"/>
      <c r="B2" s="8" t="s">
        <v>202</v>
      </c>
      <c r="C2" s="8"/>
      <c r="D2" s="8" t="s">
        <v>89</v>
      </c>
      <c r="E2" s="8"/>
      <c r="F2" s="8"/>
      <c r="G2" s="8"/>
      <c r="H2" s="8"/>
    </row>
    <row r="3" s="9" customFormat="true" ht="13.8" hidden="false" customHeight="false" outlineLevel="0" collapsed="false">
      <c r="A3" s="10"/>
      <c r="B3" s="8" t="s">
        <v>203</v>
      </c>
      <c r="C3" s="8"/>
      <c r="D3" s="8" t="s">
        <v>91</v>
      </c>
      <c r="E3" s="8"/>
      <c r="F3" s="8"/>
      <c r="G3" s="8"/>
      <c r="H3" s="8"/>
    </row>
    <row r="4" customFormat="false" ht="13.5" hidden="false" customHeight="true" outlineLevel="0" collapsed="false">
      <c r="A4" s="12"/>
      <c r="B4" s="11" t="s">
        <v>204</v>
      </c>
      <c r="C4" s="11"/>
      <c r="D4" s="59"/>
      <c r="E4" s="60"/>
      <c r="F4" s="60"/>
      <c r="G4" s="60"/>
      <c r="H4" s="61"/>
    </row>
    <row r="5" s="16" customFormat="true" ht="88.2" hidden="false" customHeight="true" outlineLevel="0" collapsed="false">
      <c r="A5" s="14" t="s">
        <v>4</v>
      </c>
      <c r="B5" s="62" t="s">
        <v>205</v>
      </c>
      <c r="C5" s="119" t="s">
        <v>206</v>
      </c>
      <c r="D5" s="15" t="s">
        <v>96</v>
      </c>
      <c r="E5" s="15" t="s">
        <v>97</v>
      </c>
      <c r="F5" s="15" t="s">
        <v>98</v>
      </c>
      <c r="G5" s="15" t="s">
        <v>99</v>
      </c>
      <c r="H5" s="49" t="s">
        <v>100</v>
      </c>
    </row>
    <row r="6" s="20" customFormat="true" ht="14.4" hidden="false" customHeight="false" outlineLevel="0" collapsed="false">
      <c r="A6" s="17"/>
      <c r="B6" s="31"/>
      <c r="C6" s="31"/>
      <c r="D6" s="31"/>
      <c r="E6" s="31"/>
      <c r="F6" s="31"/>
      <c r="G6" s="31"/>
      <c r="H6" s="32"/>
    </row>
    <row r="7" s="20" customFormat="true" ht="13.8" hidden="false" customHeight="false" outlineLevel="0" collapsed="false">
      <c r="A7" s="120" t="s">
        <v>11</v>
      </c>
      <c r="B7" s="45" t="n">
        <v>87</v>
      </c>
      <c r="C7" s="45" t="n">
        <v>67</v>
      </c>
      <c r="D7" s="45" t="n">
        <v>358</v>
      </c>
      <c r="E7" s="45" t="n">
        <v>9</v>
      </c>
      <c r="F7" s="121" t="n">
        <f aca="false">IF(E7&lt;&gt;0,E7+D7,"")</f>
        <v>367</v>
      </c>
      <c r="G7" s="45" t="n">
        <v>157</v>
      </c>
      <c r="H7" s="122" t="n">
        <f aca="false">IF(G7&lt;&gt;0,G7/F7,"")</f>
        <v>0.427792915531335</v>
      </c>
    </row>
    <row r="8" s="20" customFormat="true" ht="13.8" hidden="false" customHeight="false" outlineLevel="0" collapsed="false">
      <c r="A8" s="123" t="s">
        <v>207</v>
      </c>
      <c r="B8" s="75" t="n">
        <v>86</v>
      </c>
      <c r="C8" s="75" t="n">
        <v>47</v>
      </c>
      <c r="D8" s="75" t="n">
        <v>343</v>
      </c>
      <c r="E8" s="75" t="n">
        <v>5</v>
      </c>
      <c r="F8" s="124" t="n">
        <f aca="false">IF(E8&lt;&gt;0,E8+D8,"")</f>
        <v>348</v>
      </c>
      <c r="G8" s="75" t="n">
        <v>131</v>
      </c>
      <c r="H8" s="125" t="n">
        <f aca="false">IF(G8&lt;&gt;0,G8/F8,"")</f>
        <v>0.376436781609195</v>
      </c>
    </row>
    <row r="9" s="20" customFormat="true" ht="13.8" hidden="false" customHeight="false" outlineLevel="0" collapsed="false">
      <c r="A9" s="123" t="s">
        <v>14</v>
      </c>
      <c r="B9" s="75" t="n">
        <v>3</v>
      </c>
      <c r="C9" s="75" t="n">
        <v>11</v>
      </c>
      <c r="D9" s="75" t="n">
        <v>34</v>
      </c>
      <c r="E9" s="75"/>
      <c r="F9" s="124" t="str">
        <f aca="false">IF(E9&lt;&gt;0,E9+D9,"")</f>
        <v/>
      </c>
      <c r="G9" s="75"/>
      <c r="H9" s="125" t="str">
        <f aca="false">IF(G9&lt;&gt;0,G9/F9,"")</f>
        <v/>
      </c>
    </row>
    <row r="10" s="20" customFormat="true" ht="13.8" hidden="false" customHeight="false" outlineLevel="0" collapsed="false">
      <c r="A10" s="123" t="s">
        <v>15</v>
      </c>
      <c r="B10" s="75" t="n">
        <v>46</v>
      </c>
      <c r="C10" s="75" t="n">
        <v>52</v>
      </c>
      <c r="D10" s="75" t="n">
        <v>23</v>
      </c>
      <c r="E10" s="75"/>
      <c r="F10" s="124"/>
      <c r="G10" s="75"/>
      <c r="H10" s="125"/>
    </row>
    <row r="11" s="20" customFormat="true" ht="13.8" hidden="false" customHeight="false" outlineLevel="0" collapsed="false">
      <c r="A11" s="123" t="s">
        <v>16</v>
      </c>
      <c r="B11" s="75" t="n">
        <v>89</v>
      </c>
      <c r="C11" s="75" t="n">
        <v>28</v>
      </c>
      <c r="D11" s="75" t="n">
        <v>194</v>
      </c>
      <c r="E11" s="75"/>
      <c r="F11" s="124" t="str">
        <f aca="false">IF(E11&lt;&gt;0,E11+D11,"")</f>
        <v/>
      </c>
      <c r="G11" s="75"/>
      <c r="H11" s="125" t="str">
        <f aca="false">IF(G11&lt;&gt;0,G11/F11,"")</f>
        <v/>
      </c>
    </row>
    <row r="12" s="20" customFormat="true" ht="13.8" hidden="false" customHeight="false" outlineLevel="0" collapsed="false">
      <c r="A12" s="123" t="s">
        <v>26</v>
      </c>
      <c r="B12" s="75" t="n">
        <v>40</v>
      </c>
      <c r="C12" s="75" t="n">
        <v>34</v>
      </c>
      <c r="D12" s="75" t="n">
        <v>212</v>
      </c>
      <c r="E12" s="75"/>
      <c r="F12" s="124" t="str">
        <f aca="false">IF(E12&lt;&gt;0,E12+D12,"")</f>
        <v/>
      </c>
      <c r="G12" s="75"/>
      <c r="H12" s="125" t="str">
        <f aca="false">IF(G12&lt;&gt;0,G12/F12,"")</f>
        <v/>
      </c>
    </row>
    <row r="13" s="20" customFormat="true" ht="13.8" hidden="false" customHeight="false" outlineLevel="0" collapsed="false">
      <c r="A13" s="126" t="s">
        <v>36</v>
      </c>
      <c r="B13" s="79" t="n">
        <v>39</v>
      </c>
      <c r="C13" s="79" t="n">
        <v>37</v>
      </c>
      <c r="D13" s="127"/>
      <c r="E13" s="127"/>
      <c r="F13" s="128"/>
      <c r="G13" s="79"/>
      <c r="H13" s="128"/>
    </row>
    <row r="14" customFormat="false" ht="13.8" hidden="false" customHeight="false" outlineLevel="0" collapsed="false">
      <c r="A14" s="27" t="s">
        <v>37</v>
      </c>
      <c r="B14" s="28" t="n">
        <f aca="false">SUM(B7:B13)</f>
        <v>390</v>
      </c>
      <c r="C14" s="129" t="n">
        <f aca="false">SUM(C7:C13)</f>
        <v>276</v>
      </c>
      <c r="D14" s="28" t="n">
        <f aca="false">SUM(D7:D13)</f>
        <v>1164</v>
      </c>
      <c r="E14" s="28" t="n">
        <f aca="false">SUM(E7:E13)</f>
        <v>14</v>
      </c>
      <c r="F14" s="28" t="n">
        <f aca="false">SUM(F7:F13)</f>
        <v>715</v>
      </c>
      <c r="G14" s="28" t="n">
        <f aca="false">SUM(G7:G13)</f>
        <v>288</v>
      </c>
      <c r="H14" s="69" t="n">
        <f aca="false">IF(G14&lt;&gt;0,G14/F14,"")</f>
        <v>0.402797202797203</v>
      </c>
    </row>
    <row r="15" customFormat="false" ht="13.8" hidden="false" customHeight="false" outlineLevel="0" collapsed="false">
      <c r="A15" s="130"/>
    </row>
    <row r="16" customFormat="false" ht="13.8" hidden="false" customHeight="false" outlineLevel="0" collapsed="false">
      <c r="A16" s="130"/>
    </row>
    <row r="17" customFormat="false" ht="13.8" hidden="false" customHeight="false" outlineLevel="0" collapsed="false">
      <c r="A17" s="130"/>
    </row>
    <row r="19" customFormat="false" ht="13.8" hidden="false" customHeight="false" outlineLevel="0" collapsed="false">
      <c r="A19" s="52"/>
      <c r="B19" s="30"/>
      <c r="C19" s="30"/>
      <c r="D19" s="53"/>
      <c r="E19" s="53"/>
      <c r="F19" s="53"/>
      <c r="G19" s="53"/>
      <c r="H19" s="53"/>
    </row>
    <row r="20" customFormat="false" ht="13.8" hidden="false" customHeight="false" outlineLevel="0" collapsed="false">
      <c r="A20" s="54"/>
      <c r="B20" s="8" t="s">
        <v>208</v>
      </c>
      <c r="C20" s="8"/>
      <c r="D20" s="8" t="s">
        <v>89</v>
      </c>
      <c r="E20" s="8"/>
      <c r="F20" s="8"/>
      <c r="G20" s="8"/>
      <c r="H20" s="8"/>
    </row>
    <row r="21" customFormat="false" ht="13.8" hidden="false" customHeight="false" outlineLevel="0" collapsed="false">
      <c r="A21" s="10"/>
      <c r="B21" s="8" t="s">
        <v>209</v>
      </c>
      <c r="C21" s="8"/>
      <c r="D21" s="8" t="s">
        <v>91</v>
      </c>
      <c r="E21" s="8"/>
      <c r="F21" s="8"/>
      <c r="G21" s="8"/>
      <c r="H21" s="8"/>
    </row>
    <row r="22" customFormat="false" ht="13.8" hidden="false" customHeight="false" outlineLevel="0" collapsed="false">
      <c r="A22" s="12"/>
      <c r="B22" s="11" t="s">
        <v>204</v>
      </c>
      <c r="C22" s="11"/>
      <c r="D22" s="59"/>
      <c r="E22" s="60"/>
      <c r="F22" s="60"/>
      <c r="G22" s="60"/>
      <c r="H22" s="61"/>
    </row>
    <row r="23" customFormat="false" ht="88.2" hidden="false" customHeight="true" outlineLevel="0" collapsed="false">
      <c r="A23" s="14" t="s">
        <v>4</v>
      </c>
      <c r="B23" s="62" t="s">
        <v>205</v>
      </c>
      <c r="C23" s="62" t="s">
        <v>206</v>
      </c>
      <c r="D23" s="15" t="s">
        <v>96</v>
      </c>
      <c r="E23" s="15" t="s">
        <v>97</v>
      </c>
      <c r="F23" s="15" t="s">
        <v>98</v>
      </c>
      <c r="G23" s="15" t="s">
        <v>99</v>
      </c>
      <c r="H23" s="49" t="s">
        <v>100</v>
      </c>
    </row>
    <row r="24" customFormat="false" ht="14.4" hidden="false" customHeight="false" outlineLevel="0" collapsed="false">
      <c r="A24" s="17"/>
      <c r="B24" s="31"/>
      <c r="C24" s="31"/>
      <c r="D24" s="31"/>
      <c r="E24" s="31"/>
      <c r="F24" s="31"/>
      <c r="G24" s="31"/>
      <c r="H24" s="32"/>
    </row>
    <row r="25" customFormat="false" ht="13.8" hidden="false" customHeight="false" outlineLevel="0" collapsed="false">
      <c r="A25" s="120" t="s">
        <v>29</v>
      </c>
      <c r="B25" s="45" t="n">
        <v>66</v>
      </c>
      <c r="C25" s="45" t="n">
        <v>62</v>
      </c>
      <c r="D25" s="45" t="n">
        <v>324</v>
      </c>
      <c r="E25" s="45" t="n">
        <v>8</v>
      </c>
      <c r="F25" s="121" t="n">
        <f aca="false">IF(E25&lt;&gt;0,E25+D25,"")</f>
        <v>332</v>
      </c>
      <c r="G25" s="45" t="n">
        <v>131</v>
      </c>
      <c r="H25" s="122" t="n">
        <f aca="false">IF(G25&lt;&gt;0,G25/F25,"")</f>
        <v>0.394578313253012</v>
      </c>
    </row>
    <row r="26" customFormat="false" ht="13.8" hidden="false" customHeight="false" outlineLevel="0" collapsed="false">
      <c r="A26" s="123" t="s">
        <v>30</v>
      </c>
      <c r="B26" s="75" t="n">
        <v>117</v>
      </c>
      <c r="C26" s="75" t="n">
        <v>42</v>
      </c>
      <c r="D26" s="75" t="n">
        <v>455</v>
      </c>
      <c r="E26" s="75" t="n">
        <v>12</v>
      </c>
      <c r="F26" s="124" t="n">
        <f aca="false">IF(E26&lt;&gt;0,E26+D26,"")</f>
        <v>467</v>
      </c>
      <c r="G26" s="75" t="n">
        <v>159</v>
      </c>
      <c r="H26" s="125" t="n">
        <f aca="false">IF(G26&lt;&gt;0,G26/F26,"")</f>
        <v>0.340471092077088</v>
      </c>
    </row>
    <row r="27" customFormat="false" ht="13.8" hidden="false" customHeight="false" outlineLevel="0" collapsed="false">
      <c r="A27" s="123" t="s">
        <v>35</v>
      </c>
      <c r="B27" s="75" t="n">
        <v>6</v>
      </c>
      <c r="C27" s="75" t="n">
        <v>3</v>
      </c>
      <c r="D27" s="75" t="n">
        <v>19</v>
      </c>
      <c r="E27" s="75"/>
      <c r="F27" s="124" t="str">
        <f aca="false">IF(E27&lt;&gt;0,E27+D27,"")</f>
        <v/>
      </c>
      <c r="G27" s="75"/>
      <c r="H27" s="125" t="str">
        <f aca="false">IF(G27&lt;&gt;0,G27/F27,"")</f>
        <v/>
      </c>
    </row>
    <row r="28" customFormat="false" ht="13.8" hidden="false" customHeight="false" outlineLevel="0" collapsed="false">
      <c r="A28" s="126" t="s">
        <v>210</v>
      </c>
      <c r="B28" s="79" t="n">
        <v>16</v>
      </c>
      <c r="C28" s="79" t="n">
        <v>16</v>
      </c>
      <c r="D28" s="127"/>
      <c r="E28" s="127"/>
      <c r="F28" s="127"/>
      <c r="G28" s="79"/>
      <c r="H28" s="128"/>
    </row>
    <row r="29" customFormat="false" ht="13.8" hidden="false" customHeight="false" outlineLevel="0" collapsed="false">
      <c r="A29" s="27" t="s">
        <v>37</v>
      </c>
      <c r="B29" s="28" t="n">
        <f aca="false">SUM(B25:B28)</f>
        <v>205</v>
      </c>
      <c r="C29" s="28" t="n">
        <f aca="false">SUM(C25:C28)</f>
        <v>123</v>
      </c>
      <c r="D29" s="28" t="n">
        <f aca="false">SUM(D25:D28)</f>
        <v>798</v>
      </c>
      <c r="E29" s="28" t="n">
        <f aca="false">SUM(E25:E28)</f>
        <v>20</v>
      </c>
      <c r="F29" s="28" t="n">
        <f aca="false">SUM(F25:F28)</f>
        <v>799</v>
      </c>
      <c r="G29" s="28" t="n">
        <f aca="false">SUM(G25:G28)</f>
        <v>290</v>
      </c>
      <c r="H29" s="69" t="n">
        <f aca="false">IF(G29&lt;&gt;0,G29/F29,"")</f>
        <v>0.362953692115144</v>
      </c>
    </row>
  </sheetData>
  <mergeCells count="14">
    <mergeCell ref="B1:C1"/>
    <mergeCell ref="D1:H1"/>
    <mergeCell ref="B2:C2"/>
    <mergeCell ref="D2:H2"/>
    <mergeCell ref="B3:C3"/>
    <mergeCell ref="D3:H3"/>
    <mergeCell ref="B4:C4"/>
    <mergeCell ref="B19:C19"/>
    <mergeCell ref="D19:H19"/>
    <mergeCell ref="B20:C20"/>
    <mergeCell ref="D20:H20"/>
    <mergeCell ref="B21:C21"/>
    <mergeCell ref="D21:H21"/>
    <mergeCell ref="B22:C2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A1" activeCellId="0" sqref="A1:H26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8" min="2" style="2" width="9.77"/>
    <col collapsed="false" customWidth="true" hidden="false" outlineLevel="0" max="9" min="9" style="2" width="19.8"/>
    <col collapsed="false" customWidth="true" hidden="false" outlineLevel="0" max="11" min="10" style="2" width="11.04"/>
    <col collapsed="false" customWidth="true" hidden="false" outlineLevel="0" max="257" min="12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30" t="s">
        <v>211</v>
      </c>
      <c r="C1" s="30"/>
      <c r="D1" s="30" t="s">
        <v>89</v>
      </c>
      <c r="E1" s="30"/>
      <c r="F1" s="30"/>
      <c r="G1" s="30"/>
      <c r="H1" s="30"/>
    </row>
    <row r="2" s="9" customFormat="true" ht="13.8" hidden="false" customHeight="false" outlineLevel="0" collapsed="false">
      <c r="A2" s="10"/>
      <c r="B2" s="8" t="s">
        <v>212</v>
      </c>
      <c r="C2" s="8"/>
      <c r="D2" s="8" t="s">
        <v>91</v>
      </c>
      <c r="E2" s="8"/>
      <c r="F2" s="8"/>
      <c r="G2" s="8"/>
      <c r="H2" s="8"/>
    </row>
    <row r="3" customFormat="false" ht="13.5" hidden="false" customHeight="true" outlineLevel="0" collapsed="false">
      <c r="A3" s="12"/>
      <c r="B3" s="11" t="s">
        <v>204</v>
      </c>
      <c r="C3" s="11"/>
      <c r="D3" s="59"/>
      <c r="E3" s="60"/>
      <c r="F3" s="60"/>
      <c r="G3" s="60"/>
      <c r="H3" s="61"/>
    </row>
    <row r="4" s="16" customFormat="true" ht="88.2" hidden="false" customHeight="true" outlineLevel="0" collapsed="false">
      <c r="A4" s="14" t="s">
        <v>4</v>
      </c>
      <c r="B4" s="62" t="s">
        <v>205</v>
      </c>
      <c r="C4" s="119" t="s">
        <v>206</v>
      </c>
      <c r="D4" s="15" t="s">
        <v>96</v>
      </c>
      <c r="E4" s="15" t="s">
        <v>97</v>
      </c>
      <c r="F4" s="15" t="s">
        <v>98</v>
      </c>
      <c r="G4" s="15" t="s">
        <v>99</v>
      </c>
      <c r="H4" s="49" t="s">
        <v>100</v>
      </c>
    </row>
    <row r="5" s="20" customFormat="true" ht="14.4" hidden="false" customHeight="false" outlineLevel="0" collapsed="false">
      <c r="A5" s="17"/>
      <c r="B5" s="31"/>
      <c r="C5" s="31"/>
      <c r="D5" s="31"/>
      <c r="E5" s="31"/>
      <c r="F5" s="31"/>
      <c r="G5" s="31"/>
      <c r="H5" s="32"/>
    </row>
    <row r="6" s="20" customFormat="true" ht="13.8" hidden="false" customHeight="false" outlineLevel="0" collapsed="false">
      <c r="A6" s="21" t="s">
        <v>10</v>
      </c>
      <c r="B6" s="45" t="n">
        <v>47</v>
      </c>
      <c r="C6" s="63" t="n">
        <v>57</v>
      </c>
      <c r="D6" s="45" t="n">
        <v>295</v>
      </c>
      <c r="E6" s="34" t="n">
        <v>3</v>
      </c>
      <c r="F6" s="64" t="n">
        <f aca="false">IF(E6&lt;&gt;0,E6+D6,"")</f>
        <v>298</v>
      </c>
      <c r="G6" s="34" t="n">
        <v>104</v>
      </c>
      <c r="H6" s="65" t="n">
        <f aca="false">IF(G6&lt;&gt;0,G6/F6,"")</f>
        <v>0.348993288590604</v>
      </c>
    </row>
    <row r="7" s="20" customFormat="true" ht="13.8" hidden="false" customHeight="false" outlineLevel="0" collapsed="false">
      <c r="A7" s="21" t="s">
        <v>213</v>
      </c>
      <c r="B7" s="75" t="n">
        <v>2</v>
      </c>
      <c r="C7" s="131" t="n">
        <v>0</v>
      </c>
      <c r="D7" s="75" t="n">
        <v>4</v>
      </c>
      <c r="E7" s="37"/>
      <c r="F7" s="67" t="str">
        <f aca="false">IF(E7&lt;&gt;0,E7+D7,"")</f>
        <v/>
      </c>
      <c r="G7" s="37"/>
      <c r="H7" s="65" t="str">
        <f aca="false">IF(G7&lt;&gt;0,G7/F7,"")</f>
        <v/>
      </c>
    </row>
    <row r="8" s="20" customFormat="true" ht="13.8" hidden="false" customHeight="false" outlineLevel="0" collapsed="false">
      <c r="A8" s="21" t="s">
        <v>13</v>
      </c>
      <c r="B8" s="75" t="n">
        <v>22</v>
      </c>
      <c r="C8" s="131" t="n">
        <v>41</v>
      </c>
      <c r="D8" s="75" t="n">
        <v>252</v>
      </c>
      <c r="E8" s="37" t="n">
        <v>1</v>
      </c>
      <c r="F8" s="67" t="n">
        <f aca="false">IF(E8&lt;&gt;0,E8+D8,"")</f>
        <v>253</v>
      </c>
      <c r="G8" s="37" t="n">
        <v>63</v>
      </c>
      <c r="H8" s="65" t="n">
        <f aca="false">IF(G8&lt;&gt;0,G8/F8,"")</f>
        <v>0.24901185770751</v>
      </c>
    </row>
    <row r="9" s="20" customFormat="true" ht="13.8" hidden="false" customHeight="false" outlineLevel="0" collapsed="false">
      <c r="A9" s="21" t="s">
        <v>14</v>
      </c>
      <c r="B9" s="75" t="n">
        <v>21</v>
      </c>
      <c r="C9" s="131" t="n">
        <v>38</v>
      </c>
      <c r="D9" s="75" t="n">
        <v>114</v>
      </c>
      <c r="E9" s="37"/>
      <c r="F9" s="67" t="str">
        <f aca="false">IF(E9&lt;&gt;0,E9+D9,"")</f>
        <v/>
      </c>
      <c r="G9" s="37"/>
      <c r="H9" s="65" t="str">
        <f aca="false">IF(G9&lt;&gt;0,G9/F9,"")</f>
        <v/>
      </c>
    </row>
    <row r="10" s="20" customFormat="true" ht="13.8" hidden="false" customHeight="false" outlineLevel="0" collapsed="false">
      <c r="A10" s="21" t="s">
        <v>18</v>
      </c>
      <c r="B10" s="75" t="n">
        <v>91</v>
      </c>
      <c r="C10" s="131" t="n">
        <v>66</v>
      </c>
      <c r="D10" s="75" t="n">
        <v>501</v>
      </c>
      <c r="E10" s="37" t="n">
        <v>11</v>
      </c>
      <c r="F10" s="67" t="n">
        <f aca="false">IF(E10&lt;&gt;0,E10+D10,"")</f>
        <v>512</v>
      </c>
      <c r="G10" s="37" t="n">
        <v>158</v>
      </c>
      <c r="H10" s="65" t="n">
        <f aca="false">IF(G10&lt;&gt;0,G10/F10,"")</f>
        <v>0.30859375</v>
      </c>
    </row>
    <row r="11" s="20" customFormat="true" ht="13.8" hidden="false" customHeight="false" outlineLevel="0" collapsed="false">
      <c r="A11" s="21" t="s">
        <v>19</v>
      </c>
      <c r="B11" s="75" t="n">
        <v>87</v>
      </c>
      <c r="C11" s="131" t="n">
        <v>58</v>
      </c>
      <c r="D11" s="75" t="n">
        <v>474</v>
      </c>
      <c r="E11" s="37" t="n">
        <v>4</v>
      </c>
      <c r="F11" s="67" t="n">
        <f aca="false">IF(E11&lt;&gt;0,E11+D11,"")</f>
        <v>478</v>
      </c>
      <c r="G11" s="37" t="n">
        <v>148</v>
      </c>
      <c r="H11" s="65" t="n">
        <f aca="false">IF(G11&lt;&gt;0,G11/F11,"")</f>
        <v>0.309623430962343</v>
      </c>
    </row>
    <row r="12" s="20" customFormat="true" ht="13.8" hidden="false" customHeight="false" outlineLevel="0" collapsed="false">
      <c r="A12" s="21" t="s">
        <v>20</v>
      </c>
      <c r="B12" s="75" t="n">
        <v>111</v>
      </c>
      <c r="C12" s="131" t="n">
        <v>52</v>
      </c>
      <c r="D12" s="75" t="n">
        <v>460</v>
      </c>
      <c r="E12" s="37" t="n">
        <v>13</v>
      </c>
      <c r="F12" s="67" t="n">
        <f aca="false">IF(E12&lt;&gt;0,E12+D12,"")</f>
        <v>473</v>
      </c>
      <c r="G12" s="37" t="n">
        <v>163</v>
      </c>
      <c r="H12" s="65" t="n">
        <f aca="false">IF(G12&lt;&gt;0,G12/F12,"")</f>
        <v>0.3446088794926</v>
      </c>
    </row>
    <row r="13" s="20" customFormat="true" ht="13.8" hidden="false" customHeight="false" outlineLevel="0" collapsed="false">
      <c r="A13" s="21" t="s">
        <v>21</v>
      </c>
      <c r="B13" s="75" t="n">
        <v>168</v>
      </c>
      <c r="C13" s="131" t="n">
        <v>90</v>
      </c>
      <c r="D13" s="75" t="n">
        <v>737</v>
      </c>
      <c r="E13" s="37" t="n">
        <v>19</v>
      </c>
      <c r="F13" s="67" t="n">
        <f aca="false">IF(E13&lt;&gt;0,E13+D13,"")</f>
        <v>756</v>
      </c>
      <c r="G13" s="37" t="n">
        <v>260</v>
      </c>
      <c r="H13" s="65" t="n">
        <f aca="false">IF(G13&lt;&gt;0,G13/F13,"")</f>
        <v>0.343915343915344</v>
      </c>
    </row>
    <row r="14" s="20" customFormat="true" ht="13.8" hidden="false" customHeight="false" outlineLevel="0" collapsed="false">
      <c r="A14" s="21" t="s">
        <v>22</v>
      </c>
      <c r="B14" s="75" t="n">
        <v>187</v>
      </c>
      <c r="C14" s="75" t="n">
        <v>108</v>
      </c>
      <c r="D14" s="76" t="n">
        <v>789</v>
      </c>
      <c r="E14" s="74" t="n">
        <v>6</v>
      </c>
      <c r="F14" s="67" t="n">
        <f aca="false">IF(E14&lt;&gt;0,E14+D14,"")</f>
        <v>795</v>
      </c>
      <c r="G14" s="37" t="n">
        <v>296</v>
      </c>
      <c r="H14" s="65" t="n">
        <f aca="false">IF(G14&lt;&gt;0,G14/F14,"")</f>
        <v>0.372327044025157</v>
      </c>
    </row>
    <row r="15" s="20" customFormat="true" ht="13.8" hidden="false" customHeight="false" outlineLevel="0" collapsed="false">
      <c r="A15" s="21" t="s">
        <v>23</v>
      </c>
      <c r="B15" s="132" t="n">
        <v>44</v>
      </c>
      <c r="C15" s="132" t="n">
        <v>52</v>
      </c>
      <c r="D15" s="94" t="n">
        <v>238</v>
      </c>
      <c r="E15" s="74"/>
      <c r="F15" s="67" t="str">
        <f aca="false">IF(E15&lt;&gt;0,E15+D15,"")</f>
        <v/>
      </c>
      <c r="G15" s="37"/>
      <c r="H15" s="65" t="str">
        <f aca="false">IF(G15&lt;&gt;0,G15/F15,"")</f>
        <v/>
      </c>
    </row>
    <row r="16" s="20" customFormat="true" ht="13.8" hidden="false" customHeight="false" outlineLevel="0" collapsed="false">
      <c r="A16" s="21" t="s">
        <v>24</v>
      </c>
      <c r="B16" s="47" t="n">
        <v>2</v>
      </c>
      <c r="C16" s="66" t="n">
        <v>11</v>
      </c>
      <c r="D16" s="47" t="n">
        <v>20</v>
      </c>
      <c r="E16" s="37"/>
      <c r="F16" s="67" t="str">
        <f aca="false">IF(E16&lt;&gt;0,E16+D16,"")</f>
        <v/>
      </c>
      <c r="G16" s="37"/>
      <c r="H16" s="65" t="str">
        <f aca="false">IF(G16&lt;&gt;0,G16/F16,"")</f>
        <v/>
      </c>
    </row>
    <row r="17" s="20" customFormat="true" ht="13.8" hidden="false" customHeight="false" outlineLevel="0" collapsed="false">
      <c r="A17" s="21" t="s">
        <v>25</v>
      </c>
      <c r="B17" s="75" t="n">
        <v>3</v>
      </c>
      <c r="C17" s="131" t="n">
        <v>9</v>
      </c>
      <c r="D17" s="75" t="n">
        <v>34</v>
      </c>
      <c r="E17" s="37"/>
      <c r="F17" s="67" t="str">
        <f aca="false">IF(E17&lt;&gt;0,E17+D17,"")</f>
        <v/>
      </c>
      <c r="G17" s="37"/>
      <c r="H17" s="65" t="str">
        <f aca="false">IF(G17&lt;&gt;0,G17/F17,"")</f>
        <v/>
      </c>
    </row>
    <row r="18" s="20" customFormat="true" ht="13.8" hidden="false" customHeight="false" outlineLevel="0" collapsed="false">
      <c r="A18" s="21" t="s">
        <v>27</v>
      </c>
      <c r="B18" s="47" t="n">
        <v>166</v>
      </c>
      <c r="C18" s="66" t="n">
        <v>232</v>
      </c>
      <c r="D18" s="47" t="n">
        <v>1014</v>
      </c>
      <c r="E18" s="37" t="n">
        <v>24</v>
      </c>
      <c r="F18" s="67" t="n">
        <f aca="false">IF(E18&lt;&gt;0,E18+D18,"")</f>
        <v>1038</v>
      </c>
      <c r="G18" s="37" t="n">
        <v>399</v>
      </c>
      <c r="H18" s="65" t="n">
        <f aca="false">IF(G18&lt;&gt;0,G18/F18,"")</f>
        <v>0.384393063583815</v>
      </c>
    </row>
    <row r="19" s="20" customFormat="true" ht="13.8" hidden="false" customHeight="false" outlineLevel="0" collapsed="false">
      <c r="A19" s="21" t="s">
        <v>28</v>
      </c>
      <c r="B19" s="75" t="n">
        <v>17</v>
      </c>
      <c r="C19" s="131" t="n">
        <v>30</v>
      </c>
      <c r="D19" s="75" t="n">
        <v>98</v>
      </c>
      <c r="E19" s="37" t="n">
        <v>0</v>
      </c>
      <c r="F19" s="67" t="n">
        <v>98</v>
      </c>
      <c r="G19" s="37" t="n">
        <v>47</v>
      </c>
      <c r="H19" s="65" t="n">
        <f aca="false">IF(G19&lt;&gt;0,G19/F19,"")</f>
        <v>0.479591836734694</v>
      </c>
    </row>
    <row r="20" s="20" customFormat="true" ht="13.8" hidden="false" customHeight="false" outlineLevel="0" collapsed="false">
      <c r="A20" s="21" t="s">
        <v>30</v>
      </c>
      <c r="B20" s="75" t="n">
        <v>0</v>
      </c>
      <c r="C20" s="131" t="n">
        <v>0</v>
      </c>
      <c r="D20" s="75" t="n">
        <v>10</v>
      </c>
      <c r="E20" s="37" t="n">
        <v>0</v>
      </c>
      <c r="F20" s="67" t="n">
        <v>10</v>
      </c>
      <c r="G20" s="37" t="n">
        <v>0</v>
      </c>
      <c r="H20" s="65" t="str">
        <f aca="false">IF(G20&lt;&gt;0,G20/F20,"")</f>
        <v/>
      </c>
    </row>
    <row r="21" s="20" customFormat="true" ht="13.8" hidden="false" customHeight="false" outlineLevel="0" collapsed="false">
      <c r="A21" s="21" t="s">
        <v>214</v>
      </c>
      <c r="B21" s="75" t="n">
        <v>27</v>
      </c>
      <c r="C21" s="131" t="n">
        <v>67</v>
      </c>
      <c r="D21" s="75" t="n">
        <v>131</v>
      </c>
      <c r="E21" s="37" t="n">
        <v>1</v>
      </c>
      <c r="F21" s="67" t="n">
        <f aca="false">IF(E21&lt;&gt;0,E21+D21,"")</f>
        <v>132</v>
      </c>
      <c r="G21" s="37" t="n">
        <v>97</v>
      </c>
      <c r="H21" s="65" t="n">
        <f aca="false">IF(G21&lt;&gt;0,G21/F21,"")</f>
        <v>0.734848484848485</v>
      </c>
    </row>
    <row r="22" s="20" customFormat="true" ht="13.8" hidden="false" customHeight="false" outlineLevel="0" collapsed="false">
      <c r="A22" s="21" t="s">
        <v>194</v>
      </c>
      <c r="B22" s="47" t="n">
        <v>74</v>
      </c>
      <c r="C22" s="66" t="n">
        <v>58</v>
      </c>
      <c r="D22" s="47" t="n">
        <v>299</v>
      </c>
      <c r="E22" s="37" t="n">
        <v>15</v>
      </c>
      <c r="F22" s="67" t="n">
        <f aca="false">IF(E22&lt;&gt;0,E22+D22,"")</f>
        <v>314</v>
      </c>
      <c r="G22" s="37" t="n">
        <v>137</v>
      </c>
      <c r="H22" s="65" t="n">
        <f aca="false">IF(G22&lt;&gt;0,G22/F22,"")</f>
        <v>0.436305732484076</v>
      </c>
    </row>
    <row r="23" s="20" customFormat="true" ht="13.8" hidden="false" customHeight="false" outlineLevel="0" collapsed="false">
      <c r="A23" s="21" t="s">
        <v>33</v>
      </c>
      <c r="B23" s="75" t="n">
        <v>44</v>
      </c>
      <c r="C23" s="131" t="n">
        <v>62</v>
      </c>
      <c r="D23" s="75" t="n">
        <v>306</v>
      </c>
      <c r="E23" s="37" t="n">
        <v>2</v>
      </c>
      <c r="F23" s="67" t="n">
        <f aca="false">IF(E23&lt;&gt;0,E23+D23,"")</f>
        <v>308</v>
      </c>
      <c r="G23" s="37" t="n">
        <v>107</v>
      </c>
      <c r="H23" s="65" t="n">
        <f aca="false">IF(G23&lt;&gt;0,G23/F23,"")</f>
        <v>0.347402597402597</v>
      </c>
    </row>
    <row r="24" s="20" customFormat="true" ht="13.8" hidden="false" customHeight="false" outlineLevel="0" collapsed="false">
      <c r="A24" s="21" t="s">
        <v>215</v>
      </c>
      <c r="B24" s="75" t="n">
        <v>2</v>
      </c>
      <c r="C24" s="131" t="n">
        <v>8</v>
      </c>
      <c r="D24" s="75" t="n">
        <v>17</v>
      </c>
      <c r="E24" s="37"/>
      <c r="F24" s="67" t="str">
        <f aca="false">IF(E24&lt;&gt;0,E24+D24,"")</f>
        <v/>
      </c>
      <c r="G24" s="37"/>
      <c r="H24" s="65" t="str">
        <f aca="false">IF(G24&lt;&gt;0,G24/F24,"")</f>
        <v/>
      </c>
    </row>
    <row r="25" s="20" customFormat="true" ht="13.8" hidden="false" customHeight="false" outlineLevel="0" collapsed="false">
      <c r="A25" s="21" t="s">
        <v>36</v>
      </c>
      <c r="B25" s="133" t="n">
        <v>219</v>
      </c>
      <c r="C25" s="134" t="n">
        <v>199</v>
      </c>
      <c r="D25" s="135"/>
      <c r="E25" s="136"/>
      <c r="F25" s="136"/>
      <c r="G25" s="37"/>
      <c r="H25" s="136"/>
    </row>
    <row r="26" customFormat="false" ht="13.8" hidden="false" customHeight="false" outlineLevel="0" collapsed="false">
      <c r="A26" s="27" t="s">
        <v>37</v>
      </c>
      <c r="B26" s="28" t="n">
        <f aca="false">SUM(B6:B25)</f>
        <v>1334</v>
      </c>
      <c r="C26" s="129" t="n">
        <f aca="false">SUM(C6:C25)</f>
        <v>1238</v>
      </c>
      <c r="D26" s="28" t="n">
        <f aca="false">SUM(D6:D25)</f>
        <v>5793</v>
      </c>
      <c r="E26" s="28" t="n">
        <f aca="false">SUM(E6:E25)</f>
        <v>99</v>
      </c>
      <c r="F26" s="28" t="n">
        <f aca="false">SUM(F6:F25)</f>
        <v>5465</v>
      </c>
      <c r="G26" s="28" t="n">
        <f aca="false">SUM(G6:G25)</f>
        <v>1979</v>
      </c>
      <c r="H26" s="69" t="n">
        <f aca="false">IF(G26&lt;&gt;0,G26/F26,"")</f>
        <v>0.362122598353156</v>
      </c>
    </row>
  </sheetData>
  <mergeCells count="5">
    <mergeCell ref="B1:C1"/>
    <mergeCell ref="D1:H1"/>
    <mergeCell ref="B2:C2"/>
    <mergeCell ref="D2:H2"/>
    <mergeCell ref="B3:C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H9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8" min="2" style="2" width="9.77"/>
    <col collapsed="false" customWidth="true" hidden="false" outlineLevel="0" max="9" min="9" style="2" width="19.8"/>
    <col collapsed="false" customWidth="true" hidden="false" outlineLevel="0" max="11" min="10" style="2" width="11.04"/>
    <col collapsed="false" customWidth="true" hidden="false" outlineLevel="0" max="257" min="12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30" t="s">
        <v>216</v>
      </c>
      <c r="C1" s="30"/>
      <c r="D1" s="30" t="s">
        <v>89</v>
      </c>
      <c r="E1" s="30"/>
      <c r="F1" s="30"/>
      <c r="G1" s="30"/>
      <c r="H1" s="30"/>
    </row>
    <row r="2" customFormat="false" ht="13.8" hidden="false" customHeight="false" outlineLevel="0" collapsed="false">
      <c r="A2" s="10"/>
      <c r="B2" s="8" t="s">
        <v>217</v>
      </c>
      <c r="C2" s="8"/>
      <c r="D2" s="8" t="s">
        <v>91</v>
      </c>
      <c r="E2" s="8"/>
      <c r="F2" s="8"/>
      <c r="G2" s="8"/>
      <c r="H2" s="8"/>
    </row>
    <row r="3" customFormat="false" ht="13.8" hidden="false" customHeight="false" outlineLevel="0" collapsed="false">
      <c r="A3" s="12"/>
      <c r="B3" s="11" t="s">
        <v>204</v>
      </c>
      <c r="C3" s="11"/>
      <c r="D3" s="59"/>
      <c r="E3" s="60"/>
      <c r="F3" s="60"/>
      <c r="G3" s="60"/>
      <c r="H3" s="61"/>
    </row>
    <row r="4" customFormat="false" ht="88.2" hidden="false" customHeight="true" outlineLevel="0" collapsed="false">
      <c r="A4" s="14" t="s">
        <v>4</v>
      </c>
      <c r="B4" s="62" t="s">
        <v>205</v>
      </c>
      <c r="C4" s="62" t="s">
        <v>206</v>
      </c>
      <c r="D4" s="15" t="s">
        <v>96</v>
      </c>
      <c r="E4" s="15" t="s">
        <v>97</v>
      </c>
      <c r="F4" s="15" t="s">
        <v>98</v>
      </c>
      <c r="G4" s="15" t="s">
        <v>99</v>
      </c>
      <c r="H4" s="49" t="s">
        <v>100</v>
      </c>
    </row>
    <row r="5" customFormat="false" ht="14.4" hidden="false" customHeight="false" outlineLevel="0" collapsed="false">
      <c r="A5" s="17"/>
      <c r="B5" s="31"/>
      <c r="C5" s="31"/>
      <c r="D5" s="31"/>
      <c r="E5" s="31"/>
      <c r="F5" s="31"/>
      <c r="G5" s="31"/>
      <c r="H5" s="32"/>
    </row>
    <row r="6" customFormat="false" ht="13.8" hidden="false" customHeight="false" outlineLevel="0" collapsed="false">
      <c r="A6" s="137" t="s">
        <v>9</v>
      </c>
      <c r="B6" s="45" t="n">
        <v>21</v>
      </c>
      <c r="C6" s="45" t="n">
        <v>7</v>
      </c>
      <c r="D6" s="45" t="n">
        <v>47</v>
      </c>
      <c r="E6" s="45"/>
      <c r="F6" s="121" t="str">
        <f aca="false">IF(E6&lt;&gt;0,E6+D6,"")</f>
        <v/>
      </c>
      <c r="G6" s="45"/>
      <c r="H6" s="122" t="str">
        <f aca="false">IF(G6&lt;&gt;0,G6/F6,"")</f>
        <v/>
      </c>
    </row>
    <row r="7" customFormat="false" ht="13.8" hidden="false" customHeight="false" outlineLevel="0" collapsed="false">
      <c r="A7" s="138" t="s">
        <v>16</v>
      </c>
      <c r="B7" s="75" t="n">
        <v>1</v>
      </c>
      <c r="C7" s="75" t="n">
        <v>1</v>
      </c>
      <c r="D7" s="75" t="n">
        <v>2</v>
      </c>
      <c r="E7" s="75"/>
      <c r="F7" s="124" t="str">
        <f aca="false">IF(E7&lt;&gt;0,E7+D7,"")</f>
        <v/>
      </c>
      <c r="G7" s="75"/>
      <c r="H7" s="125" t="str">
        <f aca="false">IF(G7&lt;&gt;0,G7/F7,"")</f>
        <v/>
      </c>
    </row>
    <row r="8" customFormat="false" ht="13.8" hidden="false" customHeight="false" outlineLevel="0" collapsed="false">
      <c r="A8" s="139" t="s">
        <v>210</v>
      </c>
      <c r="B8" s="79"/>
      <c r="C8" s="79"/>
      <c r="D8" s="127"/>
      <c r="E8" s="127"/>
      <c r="F8" s="127"/>
      <c r="G8" s="140"/>
      <c r="H8" s="128"/>
    </row>
    <row r="9" customFormat="false" ht="13.8" hidden="false" customHeight="false" outlineLevel="0" collapsed="false">
      <c r="A9" s="27" t="s">
        <v>37</v>
      </c>
      <c r="B9" s="28" t="n">
        <f aca="false">SUM(B6:B8)</f>
        <v>22</v>
      </c>
      <c r="C9" s="28" t="n">
        <f aca="false">SUM(C6:C8)</f>
        <v>8</v>
      </c>
      <c r="D9" s="28" t="n">
        <f aca="false">SUM(D6:D8)</f>
        <v>49</v>
      </c>
      <c r="E9" s="28" t="n">
        <f aca="false">SUM(E6:E8)</f>
        <v>0</v>
      </c>
      <c r="F9" s="28" t="n">
        <f aca="false">SUM(F6:F8)</f>
        <v>0</v>
      </c>
      <c r="G9" s="28" t="n">
        <f aca="false">SUM(G6:G8)</f>
        <v>0</v>
      </c>
      <c r="H9" s="69" t="str">
        <f aca="false">IF(G9&lt;&gt;0,G9/F9,"")</f>
        <v/>
      </c>
    </row>
  </sheetData>
  <mergeCells count="5">
    <mergeCell ref="B1:C1"/>
    <mergeCell ref="D1:H1"/>
    <mergeCell ref="B2:C2"/>
    <mergeCell ref="D2:H2"/>
    <mergeCell ref="B3:C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M22" activeCellId="0" sqref="M22"/>
    </sheetView>
  </sheetViews>
  <sheetFormatPr defaultRowHeight="13.8" zeroHeight="false" outlineLevelRow="0" outlineLevelCol="0"/>
  <cols>
    <col collapsed="false" customWidth="true" hidden="false" outlineLevel="0" max="1" min="1" style="1" width="12.56"/>
    <col collapsed="false" customWidth="true" hidden="false" outlineLevel="0" max="8" min="2" style="2" width="9.77"/>
    <col collapsed="false" customWidth="true" hidden="false" outlineLevel="0" max="9" min="9" style="2" width="19.8"/>
    <col collapsed="false" customWidth="true" hidden="false" outlineLevel="0" max="11" min="10" style="2" width="11.04"/>
    <col collapsed="false" customWidth="true" hidden="false" outlineLevel="0" max="257" min="12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2"/>
      <c r="B1" s="118"/>
      <c r="C1" s="118"/>
      <c r="D1" s="53"/>
      <c r="E1" s="53"/>
      <c r="F1" s="53"/>
      <c r="G1" s="53"/>
      <c r="H1" s="53"/>
    </row>
    <row r="2" customFormat="false" ht="13.8" hidden="false" customHeight="false" outlineLevel="0" collapsed="false">
      <c r="A2" s="54"/>
      <c r="B2" s="8" t="s">
        <v>218</v>
      </c>
      <c r="C2" s="8"/>
      <c r="D2" s="8" t="s">
        <v>89</v>
      </c>
      <c r="E2" s="8"/>
      <c r="F2" s="8"/>
      <c r="G2" s="8"/>
      <c r="H2" s="8"/>
    </row>
    <row r="3" s="9" customFormat="true" ht="13.8" hidden="false" customHeight="false" outlineLevel="0" collapsed="false">
      <c r="A3" s="10"/>
      <c r="B3" s="8" t="s">
        <v>219</v>
      </c>
      <c r="C3" s="8"/>
      <c r="D3" s="8" t="s">
        <v>91</v>
      </c>
      <c r="E3" s="8"/>
      <c r="F3" s="8"/>
      <c r="G3" s="8"/>
      <c r="H3" s="8"/>
    </row>
    <row r="4" customFormat="false" ht="13.5" hidden="false" customHeight="true" outlineLevel="0" collapsed="false">
      <c r="A4" s="12"/>
      <c r="B4" s="11" t="s">
        <v>220</v>
      </c>
      <c r="C4" s="11"/>
      <c r="D4" s="59"/>
      <c r="E4" s="60"/>
      <c r="F4" s="60"/>
      <c r="G4" s="60"/>
      <c r="H4" s="61"/>
    </row>
    <row r="5" s="16" customFormat="true" ht="88.2" hidden="false" customHeight="true" outlineLevel="0" collapsed="false">
      <c r="A5" s="14" t="s">
        <v>4</v>
      </c>
      <c r="B5" s="62" t="s">
        <v>205</v>
      </c>
      <c r="C5" s="119" t="s">
        <v>206</v>
      </c>
      <c r="D5" s="15" t="s">
        <v>96</v>
      </c>
      <c r="E5" s="15" t="s">
        <v>97</v>
      </c>
      <c r="F5" s="15" t="s">
        <v>98</v>
      </c>
      <c r="G5" s="15" t="s">
        <v>99</v>
      </c>
      <c r="H5" s="49" t="s">
        <v>100</v>
      </c>
    </row>
    <row r="6" s="20" customFormat="true" ht="14.4" hidden="false" customHeight="false" outlineLevel="0" collapsed="false">
      <c r="A6" s="17"/>
      <c r="B6" s="31"/>
      <c r="C6" s="31"/>
      <c r="D6" s="31"/>
      <c r="E6" s="31"/>
      <c r="F6" s="31"/>
      <c r="G6" s="31"/>
      <c r="H6" s="32"/>
    </row>
    <row r="7" s="20" customFormat="true" ht="13.8" hidden="false" customHeight="false" outlineLevel="0" collapsed="false">
      <c r="A7" s="120" t="s">
        <v>194</v>
      </c>
      <c r="B7" s="45" t="n">
        <v>39</v>
      </c>
      <c r="C7" s="45" t="n">
        <v>10</v>
      </c>
      <c r="D7" s="45" t="n">
        <v>83</v>
      </c>
      <c r="E7" s="45"/>
      <c r="F7" s="121" t="str">
        <f aca="false">IF(E7&lt;&gt;0,E7+D7,"")</f>
        <v/>
      </c>
      <c r="G7" s="45"/>
      <c r="H7" s="122" t="str">
        <f aca="false">IF(G7&lt;&gt;0,G7/F7,"")</f>
        <v/>
      </c>
    </row>
    <row r="8" s="20" customFormat="true" ht="13.8" hidden="false" customHeight="false" outlineLevel="0" collapsed="false">
      <c r="A8" s="126" t="s">
        <v>36</v>
      </c>
      <c r="B8" s="79" t="n">
        <v>2</v>
      </c>
      <c r="C8" s="79" t="n">
        <v>0</v>
      </c>
      <c r="D8" s="79"/>
      <c r="E8" s="79"/>
      <c r="F8" s="141" t="str">
        <f aca="false">IF(E8&lt;&gt;0,E8+D8,"")</f>
        <v/>
      </c>
      <c r="G8" s="79"/>
      <c r="H8" s="142" t="str">
        <f aca="false">IF(G8&lt;&gt;0,G8/F8,"")</f>
        <v/>
      </c>
    </row>
    <row r="9" customFormat="false" ht="13.8" hidden="false" customHeight="false" outlineLevel="0" collapsed="false">
      <c r="A9" s="27" t="s">
        <v>37</v>
      </c>
      <c r="B9" s="28" t="n">
        <f aca="false">SUM(B7:B7)</f>
        <v>39</v>
      </c>
      <c r="C9" s="129" t="n">
        <f aca="false">SUM(C7:C7)</f>
        <v>10</v>
      </c>
      <c r="D9" s="28" t="n">
        <f aca="false">SUM(D7:D7)</f>
        <v>83</v>
      </c>
      <c r="E9" s="28" t="n">
        <f aca="false">SUM(E7:E7)</f>
        <v>0</v>
      </c>
      <c r="F9" s="28" t="n">
        <f aca="false">SUM(F7:F7)</f>
        <v>0</v>
      </c>
      <c r="G9" s="28" t="n">
        <f aca="false">SUM(G7:G7)</f>
        <v>0</v>
      </c>
      <c r="H9" s="69" t="str">
        <f aca="false">IF(G9&lt;&gt;0,G9/F9,"")</f>
        <v/>
      </c>
    </row>
    <row r="10" customFormat="false" ht="13.8" hidden="false" customHeight="false" outlineLevel="0" collapsed="false">
      <c r="A10" s="130"/>
      <c r="B10" s="143"/>
      <c r="C10" s="143"/>
      <c r="D10" s="143"/>
      <c r="E10" s="143"/>
      <c r="F10" s="143"/>
      <c r="G10" s="143"/>
      <c r="H10" s="144"/>
    </row>
    <row r="11" customFormat="false" ht="13.8" hidden="false" customHeight="false" outlineLevel="0" collapsed="false">
      <c r="A11" s="130"/>
    </row>
    <row r="13" customFormat="false" ht="13.8" hidden="false" customHeight="false" outlineLevel="0" collapsed="false">
      <c r="A13" s="52"/>
      <c r="B13" s="30"/>
      <c r="C13" s="30"/>
      <c r="D13" s="53"/>
      <c r="E13" s="53"/>
      <c r="F13" s="53"/>
      <c r="G13" s="53"/>
      <c r="H13" s="53"/>
    </row>
    <row r="14" customFormat="false" ht="13.8" hidden="false" customHeight="false" outlineLevel="0" collapsed="false">
      <c r="A14" s="54"/>
      <c r="B14" s="8" t="s">
        <v>221</v>
      </c>
      <c r="C14" s="8"/>
      <c r="D14" s="8" t="s">
        <v>89</v>
      </c>
      <c r="E14" s="8"/>
      <c r="F14" s="8"/>
      <c r="G14" s="8"/>
      <c r="H14" s="8"/>
    </row>
    <row r="15" customFormat="false" ht="13.8" hidden="false" customHeight="false" outlineLevel="0" collapsed="false">
      <c r="A15" s="10"/>
      <c r="B15" s="8" t="s">
        <v>222</v>
      </c>
      <c r="C15" s="8"/>
      <c r="D15" s="8" t="s">
        <v>91</v>
      </c>
      <c r="E15" s="8"/>
      <c r="F15" s="8"/>
      <c r="G15" s="8"/>
      <c r="H15" s="8"/>
    </row>
    <row r="16" customFormat="false" ht="13.8" hidden="false" customHeight="false" outlineLevel="0" collapsed="false">
      <c r="A16" s="12"/>
      <c r="B16" s="11" t="s">
        <v>220</v>
      </c>
      <c r="C16" s="11"/>
      <c r="D16" s="59"/>
      <c r="E16" s="60"/>
      <c r="F16" s="60"/>
      <c r="G16" s="60"/>
      <c r="H16" s="61"/>
    </row>
    <row r="17" customFormat="false" ht="88.2" hidden="false" customHeight="true" outlineLevel="0" collapsed="false">
      <c r="A17" s="14" t="s">
        <v>4</v>
      </c>
      <c r="B17" s="62" t="s">
        <v>205</v>
      </c>
      <c r="C17" s="62" t="s">
        <v>206</v>
      </c>
      <c r="D17" s="15" t="s">
        <v>96</v>
      </c>
      <c r="E17" s="15" t="s">
        <v>97</v>
      </c>
      <c r="F17" s="15" t="s">
        <v>98</v>
      </c>
      <c r="G17" s="15" t="s">
        <v>99</v>
      </c>
      <c r="H17" s="49" t="s">
        <v>100</v>
      </c>
    </row>
    <row r="18" customFormat="false" ht="14.4" hidden="false" customHeight="false" outlineLevel="0" collapsed="false">
      <c r="A18" s="17"/>
      <c r="B18" s="31"/>
      <c r="C18" s="31"/>
      <c r="D18" s="31"/>
      <c r="E18" s="31"/>
      <c r="F18" s="31"/>
      <c r="G18" s="31"/>
      <c r="H18" s="32"/>
    </row>
    <row r="19" customFormat="false" ht="13.8" hidden="false" customHeight="false" outlineLevel="0" collapsed="false">
      <c r="A19" s="120" t="s">
        <v>33</v>
      </c>
      <c r="B19" s="45" t="n">
        <v>25</v>
      </c>
      <c r="C19" s="45" t="n">
        <v>3</v>
      </c>
      <c r="D19" s="45" t="n">
        <v>61</v>
      </c>
      <c r="E19" s="45"/>
      <c r="F19" s="121" t="str">
        <f aca="false">IF(E19&lt;&gt;0,E19+D19,"")</f>
        <v/>
      </c>
      <c r="G19" s="45"/>
      <c r="H19" s="122" t="str">
        <f aca="false">IF(G19&lt;&gt;0,G19/F19,"")</f>
        <v/>
      </c>
    </row>
    <row r="20" customFormat="false" ht="13.8" hidden="false" customHeight="false" outlineLevel="0" collapsed="false">
      <c r="A20" s="126" t="s">
        <v>36</v>
      </c>
      <c r="B20" s="79" t="n">
        <v>0</v>
      </c>
      <c r="C20" s="79" t="n">
        <v>0</v>
      </c>
      <c r="D20" s="79"/>
      <c r="E20" s="79"/>
      <c r="F20" s="141" t="str">
        <f aca="false">IF(E20&lt;&gt;0,E20+D20,"")</f>
        <v/>
      </c>
      <c r="G20" s="79"/>
      <c r="H20" s="142" t="str">
        <f aca="false">IF(G20&lt;&gt;0,G20/F20,"")</f>
        <v/>
      </c>
    </row>
    <row r="21" customFormat="false" ht="13.8" hidden="false" customHeight="false" outlineLevel="0" collapsed="false">
      <c r="A21" s="27" t="s">
        <v>37</v>
      </c>
      <c r="B21" s="28" t="n">
        <f aca="false">SUM(B19:B19)</f>
        <v>25</v>
      </c>
      <c r="C21" s="28" t="n">
        <f aca="false">SUM(C19:C19)</f>
        <v>3</v>
      </c>
      <c r="D21" s="28" t="n">
        <f aca="false">SUM(D19:D19)</f>
        <v>61</v>
      </c>
      <c r="E21" s="28" t="n">
        <f aca="false">SUM(E19:E19)</f>
        <v>0</v>
      </c>
      <c r="F21" s="28" t="n">
        <f aca="false">SUM(F19:F19)</f>
        <v>0</v>
      </c>
      <c r="G21" s="28" t="n">
        <f aca="false">SUM(G19:G19)</f>
        <v>0</v>
      </c>
      <c r="H21" s="69" t="str">
        <f aca="false">IF(G21&lt;&gt;0,G21/F21,"")</f>
        <v/>
      </c>
    </row>
  </sheetData>
  <mergeCells count="14">
    <mergeCell ref="B1:C1"/>
    <mergeCell ref="D1:H1"/>
    <mergeCell ref="B2:C2"/>
    <mergeCell ref="D2:H2"/>
    <mergeCell ref="B3:C3"/>
    <mergeCell ref="D3:H3"/>
    <mergeCell ref="B4:C4"/>
    <mergeCell ref="B13:C13"/>
    <mergeCell ref="D13:H13"/>
    <mergeCell ref="B14:C14"/>
    <mergeCell ref="D14:H14"/>
    <mergeCell ref="B15:C15"/>
    <mergeCell ref="D15:H15"/>
    <mergeCell ref="B16:C16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25" activePane="bottomRight" state="frozen"/>
      <selection pane="topLeft" activeCell="A1" activeCellId="0" sqref="A1"/>
      <selection pane="topRight" activeCell="B1" activeCellId="0" sqref="B1"/>
      <selection pane="bottomLeft" activeCell="A25" activeCellId="0" sqref="A25"/>
      <selection pane="bottomRight" activeCell="H34" activeCellId="0" sqref="H34"/>
    </sheetView>
  </sheetViews>
  <sheetFormatPr defaultRowHeight="13.8" zeroHeight="false" outlineLevelRow="0" outlineLevelCol="0"/>
  <cols>
    <col collapsed="false" customWidth="true" hidden="false" outlineLevel="0" max="1" min="1" style="1" width="16.37"/>
    <col collapsed="false" customWidth="true" hidden="false" outlineLevel="0" max="8" min="2" style="29" width="9.77"/>
    <col collapsed="false" customWidth="true" hidden="false" outlineLevel="0" max="257" min="9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30" t="s">
        <v>0</v>
      </c>
      <c r="C1" s="30"/>
      <c r="D1" s="30"/>
      <c r="E1" s="30"/>
      <c r="F1" s="30"/>
      <c r="G1" s="30"/>
      <c r="H1" s="30"/>
    </row>
    <row r="2" s="9" customFormat="true" ht="13.8" hidden="false" customHeight="false" outlineLevel="0" collapsed="false">
      <c r="A2" s="7"/>
      <c r="B2" s="8" t="s">
        <v>38</v>
      </c>
      <c r="C2" s="8"/>
      <c r="D2" s="8"/>
      <c r="E2" s="8"/>
      <c r="F2" s="8"/>
      <c r="G2" s="8"/>
      <c r="H2" s="8"/>
    </row>
    <row r="3" s="9" customFormat="true" ht="13.8" hidden="false" customHeight="false" outlineLevel="0" collapsed="false">
      <c r="A3" s="10"/>
      <c r="B3" s="11" t="s">
        <v>39</v>
      </c>
      <c r="C3" s="11"/>
      <c r="D3" s="11"/>
      <c r="E3" s="11"/>
      <c r="F3" s="11"/>
      <c r="G3" s="11"/>
      <c r="H3" s="11"/>
    </row>
    <row r="4" customFormat="false" ht="13.5" hidden="false" customHeight="true" outlineLevel="0" collapsed="false">
      <c r="A4" s="12"/>
      <c r="B4" s="13" t="s">
        <v>2</v>
      </c>
      <c r="C4" s="13" t="s">
        <v>2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</row>
    <row r="5" s="16" customFormat="true" ht="88.2" hidden="false" customHeight="true" outlineLevel="0" collapsed="false">
      <c r="A5" s="14" t="s">
        <v>4</v>
      </c>
      <c r="B5" s="15" t="s">
        <v>40</v>
      </c>
      <c r="C5" s="15" t="s">
        <v>41</v>
      </c>
      <c r="D5" s="15" t="s">
        <v>42</v>
      </c>
      <c r="E5" s="15" t="s">
        <v>43</v>
      </c>
      <c r="F5" s="15" t="s">
        <v>44</v>
      </c>
      <c r="G5" s="15" t="s">
        <v>45</v>
      </c>
      <c r="H5" s="15" t="s">
        <v>46</v>
      </c>
    </row>
    <row r="6" s="20" customFormat="true" ht="14.4" hidden="false" customHeight="false" outlineLevel="0" collapsed="false">
      <c r="A6" s="17"/>
      <c r="B6" s="31"/>
      <c r="C6" s="31"/>
      <c r="D6" s="31"/>
      <c r="E6" s="31"/>
      <c r="F6" s="31"/>
      <c r="G6" s="31"/>
      <c r="H6" s="32"/>
    </row>
    <row r="7" s="20" customFormat="true" ht="13.8" hidden="false" customHeight="false" outlineLevel="0" collapsed="false">
      <c r="A7" s="21" t="s">
        <v>9</v>
      </c>
      <c r="B7" s="33" t="n">
        <v>0</v>
      </c>
      <c r="C7" s="34" t="n">
        <v>1</v>
      </c>
      <c r="D7" s="35" t="n">
        <v>1</v>
      </c>
      <c r="E7" s="35" t="n">
        <v>1</v>
      </c>
      <c r="F7" s="35" t="n">
        <v>29</v>
      </c>
      <c r="G7" s="35" t="n">
        <v>1</v>
      </c>
      <c r="H7" s="34" t="n">
        <v>1</v>
      </c>
    </row>
    <row r="8" s="20" customFormat="true" ht="13.8" hidden="false" customHeight="false" outlineLevel="0" collapsed="false">
      <c r="A8" s="21" t="s">
        <v>10</v>
      </c>
      <c r="B8" s="36" t="n">
        <v>3</v>
      </c>
      <c r="C8" s="37" t="n">
        <v>3</v>
      </c>
      <c r="D8" s="38" t="n">
        <v>3</v>
      </c>
      <c r="E8" s="38" t="n">
        <v>1</v>
      </c>
      <c r="F8" s="38" t="n">
        <v>53</v>
      </c>
      <c r="G8" s="38" t="n">
        <v>11</v>
      </c>
      <c r="H8" s="37" t="n">
        <v>2</v>
      </c>
    </row>
    <row r="9" s="20" customFormat="true" ht="13.8" hidden="false" customHeight="false" outlineLevel="0" collapsed="false">
      <c r="A9" s="21" t="s">
        <v>11</v>
      </c>
      <c r="B9" s="36" t="n">
        <v>2</v>
      </c>
      <c r="C9" s="37" t="n">
        <v>7</v>
      </c>
      <c r="D9" s="38" t="n">
        <v>7</v>
      </c>
      <c r="E9" s="38" t="n">
        <v>6</v>
      </c>
      <c r="F9" s="38" t="n">
        <v>101</v>
      </c>
      <c r="G9" s="38" t="n">
        <v>6</v>
      </c>
      <c r="H9" s="37" t="n">
        <v>2</v>
      </c>
    </row>
    <row r="10" s="20" customFormat="true" ht="13.8" hidden="false" customHeight="false" outlineLevel="0" collapsed="false">
      <c r="A10" s="21" t="s">
        <v>12</v>
      </c>
      <c r="B10" s="36" t="n">
        <v>2</v>
      </c>
      <c r="C10" s="37" t="n">
        <v>11</v>
      </c>
      <c r="D10" s="38" t="n">
        <v>8</v>
      </c>
      <c r="E10" s="38" t="n">
        <v>3</v>
      </c>
      <c r="F10" s="38" t="n">
        <v>75</v>
      </c>
      <c r="G10" s="38" t="n">
        <v>3</v>
      </c>
      <c r="H10" s="37" t="n">
        <v>4</v>
      </c>
    </row>
    <row r="11" s="20" customFormat="true" ht="13.8" hidden="false" customHeight="false" outlineLevel="0" collapsed="false">
      <c r="A11" s="21" t="s">
        <v>13</v>
      </c>
      <c r="B11" s="36" t="n">
        <v>0</v>
      </c>
      <c r="C11" s="37" t="n">
        <v>5</v>
      </c>
      <c r="D11" s="38" t="n">
        <v>5</v>
      </c>
      <c r="E11" s="38" t="n">
        <v>2</v>
      </c>
      <c r="F11" s="38" t="n">
        <v>35</v>
      </c>
      <c r="G11" s="38" t="n">
        <v>6</v>
      </c>
      <c r="H11" s="37" t="n">
        <v>3</v>
      </c>
    </row>
    <row r="12" s="20" customFormat="true" ht="13.8" hidden="false" customHeight="false" outlineLevel="0" collapsed="false">
      <c r="A12" s="21" t="s">
        <v>14</v>
      </c>
      <c r="B12" s="36" t="n">
        <v>1</v>
      </c>
      <c r="C12" s="37" t="n">
        <v>2</v>
      </c>
      <c r="D12" s="38" t="n">
        <v>3</v>
      </c>
      <c r="E12" s="38" t="n">
        <v>3</v>
      </c>
      <c r="F12" s="38" t="n">
        <v>46</v>
      </c>
      <c r="G12" s="38" t="n">
        <v>7</v>
      </c>
      <c r="H12" s="37" t="n">
        <v>3</v>
      </c>
    </row>
    <row r="13" s="20" customFormat="true" ht="13.8" hidden="false" customHeight="false" outlineLevel="0" collapsed="false">
      <c r="A13" s="21" t="s">
        <v>15</v>
      </c>
      <c r="B13" s="36" t="n">
        <v>1</v>
      </c>
      <c r="C13" s="37" t="n">
        <v>5</v>
      </c>
      <c r="D13" s="38" t="n">
        <v>5</v>
      </c>
      <c r="E13" s="38" t="n">
        <v>1</v>
      </c>
      <c r="F13" s="38" t="n">
        <v>58</v>
      </c>
      <c r="G13" s="38" t="n">
        <v>5</v>
      </c>
      <c r="H13" s="37" t="n">
        <v>3</v>
      </c>
    </row>
    <row r="14" s="20" customFormat="true" ht="13.8" hidden="false" customHeight="false" outlineLevel="0" collapsed="false">
      <c r="A14" s="21" t="s">
        <v>16</v>
      </c>
      <c r="B14" s="36" t="n">
        <v>1</v>
      </c>
      <c r="C14" s="37" t="n">
        <v>12</v>
      </c>
      <c r="D14" s="38" t="n">
        <v>8</v>
      </c>
      <c r="E14" s="38" t="n">
        <v>6</v>
      </c>
      <c r="F14" s="38" t="n">
        <v>64</v>
      </c>
      <c r="G14" s="38" t="n">
        <v>5</v>
      </c>
      <c r="H14" s="37" t="n">
        <v>2</v>
      </c>
    </row>
    <row r="15" s="20" customFormat="true" ht="13.8" hidden="false" customHeight="false" outlineLevel="0" collapsed="false">
      <c r="A15" s="21" t="s">
        <v>17</v>
      </c>
      <c r="B15" s="36" t="n">
        <v>1</v>
      </c>
      <c r="C15" s="37" t="n">
        <v>6</v>
      </c>
      <c r="D15" s="38" t="n">
        <v>2</v>
      </c>
      <c r="E15" s="38" t="n">
        <v>4</v>
      </c>
      <c r="F15" s="38" t="n">
        <v>37</v>
      </c>
      <c r="G15" s="38" t="n">
        <v>4</v>
      </c>
      <c r="H15" s="37" t="n">
        <v>5</v>
      </c>
    </row>
    <row r="16" s="20" customFormat="true" ht="13.8" hidden="false" customHeight="false" outlineLevel="0" collapsed="false">
      <c r="A16" s="21" t="s">
        <v>18</v>
      </c>
      <c r="B16" s="36" t="n">
        <v>3</v>
      </c>
      <c r="C16" s="37" t="n">
        <v>14</v>
      </c>
      <c r="D16" s="38" t="n">
        <v>12</v>
      </c>
      <c r="E16" s="38" t="n">
        <v>9</v>
      </c>
      <c r="F16" s="38" t="n">
        <v>70</v>
      </c>
      <c r="G16" s="38" t="n">
        <v>16</v>
      </c>
      <c r="H16" s="37" t="n">
        <v>12</v>
      </c>
    </row>
    <row r="17" s="20" customFormat="true" ht="13.8" hidden="false" customHeight="false" outlineLevel="0" collapsed="false">
      <c r="A17" s="21" t="s">
        <v>19</v>
      </c>
      <c r="B17" s="36" t="n">
        <v>2</v>
      </c>
      <c r="C17" s="37" t="n">
        <v>15</v>
      </c>
      <c r="D17" s="38" t="n">
        <v>11</v>
      </c>
      <c r="E17" s="38" t="n">
        <v>7</v>
      </c>
      <c r="F17" s="38" t="n">
        <v>62</v>
      </c>
      <c r="G17" s="38" t="n">
        <v>7</v>
      </c>
      <c r="H17" s="37" t="n">
        <v>14</v>
      </c>
    </row>
    <row r="18" s="20" customFormat="true" ht="13.8" hidden="false" customHeight="false" outlineLevel="0" collapsed="false">
      <c r="A18" s="21" t="s">
        <v>20</v>
      </c>
      <c r="B18" s="36" t="n">
        <v>2</v>
      </c>
      <c r="C18" s="37" t="n">
        <v>10</v>
      </c>
      <c r="D18" s="38" t="n">
        <v>13</v>
      </c>
      <c r="E18" s="38" t="n">
        <v>7</v>
      </c>
      <c r="F18" s="38" t="n">
        <v>82</v>
      </c>
      <c r="G18" s="38" t="n">
        <v>7</v>
      </c>
      <c r="H18" s="37" t="n">
        <v>10</v>
      </c>
    </row>
    <row r="19" s="20" customFormat="true" ht="13.8" hidden="false" customHeight="false" outlineLevel="0" collapsed="false">
      <c r="A19" s="21" t="s">
        <v>21</v>
      </c>
      <c r="B19" s="36" t="n">
        <v>1</v>
      </c>
      <c r="C19" s="37" t="n">
        <v>21</v>
      </c>
      <c r="D19" s="38" t="n">
        <v>8</v>
      </c>
      <c r="E19" s="38" t="n">
        <v>7</v>
      </c>
      <c r="F19" s="38" t="n">
        <v>133</v>
      </c>
      <c r="G19" s="38" t="n">
        <v>18</v>
      </c>
      <c r="H19" s="37" t="n">
        <v>11</v>
      </c>
    </row>
    <row r="20" s="20" customFormat="true" ht="13.8" hidden="false" customHeight="false" outlineLevel="0" collapsed="false">
      <c r="A20" s="21" t="s">
        <v>22</v>
      </c>
      <c r="B20" s="36" t="n">
        <v>6</v>
      </c>
      <c r="C20" s="37" t="n">
        <v>26</v>
      </c>
      <c r="D20" s="38" t="n">
        <v>13</v>
      </c>
      <c r="E20" s="38" t="n">
        <v>13</v>
      </c>
      <c r="F20" s="38" t="n">
        <v>144</v>
      </c>
      <c r="G20" s="38" t="n">
        <v>21</v>
      </c>
      <c r="H20" s="37" t="n">
        <v>9</v>
      </c>
    </row>
    <row r="21" s="20" customFormat="true" ht="13.8" hidden="false" customHeight="false" outlineLevel="0" collapsed="false">
      <c r="A21" s="21" t="s">
        <v>23</v>
      </c>
      <c r="B21" s="36" t="n">
        <v>1</v>
      </c>
      <c r="C21" s="37" t="n">
        <v>9</v>
      </c>
      <c r="D21" s="38" t="n">
        <v>6</v>
      </c>
      <c r="E21" s="38" t="n">
        <v>0</v>
      </c>
      <c r="F21" s="38" t="n">
        <v>51</v>
      </c>
      <c r="G21" s="38" t="n">
        <v>10</v>
      </c>
      <c r="H21" s="37" t="n">
        <v>9</v>
      </c>
    </row>
    <row r="22" s="20" customFormat="true" ht="13.8" hidden="false" customHeight="false" outlineLevel="0" collapsed="false">
      <c r="A22" s="21" t="s">
        <v>24</v>
      </c>
      <c r="B22" s="36" t="n">
        <v>0</v>
      </c>
      <c r="C22" s="37" t="n">
        <v>2</v>
      </c>
      <c r="D22" s="38" t="n">
        <v>0</v>
      </c>
      <c r="E22" s="38" t="n">
        <v>1</v>
      </c>
      <c r="F22" s="38" t="n">
        <v>4</v>
      </c>
      <c r="G22" s="38" t="n">
        <v>0</v>
      </c>
      <c r="H22" s="37" t="n">
        <v>0</v>
      </c>
    </row>
    <row r="23" s="20" customFormat="true" ht="13.8" hidden="false" customHeight="false" outlineLevel="0" collapsed="false">
      <c r="A23" s="21" t="s">
        <v>25</v>
      </c>
      <c r="B23" s="36" t="n">
        <v>2</v>
      </c>
      <c r="C23" s="37" t="n">
        <v>16</v>
      </c>
      <c r="D23" s="38" t="n">
        <v>13</v>
      </c>
      <c r="E23" s="38" t="n">
        <v>17</v>
      </c>
      <c r="F23" s="38" t="n">
        <v>128</v>
      </c>
      <c r="G23" s="38" t="n">
        <v>14</v>
      </c>
      <c r="H23" s="37" t="n">
        <v>12</v>
      </c>
    </row>
    <row r="24" s="20" customFormat="true" ht="13.8" hidden="false" customHeight="false" outlineLevel="0" collapsed="false">
      <c r="A24" s="21" t="s">
        <v>26</v>
      </c>
      <c r="B24" s="36" t="n">
        <v>1</v>
      </c>
      <c r="C24" s="37" t="n">
        <v>9</v>
      </c>
      <c r="D24" s="38" t="n">
        <v>2</v>
      </c>
      <c r="E24" s="38" t="n">
        <v>2</v>
      </c>
      <c r="F24" s="38" t="n">
        <v>45</v>
      </c>
      <c r="G24" s="38" t="n">
        <v>1</v>
      </c>
      <c r="H24" s="37" t="n">
        <v>2</v>
      </c>
    </row>
    <row r="25" s="20" customFormat="true" ht="13.8" hidden="false" customHeight="false" outlineLevel="0" collapsed="false">
      <c r="A25" s="21" t="s">
        <v>27</v>
      </c>
      <c r="B25" s="36" t="n">
        <v>8</v>
      </c>
      <c r="C25" s="37" t="n">
        <v>30</v>
      </c>
      <c r="D25" s="38" t="n">
        <v>12</v>
      </c>
      <c r="E25" s="38" t="n">
        <v>17</v>
      </c>
      <c r="F25" s="38" t="n">
        <v>225</v>
      </c>
      <c r="G25" s="38" t="n">
        <v>24</v>
      </c>
      <c r="H25" s="37" t="n">
        <v>17</v>
      </c>
    </row>
    <row r="26" s="20" customFormat="true" ht="13.8" hidden="false" customHeight="false" outlineLevel="0" collapsed="false">
      <c r="A26" s="21" t="s">
        <v>28</v>
      </c>
      <c r="B26" s="36" t="n">
        <v>1</v>
      </c>
      <c r="C26" s="37" t="n">
        <v>8</v>
      </c>
      <c r="D26" s="38" t="n">
        <v>3</v>
      </c>
      <c r="E26" s="38" t="n">
        <v>0</v>
      </c>
      <c r="F26" s="38" t="n">
        <v>15</v>
      </c>
      <c r="G26" s="38" t="n">
        <v>2</v>
      </c>
      <c r="H26" s="37" t="n">
        <v>4</v>
      </c>
    </row>
    <row r="27" s="20" customFormat="true" ht="13.8" hidden="false" customHeight="false" outlineLevel="0" collapsed="false">
      <c r="A27" s="21" t="s">
        <v>29</v>
      </c>
      <c r="B27" s="36" t="n">
        <v>6</v>
      </c>
      <c r="C27" s="37" t="n">
        <v>6</v>
      </c>
      <c r="D27" s="38" t="n">
        <v>8</v>
      </c>
      <c r="E27" s="38" t="n">
        <v>2</v>
      </c>
      <c r="F27" s="38" t="n">
        <v>63</v>
      </c>
      <c r="G27" s="38" t="n">
        <v>12</v>
      </c>
      <c r="H27" s="37" t="n">
        <v>6</v>
      </c>
    </row>
    <row r="28" s="20" customFormat="true" ht="13.8" hidden="false" customHeight="false" outlineLevel="0" collapsed="false">
      <c r="A28" s="21" t="s">
        <v>30</v>
      </c>
      <c r="B28" s="36" t="n">
        <v>3</v>
      </c>
      <c r="C28" s="37" t="n">
        <v>14</v>
      </c>
      <c r="D28" s="38" t="n">
        <v>9</v>
      </c>
      <c r="E28" s="38" t="n">
        <v>5</v>
      </c>
      <c r="F28" s="38" t="n">
        <v>88</v>
      </c>
      <c r="G28" s="38" t="n">
        <v>10</v>
      </c>
      <c r="H28" s="37" t="n">
        <v>8</v>
      </c>
    </row>
    <row r="29" s="20" customFormat="true" ht="13.8" hidden="false" customHeight="false" outlineLevel="0" collapsed="false">
      <c r="A29" s="21" t="s">
        <v>31</v>
      </c>
      <c r="B29" s="36" t="n">
        <v>0</v>
      </c>
      <c r="C29" s="37" t="n">
        <v>3</v>
      </c>
      <c r="D29" s="38" t="n">
        <v>0</v>
      </c>
      <c r="E29" s="38" t="n">
        <v>3</v>
      </c>
      <c r="F29" s="38" t="n">
        <v>55</v>
      </c>
      <c r="G29" s="38" t="n">
        <v>5</v>
      </c>
      <c r="H29" s="37" t="n">
        <v>3</v>
      </c>
    </row>
    <row r="30" s="26" customFormat="true" ht="13.8" hidden="false" customHeight="false" outlineLevel="0" collapsed="false">
      <c r="A30" s="21" t="s">
        <v>32</v>
      </c>
      <c r="B30" s="36" t="n">
        <v>3</v>
      </c>
      <c r="C30" s="37" t="n">
        <v>12</v>
      </c>
      <c r="D30" s="38" t="n">
        <v>10</v>
      </c>
      <c r="E30" s="38" t="n">
        <v>5</v>
      </c>
      <c r="F30" s="38" t="n">
        <v>59</v>
      </c>
      <c r="G30" s="38" t="n">
        <v>7</v>
      </c>
      <c r="H30" s="37" t="n">
        <v>8</v>
      </c>
    </row>
    <row r="31" s="26" customFormat="true" ht="13.8" hidden="false" customHeight="false" outlineLevel="0" collapsed="false">
      <c r="A31" s="21" t="s">
        <v>33</v>
      </c>
      <c r="B31" s="36" t="n">
        <v>2</v>
      </c>
      <c r="C31" s="37" t="n">
        <v>3</v>
      </c>
      <c r="D31" s="38" t="n">
        <v>3</v>
      </c>
      <c r="E31" s="38" t="n">
        <v>6</v>
      </c>
      <c r="F31" s="38" t="n">
        <v>52</v>
      </c>
      <c r="G31" s="38" t="n">
        <v>8</v>
      </c>
      <c r="H31" s="37" t="n">
        <v>12</v>
      </c>
    </row>
    <row r="32" s="26" customFormat="true" ht="13.8" hidden="false" customHeight="false" outlineLevel="0" collapsed="false">
      <c r="A32" s="21" t="s">
        <v>34</v>
      </c>
      <c r="B32" s="36" t="n">
        <v>2</v>
      </c>
      <c r="C32" s="37" t="n">
        <v>4</v>
      </c>
      <c r="D32" s="38" t="n">
        <v>3</v>
      </c>
      <c r="E32" s="38" t="n">
        <v>1</v>
      </c>
      <c r="F32" s="38" t="n">
        <v>60</v>
      </c>
      <c r="G32" s="38" t="n">
        <v>2</v>
      </c>
      <c r="H32" s="37" t="n">
        <v>1</v>
      </c>
    </row>
    <row r="33" s="26" customFormat="true" ht="13.8" hidden="false" customHeight="false" outlineLevel="0" collapsed="false">
      <c r="A33" s="21" t="s">
        <v>35</v>
      </c>
      <c r="B33" s="36" t="n">
        <v>0</v>
      </c>
      <c r="C33" s="37" t="n">
        <v>1</v>
      </c>
      <c r="D33" s="38" t="n">
        <v>0</v>
      </c>
      <c r="E33" s="38" t="n">
        <v>0</v>
      </c>
      <c r="F33" s="38" t="n">
        <v>10</v>
      </c>
      <c r="G33" s="38" t="n">
        <v>2</v>
      </c>
      <c r="H33" s="37" t="n">
        <v>0</v>
      </c>
    </row>
    <row r="34" s="26" customFormat="true" ht="13.8" hidden="false" customHeight="false" outlineLevel="0" collapsed="false">
      <c r="A34" s="21" t="s">
        <v>36</v>
      </c>
      <c r="B34" s="36" t="n">
        <v>5</v>
      </c>
      <c r="C34" s="37" t="n">
        <v>38</v>
      </c>
      <c r="D34" s="38" t="n">
        <v>25</v>
      </c>
      <c r="E34" s="38" t="n">
        <v>23</v>
      </c>
      <c r="F34" s="38" t="n">
        <v>363</v>
      </c>
      <c r="G34" s="38" t="n">
        <v>34</v>
      </c>
      <c r="H34" s="37" t="n">
        <v>20</v>
      </c>
    </row>
    <row r="35" customFormat="false" ht="13.8" hidden="false" customHeight="false" outlineLevel="0" collapsed="false">
      <c r="A35" s="27" t="s">
        <v>37</v>
      </c>
      <c r="B35" s="28" t="n">
        <f aca="false">SUM(B7:B34)</f>
        <v>59</v>
      </c>
      <c r="C35" s="39" t="n">
        <f aca="false">SUM(C7:C34)</f>
        <v>293</v>
      </c>
      <c r="D35" s="39" t="n">
        <f aca="false">SUM(D7:D34)</f>
        <v>193</v>
      </c>
      <c r="E35" s="28" t="n">
        <f aca="false">SUM(E7:E34)</f>
        <v>152</v>
      </c>
      <c r="F35" s="28" t="n">
        <f aca="false">SUM(F7:F34)</f>
        <v>2207</v>
      </c>
      <c r="G35" s="28" t="n">
        <f aca="false">SUM(G7:G34)</f>
        <v>248</v>
      </c>
      <c r="H35" s="28" t="n">
        <f aca="false">SUM(H7:H34)</f>
        <v>183</v>
      </c>
    </row>
  </sheetData>
  <mergeCells count="3">
    <mergeCell ref="B1:H1"/>
    <mergeCell ref="B2:H2"/>
    <mergeCell ref="B3:H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24" activePane="bottomRight" state="frozen"/>
      <selection pane="topLeft" activeCell="A1" activeCellId="0" sqref="A1"/>
      <selection pane="topRight" activeCell="B1" activeCellId="0" sqref="B1"/>
      <selection pane="bottomLeft" activeCell="A24" activeCellId="0" sqref="A24"/>
      <selection pane="bottomRight" activeCell="E8" activeCellId="0" sqref="E8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5" min="2" style="1" width="9.77"/>
    <col collapsed="false" customWidth="true" hidden="false" outlineLevel="0" max="10" min="6" style="29" width="9.77"/>
    <col collapsed="false" customWidth="true" hidden="false" outlineLevel="0" max="12" min="11" style="29" width="9.89"/>
    <col collapsed="false" customWidth="true" hidden="false" outlineLevel="0" max="257" min="13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0"/>
      <c r="C1" s="40"/>
      <c r="D1" s="40"/>
      <c r="E1" s="40"/>
      <c r="F1" s="40"/>
      <c r="G1" s="40"/>
      <c r="H1" s="30" t="s">
        <v>47</v>
      </c>
      <c r="I1" s="30"/>
      <c r="J1" s="30"/>
      <c r="K1" s="41"/>
    </row>
    <row r="2" customFormat="false" ht="13.8" hidden="false" customHeight="false" outlineLevel="0" collapsed="false">
      <c r="A2" s="10"/>
      <c r="B2" s="42" t="s">
        <v>48</v>
      </c>
      <c r="C2" s="42"/>
      <c r="D2" s="42"/>
      <c r="E2" s="42"/>
      <c r="F2" s="42"/>
      <c r="G2" s="42"/>
      <c r="H2" s="11" t="s">
        <v>48</v>
      </c>
      <c r="I2" s="11"/>
      <c r="J2" s="11"/>
      <c r="K2" s="43"/>
    </row>
    <row r="3" customFormat="false" ht="13.8" hidden="false" customHeight="false" outlineLevel="0" collapsed="false">
      <c r="A3" s="12"/>
      <c r="B3" s="13" t="s">
        <v>2</v>
      </c>
      <c r="C3" s="13" t="s">
        <v>2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2</v>
      </c>
      <c r="I3" s="13" t="s">
        <v>3</v>
      </c>
      <c r="J3" s="13" t="s">
        <v>3</v>
      </c>
      <c r="K3" s="2"/>
      <c r="L3" s="2"/>
    </row>
    <row r="4" customFormat="false" ht="88.2" hidden="false" customHeight="true" outlineLevel="0" collapsed="false">
      <c r="A4" s="14" t="s">
        <v>4</v>
      </c>
      <c r="B4" s="15" t="s">
        <v>49</v>
      </c>
      <c r="C4" s="15" t="s">
        <v>50</v>
      </c>
      <c r="D4" s="15" t="s">
        <v>51</v>
      </c>
      <c r="E4" s="15" t="s">
        <v>52</v>
      </c>
      <c r="F4" s="15" t="s">
        <v>53</v>
      </c>
      <c r="G4" s="15" t="s">
        <v>54</v>
      </c>
      <c r="H4" s="15" t="s">
        <v>55</v>
      </c>
      <c r="I4" s="15" t="s">
        <v>56</v>
      </c>
      <c r="J4" s="15" t="s">
        <v>57</v>
      </c>
      <c r="K4" s="2"/>
      <c r="L4" s="2"/>
    </row>
    <row r="5" customFormat="false" ht="14.4" hidden="false" customHeight="false" outlineLevel="0" collapsed="false">
      <c r="A5" s="17"/>
      <c r="B5" s="31"/>
      <c r="C5" s="31"/>
      <c r="D5" s="31"/>
      <c r="E5" s="31"/>
      <c r="F5" s="31"/>
      <c r="G5" s="31"/>
      <c r="H5" s="31"/>
      <c r="I5" s="31"/>
      <c r="J5" s="32"/>
      <c r="K5" s="2"/>
      <c r="L5" s="2"/>
    </row>
    <row r="6" customFormat="false" ht="13.8" hidden="false" customHeight="false" outlineLevel="0" collapsed="false">
      <c r="A6" s="21" t="s">
        <v>9</v>
      </c>
      <c r="B6" s="33" t="n">
        <v>0</v>
      </c>
      <c r="C6" s="34" t="n">
        <v>1</v>
      </c>
      <c r="D6" s="33" t="n">
        <v>4</v>
      </c>
      <c r="E6" s="35" t="n">
        <v>1</v>
      </c>
      <c r="F6" s="44" t="n">
        <v>21</v>
      </c>
      <c r="G6" s="34" t="n">
        <v>11</v>
      </c>
      <c r="H6" s="45" t="n">
        <v>1</v>
      </c>
      <c r="I6" s="33" t="n">
        <v>18</v>
      </c>
      <c r="J6" s="34" t="n">
        <v>19</v>
      </c>
      <c r="K6" s="2"/>
      <c r="L6" s="2"/>
    </row>
    <row r="7" customFormat="false" ht="13.8" hidden="false" customHeight="false" outlineLevel="0" collapsed="false">
      <c r="A7" s="21" t="s">
        <v>10</v>
      </c>
      <c r="B7" s="36" t="n">
        <v>3</v>
      </c>
      <c r="C7" s="37" t="n">
        <v>3</v>
      </c>
      <c r="D7" s="36" t="n">
        <v>4</v>
      </c>
      <c r="E7" s="38" t="n">
        <v>1</v>
      </c>
      <c r="F7" s="46" t="n">
        <v>39</v>
      </c>
      <c r="G7" s="37" t="n">
        <v>33</v>
      </c>
      <c r="H7" s="47" t="n">
        <v>6</v>
      </c>
      <c r="I7" s="36" t="n">
        <v>46</v>
      </c>
      <c r="J7" s="37" t="n">
        <v>33</v>
      </c>
      <c r="K7" s="2"/>
      <c r="L7" s="2"/>
    </row>
    <row r="8" customFormat="false" ht="13.8" hidden="false" customHeight="false" outlineLevel="0" collapsed="false">
      <c r="A8" s="21" t="s">
        <v>11</v>
      </c>
      <c r="B8" s="36" t="n">
        <v>4</v>
      </c>
      <c r="C8" s="37" t="n">
        <v>4</v>
      </c>
      <c r="D8" s="36" t="n">
        <v>0</v>
      </c>
      <c r="E8" s="38" t="n">
        <v>3</v>
      </c>
      <c r="F8" s="46" t="n">
        <v>75</v>
      </c>
      <c r="G8" s="37" t="n">
        <v>52</v>
      </c>
      <c r="H8" s="47" t="n">
        <v>8</v>
      </c>
      <c r="I8" s="36" t="n">
        <v>79</v>
      </c>
      <c r="J8" s="37" t="n">
        <v>54</v>
      </c>
      <c r="K8" s="2"/>
      <c r="L8" s="2"/>
    </row>
    <row r="9" customFormat="false" ht="13.8" hidden="false" customHeight="false" outlineLevel="0" collapsed="false">
      <c r="A9" s="21" t="s">
        <v>12</v>
      </c>
      <c r="B9" s="36" t="n">
        <v>4</v>
      </c>
      <c r="C9" s="37" t="n">
        <v>9</v>
      </c>
      <c r="D9" s="36" t="n">
        <v>3</v>
      </c>
      <c r="E9" s="38" t="n">
        <v>2</v>
      </c>
      <c r="F9" s="46" t="n">
        <v>55</v>
      </c>
      <c r="G9" s="37" t="n">
        <v>40</v>
      </c>
      <c r="H9" s="47" t="n">
        <v>12</v>
      </c>
      <c r="I9" s="36" t="n">
        <v>51</v>
      </c>
      <c r="J9" s="37" t="n">
        <v>49</v>
      </c>
      <c r="K9" s="2"/>
      <c r="L9" s="2"/>
    </row>
    <row r="10" customFormat="false" ht="13.8" hidden="false" customHeight="false" outlineLevel="0" collapsed="false">
      <c r="A10" s="21" t="s">
        <v>13</v>
      </c>
      <c r="B10" s="36" t="n">
        <v>0</v>
      </c>
      <c r="C10" s="37" t="n">
        <v>5</v>
      </c>
      <c r="D10" s="36" t="n">
        <v>0</v>
      </c>
      <c r="E10" s="38" t="n">
        <v>1</v>
      </c>
      <c r="F10" s="46" t="n">
        <v>25</v>
      </c>
      <c r="G10" s="37" t="n">
        <v>28</v>
      </c>
      <c r="H10" s="47" t="n">
        <v>4</v>
      </c>
      <c r="I10" s="36" t="n">
        <v>34</v>
      </c>
      <c r="J10" s="37" t="n">
        <v>17</v>
      </c>
      <c r="K10" s="2"/>
      <c r="L10" s="2"/>
    </row>
    <row r="11" customFormat="false" ht="13.8" hidden="false" customHeight="false" outlineLevel="0" collapsed="false">
      <c r="A11" s="21" t="s">
        <v>14</v>
      </c>
      <c r="B11" s="36" t="n">
        <v>0</v>
      </c>
      <c r="C11" s="37" t="n">
        <v>2</v>
      </c>
      <c r="D11" s="36" t="n">
        <v>1</v>
      </c>
      <c r="E11" s="38" t="n">
        <v>1</v>
      </c>
      <c r="F11" s="46" t="n">
        <v>41</v>
      </c>
      <c r="G11" s="37" t="n">
        <v>25</v>
      </c>
      <c r="H11" s="47" t="n">
        <v>2</v>
      </c>
      <c r="I11" s="36" t="n">
        <v>34</v>
      </c>
      <c r="J11" s="37" t="n">
        <v>32</v>
      </c>
      <c r="K11" s="2"/>
      <c r="L11" s="2"/>
    </row>
    <row r="12" customFormat="false" ht="13.8" hidden="false" customHeight="false" outlineLevel="0" collapsed="false">
      <c r="A12" s="21" t="s">
        <v>15</v>
      </c>
      <c r="B12" s="36" t="n">
        <v>3</v>
      </c>
      <c r="C12" s="37" t="n">
        <v>3</v>
      </c>
      <c r="D12" s="36" t="n">
        <v>1</v>
      </c>
      <c r="E12" s="38" t="n">
        <v>3</v>
      </c>
      <c r="F12" s="46" t="n">
        <v>41</v>
      </c>
      <c r="G12" s="37" t="n">
        <v>34</v>
      </c>
      <c r="H12" s="47" t="n">
        <v>4</v>
      </c>
      <c r="I12" s="36" t="n">
        <v>49</v>
      </c>
      <c r="J12" s="37" t="n">
        <v>31</v>
      </c>
      <c r="K12" s="2"/>
      <c r="L12" s="2"/>
    </row>
    <row r="13" customFormat="false" ht="13.8" hidden="false" customHeight="false" outlineLevel="0" collapsed="false">
      <c r="A13" s="21" t="s">
        <v>16</v>
      </c>
      <c r="B13" s="36" t="n">
        <v>7</v>
      </c>
      <c r="C13" s="37" t="n">
        <v>3</v>
      </c>
      <c r="D13" s="36" t="n">
        <v>1</v>
      </c>
      <c r="E13" s="38" t="n">
        <v>5</v>
      </c>
      <c r="F13" s="46" t="n">
        <v>58</v>
      </c>
      <c r="G13" s="37" t="n">
        <v>32</v>
      </c>
      <c r="H13" s="47" t="n">
        <v>9</v>
      </c>
      <c r="I13" s="36" t="n">
        <v>53</v>
      </c>
      <c r="J13" s="37" t="n">
        <v>43</v>
      </c>
      <c r="K13" s="2"/>
      <c r="L13" s="2"/>
    </row>
    <row r="14" customFormat="false" ht="13.8" hidden="false" customHeight="false" outlineLevel="0" collapsed="false">
      <c r="A14" s="21" t="s">
        <v>17</v>
      </c>
      <c r="B14" s="36" t="n">
        <v>3</v>
      </c>
      <c r="C14" s="37" t="n">
        <v>5</v>
      </c>
      <c r="D14" s="36" t="n">
        <v>0</v>
      </c>
      <c r="E14" s="38" t="n">
        <v>1</v>
      </c>
      <c r="F14" s="46" t="n">
        <v>46</v>
      </c>
      <c r="G14" s="37" t="n">
        <v>14</v>
      </c>
      <c r="H14" s="47" t="n">
        <v>7</v>
      </c>
      <c r="I14" s="36" t="n">
        <v>51</v>
      </c>
      <c r="J14" s="37" t="n">
        <v>10</v>
      </c>
      <c r="K14" s="2"/>
      <c r="L14" s="2"/>
    </row>
    <row r="15" customFormat="false" ht="13.8" hidden="false" customHeight="false" outlineLevel="0" collapsed="false">
      <c r="A15" s="21" t="s">
        <v>18</v>
      </c>
      <c r="B15" s="36" t="n">
        <v>9</v>
      </c>
      <c r="C15" s="37" t="n">
        <v>7</v>
      </c>
      <c r="D15" s="36" t="n">
        <v>4</v>
      </c>
      <c r="E15" s="38" t="n">
        <v>6</v>
      </c>
      <c r="F15" s="46" t="n">
        <v>57</v>
      </c>
      <c r="G15" s="37" t="n">
        <v>61</v>
      </c>
      <c r="H15" s="47" t="n">
        <v>16</v>
      </c>
      <c r="I15" s="36" t="n">
        <v>75</v>
      </c>
      <c r="J15" s="37" t="n">
        <v>53</v>
      </c>
      <c r="K15" s="2"/>
      <c r="L15" s="2"/>
    </row>
    <row r="16" customFormat="false" ht="13.8" hidden="false" customHeight="false" outlineLevel="0" collapsed="false">
      <c r="A16" s="21" t="s">
        <v>19</v>
      </c>
      <c r="B16" s="36" t="n">
        <v>5</v>
      </c>
      <c r="C16" s="37" t="n">
        <v>11</v>
      </c>
      <c r="D16" s="36" t="n">
        <v>0</v>
      </c>
      <c r="E16" s="38" t="n">
        <v>2</v>
      </c>
      <c r="F16" s="46" t="n">
        <v>56</v>
      </c>
      <c r="G16" s="37" t="n">
        <v>58</v>
      </c>
      <c r="H16" s="47" t="n">
        <v>16</v>
      </c>
      <c r="I16" s="36" t="n">
        <v>61</v>
      </c>
      <c r="J16" s="37" t="n">
        <v>54</v>
      </c>
      <c r="K16" s="2"/>
      <c r="L16" s="2"/>
    </row>
    <row r="17" customFormat="false" ht="13.8" hidden="false" customHeight="false" outlineLevel="0" collapsed="false">
      <c r="A17" s="21" t="s">
        <v>20</v>
      </c>
      <c r="B17" s="36" t="n">
        <v>5</v>
      </c>
      <c r="C17" s="37" t="n">
        <v>5</v>
      </c>
      <c r="D17" s="36" t="n">
        <v>3</v>
      </c>
      <c r="E17" s="38" t="n">
        <v>2</v>
      </c>
      <c r="F17" s="46" t="n">
        <v>54</v>
      </c>
      <c r="G17" s="37" t="n">
        <v>73</v>
      </c>
      <c r="H17" s="47" t="n">
        <v>7</v>
      </c>
      <c r="I17" s="36" t="n">
        <v>53</v>
      </c>
      <c r="J17" s="37" t="n">
        <v>81</v>
      </c>
      <c r="K17" s="2"/>
      <c r="L17" s="2"/>
    </row>
    <row r="18" customFormat="false" ht="13.8" hidden="false" customHeight="false" outlineLevel="0" collapsed="false">
      <c r="A18" s="21" t="s">
        <v>21</v>
      </c>
      <c r="B18" s="36" t="n">
        <v>12</v>
      </c>
      <c r="C18" s="37" t="n">
        <v>9</v>
      </c>
      <c r="D18" s="36" t="n">
        <v>2</v>
      </c>
      <c r="E18" s="38" t="n">
        <v>8</v>
      </c>
      <c r="F18" s="46" t="n">
        <v>98</v>
      </c>
      <c r="G18" s="37" t="n">
        <v>95</v>
      </c>
      <c r="H18" s="47" t="n">
        <v>20</v>
      </c>
      <c r="I18" s="36" t="n">
        <v>96</v>
      </c>
      <c r="J18" s="37" t="n">
        <v>108</v>
      </c>
      <c r="K18" s="2"/>
      <c r="L18" s="2"/>
    </row>
    <row r="19" customFormat="false" ht="13.8" hidden="false" customHeight="false" outlineLevel="0" collapsed="false">
      <c r="A19" s="21" t="s">
        <v>22</v>
      </c>
      <c r="B19" s="36" t="n">
        <v>16</v>
      </c>
      <c r="C19" s="37" t="n">
        <v>12</v>
      </c>
      <c r="D19" s="36" t="n">
        <v>2</v>
      </c>
      <c r="E19" s="38" t="n">
        <v>9</v>
      </c>
      <c r="F19" s="46" t="n">
        <v>97</v>
      </c>
      <c r="G19" s="37" t="n">
        <v>116</v>
      </c>
      <c r="H19" s="47" t="n">
        <v>28</v>
      </c>
      <c r="I19" s="36" t="n">
        <v>98</v>
      </c>
      <c r="J19" s="37" t="n">
        <v>125</v>
      </c>
      <c r="K19" s="2"/>
      <c r="L19" s="2"/>
    </row>
    <row r="20" customFormat="false" ht="13.8" hidden="false" customHeight="false" outlineLevel="0" collapsed="false">
      <c r="A20" s="21" t="s">
        <v>23</v>
      </c>
      <c r="B20" s="36" t="n">
        <v>4</v>
      </c>
      <c r="C20" s="37" t="n">
        <v>5</v>
      </c>
      <c r="D20" s="36" t="n">
        <v>4</v>
      </c>
      <c r="E20" s="38" t="n">
        <v>3</v>
      </c>
      <c r="F20" s="46" t="n">
        <v>37</v>
      </c>
      <c r="G20" s="37" t="n">
        <v>35</v>
      </c>
      <c r="H20" s="47" t="n">
        <v>10</v>
      </c>
      <c r="I20" s="36" t="n">
        <v>58</v>
      </c>
      <c r="J20" s="37" t="n">
        <v>21</v>
      </c>
      <c r="K20" s="2"/>
      <c r="L20" s="2"/>
    </row>
    <row r="21" customFormat="false" ht="13.8" hidden="false" customHeight="false" outlineLevel="0" collapsed="false">
      <c r="A21" s="21" t="s">
        <v>24</v>
      </c>
      <c r="B21" s="36" t="n">
        <v>1</v>
      </c>
      <c r="C21" s="37" t="n">
        <v>0</v>
      </c>
      <c r="D21" s="36" t="n">
        <v>0</v>
      </c>
      <c r="E21" s="38" t="n">
        <v>1</v>
      </c>
      <c r="F21" s="46" t="n">
        <v>2</v>
      </c>
      <c r="G21" s="37" t="n">
        <v>2</v>
      </c>
      <c r="H21" s="47" t="n">
        <v>1</v>
      </c>
      <c r="I21" s="36" t="n">
        <v>0</v>
      </c>
      <c r="J21" s="37" t="n">
        <v>5</v>
      </c>
      <c r="K21" s="2"/>
      <c r="L21" s="2"/>
    </row>
    <row r="22" customFormat="false" ht="13.8" hidden="false" customHeight="false" outlineLevel="0" collapsed="false">
      <c r="A22" s="21" t="s">
        <v>25</v>
      </c>
      <c r="B22" s="36" t="n">
        <v>6</v>
      </c>
      <c r="C22" s="37" t="n">
        <v>9</v>
      </c>
      <c r="D22" s="36" t="n">
        <v>0</v>
      </c>
      <c r="E22" s="38" t="n">
        <v>11</v>
      </c>
      <c r="F22" s="46" t="n">
        <v>137</v>
      </c>
      <c r="G22" s="37" t="n">
        <v>44</v>
      </c>
      <c r="H22" s="47" t="n">
        <v>17</v>
      </c>
      <c r="I22" s="36" t="n">
        <v>133</v>
      </c>
      <c r="J22" s="37" t="n">
        <v>54</v>
      </c>
      <c r="K22" s="2"/>
      <c r="L22" s="2"/>
    </row>
    <row r="23" customFormat="false" ht="13.8" hidden="false" customHeight="false" outlineLevel="0" collapsed="false">
      <c r="A23" s="21" t="s">
        <v>26</v>
      </c>
      <c r="B23" s="36" t="n">
        <v>4</v>
      </c>
      <c r="C23" s="37" t="n">
        <v>3</v>
      </c>
      <c r="D23" s="36" t="n">
        <v>2</v>
      </c>
      <c r="E23" s="38" t="n">
        <v>0</v>
      </c>
      <c r="F23" s="46" t="n">
        <v>34</v>
      </c>
      <c r="G23" s="37" t="n">
        <v>24</v>
      </c>
      <c r="H23" s="47" t="n">
        <v>8</v>
      </c>
      <c r="I23" s="36" t="n">
        <v>34</v>
      </c>
      <c r="J23" s="37" t="n">
        <v>26</v>
      </c>
      <c r="K23" s="2"/>
      <c r="L23" s="2"/>
    </row>
    <row r="24" customFormat="false" ht="13.8" hidden="false" customHeight="false" outlineLevel="0" collapsed="false">
      <c r="A24" s="21" t="s">
        <v>27</v>
      </c>
      <c r="B24" s="36" t="n">
        <v>18</v>
      </c>
      <c r="C24" s="37" t="n">
        <v>20</v>
      </c>
      <c r="D24" s="36" t="n">
        <v>4</v>
      </c>
      <c r="E24" s="38" t="n">
        <v>13</v>
      </c>
      <c r="F24" s="46" t="n">
        <v>207</v>
      </c>
      <c r="G24" s="37" t="n">
        <v>88</v>
      </c>
      <c r="H24" s="47" t="n">
        <v>35</v>
      </c>
      <c r="I24" s="36" t="n">
        <v>244</v>
      </c>
      <c r="J24" s="37" t="n">
        <v>62</v>
      </c>
      <c r="K24" s="2"/>
      <c r="L24" s="2"/>
    </row>
    <row r="25" customFormat="false" ht="13.8" hidden="false" customHeight="false" outlineLevel="0" collapsed="false">
      <c r="A25" s="21" t="s">
        <v>28</v>
      </c>
      <c r="B25" s="36" t="n">
        <v>6</v>
      </c>
      <c r="C25" s="37" t="n">
        <v>2</v>
      </c>
      <c r="D25" s="36" t="n">
        <v>1</v>
      </c>
      <c r="E25" s="38" t="n">
        <v>2</v>
      </c>
      <c r="F25" s="46" t="n">
        <v>10</v>
      </c>
      <c r="G25" s="37" t="n">
        <v>12</v>
      </c>
      <c r="H25" s="47" t="n">
        <v>8</v>
      </c>
      <c r="I25" s="36" t="n">
        <v>12</v>
      </c>
      <c r="J25" s="37" t="n">
        <v>13</v>
      </c>
      <c r="K25" s="2"/>
      <c r="L25" s="2"/>
    </row>
    <row r="26" customFormat="false" ht="13.8" hidden="false" customHeight="false" outlineLevel="0" collapsed="false">
      <c r="A26" s="21" t="s">
        <v>29</v>
      </c>
      <c r="B26" s="36" t="n">
        <v>2</v>
      </c>
      <c r="C26" s="37" t="n">
        <v>10</v>
      </c>
      <c r="D26" s="36" t="n">
        <v>2</v>
      </c>
      <c r="E26" s="38" t="n">
        <v>4</v>
      </c>
      <c r="F26" s="46" t="n">
        <v>54</v>
      </c>
      <c r="G26" s="37" t="n">
        <v>41</v>
      </c>
      <c r="H26" s="47" t="n">
        <v>13</v>
      </c>
      <c r="I26" s="36" t="n">
        <v>53</v>
      </c>
      <c r="J26" s="37" t="n">
        <v>42</v>
      </c>
      <c r="K26" s="2"/>
      <c r="L26" s="2"/>
    </row>
    <row r="27" customFormat="false" ht="13.8" hidden="false" customHeight="false" outlineLevel="0" collapsed="false">
      <c r="A27" s="21" t="s">
        <v>30</v>
      </c>
      <c r="B27" s="36" t="n">
        <v>6</v>
      </c>
      <c r="C27" s="37" t="n">
        <v>10</v>
      </c>
      <c r="D27" s="36" t="n">
        <v>7</v>
      </c>
      <c r="E27" s="38" t="n">
        <v>6</v>
      </c>
      <c r="F27" s="46" t="n">
        <v>57</v>
      </c>
      <c r="G27" s="37" t="n">
        <v>61</v>
      </c>
      <c r="H27" s="47" t="n">
        <v>14</v>
      </c>
      <c r="I27" s="36" t="n">
        <v>67</v>
      </c>
      <c r="J27" s="37" t="n">
        <v>58</v>
      </c>
      <c r="K27" s="2"/>
      <c r="L27" s="2"/>
    </row>
    <row r="28" customFormat="false" ht="13.8" hidden="false" customHeight="false" outlineLevel="0" collapsed="false">
      <c r="A28" s="21" t="s">
        <v>31</v>
      </c>
      <c r="B28" s="36" t="n">
        <v>1</v>
      </c>
      <c r="C28" s="37" t="n">
        <v>2</v>
      </c>
      <c r="D28" s="36" t="n">
        <v>1</v>
      </c>
      <c r="E28" s="38" t="n">
        <v>3</v>
      </c>
      <c r="F28" s="46" t="n">
        <v>28</v>
      </c>
      <c r="G28" s="37" t="n">
        <v>38</v>
      </c>
      <c r="H28" s="47" t="n">
        <v>3</v>
      </c>
      <c r="I28" s="36" t="n">
        <v>32</v>
      </c>
      <c r="J28" s="37" t="n">
        <v>35</v>
      </c>
      <c r="K28" s="2"/>
      <c r="L28" s="2"/>
    </row>
    <row r="29" customFormat="false" ht="13.8" hidden="false" customHeight="false" outlineLevel="0" collapsed="false">
      <c r="A29" s="21" t="s">
        <v>32</v>
      </c>
      <c r="B29" s="36" t="n">
        <v>6</v>
      </c>
      <c r="C29" s="37" t="n">
        <v>9</v>
      </c>
      <c r="D29" s="36" t="n">
        <v>2</v>
      </c>
      <c r="E29" s="38" t="n">
        <v>4</v>
      </c>
      <c r="F29" s="46" t="n">
        <v>48</v>
      </c>
      <c r="G29" s="37" t="n">
        <v>45</v>
      </c>
      <c r="H29" s="47" t="n">
        <v>11</v>
      </c>
      <c r="I29" s="36" t="n">
        <v>66</v>
      </c>
      <c r="J29" s="37" t="n">
        <v>30</v>
      </c>
      <c r="K29" s="2"/>
      <c r="L29" s="2"/>
    </row>
    <row r="30" customFormat="false" ht="13.8" hidden="false" customHeight="false" outlineLevel="0" collapsed="false">
      <c r="A30" s="21" t="s">
        <v>33</v>
      </c>
      <c r="B30" s="36" t="n">
        <v>2</v>
      </c>
      <c r="C30" s="37" t="n">
        <v>2</v>
      </c>
      <c r="D30" s="36" t="n">
        <v>1</v>
      </c>
      <c r="E30" s="38" t="n">
        <v>3</v>
      </c>
      <c r="F30" s="46" t="n">
        <v>23</v>
      </c>
      <c r="G30" s="37" t="n">
        <v>62</v>
      </c>
      <c r="H30" s="47" t="n">
        <v>3</v>
      </c>
      <c r="I30" s="36" t="n">
        <v>41</v>
      </c>
      <c r="J30" s="37" t="n">
        <v>47</v>
      </c>
      <c r="K30" s="2"/>
      <c r="L30" s="2"/>
    </row>
    <row r="31" customFormat="false" ht="13.8" hidden="false" customHeight="false" outlineLevel="0" collapsed="false">
      <c r="A31" s="21" t="s">
        <v>34</v>
      </c>
      <c r="B31" s="36" t="n">
        <v>1</v>
      </c>
      <c r="C31" s="37" t="n">
        <v>4</v>
      </c>
      <c r="D31" s="36" t="n">
        <v>2</v>
      </c>
      <c r="E31" s="38" t="n">
        <v>0</v>
      </c>
      <c r="F31" s="46" t="n">
        <v>58</v>
      </c>
      <c r="G31" s="37" t="n">
        <v>11</v>
      </c>
      <c r="H31" s="47" t="n">
        <v>6</v>
      </c>
      <c r="I31" s="36" t="n">
        <v>57</v>
      </c>
      <c r="J31" s="37" t="n">
        <v>11</v>
      </c>
      <c r="K31" s="2"/>
      <c r="L31" s="2"/>
    </row>
    <row r="32" customFormat="false" ht="13.8" hidden="false" customHeight="false" outlineLevel="0" collapsed="false">
      <c r="A32" s="21" t="s">
        <v>35</v>
      </c>
      <c r="B32" s="36" t="n">
        <v>1</v>
      </c>
      <c r="C32" s="37" t="n">
        <v>0</v>
      </c>
      <c r="D32" s="36" t="n">
        <v>0</v>
      </c>
      <c r="E32" s="38" t="n">
        <v>1</v>
      </c>
      <c r="F32" s="46" t="n">
        <v>6</v>
      </c>
      <c r="G32" s="37" t="n">
        <v>5</v>
      </c>
      <c r="H32" s="47" t="n">
        <v>1</v>
      </c>
      <c r="I32" s="36" t="n">
        <v>7</v>
      </c>
      <c r="J32" s="37" t="n">
        <v>5</v>
      </c>
      <c r="K32" s="2"/>
      <c r="L32" s="2"/>
    </row>
    <row r="33" customFormat="false" ht="13.8" hidden="false" customHeight="false" outlineLevel="0" collapsed="false">
      <c r="A33" s="21" t="s">
        <v>36</v>
      </c>
      <c r="B33" s="36" t="n">
        <v>35</v>
      </c>
      <c r="C33" s="37" t="n">
        <v>10</v>
      </c>
      <c r="D33" s="36" t="n">
        <v>12</v>
      </c>
      <c r="E33" s="38" t="n">
        <v>16</v>
      </c>
      <c r="F33" s="46" t="n">
        <v>276</v>
      </c>
      <c r="G33" s="37" t="n">
        <v>195</v>
      </c>
      <c r="H33" s="47" t="n">
        <v>37</v>
      </c>
      <c r="I33" s="36" t="n">
        <v>310</v>
      </c>
      <c r="J33" s="37" t="n">
        <v>196</v>
      </c>
      <c r="K33" s="2"/>
      <c r="L33" s="2"/>
    </row>
    <row r="34" customFormat="false" ht="13.8" hidden="false" customHeight="false" outlineLevel="0" collapsed="false">
      <c r="A34" s="27" t="s">
        <v>37</v>
      </c>
      <c r="B34" s="28" t="n">
        <f aca="false">SUM(B6:B33)</f>
        <v>164</v>
      </c>
      <c r="C34" s="28" t="n">
        <f aca="false">SUM(C6:C33)</f>
        <v>165</v>
      </c>
      <c r="D34" s="28" t="n">
        <f aca="false">SUM(D6:D33)</f>
        <v>63</v>
      </c>
      <c r="E34" s="28" t="n">
        <f aca="false">SUM(E6:E33)</f>
        <v>112</v>
      </c>
      <c r="F34" s="28" t="n">
        <f aca="false">SUM(F6:F33)</f>
        <v>1740</v>
      </c>
      <c r="G34" s="28" t="n">
        <f aca="false">SUM(G6:G33)</f>
        <v>1335</v>
      </c>
      <c r="H34" s="28" t="n">
        <f aca="false">SUM(H6:H33)</f>
        <v>307</v>
      </c>
      <c r="I34" s="28" t="n">
        <f aca="false">SUM(I6:I33)</f>
        <v>1912</v>
      </c>
      <c r="J34" s="28" t="n">
        <f aca="false">SUM(J6:J33)</f>
        <v>1314</v>
      </c>
      <c r="K34" s="2"/>
      <c r="L34" s="2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L14" activeCellId="0" sqref="L14"/>
    </sheetView>
  </sheetViews>
  <sheetFormatPr defaultRowHeight="13.8" zeroHeight="false" outlineLevelRow="0" outlineLevelCol="0"/>
  <cols>
    <col collapsed="false" customWidth="true" hidden="false" outlineLevel="0" max="1" min="1" style="1" width="16.62"/>
    <col collapsed="false" customWidth="true" hidden="false" outlineLevel="0" max="11" min="2" style="2" width="8.75"/>
    <col collapsed="false" customWidth="true" hidden="false" outlineLevel="0" max="12" min="12" style="2" width="11.04"/>
    <col collapsed="false" customWidth="true" hidden="false" outlineLevel="0" max="257" min="13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30" t="s">
        <v>58</v>
      </c>
      <c r="C1" s="30"/>
      <c r="D1" s="30"/>
      <c r="E1" s="30"/>
      <c r="F1" s="30"/>
      <c r="G1" s="30" t="s">
        <v>59</v>
      </c>
      <c r="H1" s="30"/>
      <c r="I1" s="48" t="s">
        <v>59</v>
      </c>
      <c r="J1" s="48"/>
      <c r="K1" s="48"/>
    </row>
    <row r="2" s="9" customFormat="true" ht="13.8" hidden="false" customHeight="false" outlineLevel="0" collapsed="false">
      <c r="A2" s="10"/>
      <c r="B2" s="11" t="s">
        <v>60</v>
      </c>
      <c r="C2" s="11"/>
      <c r="D2" s="11"/>
      <c r="E2" s="11"/>
      <c r="F2" s="11"/>
      <c r="G2" s="11" t="s">
        <v>61</v>
      </c>
      <c r="H2" s="11"/>
      <c r="I2" s="11" t="s">
        <v>62</v>
      </c>
      <c r="J2" s="11"/>
      <c r="K2" s="11"/>
    </row>
    <row r="3" customFormat="false" ht="13.5" hidden="false" customHeight="true" outlineLevel="0" collapsed="false">
      <c r="A3" s="12"/>
      <c r="B3" s="13" t="s">
        <v>2</v>
      </c>
      <c r="C3" s="13" t="s">
        <v>3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3" t="s">
        <v>2</v>
      </c>
      <c r="J3" s="13" t="s">
        <v>2</v>
      </c>
      <c r="K3" s="13" t="s">
        <v>3</v>
      </c>
    </row>
    <row r="4" s="16" customFormat="true" ht="88.2" hidden="false" customHeight="true" outlineLevel="0" collapsed="false">
      <c r="A4" s="14" t="s">
        <v>4</v>
      </c>
      <c r="B4" s="49" t="s">
        <v>63</v>
      </c>
      <c r="C4" s="49" t="s">
        <v>64</v>
      </c>
      <c r="D4" s="49" t="s">
        <v>65</v>
      </c>
      <c r="E4" s="49" t="s">
        <v>66</v>
      </c>
      <c r="F4" s="49" t="s">
        <v>67</v>
      </c>
      <c r="G4" s="49" t="s">
        <v>68</v>
      </c>
      <c r="H4" s="49" t="s">
        <v>69</v>
      </c>
      <c r="I4" s="49" t="s">
        <v>70</v>
      </c>
      <c r="J4" s="49" t="s">
        <v>71</v>
      </c>
      <c r="K4" s="49" t="s">
        <v>72</v>
      </c>
    </row>
    <row r="5" s="20" customFormat="true" ht="14.4" hidden="false" customHeight="false" outlineLevel="0" collapsed="false">
      <c r="A5" s="17"/>
      <c r="B5" s="31"/>
      <c r="C5" s="31"/>
      <c r="D5" s="31"/>
      <c r="E5" s="31"/>
      <c r="F5" s="31"/>
      <c r="G5" s="31"/>
      <c r="H5" s="31"/>
      <c r="I5" s="31"/>
      <c r="J5" s="31"/>
      <c r="K5" s="32"/>
    </row>
    <row r="6" s="20" customFormat="true" ht="13.8" hidden="false" customHeight="false" outlineLevel="0" collapsed="false">
      <c r="A6" s="21" t="s">
        <v>9</v>
      </c>
      <c r="B6" s="45" t="n">
        <v>1</v>
      </c>
      <c r="C6" s="33" t="n">
        <v>18</v>
      </c>
      <c r="D6" s="44" t="n">
        <v>2</v>
      </c>
      <c r="E6" s="44" t="n">
        <v>6</v>
      </c>
      <c r="F6" s="34" t="n">
        <v>4</v>
      </c>
      <c r="G6" s="33" t="n">
        <v>19</v>
      </c>
      <c r="H6" s="34" t="n">
        <v>13</v>
      </c>
      <c r="I6" s="33" t="n">
        <v>0</v>
      </c>
      <c r="J6" s="34" t="n">
        <v>1</v>
      </c>
      <c r="K6" s="45" t="n">
        <v>25</v>
      </c>
    </row>
    <row r="7" s="20" customFormat="true" ht="13.8" hidden="false" customHeight="false" outlineLevel="0" collapsed="false">
      <c r="A7" s="21" t="s">
        <v>10</v>
      </c>
      <c r="B7" s="47" t="n">
        <v>6</v>
      </c>
      <c r="C7" s="36" t="n">
        <v>41</v>
      </c>
      <c r="D7" s="46" t="n">
        <v>12</v>
      </c>
      <c r="E7" s="46" t="n">
        <v>10</v>
      </c>
      <c r="F7" s="37" t="n">
        <v>5</v>
      </c>
      <c r="G7" s="36" t="n">
        <v>44</v>
      </c>
      <c r="H7" s="37" t="n">
        <v>27</v>
      </c>
      <c r="I7" s="36" t="n">
        <v>6</v>
      </c>
      <c r="J7" s="37" t="n">
        <v>0</v>
      </c>
      <c r="K7" s="47" t="n">
        <v>64</v>
      </c>
    </row>
    <row r="8" s="20" customFormat="true" ht="13.8" hidden="false" customHeight="false" outlineLevel="0" collapsed="false">
      <c r="A8" s="21" t="s">
        <v>11</v>
      </c>
      <c r="B8" s="47" t="n">
        <v>7</v>
      </c>
      <c r="C8" s="36" t="n">
        <v>66</v>
      </c>
      <c r="D8" s="46" t="n">
        <v>8</v>
      </c>
      <c r="E8" s="46" t="n">
        <v>22</v>
      </c>
      <c r="F8" s="37" t="n">
        <v>10</v>
      </c>
      <c r="G8" s="36" t="n">
        <v>73</v>
      </c>
      <c r="H8" s="37" t="n">
        <v>32</v>
      </c>
      <c r="I8" s="36" t="n">
        <v>4</v>
      </c>
      <c r="J8" s="37" t="n">
        <v>4</v>
      </c>
      <c r="K8" s="47" t="n">
        <v>87</v>
      </c>
    </row>
    <row r="9" s="20" customFormat="true" ht="13.8" hidden="false" customHeight="false" outlineLevel="0" collapsed="false">
      <c r="A9" s="21" t="s">
        <v>12</v>
      </c>
      <c r="B9" s="47" t="n">
        <v>13</v>
      </c>
      <c r="C9" s="36" t="n">
        <v>45</v>
      </c>
      <c r="D9" s="46" t="n">
        <v>8</v>
      </c>
      <c r="E9" s="46" t="n">
        <v>22</v>
      </c>
      <c r="F9" s="37" t="n">
        <v>2</v>
      </c>
      <c r="G9" s="36" t="n">
        <v>55</v>
      </c>
      <c r="H9" s="37" t="n">
        <v>27</v>
      </c>
      <c r="I9" s="36" t="n">
        <v>12</v>
      </c>
      <c r="J9" s="37" t="n">
        <v>1</v>
      </c>
      <c r="K9" s="47" t="n">
        <v>74</v>
      </c>
    </row>
    <row r="10" s="20" customFormat="true" ht="13.8" hidden="false" customHeight="false" outlineLevel="0" collapsed="false">
      <c r="A10" s="21" t="s">
        <v>13</v>
      </c>
      <c r="B10" s="47" t="n">
        <v>4</v>
      </c>
      <c r="C10" s="36" t="n">
        <v>28</v>
      </c>
      <c r="D10" s="46" t="n">
        <v>3</v>
      </c>
      <c r="E10" s="46" t="n">
        <v>12</v>
      </c>
      <c r="F10" s="37" t="n">
        <v>3</v>
      </c>
      <c r="G10" s="36" t="n">
        <v>30</v>
      </c>
      <c r="H10" s="37" t="n">
        <v>15</v>
      </c>
      <c r="I10" s="36" t="n">
        <v>4</v>
      </c>
      <c r="J10" s="37" t="n">
        <v>1</v>
      </c>
      <c r="K10" s="47" t="n">
        <v>38</v>
      </c>
    </row>
    <row r="11" s="20" customFormat="true" ht="13.8" hidden="false" customHeight="false" outlineLevel="0" collapsed="false">
      <c r="A11" s="21" t="s">
        <v>14</v>
      </c>
      <c r="B11" s="47" t="n">
        <v>2</v>
      </c>
      <c r="C11" s="36" t="n">
        <v>29</v>
      </c>
      <c r="D11" s="46" t="n">
        <v>12</v>
      </c>
      <c r="E11" s="46" t="n">
        <v>7</v>
      </c>
      <c r="F11" s="37" t="n">
        <v>6</v>
      </c>
      <c r="G11" s="36" t="n">
        <v>32</v>
      </c>
      <c r="H11" s="37" t="n">
        <v>26</v>
      </c>
      <c r="I11" s="36" t="n">
        <v>3</v>
      </c>
      <c r="J11" s="37" t="n">
        <v>1</v>
      </c>
      <c r="K11" s="47" t="n">
        <v>48</v>
      </c>
    </row>
    <row r="12" s="20" customFormat="true" ht="13.8" hidden="false" customHeight="false" outlineLevel="0" collapsed="false">
      <c r="A12" s="21" t="s">
        <v>15</v>
      </c>
      <c r="B12" s="47" t="n">
        <v>5</v>
      </c>
      <c r="C12" s="36" t="n">
        <v>34</v>
      </c>
      <c r="D12" s="46" t="n">
        <v>5</v>
      </c>
      <c r="E12" s="46" t="n">
        <v>12</v>
      </c>
      <c r="F12" s="37" t="n">
        <v>10</v>
      </c>
      <c r="G12" s="36" t="n">
        <v>41</v>
      </c>
      <c r="H12" s="37" t="n">
        <v>20</v>
      </c>
      <c r="I12" s="36" t="n">
        <v>5</v>
      </c>
      <c r="J12" s="37" t="n">
        <v>1</v>
      </c>
      <c r="K12" s="47" t="n">
        <v>55</v>
      </c>
    </row>
    <row r="13" s="20" customFormat="true" ht="13.8" hidden="false" customHeight="false" outlineLevel="0" collapsed="false">
      <c r="A13" s="21" t="s">
        <v>16</v>
      </c>
      <c r="B13" s="47" t="n">
        <v>10</v>
      </c>
      <c r="C13" s="36" t="n">
        <v>43</v>
      </c>
      <c r="D13" s="46" t="n">
        <v>6</v>
      </c>
      <c r="E13" s="46" t="n">
        <v>16</v>
      </c>
      <c r="F13" s="37" t="n">
        <v>6</v>
      </c>
      <c r="G13" s="36" t="n">
        <v>41</v>
      </c>
      <c r="H13" s="37" t="n">
        <v>36</v>
      </c>
      <c r="I13" s="36" t="n">
        <v>9</v>
      </c>
      <c r="J13" s="37" t="n">
        <v>1</v>
      </c>
      <c r="K13" s="47" t="n">
        <v>65</v>
      </c>
    </row>
    <row r="14" s="20" customFormat="true" ht="13.8" hidden="false" customHeight="false" outlineLevel="0" collapsed="false">
      <c r="A14" s="21" t="s">
        <v>17</v>
      </c>
      <c r="B14" s="47" t="n">
        <v>7</v>
      </c>
      <c r="C14" s="36" t="n">
        <v>40</v>
      </c>
      <c r="D14" s="46" t="n">
        <v>6</v>
      </c>
      <c r="E14" s="46" t="n">
        <v>8</v>
      </c>
      <c r="F14" s="37" t="n">
        <v>2</v>
      </c>
      <c r="G14" s="36" t="n">
        <v>42</v>
      </c>
      <c r="H14" s="37" t="n">
        <v>15</v>
      </c>
      <c r="I14" s="36" t="n">
        <v>7</v>
      </c>
      <c r="J14" s="37" t="n">
        <v>0</v>
      </c>
      <c r="K14" s="47" t="n">
        <v>39</v>
      </c>
    </row>
    <row r="15" s="20" customFormat="true" ht="13.8" hidden="false" customHeight="false" outlineLevel="0" collapsed="false">
      <c r="A15" s="21" t="s">
        <v>18</v>
      </c>
      <c r="B15" s="47" t="n">
        <v>16</v>
      </c>
      <c r="C15" s="36" t="n">
        <v>65</v>
      </c>
      <c r="D15" s="46" t="n">
        <v>5</v>
      </c>
      <c r="E15" s="46" t="n">
        <v>25</v>
      </c>
      <c r="F15" s="37" t="n">
        <v>12</v>
      </c>
      <c r="G15" s="36" t="n">
        <v>65</v>
      </c>
      <c r="H15" s="37" t="n">
        <v>46</v>
      </c>
      <c r="I15" s="36" t="n">
        <v>12</v>
      </c>
      <c r="J15" s="37" t="n">
        <v>3</v>
      </c>
      <c r="K15" s="47" t="n">
        <v>109</v>
      </c>
    </row>
    <row r="16" s="20" customFormat="true" ht="13.8" hidden="false" customHeight="false" outlineLevel="0" collapsed="false">
      <c r="A16" s="21" t="s">
        <v>19</v>
      </c>
      <c r="B16" s="47" t="n">
        <v>16</v>
      </c>
      <c r="C16" s="36" t="n">
        <v>42</v>
      </c>
      <c r="D16" s="46" t="n">
        <v>21</v>
      </c>
      <c r="E16" s="46" t="n">
        <v>23</v>
      </c>
      <c r="F16" s="37" t="n">
        <v>5</v>
      </c>
      <c r="G16" s="36" t="n">
        <v>48</v>
      </c>
      <c r="H16" s="37" t="n">
        <v>49</v>
      </c>
      <c r="I16" s="36" t="n">
        <v>12</v>
      </c>
      <c r="J16" s="37" t="n">
        <v>4</v>
      </c>
      <c r="K16" s="47" t="n">
        <v>87</v>
      </c>
    </row>
    <row r="17" s="20" customFormat="true" ht="13.8" hidden="false" customHeight="false" outlineLevel="0" collapsed="false">
      <c r="A17" s="21" t="s">
        <v>20</v>
      </c>
      <c r="B17" s="47" t="n">
        <v>8</v>
      </c>
      <c r="C17" s="36" t="n">
        <v>41</v>
      </c>
      <c r="D17" s="46" t="n">
        <v>13</v>
      </c>
      <c r="E17" s="46" t="n">
        <v>41</v>
      </c>
      <c r="F17" s="37" t="n">
        <v>8</v>
      </c>
      <c r="G17" s="36" t="n">
        <v>64</v>
      </c>
      <c r="H17" s="37" t="n">
        <v>42</v>
      </c>
      <c r="I17" s="36" t="n">
        <v>4</v>
      </c>
      <c r="J17" s="37" t="n">
        <v>4</v>
      </c>
      <c r="K17" s="47" t="n">
        <v>111</v>
      </c>
    </row>
    <row r="18" s="20" customFormat="true" ht="13.8" hidden="false" customHeight="false" outlineLevel="0" collapsed="false">
      <c r="A18" s="21" t="s">
        <v>21</v>
      </c>
      <c r="B18" s="47" t="n">
        <v>23</v>
      </c>
      <c r="C18" s="36" t="n">
        <v>73</v>
      </c>
      <c r="D18" s="46" t="n">
        <v>18</v>
      </c>
      <c r="E18" s="46" t="n">
        <v>50</v>
      </c>
      <c r="F18" s="37" t="n">
        <v>17</v>
      </c>
      <c r="G18" s="36" t="n">
        <v>70</v>
      </c>
      <c r="H18" s="37" t="n">
        <v>88</v>
      </c>
      <c r="I18" s="36" t="n">
        <v>16</v>
      </c>
      <c r="J18" s="37" t="n">
        <v>2</v>
      </c>
      <c r="K18" s="47" t="n">
        <v>152</v>
      </c>
    </row>
    <row r="19" s="20" customFormat="true" ht="13.8" hidden="false" customHeight="false" outlineLevel="0" collapsed="false">
      <c r="A19" s="21" t="s">
        <v>22</v>
      </c>
      <c r="B19" s="47" t="n">
        <v>28</v>
      </c>
      <c r="C19" s="36" t="n">
        <v>97</v>
      </c>
      <c r="D19" s="46" t="n">
        <v>19</v>
      </c>
      <c r="E19" s="46" t="n">
        <v>45</v>
      </c>
      <c r="F19" s="37" t="n">
        <v>23</v>
      </c>
      <c r="G19" s="36" t="n">
        <v>102</v>
      </c>
      <c r="H19" s="37" t="n">
        <v>80</v>
      </c>
      <c r="I19" s="36" t="n">
        <v>23</v>
      </c>
      <c r="J19" s="37" t="n">
        <v>4</v>
      </c>
      <c r="K19" s="47" t="n">
        <v>171</v>
      </c>
    </row>
    <row r="20" s="20" customFormat="true" ht="13.8" hidden="false" customHeight="false" outlineLevel="0" collapsed="false">
      <c r="A20" s="21" t="s">
        <v>23</v>
      </c>
      <c r="B20" s="47" t="n">
        <v>10</v>
      </c>
      <c r="C20" s="36" t="n">
        <v>36</v>
      </c>
      <c r="D20" s="46" t="n">
        <v>9</v>
      </c>
      <c r="E20" s="46" t="n">
        <v>18</v>
      </c>
      <c r="F20" s="37" t="n">
        <v>3</v>
      </c>
      <c r="G20" s="36" t="n">
        <v>46</v>
      </c>
      <c r="H20" s="37" t="n">
        <v>21</v>
      </c>
      <c r="I20" s="36" t="n">
        <v>10</v>
      </c>
      <c r="J20" s="37" t="n">
        <v>0</v>
      </c>
      <c r="K20" s="47" t="n">
        <v>59</v>
      </c>
    </row>
    <row r="21" s="20" customFormat="true" ht="13.8" hidden="false" customHeight="false" outlineLevel="0" collapsed="false">
      <c r="A21" s="21" t="s">
        <v>24</v>
      </c>
      <c r="B21" s="47" t="n">
        <v>1</v>
      </c>
      <c r="C21" s="36" t="n">
        <v>1</v>
      </c>
      <c r="D21" s="46" t="n">
        <v>0</v>
      </c>
      <c r="E21" s="46" t="n">
        <v>1</v>
      </c>
      <c r="F21" s="37" t="n">
        <v>0</v>
      </c>
      <c r="G21" s="36" t="n">
        <v>2</v>
      </c>
      <c r="H21" s="37" t="n">
        <v>0</v>
      </c>
      <c r="I21" s="36" t="n">
        <v>2</v>
      </c>
      <c r="J21" s="37" t="n">
        <v>0</v>
      </c>
      <c r="K21" s="47" t="n">
        <v>4</v>
      </c>
    </row>
    <row r="22" s="20" customFormat="true" ht="13.8" hidden="false" customHeight="false" outlineLevel="0" collapsed="false">
      <c r="A22" s="21" t="s">
        <v>25</v>
      </c>
      <c r="B22" s="47" t="n">
        <v>17</v>
      </c>
      <c r="C22" s="36" t="n">
        <v>115</v>
      </c>
      <c r="D22" s="46" t="n">
        <v>21</v>
      </c>
      <c r="E22" s="46" t="n">
        <v>28</v>
      </c>
      <c r="F22" s="37" t="n">
        <v>12</v>
      </c>
      <c r="G22" s="36" t="n">
        <v>118</v>
      </c>
      <c r="H22" s="37" t="n">
        <v>56</v>
      </c>
      <c r="I22" s="36" t="n">
        <v>9</v>
      </c>
      <c r="J22" s="37" t="n">
        <v>6</v>
      </c>
      <c r="K22" s="47" t="n">
        <v>148</v>
      </c>
    </row>
    <row r="23" s="20" customFormat="true" ht="13.8" hidden="false" customHeight="false" outlineLevel="0" collapsed="false">
      <c r="A23" s="21" t="s">
        <v>26</v>
      </c>
      <c r="B23" s="47" t="n">
        <v>7</v>
      </c>
      <c r="C23" s="36" t="n">
        <v>32</v>
      </c>
      <c r="D23" s="46" t="n">
        <v>5</v>
      </c>
      <c r="E23" s="46" t="n">
        <v>8</v>
      </c>
      <c r="F23" s="37" t="n">
        <v>4</v>
      </c>
      <c r="G23" s="36" t="n">
        <v>31</v>
      </c>
      <c r="H23" s="37" t="n">
        <v>16</v>
      </c>
      <c r="I23" s="36" t="n">
        <v>6</v>
      </c>
      <c r="J23" s="37" t="n">
        <v>1</v>
      </c>
      <c r="K23" s="47" t="n">
        <v>51</v>
      </c>
    </row>
    <row r="24" s="20" customFormat="true" ht="13.8" hidden="false" customHeight="false" outlineLevel="0" collapsed="false">
      <c r="A24" s="21" t="s">
        <v>27</v>
      </c>
      <c r="B24" s="47" t="n">
        <v>34</v>
      </c>
      <c r="C24" s="36" t="n">
        <v>187</v>
      </c>
      <c r="D24" s="46" t="n">
        <v>27</v>
      </c>
      <c r="E24" s="46" t="n">
        <v>46</v>
      </c>
      <c r="F24" s="37" t="n">
        <v>15</v>
      </c>
      <c r="G24" s="36" t="n">
        <v>190</v>
      </c>
      <c r="H24" s="37" t="n">
        <v>90</v>
      </c>
      <c r="I24" s="36" t="n">
        <v>27</v>
      </c>
      <c r="J24" s="37" t="n">
        <v>8</v>
      </c>
      <c r="K24" s="47" t="n">
        <v>232</v>
      </c>
    </row>
    <row r="25" s="20" customFormat="true" ht="13.8" hidden="false" customHeight="false" outlineLevel="0" collapsed="false">
      <c r="A25" s="21" t="s">
        <v>28</v>
      </c>
      <c r="B25" s="47" t="n">
        <v>8</v>
      </c>
      <c r="C25" s="36" t="n">
        <v>11</v>
      </c>
      <c r="D25" s="46" t="n">
        <v>4</v>
      </c>
      <c r="E25" s="46" t="n">
        <v>7</v>
      </c>
      <c r="F25" s="37" t="n">
        <v>2</v>
      </c>
      <c r="G25" s="36" t="n">
        <v>9</v>
      </c>
      <c r="H25" s="37" t="n">
        <v>15</v>
      </c>
      <c r="I25" s="36" t="n">
        <v>8</v>
      </c>
      <c r="J25" s="37" t="n">
        <v>0</v>
      </c>
      <c r="K25" s="47" t="n">
        <v>22</v>
      </c>
    </row>
    <row r="26" s="20" customFormat="true" ht="13.8" hidden="false" customHeight="false" outlineLevel="0" collapsed="false">
      <c r="A26" s="21" t="s">
        <v>29</v>
      </c>
      <c r="B26" s="47" t="n">
        <v>14</v>
      </c>
      <c r="C26" s="36" t="n">
        <v>39</v>
      </c>
      <c r="D26" s="46" t="n">
        <v>10</v>
      </c>
      <c r="E26" s="46" t="n">
        <v>23</v>
      </c>
      <c r="F26" s="37" t="n">
        <v>8</v>
      </c>
      <c r="G26" s="36" t="n">
        <v>52</v>
      </c>
      <c r="H26" s="37" t="n">
        <v>30</v>
      </c>
      <c r="I26" s="36" t="n">
        <v>8</v>
      </c>
      <c r="J26" s="37" t="n">
        <v>4</v>
      </c>
      <c r="K26" s="47" t="n">
        <v>81</v>
      </c>
    </row>
    <row r="27" s="20" customFormat="true" ht="13.8" hidden="false" customHeight="false" outlineLevel="0" collapsed="false">
      <c r="A27" s="21" t="s">
        <v>30</v>
      </c>
      <c r="B27" s="47" t="n">
        <v>14</v>
      </c>
      <c r="C27" s="36" t="n">
        <v>58</v>
      </c>
      <c r="D27" s="46" t="n">
        <v>19</v>
      </c>
      <c r="E27" s="46" t="n">
        <v>28</v>
      </c>
      <c r="F27" s="37" t="n">
        <v>4</v>
      </c>
      <c r="G27" s="36" t="n">
        <v>61</v>
      </c>
      <c r="H27" s="37" t="n">
        <v>49</v>
      </c>
      <c r="I27" s="36" t="n">
        <v>10</v>
      </c>
      <c r="J27" s="37" t="n">
        <v>5</v>
      </c>
      <c r="K27" s="47" t="n">
        <v>95</v>
      </c>
    </row>
    <row r="28" s="20" customFormat="true" ht="13.8" hidden="false" customHeight="false" outlineLevel="0" collapsed="false">
      <c r="A28" s="21" t="s">
        <v>31</v>
      </c>
      <c r="B28" s="47" t="n">
        <v>3</v>
      </c>
      <c r="C28" s="36" t="n">
        <v>36</v>
      </c>
      <c r="D28" s="46" t="n">
        <v>5</v>
      </c>
      <c r="E28" s="46" t="n">
        <v>19</v>
      </c>
      <c r="F28" s="37" t="n">
        <v>1</v>
      </c>
      <c r="G28" s="36" t="n">
        <v>41</v>
      </c>
      <c r="H28" s="37" t="n">
        <v>21</v>
      </c>
      <c r="I28" s="36" t="n">
        <v>2</v>
      </c>
      <c r="J28" s="37" t="n">
        <v>1</v>
      </c>
      <c r="K28" s="47" t="n">
        <v>53</v>
      </c>
    </row>
    <row r="29" s="20" customFormat="true" ht="13.8" hidden="false" customHeight="false" outlineLevel="0" collapsed="false">
      <c r="A29" s="21" t="s">
        <v>32</v>
      </c>
      <c r="B29" s="47" t="n">
        <v>12</v>
      </c>
      <c r="C29" s="36" t="n">
        <v>40</v>
      </c>
      <c r="D29" s="46" t="n">
        <v>18</v>
      </c>
      <c r="E29" s="46" t="n">
        <v>23</v>
      </c>
      <c r="F29" s="37" t="n">
        <v>3</v>
      </c>
      <c r="G29" s="36" t="n">
        <v>51</v>
      </c>
      <c r="H29" s="37" t="n">
        <v>30</v>
      </c>
      <c r="I29" s="36" t="n">
        <v>11</v>
      </c>
      <c r="J29" s="37" t="n">
        <v>3</v>
      </c>
      <c r="K29" s="47" t="n">
        <v>75</v>
      </c>
    </row>
    <row r="30" s="20" customFormat="true" ht="13.8" hidden="false" customHeight="false" outlineLevel="0" collapsed="false">
      <c r="A30" s="21" t="s">
        <v>33</v>
      </c>
      <c r="B30" s="47" t="n">
        <v>3</v>
      </c>
      <c r="C30" s="36" t="n">
        <v>26</v>
      </c>
      <c r="D30" s="46" t="n">
        <v>7</v>
      </c>
      <c r="E30" s="46" t="n">
        <v>30</v>
      </c>
      <c r="F30" s="37" t="n">
        <v>5</v>
      </c>
      <c r="G30" s="36" t="n">
        <v>34</v>
      </c>
      <c r="H30" s="37" t="n">
        <v>41</v>
      </c>
      <c r="I30" s="36" t="n">
        <v>2</v>
      </c>
      <c r="J30" s="37" t="n">
        <v>1</v>
      </c>
      <c r="K30" s="47" t="n">
        <v>63</v>
      </c>
    </row>
    <row r="31" s="26" customFormat="true" ht="13.8" hidden="false" customHeight="false" outlineLevel="0" collapsed="false">
      <c r="A31" s="21" t="s">
        <v>34</v>
      </c>
      <c r="B31" s="47" t="n">
        <v>5</v>
      </c>
      <c r="C31" s="36" t="n">
        <v>52</v>
      </c>
      <c r="D31" s="46" t="n">
        <v>2</v>
      </c>
      <c r="E31" s="46" t="n">
        <v>8</v>
      </c>
      <c r="F31" s="37" t="n">
        <v>2</v>
      </c>
      <c r="G31" s="36" t="n">
        <v>45</v>
      </c>
      <c r="H31" s="37" t="n">
        <v>18</v>
      </c>
      <c r="I31" s="36" t="n">
        <v>3</v>
      </c>
      <c r="J31" s="37" t="n">
        <v>2</v>
      </c>
      <c r="K31" s="47" t="n">
        <v>42</v>
      </c>
    </row>
    <row r="32" s="26" customFormat="true" ht="13.8" hidden="false" customHeight="false" outlineLevel="0" collapsed="false">
      <c r="A32" s="21" t="s">
        <v>35</v>
      </c>
      <c r="B32" s="47" t="n">
        <v>1</v>
      </c>
      <c r="C32" s="36" t="n">
        <v>9</v>
      </c>
      <c r="D32" s="46" t="n">
        <v>1</v>
      </c>
      <c r="E32" s="46" t="n">
        <v>0</v>
      </c>
      <c r="F32" s="37" t="n">
        <v>0</v>
      </c>
      <c r="G32" s="36" t="n">
        <v>8</v>
      </c>
      <c r="H32" s="37" t="n">
        <v>0</v>
      </c>
      <c r="I32" s="36" t="n">
        <v>0</v>
      </c>
      <c r="J32" s="37" t="n">
        <v>0</v>
      </c>
      <c r="K32" s="47" t="n">
        <v>9</v>
      </c>
    </row>
    <row r="33" s="26" customFormat="true" ht="13.8" hidden="false" customHeight="false" outlineLevel="0" collapsed="false">
      <c r="A33" s="21" t="s">
        <v>36</v>
      </c>
      <c r="B33" s="47" t="n">
        <v>37</v>
      </c>
      <c r="C33" s="36" t="n">
        <v>251</v>
      </c>
      <c r="D33" s="46" t="n">
        <v>30</v>
      </c>
      <c r="E33" s="46" t="n">
        <v>107</v>
      </c>
      <c r="F33" s="37" t="n">
        <v>53</v>
      </c>
      <c r="G33" s="36" t="n">
        <v>269</v>
      </c>
      <c r="H33" s="37" t="n">
        <v>170</v>
      </c>
      <c r="I33" s="36" t="n">
        <v>29</v>
      </c>
      <c r="J33" s="37" t="n">
        <v>8</v>
      </c>
      <c r="K33" s="47" t="n">
        <v>387</v>
      </c>
    </row>
    <row r="34" customFormat="false" ht="13.8" hidden="false" customHeight="false" outlineLevel="0" collapsed="false">
      <c r="A34" s="27" t="s">
        <v>37</v>
      </c>
      <c r="B34" s="28" t="n">
        <f aca="false">SUM(B6:B33)</f>
        <v>312</v>
      </c>
      <c r="C34" s="28" t="n">
        <f aca="false">SUM(C6:C33)</f>
        <v>1555</v>
      </c>
      <c r="D34" s="28" t="n">
        <f aca="false">SUM(D6:D33)</f>
        <v>296</v>
      </c>
      <c r="E34" s="28" t="n">
        <f aca="false">SUM(E6:E33)</f>
        <v>645</v>
      </c>
      <c r="F34" s="28" t="n">
        <f aca="false">SUM(F6:F33)</f>
        <v>225</v>
      </c>
      <c r="G34" s="28" t="n">
        <f aca="false">SUM(G6:G33)</f>
        <v>1683</v>
      </c>
      <c r="H34" s="28" t="n">
        <f aca="false">SUM(H6:H33)</f>
        <v>1073</v>
      </c>
      <c r="I34" s="28" t="n">
        <f aca="false">SUM(I6:I33)</f>
        <v>244</v>
      </c>
      <c r="J34" s="28" t="n">
        <f aca="false">SUM(J6:J33)</f>
        <v>66</v>
      </c>
      <c r="K34" s="28" t="n">
        <f aca="false">SUM(K6:K33)</f>
        <v>2446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D24" activeCellId="0" sqref="D24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9" min="2" style="2" width="9.77"/>
    <col collapsed="false" customWidth="true" hidden="false" outlineLevel="0" max="12" min="10" style="2" width="11.04"/>
    <col collapsed="false" customWidth="true" hidden="false" outlineLevel="0" max="257" min="13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48" t="s">
        <v>73</v>
      </c>
      <c r="C1" s="48"/>
      <c r="D1" s="48"/>
      <c r="E1" s="30" t="s">
        <v>74</v>
      </c>
      <c r="F1" s="30"/>
      <c r="G1" s="30"/>
      <c r="H1" s="30"/>
      <c r="I1" s="30"/>
    </row>
    <row r="2" customFormat="false" ht="13.8" hidden="false" customHeight="false" outlineLevel="0" collapsed="false">
      <c r="A2" s="10"/>
      <c r="B2" s="11" t="s">
        <v>75</v>
      </c>
      <c r="C2" s="11"/>
      <c r="D2" s="11"/>
      <c r="E2" s="11" t="s">
        <v>76</v>
      </c>
      <c r="F2" s="11"/>
      <c r="G2" s="11"/>
      <c r="H2" s="11"/>
      <c r="I2" s="11"/>
    </row>
    <row r="3" customFormat="false" ht="13.8" hidden="false" customHeight="false" outlineLevel="0" collapsed="false">
      <c r="A3" s="12"/>
      <c r="B3" s="13" t="s">
        <v>2</v>
      </c>
      <c r="C3" s="50" t="s">
        <v>3</v>
      </c>
      <c r="D3" s="50" t="s">
        <v>3</v>
      </c>
      <c r="E3" s="50" t="s">
        <v>2</v>
      </c>
      <c r="F3" s="50" t="s">
        <v>3</v>
      </c>
      <c r="G3" s="50" t="s">
        <v>3</v>
      </c>
      <c r="H3" s="50" t="s">
        <v>3</v>
      </c>
      <c r="I3" s="50" t="s">
        <v>3</v>
      </c>
    </row>
    <row r="4" customFormat="false" ht="88.2" hidden="false" customHeight="true" outlineLevel="0" collapsed="false">
      <c r="A4" s="14" t="s">
        <v>4</v>
      </c>
      <c r="B4" s="51" t="s">
        <v>77</v>
      </c>
      <c r="C4" s="51" t="s">
        <v>78</v>
      </c>
      <c r="D4" s="51" t="s">
        <v>79</v>
      </c>
      <c r="E4" s="51" t="s">
        <v>80</v>
      </c>
      <c r="F4" s="51" t="s">
        <v>81</v>
      </c>
      <c r="G4" s="51" t="s">
        <v>82</v>
      </c>
      <c r="H4" s="51" t="s">
        <v>83</v>
      </c>
      <c r="I4" s="51" t="s">
        <v>84</v>
      </c>
    </row>
    <row r="5" customFormat="false" ht="14.4" hidden="false" customHeight="false" outlineLevel="0" collapsed="false">
      <c r="A5" s="17"/>
      <c r="B5" s="31"/>
      <c r="C5" s="31"/>
      <c r="D5" s="31"/>
      <c r="E5" s="31"/>
      <c r="F5" s="31"/>
      <c r="G5" s="31"/>
      <c r="H5" s="31"/>
      <c r="I5" s="32"/>
    </row>
    <row r="6" customFormat="false" ht="13.8" hidden="false" customHeight="false" outlineLevel="0" collapsed="false">
      <c r="A6" s="21" t="s">
        <v>9</v>
      </c>
      <c r="B6" s="45" t="n">
        <v>1</v>
      </c>
      <c r="C6" s="33" t="n">
        <v>21</v>
      </c>
      <c r="D6" s="34" t="n">
        <v>12</v>
      </c>
      <c r="E6" s="45" t="n">
        <v>1</v>
      </c>
      <c r="F6" s="33" t="n">
        <v>14</v>
      </c>
      <c r="G6" s="44" t="n">
        <v>7</v>
      </c>
      <c r="H6" s="44" t="n">
        <v>8</v>
      </c>
      <c r="I6" s="34" t="n">
        <v>3</v>
      </c>
    </row>
    <row r="7" customFormat="false" ht="13.8" hidden="false" customHeight="false" outlineLevel="0" collapsed="false">
      <c r="A7" s="21" t="s">
        <v>10</v>
      </c>
      <c r="B7" s="47" t="n">
        <v>6</v>
      </c>
      <c r="C7" s="36" t="n">
        <v>42</v>
      </c>
      <c r="D7" s="37" t="n">
        <v>30</v>
      </c>
      <c r="E7" s="47" t="n">
        <v>6</v>
      </c>
      <c r="F7" s="36" t="n">
        <v>35</v>
      </c>
      <c r="G7" s="46" t="n">
        <v>12</v>
      </c>
      <c r="H7" s="46" t="n">
        <v>11</v>
      </c>
      <c r="I7" s="37" t="n">
        <v>14</v>
      </c>
    </row>
    <row r="8" customFormat="false" ht="13.8" hidden="false" customHeight="false" outlineLevel="0" collapsed="false">
      <c r="A8" s="21" t="s">
        <v>11</v>
      </c>
      <c r="B8" s="47" t="n">
        <v>8</v>
      </c>
      <c r="C8" s="36" t="n">
        <v>64</v>
      </c>
      <c r="D8" s="37" t="n">
        <v>45</v>
      </c>
      <c r="E8" s="47" t="n">
        <v>9</v>
      </c>
      <c r="F8" s="36" t="n">
        <v>83</v>
      </c>
      <c r="G8" s="46" t="n">
        <v>7</v>
      </c>
      <c r="H8" s="46" t="n">
        <v>17</v>
      </c>
      <c r="I8" s="37" t="n">
        <v>14</v>
      </c>
    </row>
    <row r="9" customFormat="false" ht="13.8" hidden="false" customHeight="false" outlineLevel="0" collapsed="false">
      <c r="A9" s="21" t="s">
        <v>12</v>
      </c>
      <c r="B9" s="47" t="n">
        <v>12</v>
      </c>
      <c r="C9" s="36" t="n">
        <v>53</v>
      </c>
      <c r="D9" s="37" t="n">
        <v>32</v>
      </c>
      <c r="E9" s="47" t="n">
        <v>13</v>
      </c>
      <c r="F9" s="36" t="n">
        <v>60</v>
      </c>
      <c r="G9" s="46" t="n">
        <v>8</v>
      </c>
      <c r="H9" s="46" t="n">
        <v>13</v>
      </c>
      <c r="I9" s="37" t="n">
        <v>10</v>
      </c>
    </row>
    <row r="10" customFormat="false" ht="13.8" hidden="false" customHeight="false" outlineLevel="0" collapsed="false">
      <c r="A10" s="21" t="s">
        <v>13</v>
      </c>
      <c r="B10" s="47" t="n">
        <v>4</v>
      </c>
      <c r="C10" s="36" t="n">
        <v>27</v>
      </c>
      <c r="D10" s="37" t="n">
        <v>21</v>
      </c>
      <c r="E10" s="47" t="n">
        <v>5</v>
      </c>
      <c r="F10" s="36" t="n">
        <v>24</v>
      </c>
      <c r="G10" s="46" t="n">
        <v>10</v>
      </c>
      <c r="H10" s="46" t="n">
        <v>4</v>
      </c>
      <c r="I10" s="37" t="n">
        <v>10</v>
      </c>
    </row>
    <row r="11" customFormat="false" ht="13.8" hidden="false" customHeight="false" outlineLevel="0" collapsed="false">
      <c r="A11" s="21" t="s">
        <v>14</v>
      </c>
      <c r="B11" s="47" t="n">
        <v>2</v>
      </c>
      <c r="C11" s="36" t="n">
        <v>39</v>
      </c>
      <c r="D11" s="37" t="n">
        <v>25</v>
      </c>
      <c r="E11" s="47" t="n">
        <v>3</v>
      </c>
      <c r="F11" s="36" t="n">
        <v>34</v>
      </c>
      <c r="G11" s="46" t="n">
        <v>5</v>
      </c>
      <c r="H11" s="46" t="n">
        <v>13</v>
      </c>
      <c r="I11" s="37" t="n">
        <v>11</v>
      </c>
    </row>
    <row r="12" customFormat="false" ht="13.8" hidden="false" customHeight="false" outlineLevel="0" collapsed="false">
      <c r="A12" s="21" t="s">
        <v>15</v>
      </c>
      <c r="B12" s="47" t="n">
        <v>4</v>
      </c>
      <c r="C12" s="36" t="n">
        <v>35</v>
      </c>
      <c r="D12" s="37" t="n">
        <v>27</v>
      </c>
      <c r="E12" s="47" t="n">
        <v>5</v>
      </c>
      <c r="F12" s="36" t="n">
        <v>35</v>
      </c>
      <c r="G12" s="46" t="n">
        <v>5</v>
      </c>
      <c r="H12" s="46" t="n">
        <v>11</v>
      </c>
      <c r="I12" s="37" t="n">
        <v>15</v>
      </c>
    </row>
    <row r="13" customFormat="false" ht="13.8" hidden="false" customHeight="false" outlineLevel="0" collapsed="false">
      <c r="A13" s="21" t="s">
        <v>16</v>
      </c>
      <c r="B13" s="47" t="n">
        <v>10</v>
      </c>
      <c r="C13" s="36" t="n">
        <v>48</v>
      </c>
      <c r="D13" s="37" t="n">
        <v>29</v>
      </c>
      <c r="E13" s="47" t="n">
        <v>11</v>
      </c>
      <c r="F13" s="36" t="n">
        <v>55</v>
      </c>
      <c r="G13" s="46" t="n">
        <v>8</v>
      </c>
      <c r="H13" s="46" t="n">
        <v>9</v>
      </c>
      <c r="I13" s="37" t="n">
        <v>9</v>
      </c>
    </row>
    <row r="14" customFormat="false" ht="13.8" hidden="false" customHeight="false" outlineLevel="0" collapsed="false">
      <c r="A14" s="21" t="s">
        <v>17</v>
      </c>
      <c r="B14" s="47" t="n">
        <v>7</v>
      </c>
      <c r="C14" s="36" t="n">
        <v>44</v>
      </c>
      <c r="D14" s="37" t="n">
        <v>11</v>
      </c>
      <c r="E14" s="47" t="n">
        <v>7</v>
      </c>
      <c r="F14" s="36" t="n">
        <v>42</v>
      </c>
      <c r="G14" s="46" t="n">
        <v>6</v>
      </c>
      <c r="H14" s="46" t="n">
        <v>3</v>
      </c>
      <c r="I14" s="37" t="n">
        <v>8</v>
      </c>
    </row>
    <row r="15" customFormat="false" ht="13.8" hidden="false" customHeight="false" outlineLevel="0" collapsed="false">
      <c r="A15" s="21" t="s">
        <v>18</v>
      </c>
      <c r="B15" s="47" t="n">
        <v>16</v>
      </c>
      <c r="C15" s="36" t="n">
        <v>68</v>
      </c>
      <c r="D15" s="37" t="n">
        <v>46</v>
      </c>
      <c r="E15" s="47" t="n">
        <v>16</v>
      </c>
      <c r="F15" s="36" t="n">
        <v>52</v>
      </c>
      <c r="G15" s="46" t="n">
        <v>14</v>
      </c>
      <c r="H15" s="46" t="n">
        <v>19</v>
      </c>
      <c r="I15" s="37" t="n">
        <v>32</v>
      </c>
    </row>
    <row r="16" customFormat="false" ht="13.8" hidden="false" customHeight="false" outlineLevel="0" collapsed="false">
      <c r="A16" s="21" t="s">
        <v>19</v>
      </c>
      <c r="B16" s="47" t="n">
        <v>16</v>
      </c>
      <c r="C16" s="36" t="n">
        <v>43</v>
      </c>
      <c r="D16" s="37" t="n">
        <v>54</v>
      </c>
      <c r="E16" s="47" t="n">
        <v>16</v>
      </c>
      <c r="F16" s="36" t="n">
        <v>50</v>
      </c>
      <c r="G16" s="46" t="n">
        <v>12</v>
      </c>
      <c r="H16" s="46" t="n">
        <v>13</v>
      </c>
      <c r="I16" s="37" t="n">
        <v>23</v>
      </c>
    </row>
    <row r="17" customFormat="false" ht="13.8" hidden="false" customHeight="false" outlineLevel="0" collapsed="false">
      <c r="A17" s="21" t="s">
        <v>20</v>
      </c>
      <c r="B17" s="47" t="n">
        <v>7</v>
      </c>
      <c r="C17" s="36" t="n">
        <v>49</v>
      </c>
      <c r="D17" s="37" t="n">
        <v>63</v>
      </c>
      <c r="E17" s="47" t="n">
        <v>11</v>
      </c>
      <c r="F17" s="36" t="n">
        <v>58</v>
      </c>
      <c r="G17" s="46" t="n">
        <v>12</v>
      </c>
      <c r="H17" s="46" t="n">
        <v>18</v>
      </c>
      <c r="I17" s="37" t="n">
        <v>23</v>
      </c>
    </row>
    <row r="18" customFormat="false" ht="13.8" hidden="false" customHeight="false" outlineLevel="0" collapsed="false">
      <c r="A18" s="21" t="s">
        <v>21</v>
      </c>
      <c r="B18" s="47" t="n">
        <v>22</v>
      </c>
      <c r="C18" s="36" t="n">
        <v>73</v>
      </c>
      <c r="D18" s="37" t="n">
        <v>95</v>
      </c>
      <c r="E18" s="47" t="n">
        <v>25</v>
      </c>
      <c r="F18" s="36" t="n">
        <v>74</v>
      </c>
      <c r="G18" s="46" t="n">
        <v>17</v>
      </c>
      <c r="H18" s="46" t="n">
        <v>27</v>
      </c>
      <c r="I18" s="37" t="n">
        <v>48</v>
      </c>
    </row>
    <row r="19" customFormat="false" ht="13.8" hidden="false" customHeight="false" outlineLevel="0" collapsed="false">
      <c r="A19" s="21" t="s">
        <v>22</v>
      </c>
      <c r="B19" s="47" t="n">
        <v>29</v>
      </c>
      <c r="C19" s="36" t="n">
        <v>97</v>
      </c>
      <c r="D19" s="37" t="n">
        <v>89</v>
      </c>
      <c r="E19" s="47" t="n">
        <v>29</v>
      </c>
      <c r="F19" s="36" t="n">
        <v>101</v>
      </c>
      <c r="G19" s="46" t="n">
        <v>24</v>
      </c>
      <c r="H19" s="46" t="n">
        <v>33</v>
      </c>
      <c r="I19" s="37" t="n">
        <v>39</v>
      </c>
    </row>
    <row r="20" customFormat="false" ht="13.8" hidden="false" customHeight="false" outlineLevel="0" collapsed="false">
      <c r="A20" s="21" t="s">
        <v>23</v>
      </c>
      <c r="B20" s="47" t="n">
        <v>10</v>
      </c>
      <c r="C20" s="36" t="n">
        <v>42</v>
      </c>
      <c r="D20" s="37" t="n">
        <v>27</v>
      </c>
      <c r="E20" s="47" t="n">
        <v>9</v>
      </c>
      <c r="F20" s="36" t="n">
        <v>26</v>
      </c>
      <c r="G20" s="46" t="n">
        <v>8</v>
      </c>
      <c r="H20" s="46" t="n">
        <v>15</v>
      </c>
      <c r="I20" s="37" t="n">
        <v>14</v>
      </c>
    </row>
    <row r="21" customFormat="false" ht="13.8" hidden="false" customHeight="false" outlineLevel="0" collapsed="false">
      <c r="A21" s="21" t="s">
        <v>24</v>
      </c>
      <c r="B21" s="47" t="n">
        <v>1</v>
      </c>
      <c r="C21" s="36" t="n">
        <v>0</v>
      </c>
      <c r="D21" s="37" t="n">
        <v>3</v>
      </c>
      <c r="E21" s="47" t="n">
        <v>1</v>
      </c>
      <c r="F21" s="36" t="n">
        <v>3</v>
      </c>
      <c r="G21" s="46" t="n">
        <v>0</v>
      </c>
      <c r="H21" s="46" t="n">
        <v>0</v>
      </c>
      <c r="I21" s="37" t="n">
        <v>2</v>
      </c>
    </row>
    <row r="22" customFormat="false" ht="13.8" hidden="false" customHeight="false" outlineLevel="0" collapsed="false">
      <c r="A22" s="21" t="s">
        <v>25</v>
      </c>
      <c r="B22" s="47" t="n">
        <v>16</v>
      </c>
      <c r="C22" s="36" t="n">
        <v>122</v>
      </c>
      <c r="D22" s="37" t="n">
        <v>57</v>
      </c>
      <c r="E22" s="47" t="n">
        <v>17</v>
      </c>
      <c r="F22" s="36" t="n">
        <v>103</v>
      </c>
      <c r="G22" s="46" t="n">
        <v>16</v>
      </c>
      <c r="H22" s="46" t="n">
        <v>26</v>
      </c>
      <c r="I22" s="37" t="n">
        <v>33</v>
      </c>
    </row>
    <row r="23" customFormat="false" ht="13.8" hidden="false" customHeight="false" outlineLevel="0" collapsed="false">
      <c r="A23" s="21" t="s">
        <v>26</v>
      </c>
      <c r="B23" s="47" t="n">
        <v>8</v>
      </c>
      <c r="C23" s="36" t="n">
        <v>34</v>
      </c>
      <c r="D23" s="37" t="n">
        <v>16</v>
      </c>
      <c r="E23" s="47" t="n">
        <v>8</v>
      </c>
      <c r="F23" s="36" t="n">
        <v>39</v>
      </c>
      <c r="G23" s="46" t="n">
        <v>4</v>
      </c>
      <c r="H23" s="46" t="n">
        <v>6</v>
      </c>
      <c r="I23" s="37" t="n">
        <v>8</v>
      </c>
    </row>
    <row r="24" customFormat="false" ht="13.8" hidden="false" customHeight="false" outlineLevel="0" collapsed="false">
      <c r="A24" s="21" t="s">
        <v>27</v>
      </c>
      <c r="B24" s="47" t="n">
        <v>32</v>
      </c>
      <c r="C24" s="36" t="n">
        <v>200</v>
      </c>
      <c r="D24" s="37" t="n">
        <v>80</v>
      </c>
      <c r="E24" s="47" t="n">
        <v>36</v>
      </c>
      <c r="F24" s="36" t="n">
        <v>156</v>
      </c>
      <c r="G24" s="46" t="n">
        <v>27</v>
      </c>
      <c r="H24" s="46" t="n">
        <v>52</v>
      </c>
      <c r="I24" s="37" t="n">
        <v>46</v>
      </c>
    </row>
    <row r="25" customFormat="false" ht="13.8" hidden="false" customHeight="false" outlineLevel="0" collapsed="false">
      <c r="A25" s="21" t="s">
        <v>28</v>
      </c>
      <c r="B25" s="47" t="n">
        <v>8</v>
      </c>
      <c r="C25" s="36" t="n">
        <v>11</v>
      </c>
      <c r="D25" s="37" t="n">
        <v>13</v>
      </c>
      <c r="E25" s="47" t="n">
        <v>8</v>
      </c>
      <c r="F25" s="36" t="n">
        <v>10</v>
      </c>
      <c r="G25" s="46" t="n">
        <v>3</v>
      </c>
      <c r="H25" s="46" t="n">
        <v>5</v>
      </c>
      <c r="I25" s="37" t="n">
        <v>6</v>
      </c>
    </row>
    <row r="26" customFormat="false" ht="13.8" hidden="false" customHeight="false" outlineLevel="0" collapsed="false">
      <c r="A26" s="21" t="s">
        <v>29</v>
      </c>
      <c r="B26" s="47" t="n">
        <v>13</v>
      </c>
      <c r="C26" s="36" t="n">
        <v>48</v>
      </c>
      <c r="D26" s="37" t="n">
        <v>39</v>
      </c>
      <c r="E26" s="47" t="n">
        <v>14</v>
      </c>
      <c r="F26" s="36" t="n">
        <v>22</v>
      </c>
      <c r="G26" s="46" t="n">
        <v>11</v>
      </c>
      <c r="H26" s="46" t="n">
        <v>14</v>
      </c>
      <c r="I26" s="37" t="n">
        <v>26</v>
      </c>
    </row>
    <row r="27" customFormat="false" ht="13.8" hidden="false" customHeight="false" outlineLevel="0" collapsed="false">
      <c r="A27" s="21" t="s">
        <v>30</v>
      </c>
      <c r="B27" s="47" t="n">
        <v>13</v>
      </c>
      <c r="C27" s="36" t="n">
        <v>59</v>
      </c>
      <c r="D27" s="37" t="n">
        <v>55</v>
      </c>
      <c r="E27" s="47" t="n">
        <v>15</v>
      </c>
      <c r="F27" s="36" t="n">
        <v>30</v>
      </c>
      <c r="G27" s="46" t="n">
        <v>10</v>
      </c>
      <c r="H27" s="46" t="n">
        <v>23</v>
      </c>
      <c r="I27" s="37" t="n">
        <v>37</v>
      </c>
    </row>
    <row r="28" customFormat="false" ht="13.8" hidden="false" customHeight="false" outlineLevel="0" collapsed="false">
      <c r="A28" s="21" t="s">
        <v>31</v>
      </c>
      <c r="B28" s="47" t="n">
        <v>2</v>
      </c>
      <c r="C28" s="36" t="n">
        <v>29</v>
      </c>
      <c r="D28" s="37" t="n">
        <v>32</v>
      </c>
      <c r="E28" s="47" t="n">
        <v>4</v>
      </c>
      <c r="F28" s="36" t="n">
        <v>19</v>
      </c>
      <c r="G28" s="46" t="n">
        <v>16</v>
      </c>
      <c r="H28" s="46" t="n">
        <v>7</v>
      </c>
      <c r="I28" s="37" t="n">
        <v>20</v>
      </c>
    </row>
    <row r="29" customFormat="false" ht="13.8" hidden="false" customHeight="false" outlineLevel="0" collapsed="false">
      <c r="A29" s="21" t="s">
        <v>32</v>
      </c>
      <c r="B29" s="47" t="n">
        <v>12</v>
      </c>
      <c r="C29" s="36" t="n">
        <v>41</v>
      </c>
      <c r="D29" s="37" t="n">
        <v>41</v>
      </c>
      <c r="E29" s="47" t="n">
        <v>14</v>
      </c>
      <c r="F29" s="36" t="n">
        <v>34</v>
      </c>
      <c r="G29" s="46" t="n">
        <v>16</v>
      </c>
      <c r="H29" s="46" t="n">
        <v>17</v>
      </c>
      <c r="I29" s="37" t="n">
        <v>14</v>
      </c>
    </row>
    <row r="30" customFormat="false" ht="13.8" hidden="false" customHeight="false" outlineLevel="0" collapsed="false">
      <c r="A30" s="21" t="s">
        <v>33</v>
      </c>
      <c r="B30" s="47" t="n">
        <v>3</v>
      </c>
      <c r="C30" s="36" t="n">
        <v>26</v>
      </c>
      <c r="D30" s="37" t="n">
        <v>46</v>
      </c>
      <c r="E30" s="47" t="n">
        <v>5</v>
      </c>
      <c r="F30" s="36" t="n">
        <v>14</v>
      </c>
      <c r="G30" s="46" t="n">
        <v>10</v>
      </c>
      <c r="H30" s="46" t="n">
        <v>16</v>
      </c>
      <c r="I30" s="37" t="n">
        <v>27</v>
      </c>
    </row>
    <row r="31" customFormat="false" ht="13.8" hidden="false" customHeight="false" outlineLevel="0" collapsed="false">
      <c r="A31" s="21" t="s">
        <v>34</v>
      </c>
      <c r="B31" s="47" t="n">
        <v>6</v>
      </c>
      <c r="C31" s="36" t="n">
        <v>54</v>
      </c>
      <c r="D31" s="37" t="n">
        <v>12</v>
      </c>
      <c r="E31" s="47" t="n">
        <v>4</v>
      </c>
      <c r="F31" s="36" t="n">
        <v>52</v>
      </c>
      <c r="G31" s="46" t="n">
        <v>1</v>
      </c>
      <c r="H31" s="46" t="n">
        <v>4</v>
      </c>
      <c r="I31" s="37" t="n">
        <v>7</v>
      </c>
    </row>
    <row r="32" customFormat="false" ht="13.8" hidden="false" customHeight="false" outlineLevel="0" collapsed="false">
      <c r="A32" s="21" t="s">
        <v>35</v>
      </c>
      <c r="B32" s="47" t="n">
        <v>0</v>
      </c>
      <c r="C32" s="36" t="n">
        <v>6</v>
      </c>
      <c r="D32" s="37" t="n">
        <v>2</v>
      </c>
      <c r="E32" s="47" t="n">
        <v>1</v>
      </c>
      <c r="F32" s="36" t="n">
        <v>6</v>
      </c>
      <c r="G32" s="46" t="n">
        <v>0</v>
      </c>
      <c r="H32" s="46" t="n">
        <v>0</v>
      </c>
      <c r="I32" s="37" t="n">
        <v>3</v>
      </c>
    </row>
    <row r="33" customFormat="false" ht="13.8" hidden="false" customHeight="false" outlineLevel="0" collapsed="false">
      <c r="A33" s="21" t="s">
        <v>36</v>
      </c>
      <c r="B33" s="47" t="n">
        <v>36</v>
      </c>
      <c r="C33" s="36" t="n">
        <v>262</v>
      </c>
      <c r="D33" s="37" t="n">
        <v>191</v>
      </c>
      <c r="E33" s="47" t="n">
        <v>38</v>
      </c>
      <c r="F33" s="36" t="n">
        <v>252</v>
      </c>
      <c r="G33" s="46" t="n">
        <v>49</v>
      </c>
      <c r="H33" s="46" t="n">
        <v>50</v>
      </c>
      <c r="I33" s="37" t="n">
        <v>81</v>
      </c>
    </row>
    <row r="34" customFormat="false" ht="13.8" hidden="false" customHeight="false" outlineLevel="0" collapsed="false">
      <c r="A34" s="27" t="s">
        <v>37</v>
      </c>
      <c r="B34" s="28" t="n">
        <f aca="false">SUM(B6:B33)</f>
        <v>304</v>
      </c>
      <c r="C34" s="28" t="n">
        <f aca="false">SUM(C6:C33)</f>
        <v>1637</v>
      </c>
      <c r="D34" s="28" t="n">
        <f aca="false">SUM(D6:D33)</f>
        <v>1193</v>
      </c>
      <c r="E34" s="28" t="n">
        <f aca="false">SUM(E6:E33)</f>
        <v>331</v>
      </c>
      <c r="F34" s="28" t="n">
        <f aca="false">SUM(F6:F33)</f>
        <v>1483</v>
      </c>
      <c r="G34" s="28" t="n">
        <f aca="false">SUM(G6:G33)</f>
        <v>318</v>
      </c>
      <c r="H34" s="28" t="n">
        <f aca="false">SUM(H6:H33)</f>
        <v>434</v>
      </c>
      <c r="I34" s="28" t="n">
        <f aca="false">SUM(I6:I33)</f>
        <v>583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J34" activeCellId="0" sqref="J34"/>
    </sheetView>
  </sheetViews>
  <sheetFormatPr defaultRowHeight="13.8" zeroHeight="false" outlineLevelRow="0" outlineLevelCol="0"/>
  <cols>
    <col collapsed="false" customWidth="true" hidden="false" outlineLevel="0" max="1" min="1" style="1" width="16.37"/>
    <col collapsed="false" customWidth="true" hidden="false" outlineLevel="0" max="3" min="2" style="2" width="8.75"/>
    <col collapsed="false" customWidth="true" hidden="false" outlineLevel="0" max="4" min="4" style="2" width="14.34"/>
    <col collapsed="false" customWidth="true" hidden="false" outlineLevel="0" max="5" min="5" style="2" width="16.37"/>
    <col collapsed="false" customWidth="true" hidden="false" outlineLevel="0" max="10" min="6" style="2" width="8.75"/>
    <col collapsed="false" customWidth="true" hidden="false" outlineLevel="0" max="257" min="11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2"/>
      <c r="B1" s="30" t="s">
        <v>85</v>
      </c>
      <c r="C1" s="30"/>
      <c r="D1" s="30"/>
      <c r="E1" s="30" t="s">
        <v>86</v>
      </c>
      <c r="F1" s="53"/>
      <c r="G1" s="53"/>
      <c r="H1" s="53"/>
      <c r="I1" s="53"/>
      <c r="J1" s="53"/>
    </row>
    <row r="2" customFormat="false" ht="13.8" hidden="false" customHeight="false" outlineLevel="0" collapsed="false">
      <c r="A2" s="54"/>
      <c r="B2" s="11" t="s">
        <v>87</v>
      </c>
      <c r="C2" s="11"/>
      <c r="D2" s="11"/>
      <c r="E2" s="11" t="s">
        <v>88</v>
      </c>
      <c r="F2" s="8" t="s">
        <v>89</v>
      </c>
      <c r="G2" s="8"/>
      <c r="H2" s="8"/>
      <c r="I2" s="8"/>
      <c r="J2" s="8"/>
    </row>
    <row r="3" s="9" customFormat="true" ht="13.8" hidden="false" customHeight="false" outlineLevel="0" collapsed="false">
      <c r="A3" s="10"/>
      <c r="B3" s="53" t="s">
        <v>90</v>
      </c>
      <c r="C3" s="53"/>
      <c r="D3" s="55" t="s">
        <v>90</v>
      </c>
      <c r="E3" s="56" t="s">
        <v>90</v>
      </c>
      <c r="F3" s="8" t="s">
        <v>91</v>
      </c>
      <c r="G3" s="8"/>
      <c r="H3" s="8"/>
      <c r="I3" s="8"/>
      <c r="J3" s="8"/>
    </row>
    <row r="4" customFormat="false" ht="13.5" hidden="false" customHeight="true" outlineLevel="0" collapsed="false">
      <c r="A4" s="12"/>
      <c r="B4" s="57" t="s">
        <v>92</v>
      </c>
      <c r="C4" s="57"/>
      <c r="D4" s="58" t="s">
        <v>93</v>
      </c>
      <c r="E4" s="56" t="s">
        <v>94</v>
      </c>
      <c r="F4" s="59"/>
      <c r="G4" s="60"/>
      <c r="H4" s="60"/>
      <c r="I4" s="60"/>
      <c r="J4" s="61"/>
    </row>
    <row r="5" s="16" customFormat="true" ht="69.75" hidden="false" customHeight="true" outlineLevel="0" collapsed="false">
      <c r="A5" s="14" t="s">
        <v>4</v>
      </c>
      <c r="B5" s="62" t="s">
        <v>92</v>
      </c>
      <c r="C5" s="15" t="s">
        <v>95</v>
      </c>
      <c r="D5" s="62" t="s">
        <v>93</v>
      </c>
      <c r="E5" s="15" t="s">
        <v>94</v>
      </c>
      <c r="F5" s="15" t="s">
        <v>96</v>
      </c>
      <c r="G5" s="15" t="s">
        <v>97</v>
      </c>
      <c r="H5" s="15" t="s">
        <v>98</v>
      </c>
      <c r="I5" s="15" t="s">
        <v>99</v>
      </c>
      <c r="J5" s="49" t="s">
        <v>100</v>
      </c>
    </row>
    <row r="6" s="20" customFormat="true" ht="14.4" hidden="false" customHeight="false" outlineLevel="0" collapsed="false">
      <c r="A6" s="17"/>
      <c r="B6" s="31"/>
      <c r="C6" s="31"/>
      <c r="D6" s="31"/>
      <c r="E6" s="31"/>
      <c r="F6" s="31"/>
      <c r="G6" s="31"/>
      <c r="H6" s="31"/>
      <c r="I6" s="31"/>
      <c r="J6" s="32"/>
    </row>
    <row r="7" s="20" customFormat="true" ht="13.8" hidden="false" customHeight="false" outlineLevel="0" collapsed="false">
      <c r="A7" s="21" t="s">
        <v>9</v>
      </c>
      <c r="B7" s="33" t="n">
        <v>23</v>
      </c>
      <c r="C7" s="34" t="n">
        <v>13</v>
      </c>
      <c r="D7" s="63" t="n">
        <v>37</v>
      </c>
      <c r="E7" s="45" t="n">
        <v>35</v>
      </c>
      <c r="F7" s="34" t="n">
        <v>73</v>
      </c>
      <c r="G7" s="34" t="n">
        <v>0</v>
      </c>
      <c r="H7" s="64" t="n">
        <v>73</v>
      </c>
      <c r="I7" s="34" t="n">
        <v>49</v>
      </c>
      <c r="J7" s="65" t="n">
        <f aca="false">IF(I7&lt;&gt;0,I7/H7,"")</f>
        <v>0.671232876712329</v>
      </c>
    </row>
    <row r="8" s="20" customFormat="true" ht="13.8" hidden="false" customHeight="false" outlineLevel="0" collapsed="false">
      <c r="A8" s="21" t="s">
        <v>10</v>
      </c>
      <c r="B8" s="36" t="n">
        <v>55</v>
      </c>
      <c r="C8" s="37" t="n">
        <v>27</v>
      </c>
      <c r="D8" s="66" t="n">
        <v>69</v>
      </c>
      <c r="E8" s="47" t="n">
        <v>71</v>
      </c>
      <c r="F8" s="37" t="n">
        <v>295</v>
      </c>
      <c r="G8" s="37" t="n">
        <v>3</v>
      </c>
      <c r="H8" s="67" t="n">
        <f aca="false">IF(G8&lt;&gt;0,G8+F8,"")</f>
        <v>298</v>
      </c>
      <c r="I8" s="37" t="n">
        <v>104</v>
      </c>
      <c r="J8" s="65" t="n">
        <f aca="false">IF(I8&lt;&gt;0,I8/H8,"")</f>
        <v>0.348993288590604</v>
      </c>
    </row>
    <row r="9" s="20" customFormat="true" ht="13.8" hidden="false" customHeight="false" outlineLevel="0" collapsed="false">
      <c r="A9" s="21" t="s">
        <v>11</v>
      </c>
      <c r="B9" s="36" t="n">
        <v>75</v>
      </c>
      <c r="C9" s="37" t="n">
        <v>30</v>
      </c>
      <c r="D9" s="66" t="n">
        <v>88</v>
      </c>
      <c r="E9" s="47" t="n">
        <v>94</v>
      </c>
      <c r="F9" s="37" t="n">
        <v>361</v>
      </c>
      <c r="G9" s="37" t="n">
        <v>9</v>
      </c>
      <c r="H9" s="67" t="n">
        <f aca="false">IF(G9&lt;&gt;0,G9+F9,"")</f>
        <v>370</v>
      </c>
      <c r="I9" s="37" t="n">
        <v>157</v>
      </c>
      <c r="J9" s="65" t="n">
        <f aca="false">IF(I9&lt;&gt;0,I9/H9,"")</f>
        <v>0.424324324324324</v>
      </c>
    </row>
    <row r="10" s="20" customFormat="true" ht="13.8" hidden="false" customHeight="false" outlineLevel="0" collapsed="false">
      <c r="A10" s="21" t="s">
        <v>12</v>
      </c>
      <c r="B10" s="36" t="n">
        <v>61</v>
      </c>
      <c r="C10" s="37" t="n">
        <v>26</v>
      </c>
      <c r="D10" s="66" t="n">
        <v>76</v>
      </c>
      <c r="E10" s="47" t="n">
        <v>79</v>
      </c>
      <c r="F10" s="37" t="n">
        <v>343</v>
      </c>
      <c r="G10" s="37" t="n">
        <v>5</v>
      </c>
      <c r="H10" s="67" t="n">
        <f aca="false">IF(G10&lt;&gt;0,G10+F10,"")</f>
        <v>348</v>
      </c>
      <c r="I10" s="37" t="n">
        <v>131</v>
      </c>
      <c r="J10" s="65" t="n">
        <f aca="false">IF(I10&lt;&gt;0,I10/H10,"")</f>
        <v>0.376436781609195</v>
      </c>
    </row>
    <row r="11" s="20" customFormat="true" ht="13.8" hidden="false" customHeight="false" outlineLevel="0" collapsed="false">
      <c r="A11" s="21" t="s">
        <v>13</v>
      </c>
      <c r="B11" s="36" t="n">
        <v>20</v>
      </c>
      <c r="C11" s="37" t="n">
        <v>27</v>
      </c>
      <c r="D11" s="66" t="n">
        <v>34</v>
      </c>
      <c r="E11" s="47" t="n">
        <v>34</v>
      </c>
      <c r="F11" s="37" t="n">
        <v>252</v>
      </c>
      <c r="G11" s="37" t="n">
        <v>1</v>
      </c>
      <c r="H11" s="67" t="n">
        <f aca="false">IF(G11&lt;&gt;0,G11+F11,"")</f>
        <v>253</v>
      </c>
      <c r="I11" s="37" t="n">
        <v>63</v>
      </c>
      <c r="J11" s="65" t="n">
        <f aca="false">IF(I11&lt;&gt;0,I11/H11,"")</f>
        <v>0.24901185770751</v>
      </c>
    </row>
    <row r="12" s="20" customFormat="true" ht="13.8" hidden="false" customHeight="false" outlineLevel="0" collapsed="false">
      <c r="A12" s="21" t="s">
        <v>14</v>
      </c>
      <c r="B12" s="36" t="n">
        <v>36</v>
      </c>
      <c r="C12" s="37" t="n">
        <v>17</v>
      </c>
      <c r="D12" s="66" t="n">
        <v>47</v>
      </c>
      <c r="E12" s="47" t="n">
        <v>43</v>
      </c>
      <c r="F12" s="37" t="n">
        <v>148</v>
      </c>
      <c r="G12" s="37" t="n">
        <v>10</v>
      </c>
      <c r="H12" s="67" t="n">
        <f aca="false">IF(G12&lt;&gt;0,G12+F12,"")</f>
        <v>158</v>
      </c>
      <c r="I12" s="37" t="n">
        <v>75</v>
      </c>
      <c r="J12" s="65" t="n">
        <f aca="false">IF(I12&lt;&gt;0,I12/H12,"")</f>
        <v>0.474683544303797</v>
      </c>
    </row>
    <row r="13" s="20" customFormat="true" ht="13.8" hidden="false" customHeight="false" outlineLevel="0" collapsed="false">
      <c r="A13" s="21" t="s">
        <v>15</v>
      </c>
      <c r="B13" s="36" t="n">
        <v>46</v>
      </c>
      <c r="C13" s="37" t="n">
        <v>19</v>
      </c>
      <c r="D13" s="66" t="n">
        <v>62</v>
      </c>
      <c r="E13" s="47" t="n">
        <v>59</v>
      </c>
      <c r="F13" s="37" t="n">
        <v>226</v>
      </c>
      <c r="G13" s="37" t="n">
        <v>5</v>
      </c>
      <c r="H13" s="67" t="n">
        <f aca="false">IF(G13&lt;&gt;0,G13+F13,"")</f>
        <v>231</v>
      </c>
      <c r="I13" s="37" t="n">
        <v>100</v>
      </c>
      <c r="J13" s="65" t="n">
        <f aca="false">IF(I13&lt;&gt;0,I13/H13,"")</f>
        <v>0.432900432900433</v>
      </c>
    </row>
    <row r="14" s="20" customFormat="true" ht="13.8" hidden="false" customHeight="false" outlineLevel="0" collapsed="false">
      <c r="A14" s="21" t="s">
        <v>16</v>
      </c>
      <c r="B14" s="36" t="n">
        <v>71</v>
      </c>
      <c r="C14" s="37" t="n">
        <v>20</v>
      </c>
      <c r="D14" s="66" t="n">
        <v>73</v>
      </c>
      <c r="E14" s="47" t="n">
        <v>79</v>
      </c>
      <c r="F14" s="37" t="n">
        <v>196</v>
      </c>
      <c r="G14" s="37" t="n">
        <v>2</v>
      </c>
      <c r="H14" s="67" t="n">
        <f aca="false">IF(G14&lt;&gt;0,G14+F14,"")</f>
        <v>198</v>
      </c>
      <c r="I14" s="37" t="n">
        <v>122</v>
      </c>
      <c r="J14" s="65" t="n">
        <f aca="false">IF(I14&lt;&gt;0,I14/H14,"")</f>
        <v>0.616161616161616</v>
      </c>
    </row>
    <row r="15" s="20" customFormat="true" ht="13.8" hidden="false" customHeight="false" outlineLevel="0" collapsed="false">
      <c r="A15" s="21" t="s">
        <v>17</v>
      </c>
      <c r="B15" s="36" t="n">
        <v>27</v>
      </c>
      <c r="C15" s="37" t="n">
        <v>25</v>
      </c>
      <c r="D15" s="66" t="n">
        <v>42</v>
      </c>
      <c r="E15" s="47" t="n">
        <v>46</v>
      </c>
      <c r="F15" s="37" t="n">
        <v>192</v>
      </c>
      <c r="G15" s="37" t="n">
        <v>5</v>
      </c>
      <c r="H15" s="67" t="n">
        <f aca="false">IF(G15&lt;&gt;0,G15+F15,"")</f>
        <v>197</v>
      </c>
      <c r="I15" s="37" t="n">
        <v>70</v>
      </c>
      <c r="J15" s="65" t="n">
        <f aca="false">IF(I15&lt;&gt;0,I15/H15,"")</f>
        <v>0.355329949238579</v>
      </c>
    </row>
    <row r="16" s="20" customFormat="true" ht="13.8" hidden="false" customHeight="false" outlineLevel="0" collapsed="false">
      <c r="A16" s="21" t="s">
        <v>18</v>
      </c>
      <c r="B16" s="36" t="n">
        <v>83</v>
      </c>
      <c r="C16" s="37" t="n">
        <v>37</v>
      </c>
      <c r="D16" s="66" t="n">
        <v>98</v>
      </c>
      <c r="E16" s="47" t="n">
        <v>109</v>
      </c>
      <c r="F16" s="37" t="n">
        <v>499</v>
      </c>
      <c r="G16" s="37" t="n">
        <v>11</v>
      </c>
      <c r="H16" s="67" t="n">
        <f aca="false">IF(G16&lt;&gt;0,G16+F16,"")</f>
        <v>510</v>
      </c>
      <c r="I16" s="37" t="n">
        <v>158</v>
      </c>
      <c r="J16" s="65" t="n">
        <f aca="false">IF(I16&lt;&gt;0,I16/H16,"")</f>
        <v>0.309803921568627</v>
      </c>
    </row>
    <row r="17" s="20" customFormat="true" ht="13.8" hidden="false" customHeight="false" outlineLevel="0" collapsed="false">
      <c r="A17" s="21" t="s">
        <v>19</v>
      </c>
      <c r="B17" s="36" t="n">
        <v>62</v>
      </c>
      <c r="C17" s="37" t="n">
        <v>46</v>
      </c>
      <c r="D17" s="66" t="n">
        <v>91</v>
      </c>
      <c r="E17" s="47" t="n">
        <v>92</v>
      </c>
      <c r="F17" s="37" t="n">
        <v>474</v>
      </c>
      <c r="G17" s="37" t="n">
        <v>4</v>
      </c>
      <c r="H17" s="67" t="n">
        <f aca="false">IF(G17&lt;&gt;0,G17+F17,"")</f>
        <v>478</v>
      </c>
      <c r="I17" s="37" t="n">
        <v>148</v>
      </c>
      <c r="J17" s="65" t="n">
        <f aca="false">IF(I17&lt;&gt;0,I17/H17,"")</f>
        <v>0.309623430962343</v>
      </c>
    </row>
    <row r="18" s="20" customFormat="true" ht="13.8" hidden="false" customHeight="false" outlineLevel="0" collapsed="false">
      <c r="A18" s="21" t="s">
        <v>20</v>
      </c>
      <c r="B18" s="36" t="n">
        <v>92</v>
      </c>
      <c r="C18" s="37" t="n">
        <v>21</v>
      </c>
      <c r="D18" s="66" t="n">
        <v>105</v>
      </c>
      <c r="E18" s="47" t="n">
        <v>109</v>
      </c>
      <c r="F18" s="37" t="n">
        <v>456</v>
      </c>
      <c r="G18" s="37" t="n">
        <v>13</v>
      </c>
      <c r="H18" s="67" t="n">
        <f aca="false">IF(G18&lt;&gt;0,G18+F18,"")</f>
        <v>469</v>
      </c>
      <c r="I18" s="37" t="n">
        <v>163</v>
      </c>
      <c r="J18" s="65" t="n">
        <f aca="false">IF(I18&lt;&gt;0,I18/H18,"")</f>
        <v>0.347547974413646</v>
      </c>
    </row>
    <row r="19" s="20" customFormat="true" ht="13.8" hidden="false" customHeight="false" outlineLevel="0" collapsed="false">
      <c r="A19" s="21" t="s">
        <v>21</v>
      </c>
      <c r="B19" s="36" t="n">
        <v>127</v>
      </c>
      <c r="C19" s="37" t="n">
        <v>54</v>
      </c>
      <c r="D19" s="66" t="n">
        <v>168</v>
      </c>
      <c r="E19" s="47" t="n">
        <v>172</v>
      </c>
      <c r="F19" s="37" t="n">
        <v>732</v>
      </c>
      <c r="G19" s="37" t="n">
        <v>19</v>
      </c>
      <c r="H19" s="67" t="n">
        <f aca="false">IF(G19&lt;&gt;0,G19+F19,"")</f>
        <v>751</v>
      </c>
      <c r="I19" s="37" t="n">
        <v>260</v>
      </c>
      <c r="J19" s="65" t="n">
        <f aca="false">IF(I19&lt;&gt;0,I19/H19,"")</f>
        <v>0.346205059920107</v>
      </c>
    </row>
    <row r="20" s="20" customFormat="true" ht="13.8" hidden="false" customHeight="false" outlineLevel="0" collapsed="false">
      <c r="A20" s="21" t="s">
        <v>22</v>
      </c>
      <c r="B20" s="36" t="n">
        <v>131</v>
      </c>
      <c r="C20" s="37" t="n">
        <v>74</v>
      </c>
      <c r="D20" s="66" t="n">
        <v>173</v>
      </c>
      <c r="E20" s="47" t="n">
        <v>188</v>
      </c>
      <c r="F20" s="37" t="n">
        <v>789</v>
      </c>
      <c r="G20" s="37" t="n">
        <v>6</v>
      </c>
      <c r="H20" s="67" t="n">
        <f aca="false">IF(G20&lt;&gt;0,G20+F20,"")</f>
        <v>795</v>
      </c>
      <c r="I20" s="37" t="n">
        <v>296</v>
      </c>
      <c r="J20" s="65" t="n">
        <f aca="false">IF(I20&lt;&gt;0,I20/H20,"")</f>
        <v>0.372327044025157</v>
      </c>
    </row>
    <row r="21" s="20" customFormat="true" ht="13.8" hidden="false" customHeight="false" outlineLevel="0" collapsed="false">
      <c r="A21" s="21" t="s">
        <v>23</v>
      </c>
      <c r="B21" s="36" t="n">
        <v>43</v>
      </c>
      <c r="C21" s="37" t="n">
        <v>28</v>
      </c>
      <c r="D21" s="66" t="n">
        <v>55</v>
      </c>
      <c r="E21" s="47" t="n">
        <v>58</v>
      </c>
      <c r="F21" s="37" t="n">
        <v>237</v>
      </c>
      <c r="G21" s="37" t="n">
        <v>9</v>
      </c>
      <c r="H21" s="67" t="n">
        <f aca="false">IF(G21&lt;&gt;0,G21+F21,"")</f>
        <v>246</v>
      </c>
      <c r="I21" s="37" t="n">
        <v>97</v>
      </c>
      <c r="J21" s="65" t="n">
        <f aca="false">IF(I21&lt;&gt;0,I21/H21,"")</f>
        <v>0.394308943089431</v>
      </c>
    </row>
    <row r="22" s="20" customFormat="true" ht="13.8" hidden="false" customHeight="false" outlineLevel="0" collapsed="false">
      <c r="A22" s="21" t="s">
        <v>24</v>
      </c>
      <c r="B22" s="36" t="n">
        <v>5</v>
      </c>
      <c r="C22" s="37" t="n">
        <v>5</v>
      </c>
      <c r="D22" s="66" t="n">
        <v>9</v>
      </c>
      <c r="E22" s="47" t="n">
        <v>9</v>
      </c>
      <c r="F22" s="37" t="n">
        <v>20</v>
      </c>
      <c r="G22" s="37" t="n">
        <v>0</v>
      </c>
      <c r="H22" s="67" t="n">
        <v>20</v>
      </c>
      <c r="I22" s="37" t="n">
        <v>13</v>
      </c>
      <c r="J22" s="65" t="n">
        <f aca="false">IF(I22&lt;&gt;0,I22/H22,"")</f>
        <v>0.65</v>
      </c>
    </row>
    <row r="23" s="20" customFormat="true" ht="13.8" hidden="false" customHeight="false" outlineLevel="0" collapsed="false">
      <c r="A23" s="21" t="s">
        <v>25</v>
      </c>
      <c r="B23" s="36" t="n">
        <v>98</v>
      </c>
      <c r="C23" s="37" t="n">
        <v>74</v>
      </c>
      <c r="D23" s="66" t="n">
        <v>157</v>
      </c>
      <c r="E23" s="47" t="n">
        <v>162</v>
      </c>
      <c r="F23" s="37" t="n">
        <v>920</v>
      </c>
      <c r="G23" s="37" t="n">
        <v>5</v>
      </c>
      <c r="H23" s="67" t="n">
        <f aca="false">IF(G23&lt;&gt;0,G23+F23,"")</f>
        <v>925</v>
      </c>
      <c r="I23" s="37" t="n">
        <v>214</v>
      </c>
      <c r="J23" s="65" t="n">
        <f aca="false">IF(I23&lt;&gt;0,I23/H23,"")</f>
        <v>0.231351351351351</v>
      </c>
    </row>
    <row r="24" s="20" customFormat="true" ht="13.8" hidden="false" customHeight="false" outlineLevel="0" collapsed="false">
      <c r="A24" s="21" t="s">
        <v>26</v>
      </c>
      <c r="B24" s="36" t="n">
        <v>42</v>
      </c>
      <c r="C24" s="37" t="n">
        <v>17</v>
      </c>
      <c r="D24" s="66" t="n">
        <v>50</v>
      </c>
      <c r="E24" s="47" t="n">
        <v>52</v>
      </c>
      <c r="F24" s="37" t="n">
        <v>213</v>
      </c>
      <c r="G24" s="37" t="n">
        <v>7</v>
      </c>
      <c r="H24" s="67" t="n">
        <f aca="false">IF(G24&lt;&gt;0,G24+F24,"")</f>
        <v>220</v>
      </c>
      <c r="I24" s="37" t="n">
        <v>73</v>
      </c>
      <c r="J24" s="65" t="n">
        <f aca="false">IF(I24&lt;&gt;0,I24/H24,"")</f>
        <v>0.331818181818182</v>
      </c>
    </row>
    <row r="25" s="20" customFormat="true" ht="13.8" hidden="false" customHeight="false" outlineLevel="0" collapsed="false">
      <c r="A25" s="21" t="s">
        <v>27</v>
      </c>
      <c r="B25" s="36" t="n">
        <v>137</v>
      </c>
      <c r="C25" s="37" t="n">
        <v>159</v>
      </c>
      <c r="D25" s="66" t="n">
        <v>232</v>
      </c>
      <c r="E25" s="47" t="n">
        <v>246</v>
      </c>
      <c r="F25" s="37" t="n">
        <v>1017</v>
      </c>
      <c r="G25" s="37" t="n">
        <v>24</v>
      </c>
      <c r="H25" s="67" t="n">
        <f aca="false">IF(G25&lt;&gt;0,G25+F25,"")</f>
        <v>1041</v>
      </c>
      <c r="I25" s="37" t="n">
        <v>399</v>
      </c>
      <c r="J25" s="65" t="n">
        <f aca="false">IF(I25&lt;&gt;0,I25/H25,"")</f>
        <v>0.38328530259366</v>
      </c>
    </row>
    <row r="26" s="20" customFormat="true" ht="13.8" hidden="false" customHeight="false" outlineLevel="0" collapsed="false">
      <c r="A26" s="21" t="s">
        <v>28</v>
      </c>
      <c r="B26" s="36" t="n">
        <v>22</v>
      </c>
      <c r="C26" s="37" t="n">
        <v>18</v>
      </c>
      <c r="D26" s="66" t="n">
        <v>33</v>
      </c>
      <c r="E26" s="47" t="n">
        <v>36</v>
      </c>
      <c r="F26" s="37" t="n">
        <v>98</v>
      </c>
      <c r="G26" s="37" t="n">
        <v>0</v>
      </c>
      <c r="H26" s="67" t="n">
        <v>98</v>
      </c>
      <c r="I26" s="37" t="n">
        <v>47</v>
      </c>
      <c r="J26" s="65" t="n">
        <f aca="false">IF(I26&lt;&gt;0,I26/H26,"")</f>
        <v>0.479591836734694</v>
      </c>
    </row>
    <row r="27" s="20" customFormat="true" ht="13.8" hidden="false" customHeight="false" outlineLevel="0" collapsed="false">
      <c r="A27" s="21" t="s">
        <v>29</v>
      </c>
      <c r="B27" s="36" t="n">
        <v>51</v>
      </c>
      <c r="C27" s="37" t="n">
        <v>35</v>
      </c>
      <c r="D27" s="66" t="n">
        <v>80</v>
      </c>
      <c r="E27" s="47" t="n">
        <v>84</v>
      </c>
      <c r="F27" s="37" t="n">
        <v>324</v>
      </c>
      <c r="G27" s="37" t="n">
        <v>8</v>
      </c>
      <c r="H27" s="67" t="n">
        <f aca="false">IF(G27&lt;&gt;0,G27+F27,"")</f>
        <v>332</v>
      </c>
      <c r="I27" s="37" t="n">
        <v>131</v>
      </c>
      <c r="J27" s="65" t="n">
        <f aca="false">IF(I27&lt;&gt;0,I27/H27,"")</f>
        <v>0.394578313253012</v>
      </c>
    </row>
    <row r="28" s="20" customFormat="true" ht="13.8" hidden="false" customHeight="false" outlineLevel="0" collapsed="false">
      <c r="A28" s="21" t="s">
        <v>30</v>
      </c>
      <c r="B28" s="36" t="n">
        <v>84</v>
      </c>
      <c r="C28" s="37" t="n">
        <v>31</v>
      </c>
      <c r="D28" s="66" t="n">
        <v>96</v>
      </c>
      <c r="E28" s="47" t="n">
        <v>103</v>
      </c>
      <c r="F28" s="37" t="n">
        <v>464</v>
      </c>
      <c r="G28" s="37" t="n">
        <v>12</v>
      </c>
      <c r="H28" s="67" t="n">
        <f aca="false">IF(G28&lt;&gt;0,G28+F28,"")</f>
        <v>476</v>
      </c>
      <c r="I28" s="37" t="n">
        <v>159</v>
      </c>
      <c r="J28" s="65" t="n">
        <f aca="false">IF(I28&lt;&gt;0,I28/H28,"")</f>
        <v>0.334033613445378</v>
      </c>
    </row>
    <row r="29" s="20" customFormat="true" ht="13.8" hidden="false" customHeight="false" outlineLevel="0" collapsed="false">
      <c r="A29" s="21" t="s">
        <v>31</v>
      </c>
      <c r="B29" s="36" t="n">
        <v>46</v>
      </c>
      <c r="C29" s="37" t="n">
        <v>28</v>
      </c>
      <c r="D29" s="66" t="n">
        <v>63</v>
      </c>
      <c r="E29" s="47" t="n">
        <v>68</v>
      </c>
      <c r="F29" s="37" t="n">
        <v>131</v>
      </c>
      <c r="G29" s="37" t="n">
        <v>1</v>
      </c>
      <c r="H29" s="67" t="n">
        <f aca="false">IF(G29&lt;&gt;0,G29+F29,"")</f>
        <v>132</v>
      </c>
      <c r="I29" s="37" t="n">
        <v>97</v>
      </c>
      <c r="J29" s="65" t="n">
        <f aca="false">IF(I29&lt;&gt;0,I29/H29,"")</f>
        <v>0.734848484848485</v>
      </c>
    </row>
    <row r="30" s="20" customFormat="true" ht="13.8" hidden="false" customHeight="false" outlineLevel="0" collapsed="false">
      <c r="A30" s="21" t="s">
        <v>32</v>
      </c>
      <c r="B30" s="36" t="n">
        <v>54</v>
      </c>
      <c r="C30" s="37" t="n">
        <v>45</v>
      </c>
      <c r="D30" s="66" t="n">
        <v>89</v>
      </c>
      <c r="E30" s="47" t="n">
        <v>85</v>
      </c>
      <c r="F30" s="37" t="n">
        <v>299</v>
      </c>
      <c r="G30" s="37" t="n">
        <v>15</v>
      </c>
      <c r="H30" s="67" t="n">
        <f aca="false">IF(G30&lt;&gt;0,G30+F30,"")</f>
        <v>314</v>
      </c>
      <c r="I30" s="37" t="n">
        <v>137</v>
      </c>
      <c r="J30" s="65" t="n">
        <f aca="false">IF(I30&lt;&gt;0,I30/H30,"")</f>
        <v>0.436305732484076</v>
      </c>
    </row>
    <row r="31" s="20" customFormat="true" ht="13.8" hidden="false" customHeight="false" outlineLevel="0" collapsed="false">
      <c r="A31" s="21" t="s">
        <v>33</v>
      </c>
      <c r="B31" s="36" t="n">
        <v>35</v>
      </c>
      <c r="C31" s="37" t="n">
        <v>33</v>
      </c>
      <c r="D31" s="66" t="n">
        <v>57</v>
      </c>
      <c r="E31" s="47" t="n">
        <v>60</v>
      </c>
      <c r="F31" s="37" t="n">
        <v>306</v>
      </c>
      <c r="G31" s="37" t="n">
        <v>2</v>
      </c>
      <c r="H31" s="67" t="n">
        <f aca="false">IF(G31&lt;&gt;0,G31+F31,"")</f>
        <v>308</v>
      </c>
      <c r="I31" s="37" t="n">
        <v>107</v>
      </c>
      <c r="J31" s="65" t="n">
        <f aca="false">IF(I31&lt;&gt;0,I31/H31,"")</f>
        <v>0.347402597402597</v>
      </c>
    </row>
    <row r="32" s="20" customFormat="true" ht="13.8" hidden="false" customHeight="false" outlineLevel="0" collapsed="false">
      <c r="A32" s="21" t="s">
        <v>34</v>
      </c>
      <c r="B32" s="36" t="n">
        <v>28</v>
      </c>
      <c r="C32" s="37" t="n">
        <v>35</v>
      </c>
      <c r="D32" s="66" t="n">
        <v>42</v>
      </c>
      <c r="E32" s="47" t="n">
        <v>41</v>
      </c>
      <c r="F32" s="37" t="n">
        <v>186</v>
      </c>
      <c r="G32" s="37" t="n">
        <v>2</v>
      </c>
      <c r="H32" s="67" t="n">
        <f aca="false">IF(G32&lt;&gt;0,G32+F32,"")</f>
        <v>188</v>
      </c>
      <c r="I32" s="37" t="n">
        <v>82</v>
      </c>
      <c r="J32" s="65" t="n">
        <f aca="false">IF(I32&lt;&gt;0,I32/H32,"")</f>
        <v>0.436170212765957</v>
      </c>
    </row>
    <row r="33" s="26" customFormat="true" ht="13.8" hidden="false" customHeight="false" outlineLevel="0" collapsed="false">
      <c r="A33" s="21" t="s">
        <v>35</v>
      </c>
      <c r="B33" s="36" t="n">
        <v>9</v>
      </c>
      <c r="C33" s="37" t="n">
        <v>3</v>
      </c>
      <c r="D33" s="66" t="n">
        <v>11</v>
      </c>
      <c r="E33" s="47" t="n">
        <v>13</v>
      </c>
      <c r="F33" s="37" t="n">
        <v>35</v>
      </c>
      <c r="G33" s="37" t="n">
        <v>0</v>
      </c>
      <c r="H33" s="67" t="n">
        <v>35</v>
      </c>
      <c r="I33" s="37" t="n">
        <v>19</v>
      </c>
      <c r="J33" s="65" t="n">
        <f aca="false">IF(I33&lt;&gt;0,I33/H33,"")</f>
        <v>0.542857142857143</v>
      </c>
    </row>
    <row r="34" s="26" customFormat="true" ht="13.8" hidden="false" customHeight="false" outlineLevel="0" collapsed="false">
      <c r="A34" s="21" t="s">
        <v>36</v>
      </c>
      <c r="B34" s="36" t="n">
        <v>312</v>
      </c>
      <c r="C34" s="37" t="n">
        <v>159</v>
      </c>
      <c r="D34" s="66" t="n">
        <v>390</v>
      </c>
      <c r="E34" s="47" t="n">
        <v>409</v>
      </c>
      <c r="F34" s="68"/>
      <c r="G34" s="68"/>
      <c r="H34" s="68"/>
      <c r="I34" s="37" t="n">
        <v>652</v>
      </c>
      <c r="J34" s="68"/>
    </row>
    <row r="35" customFormat="false" ht="13.8" hidden="false" customHeight="false" outlineLevel="0" collapsed="false">
      <c r="A35" s="27" t="s">
        <v>37</v>
      </c>
      <c r="B35" s="28" t="n">
        <f aca="false">SUM(B7:B34)</f>
        <v>1875</v>
      </c>
      <c r="C35" s="28" t="n">
        <f aca="false">SUM(C7:C34)</f>
        <v>1106</v>
      </c>
      <c r="D35" s="28" t="n">
        <f aca="false">SUM(D7:D34)</f>
        <v>2527</v>
      </c>
      <c r="E35" s="28" t="n">
        <f aca="false">SUM(E7:E34)</f>
        <v>2636</v>
      </c>
      <c r="F35" s="28" t="n">
        <f aca="false">SUM(F7:F34)</f>
        <v>9286</v>
      </c>
      <c r="G35" s="28" t="n">
        <f aca="false">SUM(G7:G34)</f>
        <v>178</v>
      </c>
      <c r="H35" s="28" t="n">
        <f aca="false">SUM(H7:H34)</f>
        <v>9464</v>
      </c>
      <c r="I35" s="28" t="n">
        <f aca="false">SUM(I7:I34)</f>
        <v>4123</v>
      </c>
      <c r="J35" s="69" t="n">
        <f aca="false">IF(I35&lt;&gt;0,I35/H35,"")</f>
        <v>0.435650887573964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L11" activeCellId="0" sqref="L11"/>
    </sheetView>
  </sheetViews>
  <sheetFormatPr defaultRowHeight="13.8" zeroHeight="false" outlineLevelRow="0" outlineLevelCol="0"/>
  <cols>
    <col collapsed="false" customWidth="true" hidden="false" outlineLevel="0" max="1" min="1" style="1" width="16.75"/>
    <col collapsed="false" customWidth="true" hidden="false" outlineLevel="0" max="11" min="2" style="2" width="8.75"/>
    <col collapsed="false" customWidth="true" hidden="false" outlineLevel="0" max="12" min="12" style="2" width="13.19"/>
    <col collapsed="false" customWidth="true" hidden="false" outlineLevel="0" max="13" min="13" style="2" width="11.92"/>
    <col collapsed="false" customWidth="true" hidden="false" outlineLevel="0" max="14" min="14" style="2" width="10.65"/>
    <col collapsed="false" customWidth="true" hidden="false" outlineLevel="0" max="15" min="15" style="2" width="9.64"/>
    <col collapsed="false" customWidth="true" hidden="false" outlineLevel="0" max="16" min="16" style="2" width="11.04"/>
    <col collapsed="false" customWidth="true" hidden="false" outlineLevel="0" max="17" min="17" style="2" width="12.18"/>
    <col collapsed="false" customWidth="true" hidden="false" outlineLevel="0" max="18" min="18" style="2" width="11.92"/>
    <col collapsed="false" customWidth="true" hidden="false" outlineLevel="0" max="19" min="19" style="2" width="11.04"/>
    <col collapsed="false" customWidth="true" hidden="false" outlineLevel="0" max="20" min="20" style="2" width="15.23"/>
    <col collapsed="false" customWidth="true" hidden="false" outlineLevel="0" max="21" min="21" style="2" width="11.42"/>
    <col collapsed="false" customWidth="true" hidden="false" outlineLevel="0" max="257" min="22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55"/>
      <c r="C1" s="55"/>
      <c r="D1" s="55"/>
      <c r="E1" s="55"/>
      <c r="F1" s="55"/>
      <c r="G1" s="55"/>
      <c r="H1" s="55"/>
      <c r="I1" s="30" t="s">
        <v>101</v>
      </c>
      <c r="J1" s="30"/>
      <c r="K1" s="30"/>
    </row>
    <row r="2" s="9" customFormat="true" ht="13.8" hidden="false" customHeight="false" outlineLevel="0" collapsed="false">
      <c r="A2" s="7"/>
      <c r="B2" s="42" t="s">
        <v>102</v>
      </c>
      <c r="C2" s="42"/>
      <c r="D2" s="42"/>
      <c r="E2" s="42"/>
      <c r="F2" s="42"/>
      <c r="G2" s="42"/>
      <c r="H2" s="42"/>
      <c r="I2" s="8" t="s">
        <v>103</v>
      </c>
      <c r="J2" s="8"/>
      <c r="K2" s="8"/>
    </row>
    <row r="3" s="9" customFormat="true" ht="13.8" hidden="false" customHeight="false" outlineLevel="0" collapsed="false">
      <c r="A3" s="7"/>
      <c r="B3" s="70" t="s">
        <v>104</v>
      </c>
      <c r="C3" s="70"/>
      <c r="D3" s="70" t="s">
        <v>105</v>
      </c>
      <c r="E3" s="70"/>
      <c r="F3" s="70"/>
      <c r="G3" s="70" t="s">
        <v>106</v>
      </c>
      <c r="H3" s="70"/>
      <c r="I3" s="70" t="s">
        <v>107</v>
      </c>
      <c r="J3" s="70" t="s">
        <v>108</v>
      </c>
      <c r="K3" s="70"/>
    </row>
    <row r="4" customFormat="false" ht="13.8" hidden="false" customHeight="false" outlineLevel="0" collapsed="false">
      <c r="A4" s="71"/>
      <c r="B4" s="13" t="s">
        <v>2</v>
      </c>
      <c r="C4" s="13" t="s">
        <v>3</v>
      </c>
      <c r="D4" s="13" t="s">
        <v>2</v>
      </c>
      <c r="E4" s="13" t="s">
        <v>3</v>
      </c>
      <c r="F4" s="13" t="s">
        <v>3</v>
      </c>
      <c r="G4" s="13" t="s">
        <v>2</v>
      </c>
      <c r="H4" s="13" t="s">
        <v>3</v>
      </c>
      <c r="I4" s="13" t="s">
        <v>3</v>
      </c>
      <c r="J4" s="13" t="s">
        <v>2</v>
      </c>
      <c r="K4" s="13" t="s">
        <v>3</v>
      </c>
    </row>
    <row r="5" s="16" customFormat="true" ht="88.2" hidden="false" customHeight="true" outlineLevel="0" collapsed="false">
      <c r="A5" s="72" t="s">
        <v>4</v>
      </c>
      <c r="B5" s="49" t="s">
        <v>109</v>
      </c>
      <c r="C5" s="49" t="s">
        <v>110</v>
      </c>
      <c r="D5" s="51" t="s">
        <v>111</v>
      </c>
      <c r="E5" s="51" t="s">
        <v>112</v>
      </c>
      <c r="F5" s="51" t="s">
        <v>113</v>
      </c>
      <c r="G5" s="51" t="s">
        <v>114</v>
      </c>
      <c r="H5" s="51" t="s">
        <v>115</v>
      </c>
      <c r="I5" s="49" t="s">
        <v>116</v>
      </c>
      <c r="J5" s="49" t="s">
        <v>117</v>
      </c>
      <c r="K5" s="49" t="s">
        <v>118</v>
      </c>
    </row>
    <row r="6" s="20" customFormat="true" ht="12.75" hidden="false" customHeight="true" outlineLevel="0" collapsed="false">
      <c r="A6" s="17"/>
      <c r="B6" s="31"/>
      <c r="C6" s="31"/>
      <c r="D6" s="31"/>
      <c r="E6" s="31"/>
      <c r="F6" s="31"/>
      <c r="G6" s="31"/>
      <c r="H6" s="31"/>
      <c r="I6" s="31"/>
      <c r="J6" s="31"/>
      <c r="K6" s="32"/>
    </row>
    <row r="7" s="20" customFormat="true" ht="13.8" hidden="false" customHeight="false" outlineLevel="0" collapsed="false">
      <c r="A7" s="21" t="s">
        <v>9</v>
      </c>
      <c r="B7" s="45" t="n">
        <v>1</v>
      </c>
      <c r="C7" s="73" t="n">
        <v>29</v>
      </c>
      <c r="D7" s="33" t="n">
        <v>1</v>
      </c>
      <c r="E7" s="33" t="n">
        <v>8</v>
      </c>
      <c r="F7" s="34" t="n">
        <v>18</v>
      </c>
      <c r="G7" s="45" t="n">
        <v>1</v>
      </c>
      <c r="H7" s="73" t="n">
        <v>30</v>
      </c>
      <c r="I7" s="45" t="n">
        <v>24</v>
      </c>
      <c r="J7" s="73" t="n">
        <v>1</v>
      </c>
      <c r="K7" s="73" t="n">
        <v>31</v>
      </c>
    </row>
    <row r="8" s="20" customFormat="true" ht="13.8" hidden="false" customHeight="false" outlineLevel="0" collapsed="false">
      <c r="A8" s="21" t="s">
        <v>10</v>
      </c>
      <c r="B8" s="47" t="n">
        <v>6</v>
      </c>
      <c r="C8" s="74" t="n">
        <v>63</v>
      </c>
      <c r="D8" s="36" t="n">
        <v>6</v>
      </c>
      <c r="E8" s="36" t="n">
        <v>30</v>
      </c>
      <c r="F8" s="37" t="n">
        <v>40</v>
      </c>
      <c r="G8" s="47" t="n">
        <v>5</v>
      </c>
      <c r="H8" s="74" t="n">
        <v>64</v>
      </c>
      <c r="I8" s="47" t="n">
        <v>43</v>
      </c>
      <c r="J8" s="74" t="n">
        <v>5</v>
      </c>
      <c r="K8" s="74" t="n">
        <v>66</v>
      </c>
    </row>
    <row r="9" s="20" customFormat="true" ht="13.8" hidden="false" customHeight="false" outlineLevel="0" collapsed="false">
      <c r="A9" s="21" t="s">
        <v>11</v>
      </c>
      <c r="B9" s="47" t="n">
        <v>7</v>
      </c>
      <c r="C9" s="74" t="n">
        <v>99</v>
      </c>
      <c r="D9" s="36" t="n">
        <v>8</v>
      </c>
      <c r="E9" s="36" t="n">
        <v>34</v>
      </c>
      <c r="F9" s="37" t="n">
        <v>62</v>
      </c>
      <c r="G9" s="47" t="n">
        <v>8</v>
      </c>
      <c r="H9" s="74" t="n">
        <v>110</v>
      </c>
      <c r="I9" s="47" t="n">
        <v>96</v>
      </c>
      <c r="J9" s="74" t="n">
        <v>9</v>
      </c>
      <c r="K9" s="74" t="n">
        <v>101</v>
      </c>
    </row>
    <row r="10" s="20" customFormat="true" ht="13.8" hidden="false" customHeight="false" outlineLevel="0" collapsed="false">
      <c r="A10" s="21" t="s">
        <v>12</v>
      </c>
      <c r="B10" s="47" t="n">
        <v>12</v>
      </c>
      <c r="C10" s="74" t="n">
        <v>76</v>
      </c>
      <c r="D10" s="36" t="n">
        <v>13</v>
      </c>
      <c r="E10" s="36" t="n">
        <v>27</v>
      </c>
      <c r="F10" s="37" t="n">
        <v>55</v>
      </c>
      <c r="G10" s="47" t="n">
        <v>11</v>
      </c>
      <c r="H10" s="74" t="n">
        <v>80</v>
      </c>
      <c r="I10" s="47" t="n">
        <v>82</v>
      </c>
      <c r="J10" s="74" t="n">
        <v>13</v>
      </c>
      <c r="K10" s="74" t="n">
        <v>88</v>
      </c>
    </row>
    <row r="11" s="20" customFormat="true" ht="13.8" hidden="false" customHeight="false" outlineLevel="0" collapsed="false">
      <c r="A11" s="21" t="s">
        <v>13</v>
      </c>
      <c r="B11" s="47" t="n">
        <v>5</v>
      </c>
      <c r="C11" s="74" t="n">
        <v>43</v>
      </c>
      <c r="D11" s="36" t="n">
        <v>5</v>
      </c>
      <c r="E11" s="36" t="n">
        <v>13</v>
      </c>
      <c r="F11" s="37" t="n">
        <v>36</v>
      </c>
      <c r="G11" s="47" t="n">
        <v>4</v>
      </c>
      <c r="H11" s="74" t="n">
        <v>42</v>
      </c>
      <c r="I11" s="47" t="n">
        <v>37</v>
      </c>
      <c r="J11" s="74" t="n">
        <v>4</v>
      </c>
      <c r="K11" s="74" t="n">
        <v>39</v>
      </c>
    </row>
    <row r="12" s="20" customFormat="true" ht="13.8" hidden="false" customHeight="false" outlineLevel="0" collapsed="false">
      <c r="A12" s="21" t="s">
        <v>14</v>
      </c>
      <c r="B12" s="47" t="n">
        <v>2</v>
      </c>
      <c r="C12" s="74" t="n">
        <v>55</v>
      </c>
      <c r="D12" s="36" t="n">
        <v>2</v>
      </c>
      <c r="E12" s="36" t="n">
        <v>15</v>
      </c>
      <c r="F12" s="37" t="n">
        <v>40</v>
      </c>
      <c r="G12" s="47" t="n">
        <v>2</v>
      </c>
      <c r="H12" s="74" t="n">
        <v>55</v>
      </c>
      <c r="I12" s="47" t="n">
        <v>48</v>
      </c>
      <c r="J12" s="74" t="n">
        <v>2</v>
      </c>
      <c r="K12" s="74" t="n">
        <v>60</v>
      </c>
    </row>
    <row r="13" s="20" customFormat="true" ht="13.8" hidden="false" customHeight="false" outlineLevel="0" collapsed="false">
      <c r="A13" s="21" t="s">
        <v>15</v>
      </c>
      <c r="B13" s="47" t="n">
        <v>5</v>
      </c>
      <c r="C13" s="74" t="n">
        <v>66</v>
      </c>
      <c r="D13" s="36" t="n">
        <v>6</v>
      </c>
      <c r="E13" s="36" t="n">
        <v>19</v>
      </c>
      <c r="F13" s="37" t="n">
        <v>37</v>
      </c>
      <c r="G13" s="47" t="n">
        <v>6</v>
      </c>
      <c r="H13" s="74" t="n">
        <v>67</v>
      </c>
      <c r="I13" s="47" t="n">
        <v>71</v>
      </c>
      <c r="J13" s="74" t="n">
        <v>6</v>
      </c>
      <c r="K13" s="74" t="n">
        <v>66</v>
      </c>
    </row>
    <row r="14" s="20" customFormat="true" ht="13.8" hidden="false" customHeight="false" outlineLevel="0" collapsed="false">
      <c r="A14" s="21" t="s">
        <v>16</v>
      </c>
      <c r="B14" s="47" t="n">
        <v>10</v>
      </c>
      <c r="C14" s="74" t="n">
        <v>65</v>
      </c>
      <c r="D14" s="36" t="n">
        <v>11</v>
      </c>
      <c r="E14" s="36" t="n">
        <v>22</v>
      </c>
      <c r="F14" s="37" t="n">
        <v>52</v>
      </c>
      <c r="G14" s="47" t="n">
        <v>9</v>
      </c>
      <c r="H14" s="74" t="n">
        <v>72</v>
      </c>
      <c r="I14" s="47" t="n">
        <v>72</v>
      </c>
      <c r="J14" s="74" t="n">
        <v>10</v>
      </c>
      <c r="K14" s="74" t="n">
        <v>83</v>
      </c>
    </row>
    <row r="15" s="20" customFormat="true" ht="13.8" hidden="false" customHeight="false" outlineLevel="0" collapsed="false">
      <c r="A15" s="21" t="s">
        <v>17</v>
      </c>
      <c r="B15" s="47" t="n">
        <v>7</v>
      </c>
      <c r="C15" s="74" t="n">
        <v>47</v>
      </c>
      <c r="D15" s="36" t="n">
        <v>7</v>
      </c>
      <c r="E15" s="36" t="n">
        <v>17</v>
      </c>
      <c r="F15" s="37" t="n">
        <v>31</v>
      </c>
      <c r="G15" s="47" t="n">
        <v>7</v>
      </c>
      <c r="H15" s="74" t="n">
        <v>46</v>
      </c>
      <c r="I15" s="47" t="n">
        <v>43</v>
      </c>
      <c r="J15" s="74" t="n">
        <v>5</v>
      </c>
      <c r="K15" s="74" t="n">
        <v>43</v>
      </c>
    </row>
    <row r="16" s="20" customFormat="true" ht="13.8" hidden="false" customHeight="false" outlineLevel="0" collapsed="false">
      <c r="A16" s="21" t="s">
        <v>18</v>
      </c>
      <c r="B16" s="47" t="n">
        <v>16</v>
      </c>
      <c r="C16" s="74" t="n">
        <v>105</v>
      </c>
      <c r="D16" s="36" t="n">
        <v>17</v>
      </c>
      <c r="E16" s="36" t="n">
        <v>36</v>
      </c>
      <c r="F16" s="37" t="n">
        <v>77</v>
      </c>
      <c r="G16" s="47" t="n">
        <v>17</v>
      </c>
      <c r="H16" s="74" t="n">
        <v>109</v>
      </c>
      <c r="I16" s="47" t="n">
        <v>99</v>
      </c>
      <c r="J16" s="74" t="n">
        <v>18</v>
      </c>
      <c r="K16" s="74" t="n">
        <v>113</v>
      </c>
    </row>
    <row r="17" s="20" customFormat="true" ht="13.8" hidden="false" customHeight="false" outlineLevel="0" collapsed="false">
      <c r="A17" s="21" t="s">
        <v>19</v>
      </c>
      <c r="B17" s="47" t="n">
        <v>15</v>
      </c>
      <c r="C17" s="74" t="n">
        <v>93</v>
      </c>
      <c r="D17" s="36" t="n">
        <v>15</v>
      </c>
      <c r="E17" s="36" t="n">
        <v>42</v>
      </c>
      <c r="F17" s="37" t="n">
        <v>52</v>
      </c>
      <c r="G17" s="47" t="n">
        <v>16</v>
      </c>
      <c r="H17" s="74" t="n">
        <v>92</v>
      </c>
      <c r="I17" s="47" t="n">
        <v>77</v>
      </c>
      <c r="J17" s="74" t="n">
        <v>16</v>
      </c>
      <c r="K17" s="74" t="n">
        <v>89</v>
      </c>
    </row>
    <row r="18" s="20" customFormat="true" ht="13.8" hidden="false" customHeight="false" outlineLevel="0" collapsed="false">
      <c r="A18" s="21" t="s">
        <v>20</v>
      </c>
      <c r="B18" s="47" t="n">
        <v>9</v>
      </c>
      <c r="C18" s="74" t="n">
        <v>112</v>
      </c>
      <c r="D18" s="36" t="n">
        <v>8</v>
      </c>
      <c r="E18" s="36" t="n">
        <v>51</v>
      </c>
      <c r="F18" s="37" t="n">
        <v>52</v>
      </c>
      <c r="G18" s="47" t="n">
        <v>7</v>
      </c>
      <c r="H18" s="74" t="n">
        <v>112</v>
      </c>
      <c r="I18" s="47" t="n">
        <v>104</v>
      </c>
      <c r="J18" s="74" t="n">
        <v>11</v>
      </c>
      <c r="K18" s="74" t="n">
        <v>114</v>
      </c>
    </row>
    <row r="19" s="20" customFormat="true" ht="13.8" hidden="false" customHeight="false" outlineLevel="0" collapsed="false">
      <c r="A19" s="21" t="s">
        <v>21</v>
      </c>
      <c r="B19" s="47" t="n">
        <v>22</v>
      </c>
      <c r="C19" s="74" t="n">
        <v>151</v>
      </c>
      <c r="D19" s="36" t="n">
        <v>22</v>
      </c>
      <c r="E19" s="36" t="n">
        <v>58</v>
      </c>
      <c r="F19" s="37" t="n">
        <v>103</v>
      </c>
      <c r="G19" s="47" t="n">
        <v>23</v>
      </c>
      <c r="H19" s="74" t="n">
        <v>155</v>
      </c>
      <c r="I19" s="47" t="n">
        <v>139</v>
      </c>
      <c r="J19" s="74" t="n">
        <v>26</v>
      </c>
      <c r="K19" s="74" t="n">
        <v>167</v>
      </c>
    </row>
    <row r="20" s="20" customFormat="true" ht="13.8" hidden="false" customHeight="false" outlineLevel="0" collapsed="false">
      <c r="A20" s="21" t="s">
        <v>22</v>
      </c>
      <c r="B20" s="47" t="n">
        <v>29</v>
      </c>
      <c r="C20" s="74" t="n">
        <v>164</v>
      </c>
      <c r="D20" s="36" t="n">
        <v>29</v>
      </c>
      <c r="E20" s="36" t="n">
        <v>76</v>
      </c>
      <c r="F20" s="37" t="n">
        <v>101</v>
      </c>
      <c r="G20" s="47" t="n">
        <v>29</v>
      </c>
      <c r="H20" s="74" t="n">
        <v>168</v>
      </c>
      <c r="I20" s="47" t="n">
        <v>145</v>
      </c>
      <c r="J20" s="74" t="n">
        <v>34</v>
      </c>
      <c r="K20" s="74" t="n">
        <v>182</v>
      </c>
    </row>
    <row r="21" s="20" customFormat="true" ht="13.8" hidden="false" customHeight="false" outlineLevel="0" collapsed="false">
      <c r="A21" s="21" t="s">
        <v>23</v>
      </c>
      <c r="B21" s="47" t="n">
        <v>9</v>
      </c>
      <c r="C21" s="74" t="n">
        <v>71</v>
      </c>
      <c r="D21" s="36" t="n">
        <v>11</v>
      </c>
      <c r="E21" s="36" t="n">
        <v>21</v>
      </c>
      <c r="F21" s="37" t="n">
        <v>44</v>
      </c>
      <c r="G21" s="47" t="n">
        <v>9</v>
      </c>
      <c r="H21" s="74" t="n">
        <v>59</v>
      </c>
      <c r="I21" s="47" t="n">
        <v>45</v>
      </c>
      <c r="J21" s="74" t="n">
        <v>7</v>
      </c>
      <c r="K21" s="74" t="n">
        <v>66</v>
      </c>
    </row>
    <row r="22" s="20" customFormat="true" ht="13.8" hidden="false" customHeight="false" outlineLevel="0" collapsed="false">
      <c r="A22" s="21" t="s">
        <v>24</v>
      </c>
      <c r="B22" s="47" t="n">
        <v>1</v>
      </c>
      <c r="C22" s="74" t="n">
        <v>4</v>
      </c>
      <c r="D22" s="36" t="n">
        <v>1</v>
      </c>
      <c r="E22" s="36" t="n">
        <v>2</v>
      </c>
      <c r="F22" s="37" t="n">
        <v>1</v>
      </c>
      <c r="G22" s="47" t="n">
        <v>1</v>
      </c>
      <c r="H22" s="74" t="n">
        <v>4</v>
      </c>
      <c r="I22" s="47" t="n">
        <v>3</v>
      </c>
      <c r="J22" s="74" t="n">
        <v>2</v>
      </c>
      <c r="K22" s="74" t="n">
        <v>5</v>
      </c>
    </row>
    <row r="23" s="20" customFormat="true" ht="13.8" hidden="false" customHeight="false" outlineLevel="0" collapsed="false">
      <c r="A23" s="21" t="s">
        <v>25</v>
      </c>
      <c r="B23" s="47" t="n">
        <v>16</v>
      </c>
      <c r="C23" s="74" t="n">
        <v>168</v>
      </c>
      <c r="D23" s="36" t="n">
        <v>16</v>
      </c>
      <c r="E23" s="36" t="n">
        <v>49</v>
      </c>
      <c r="F23" s="37" t="n">
        <v>113</v>
      </c>
      <c r="G23" s="47" t="n">
        <v>17</v>
      </c>
      <c r="H23" s="74" t="n">
        <v>161</v>
      </c>
      <c r="I23" s="47" t="n">
        <v>145</v>
      </c>
      <c r="J23" s="74" t="n">
        <v>15</v>
      </c>
      <c r="K23" s="74" t="n">
        <v>153</v>
      </c>
    </row>
    <row r="24" s="20" customFormat="true" ht="13.8" hidden="false" customHeight="false" outlineLevel="0" collapsed="false">
      <c r="A24" s="21" t="s">
        <v>26</v>
      </c>
      <c r="B24" s="47" t="n">
        <v>8</v>
      </c>
      <c r="C24" s="74" t="n">
        <v>50</v>
      </c>
      <c r="D24" s="36" t="n">
        <v>8</v>
      </c>
      <c r="E24" s="36" t="n">
        <v>10</v>
      </c>
      <c r="F24" s="37" t="n">
        <v>42</v>
      </c>
      <c r="G24" s="47" t="n">
        <v>8</v>
      </c>
      <c r="H24" s="74" t="n">
        <v>56</v>
      </c>
      <c r="I24" s="47" t="n">
        <v>55</v>
      </c>
      <c r="J24" s="74" t="n">
        <v>9</v>
      </c>
      <c r="K24" s="74" t="n">
        <v>58</v>
      </c>
    </row>
    <row r="25" s="20" customFormat="true" ht="13.8" hidden="false" customHeight="false" outlineLevel="0" collapsed="false">
      <c r="A25" s="21" t="s">
        <v>27</v>
      </c>
      <c r="B25" s="47" t="n">
        <v>35</v>
      </c>
      <c r="C25" s="74" t="n">
        <v>267</v>
      </c>
      <c r="D25" s="36" t="n">
        <v>38</v>
      </c>
      <c r="E25" s="36" t="n">
        <v>68</v>
      </c>
      <c r="F25" s="37" t="n">
        <v>198</v>
      </c>
      <c r="G25" s="47" t="n">
        <v>35</v>
      </c>
      <c r="H25" s="74" t="n">
        <v>246</v>
      </c>
      <c r="I25" s="47" t="n">
        <v>225</v>
      </c>
      <c r="J25" s="74" t="n">
        <v>39</v>
      </c>
      <c r="K25" s="74" t="n">
        <v>249</v>
      </c>
    </row>
    <row r="26" s="20" customFormat="true" ht="13.8" hidden="false" customHeight="false" outlineLevel="0" collapsed="false">
      <c r="A26" s="21" t="s">
        <v>28</v>
      </c>
      <c r="B26" s="47" t="n">
        <v>8</v>
      </c>
      <c r="C26" s="74" t="n">
        <v>24</v>
      </c>
      <c r="D26" s="36" t="n">
        <v>8</v>
      </c>
      <c r="E26" s="36" t="n">
        <v>8</v>
      </c>
      <c r="F26" s="37" t="n">
        <v>18</v>
      </c>
      <c r="G26" s="47" t="n">
        <v>7</v>
      </c>
      <c r="H26" s="74" t="n">
        <v>22</v>
      </c>
      <c r="I26" s="47" t="n">
        <v>18</v>
      </c>
      <c r="J26" s="74" t="n">
        <v>8</v>
      </c>
      <c r="K26" s="74" t="n">
        <v>22</v>
      </c>
    </row>
    <row r="27" s="20" customFormat="true" ht="13.8" hidden="false" customHeight="false" outlineLevel="0" collapsed="false">
      <c r="A27" s="21" t="s">
        <v>29</v>
      </c>
      <c r="B27" s="47" t="n">
        <v>12</v>
      </c>
      <c r="C27" s="74" t="n">
        <v>83</v>
      </c>
      <c r="D27" s="36" t="n">
        <v>14</v>
      </c>
      <c r="E27" s="36" t="n">
        <v>25</v>
      </c>
      <c r="F27" s="37" t="n">
        <v>49</v>
      </c>
      <c r="G27" s="47" t="n">
        <v>12</v>
      </c>
      <c r="H27" s="74" t="n">
        <v>91</v>
      </c>
      <c r="I27" s="47" t="n">
        <v>75</v>
      </c>
      <c r="J27" s="74" t="n">
        <v>12</v>
      </c>
      <c r="K27" s="74" t="n">
        <v>81</v>
      </c>
    </row>
    <row r="28" s="20" customFormat="true" ht="13.8" hidden="false" customHeight="false" outlineLevel="0" collapsed="false">
      <c r="A28" s="21" t="s">
        <v>30</v>
      </c>
      <c r="B28" s="47" t="n">
        <v>12</v>
      </c>
      <c r="C28" s="74" t="n">
        <v>110</v>
      </c>
      <c r="D28" s="36" t="n">
        <v>13</v>
      </c>
      <c r="E28" s="36" t="n">
        <v>33</v>
      </c>
      <c r="F28" s="37" t="n">
        <v>58</v>
      </c>
      <c r="G28" s="47" t="n">
        <v>12</v>
      </c>
      <c r="H28" s="74" t="n">
        <v>114</v>
      </c>
      <c r="I28" s="47" t="n">
        <v>91</v>
      </c>
      <c r="J28" s="74" t="n">
        <v>12</v>
      </c>
      <c r="K28" s="74" t="n">
        <v>99</v>
      </c>
    </row>
    <row r="29" s="20" customFormat="true" ht="13.8" hidden="false" customHeight="false" outlineLevel="0" collapsed="false">
      <c r="A29" s="21" t="s">
        <v>31</v>
      </c>
      <c r="B29" s="47" t="n">
        <v>3</v>
      </c>
      <c r="C29" s="74" t="n">
        <v>58</v>
      </c>
      <c r="D29" s="36" t="n">
        <v>2</v>
      </c>
      <c r="E29" s="36" t="n">
        <v>12</v>
      </c>
      <c r="F29" s="37" t="n">
        <v>50</v>
      </c>
      <c r="G29" s="47" t="n">
        <v>3</v>
      </c>
      <c r="H29" s="74" t="n">
        <v>58</v>
      </c>
      <c r="I29" s="47" t="n">
        <v>47</v>
      </c>
      <c r="J29" s="74" t="n">
        <v>4</v>
      </c>
      <c r="K29" s="74" t="n">
        <v>52</v>
      </c>
    </row>
    <row r="30" s="20" customFormat="true" ht="13.8" hidden="false" customHeight="false" outlineLevel="0" collapsed="false">
      <c r="A30" s="21" t="s">
        <v>32</v>
      </c>
      <c r="B30" s="75" t="n">
        <v>13</v>
      </c>
      <c r="C30" s="76" t="n">
        <v>88</v>
      </c>
      <c r="D30" s="77" t="n">
        <v>12</v>
      </c>
      <c r="E30" s="77" t="n">
        <v>21</v>
      </c>
      <c r="F30" s="78" t="n">
        <v>60</v>
      </c>
      <c r="G30" s="75" t="n">
        <v>11</v>
      </c>
      <c r="H30" s="76" t="n">
        <v>86</v>
      </c>
      <c r="I30" s="75" t="n">
        <v>75</v>
      </c>
      <c r="J30" s="76" t="n">
        <v>12</v>
      </c>
      <c r="K30" s="74" t="n">
        <v>79</v>
      </c>
    </row>
    <row r="31" s="20" customFormat="true" ht="13.8" hidden="false" customHeight="false" outlineLevel="0" collapsed="false">
      <c r="A31" s="21" t="s">
        <v>33</v>
      </c>
      <c r="B31" s="75" t="n">
        <v>3</v>
      </c>
      <c r="C31" s="76" t="n">
        <v>73</v>
      </c>
      <c r="D31" s="77" t="n">
        <v>3</v>
      </c>
      <c r="E31" s="77" t="n">
        <v>29</v>
      </c>
      <c r="F31" s="78" t="n">
        <v>39</v>
      </c>
      <c r="G31" s="75" t="n">
        <v>3</v>
      </c>
      <c r="H31" s="76" t="n">
        <v>75</v>
      </c>
      <c r="I31" s="47" t="n">
        <v>63</v>
      </c>
      <c r="J31" s="74" t="n">
        <v>3</v>
      </c>
      <c r="K31" s="74" t="n">
        <v>66</v>
      </c>
    </row>
    <row r="32" s="26" customFormat="true" ht="13.8" hidden="false" customHeight="false" outlineLevel="0" collapsed="false">
      <c r="A32" s="21" t="s">
        <v>34</v>
      </c>
      <c r="B32" s="75" t="n">
        <v>5</v>
      </c>
      <c r="C32" s="76" t="n">
        <v>54</v>
      </c>
      <c r="D32" s="77" t="n">
        <v>4</v>
      </c>
      <c r="E32" s="77" t="n">
        <v>8</v>
      </c>
      <c r="F32" s="78" t="n">
        <v>54</v>
      </c>
      <c r="G32" s="75" t="n">
        <v>5</v>
      </c>
      <c r="H32" s="76" t="n">
        <v>48</v>
      </c>
      <c r="I32" s="47" t="n">
        <v>46</v>
      </c>
      <c r="J32" s="74" t="n">
        <v>6</v>
      </c>
      <c r="K32" s="74" t="n">
        <v>49</v>
      </c>
    </row>
    <row r="33" customFormat="false" ht="13.8" hidden="false" customHeight="false" outlineLevel="0" collapsed="false">
      <c r="A33" s="21" t="s">
        <v>35</v>
      </c>
      <c r="B33" s="75" t="n">
        <v>1</v>
      </c>
      <c r="C33" s="76" t="n">
        <v>9</v>
      </c>
      <c r="D33" s="77" t="n">
        <v>1</v>
      </c>
      <c r="E33" s="77" t="n">
        <v>0</v>
      </c>
      <c r="F33" s="78" t="n">
        <v>6</v>
      </c>
      <c r="G33" s="75" t="n">
        <v>1</v>
      </c>
      <c r="H33" s="76" t="n">
        <v>8</v>
      </c>
      <c r="I33" s="47" t="n">
        <v>10</v>
      </c>
      <c r="J33" s="74" t="n">
        <v>1</v>
      </c>
      <c r="K33" s="74" t="n">
        <v>10</v>
      </c>
    </row>
    <row r="34" customFormat="false" ht="13.8" hidden="false" customHeight="false" outlineLevel="0" collapsed="false">
      <c r="A34" s="21" t="s">
        <v>36</v>
      </c>
      <c r="B34" s="79" t="n">
        <v>39</v>
      </c>
      <c r="C34" s="80" t="n">
        <v>395</v>
      </c>
      <c r="D34" s="77" t="n">
        <v>37</v>
      </c>
      <c r="E34" s="77" t="n">
        <v>123</v>
      </c>
      <c r="F34" s="78" t="n">
        <v>312</v>
      </c>
      <c r="G34" s="79" t="n">
        <v>37</v>
      </c>
      <c r="H34" s="80" t="n">
        <v>399</v>
      </c>
      <c r="I34" s="79" t="n">
        <v>349</v>
      </c>
      <c r="J34" s="76" t="n">
        <v>41</v>
      </c>
      <c r="K34" s="74" t="n">
        <v>405</v>
      </c>
    </row>
    <row r="35" customFormat="false" ht="13.8" hidden="false" customHeight="false" outlineLevel="0" collapsed="false">
      <c r="A35" s="27" t="s">
        <v>37</v>
      </c>
      <c r="B35" s="39" t="n">
        <f aca="false">SUM(B7:B34)</f>
        <v>311</v>
      </c>
      <c r="C35" s="28" t="n">
        <f aca="false">SUM(C7:C34)</f>
        <v>2622</v>
      </c>
      <c r="D35" s="28" t="n">
        <f aca="false">SUM(D7:D34)</f>
        <v>318</v>
      </c>
      <c r="E35" s="28" t="n">
        <f aca="false">SUM(E7:E34)</f>
        <v>857</v>
      </c>
      <c r="F35" s="28" t="n">
        <f aca="false">SUM(F7:F34)</f>
        <v>1800</v>
      </c>
      <c r="G35" s="28" t="n">
        <f aca="false">SUM(G7:G34)</f>
        <v>306</v>
      </c>
      <c r="H35" s="28" t="n">
        <f aca="false">SUM(H7:H34)</f>
        <v>2629</v>
      </c>
      <c r="I35" s="28" t="n">
        <f aca="false">SUM(I7:I34)</f>
        <v>2327</v>
      </c>
      <c r="J35" s="28" t="n">
        <f aca="false">SUM(J7:J34)</f>
        <v>331</v>
      </c>
      <c r="K35" s="28" t="n">
        <f aca="false">SUM(K7:K34)</f>
        <v>2636</v>
      </c>
    </row>
  </sheetData>
  <mergeCells count="8">
    <mergeCell ref="B1:H1"/>
    <mergeCell ref="I1:K1"/>
    <mergeCell ref="B2:H2"/>
    <mergeCell ref="I2:K2"/>
    <mergeCell ref="B3:C3"/>
    <mergeCell ref="D3:F3"/>
    <mergeCell ref="G3:H3"/>
    <mergeCell ref="J3:K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22" activePane="bottomRight" state="frozen"/>
      <selection pane="topLeft" activeCell="A1" activeCellId="0" sqref="A1"/>
      <selection pane="topRight" activeCell="B1" activeCellId="0" sqref="B1"/>
      <selection pane="bottomLeft" activeCell="A22" activeCellId="0" sqref="A22"/>
      <selection pane="bottomRight" activeCell="C34" activeCellId="0" sqref="C34"/>
    </sheetView>
  </sheetViews>
  <sheetFormatPr defaultRowHeight="13.8" zeroHeight="false" outlineLevelRow="0" outlineLevelCol="0"/>
  <cols>
    <col collapsed="false" customWidth="true" hidden="false" outlineLevel="0" max="1" min="1" style="1" width="22.85"/>
    <col collapsed="false" customWidth="true" hidden="false" outlineLevel="0" max="2" min="2" style="2" width="13.19"/>
    <col collapsed="false" customWidth="true" hidden="false" outlineLevel="0" max="5" min="3" style="2" width="9.77"/>
    <col collapsed="false" customWidth="true" hidden="false" outlineLevel="0" max="6" min="6" style="2" width="10.65"/>
    <col collapsed="false" customWidth="true" hidden="false" outlineLevel="0" max="7" min="7" style="2" width="9.89"/>
    <col collapsed="false" customWidth="true" hidden="false" outlineLevel="0" max="8" min="8" style="2" width="13.19"/>
    <col collapsed="false" customWidth="true" hidden="false" outlineLevel="0" max="9" min="9" style="2" width="11.92"/>
    <col collapsed="false" customWidth="true" hidden="false" outlineLevel="0" max="10" min="10" style="2" width="10.65"/>
    <col collapsed="false" customWidth="true" hidden="false" outlineLevel="0" max="11" min="11" style="2" width="9.64"/>
    <col collapsed="false" customWidth="true" hidden="false" outlineLevel="0" max="12" min="12" style="2" width="11.04"/>
    <col collapsed="false" customWidth="true" hidden="false" outlineLevel="0" max="13" min="13" style="2" width="12.18"/>
    <col collapsed="false" customWidth="true" hidden="false" outlineLevel="0" max="14" min="14" style="2" width="11.92"/>
    <col collapsed="false" customWidth="true" hidden="false" outlineLevel="0" max="15" min="15" style="2" width="11.04"/>
    <col collapsed="false" customWidth="true" hidden="false" outlineLevel="0" max="16" min="16" style="2" width="15.23"/>
    <col collapsed="false" customWidth="true" hidden="false" outlineLevel="0" max="17" min="17" style="2" width="11.42"/>
    <col collapsed="false" customWidth="true" hidden="false" outlineLevel="0" max="257" min="18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81" t="s">
        <v>119</v>
      </c>
      <c r="C1" s="48"/>
      <c r="D1" s="48"/>
      <c r="E1" s="48"/>
      <c r="F1" s="81"/>
      <c r="G1" s="40"/>
    </row>
    <row r="2" customFormat="false" ht="13.8" hidden="false" customHeight="false" outlineLevel="0" collapsed="false">
      <c r="A2" s="7"/>
      <c r="B2" s="82" t="s">
        <v>120</v>
      </c>
      <c r="C2" s="8" t="s">
        <v>101</v>
      </c>
      <c r="D2" s="8"/>
      <c r="E2" s="8"/>
      <c r="F2" s="82" t="s">
        <v>101</v>
      </c>
      <c r="G2" s="8" t="s">
        <v>101</v>
      </c>
    </row>
    <row r="3" customFormat="false" ht="13.8" hidden="false" customHeight="false" outlineLevel="0" collapsed="false">
      <c r="A3" s="7"/>
      <c r="B3" s="82" t="s">
        <v>121</v>
      </c>
      <c r="C3" s="11" t="s">
        <v>62</v>
      </c>
      <c r="D3" s="11"/>
      <c r="E3" s="11"/>
      <c r="F3" s="42" t="s">
        <v>122</v>
      </c>
      <c r="G3" s="11" t="s">
        <v>123</v>
      </c>
    </row>
    <row r="4" customFormat="false" ht="13.8" hidden="false" customHeight="false" outlineLevel="0" collapsed="false">
      <c r="A4" s="71"/>
      <c r="B4" s="13" t="s">
        <v>3</v>
      </c>
      <c r="C4" s="50" t="s">
        <v>2</v>
      </c>
      <c r="D4" s="50" t="s">
        <v>3</v>
      </c>
      <c r="E4" s="50" t="s">
        <v>3</v>
      </c>
      <c r="F4" s="50" t="s">
        <v>3</v>
      </c>
      <c r="G4" s="50" t="s">
        <v>3</v>
      </c>
    </row>
    <row r="5" customFormat="false" ht="88.2" hidden="false" customHeight="true" outlineLevel="0" collapsed="false">
      <c r="A5" s="72" t="s">
        <v>4</v>
      </c>
      <c r="B5" s="49" t="s">
        <v>124</v>
      </c>
      <c r="C5" s="51" t="s">
        <v>125</v>
      </c>
      <c r="D5" s="51" t="s">
        <v>126</v>
      </c>
      <c r="E5" s="51" t="s">
        <v>127</v>
      </c>
      <c r="F5" s="51" t="s">
        <v>128</v>
      </c>
      <c r="G5" s="49" t="s">
        <v>129</v>
      </c>
    </row>
    <row r="6" customFormat="false" ht="14.4" hidden="false" customHeight="false" outlineLevel="0" collapsed="false">
      <c r="A6" s="17"/>
      <c r="B6" s="18"/>
      <c r="C6" s="18"/>
      <c r="D6" s="18"/>
      <c r="E6" s="31"/>
      <c r="F6" s="31"/>
      <c r="G6" s="32"/>
    </row>
    <row r="7" customFormat="false" ht="13.8" hidden="false" customHeight="false" outlineLevel="0" collapsed="false">
      <c r="A7" s="21" t="s">
        <v>9</v>
      </c>
      <c r="B7" s="22" t="n">
        <v>30</v>
      </c>
      <c r="C7" s="45" t="n">
        <v>1</v>
      </c>
      <c r="D7" s="33" t="n">
        <v>9</v>
      </c>
      <c r="E7" s="73" t="n">
        <v>24</v>
      </c>
      <c r="F7" s="33" t="n">
        <v>33</v>
      </c>
      <c r="G7" s="45" t="n">
        <v>33</v>
      </c>
    </row>
    <row r="8" customFormat="false" ht="13.8" hidden="false" customHeight="false" outlineLevel="0" collapsed="false">
      <c r="A8" s="21" t="s">
        <v>10</v>
      </c>
      <c r="B8" s="24" t="n">
        <v>66</v>
      </c>
      <c r="C8" s="47" t="n">
        <v>6</v>
      </c>
      <c r="D8" s="36" t="n">
        <v>48</v>
      </c>
      <c r="E8" s="74" t="n">
        <v>31</v>
      </c>
      <c r="F8" s="36" t="n">
        <v>67</v>
      </c>
      <c r="G8" s="47" t="n">
        <v>67</v>
      </c>
    </row>
    <row r="9" customFormat="false" ht="13.8" hidden="false" customHeight="false" outlineLevel="0" collapsed="false">
      <c r="A9" s="21" t="s">
        <v>11</v>
      </c>
      <c r="B9" s="24" t="n">
        <v>106</v>
      </c>
      <c r="C9" s="47" t="n">
        <v>8</v>
      </c>
      <c r="D9" s="36" t="n">
        <v>59</v>
      </c>
      <c r="E9" s="74" t="n">
        <v>65</v>
      </c>
      <c r="F9" s="36" t="n">
        <v>108</v>
      </c>
      <c r="G9" s="47" t="n">
        <v>106</v>
      </c>
    </row>
    <row r="10" customFormat="false" ht="13.8" hidden="false" customHeight="false" outlineLevel="0" collapsed="false">
      <c r="A10" s="21" t="s">
        <v>12</v>
      </c>
      <c r="B10" s="24" t="n">
        <v>91</v>
      </c>
      <c r="C10" s="47" t="n">
        <v>13</v>
      </c>
      <c r="D10" s="36" t="n">
        <v>52</v>
      </c>
      <c r="E10" s="74" t="n">
        <v>40</v>
      </c>
      <c r="F10" s="36" t="n">
        <v>89</v>
      </c>
      <c r="G10" s="47" t="n">
        <v>89</v>
      </c>
    </row>
    <row r="11" customFormat="false" ht="13.8" hidden="false" customHeight="false" outlineLevel="0" collapsed="false">
      <c r="A11" s="21" t="s">
        <v>13</v>
      </c>
      <c r="B11" s="24" t="n">
        <v>42</v>
      </c>
      <c r="C11" s="47" t="n">
        <v>4</v>
      </c>
      <c r="D11" s="36" t="n">
        <v>18</v>
      </c>
      <c r="E11" s="74" t="n">
        <v>34</v>
      </c>
      <c r="F11" s="36" t="n">
        <v>44</v>
      </c>
      <c r="G11" s="47" t="n">
        <v>41</v>
      </c>
    </row>
    <row r="12" customFormat="false" ht="13.8" hidden="false" customHeight="false" outlineLevel="0" collapsed="false">
      <c r="A12" s="21" t="s">
        <v>14</v>
      </c>
      <c r="B12" s="24" t="n">
        <v>56</v>
      </c>
      <c r="C12" s="47" t="n">
        <v>2</v>
      </c>
      <c r="D12" s="36" t="n">
        <v>15</v>
      </c>
      <c r="E12" s="74" t="n">
        <v>46</v>
      </c>
      <c r="F12" s="36" t="n">
        <v>56</v>
      </c>
      <c r="G12" s="47" t="n">
        <v>50</v>
      </c>
    </row>
    <row r="13" customFormat="false" ht="13.8" hidden="false" customHeight="false" outlineLevel="0" collapsed="false">
      <c r="A13" s="21" t="s">
        <v>15</v>
      </c>
      <c r="B13" s="24" t="n">
        <v>64</v>
      </c>
      <c r="C13" s="47" t="n">
        <v>5</v>
      </c>
      <c r="D13" s="36" t="n">
        <v>30</v>
      </c>
      <c r="E13" s="74" t="n">
        <v>37</v>
      </c>
      <c r="F13" s="36" t="n">
        <v>67</v>
      </c>
      <c r="G13" s="47" t="n">
        <v>64</v>
      </c>
    </row>
    <row r="14" customFormat="false" ht="13.8" hidden="false" customHeight="false" outlineLevel="0" collapsed="false">
      <c r="A14" s="21" t="s">
        <v>16</v>
      </c>
      <c r="B14" s="24" t="n">
        <v>79</v>
      </c>
      <c r="C14" s="47" t="n">
        <v>10</v>
      </c>
      <c r="D14" s="36" t="n">
        <v>41</v>
      </c>
      <c r="E14" s="74" t="n">
        <v>49</v>
      </c>
      <c r="F14" s="36" t="n">
        <v>81</v>
      </c>
      <c r="G14" s="47" t="n">
        <v>77</v>
      </c>
    </row>
    <row r="15" customFormat="false" ht="13.8" hidden="false" customHeight="false" outlineLevel="0" collapsed="false">
      <c r="A15" s="21" t="s">
        <v>17</v>
      </c>
      <c r="B15" s="24" t="n">
        <v>43</v>
      </c>
      <c r="C15" s="47" t="n">
        <v>5</v>
      </c>
      <c r="D15" s="36" t="n">
        <v>31</v>
      </c>
      <c r="E15" s="74" t="n">
        <v>12</v>
      </c>
      <c r="F15" s="36" t="n">
        <v>45</v>
      </c>
      <c r="G15" s="47" t="n">
        <v>23</v>
      </c>
    </row>
    <row r="16" customFormat="false" ht="13.8" hidden="false" customHeight="false" outlineLevel="0" collapsed="false">
      <c r="A16" s="21" t="s">
        <v>18</v>
      </c>
      <c r="B16" s="24" t="n">
        <v>111</v>
      </c>
      <c r="C16" s="47" t="n">
        <v>14</v>
      </c>
      <c r="D16" s="36" t="n">
        <v>57</v>
      </c>
      <c r="E16" s="74" t="n">
        <v>76</v>
      </c>
      <c r="F16" s="36" t="n">
        <v>120</v>
      </c>
      <c r="G16" s="47" t="n">
        <v>120</v>
      </c>
    </row>
    <row r="17" customFormat="false" ht="13.8" hidden="false" customHeight="false" outlineLevel="0" collapsed="false">
      <c r="A17" s="21" t="s">
        <v>19</v>
      </c>
      <c r="B17" s="24" t="n">
        <v>96</v>
      </c>
      <c r="C17" s="47" t="n">
        <v>17</v>
      </c>
      <c r="D17" s="36" t="n">
        <v>50</v>
      </c>
      <c r="E17" s="74" t="n">
        <v>72</v>
      </c>
      <c r="F17" s="36" t="n">
        <v>104</v>
      </c>
      <c r="G17" s="47" t="n">
        <v>97</v>
      </c>
    </row>
    <row r="18" customFormat="false" ht="13.8" hidden="false" customHeight="false" outlineLevel="0" collapsed="false">
      <c r="A18" s="21" t="s">
        <v>20</v>
      </c>
      <c r="B18" s="24" t="n">
        <v>119</v>
      </c>
      <c r="C18" s="47" t="n">
        <v>10</v>
      </c>
      <c r="D18" s="36" t="n">
        <v>34</v>
      </c>
      <c r="E18" s="74" t="n">
        <v>103</v>
      </c>
      <c r="F18" s="36" t="n">
        <v>125</v>
      </c>
      <c r="G18" s="47" t="n">
        <v>127</v>
      </c>
    </row>
    <row r="19" customFormat="false" ht="13.8" hidden="false" customHeight="false" outlineLevel="0" collapsed="false">
      <c r="A19" s="21" t="s">
        <v>21</v>
      </c>
      <c r="B19" s="24" t="n">
        <v>177</v>
      </c>
      <c r="C19" s="47" t="n">
        <v>19</v>
      </c>
      <c r="D19" s="36" t="n">
        <v>85</v>
      </c>
      <c r="E19" s="74" t="n">
        <v>116</v>
      </c>
      <c r="F19" s="36" t="n">
        <v>181</v>
      </c>
      <c r="G19" s="47" t="n">
        <v>178</v>
      </c>
    </row>
    <row r="20" customFormat="false" ht="13.8" hidden="false" customHeight="false" outlineLevel="0" collapsed="false">
      <c r="A20" s="21" t="s">
        <v>22</v>
      </c>
      <c r="B20" s="24" t="n">
        <v>197</v>
      </c>
      <c r="C20" s="47" t="n">
        <v>30</v>
      </c>
      <c r="D20" s="36" t="n">
        <v>74</v>
      </c>
      <c r="E20" s="74" t="n">
        <v>150</v>
      </c>
      <c r="F20" s="36" t="n">
        <v>194</v>
      </c>
      <c r="G20" s="47" t="n">
        <v>186</v>
      </c>
    </row>
    <row r="21" customFormat="false" ht="13.8" hidden="false" customHeight="false" outlineLevel="0" collapsed="false">
      <c r="A21" s="21" t="s">
        <v>23</v>
      </c>
      <c r="B21" s="24" t="n">
        <v>62</v>
      </c>
      <c r="C21" s="47" t="n">
        <v>8</v>
      </c>
      <c r="D21" s="36" t="n">
        <v>28</v>
      </c>
      <c r="E21" s="74" t="n">
        <v>44</v>
      </c>
      <c r="F21" s="36" t="n">
        <v>67</v>
      </c>
      <c r="G21" s="47" t="n">
        <v>62</v>
      </c>
    </row>
    <row r="22" customFormat="false" ht="13.8" hidden="false" customHeight="false" outlineLevel="0" collapsed="false">
      <c r="A22" s="21" t="s">
        <v>24</v>
      </c>
      <c r="B22" s="24" t="n">
        <v>5</v>
      </c>
      <c r="C22" s="47" t="n">
        <v>1</v>
      </c>
      <c r="D22" s="36" t="n">
        <v>2</v>
      </c>
      <c r="E22" s="74" t="n">
        <v>3</v>
      </c>
      <c r="F22" s="36" t="n">
        <v>5</v>
      </c>
      <c r="G22" s="47" t="n">
        <v>5</v>
      </c>
    </row>
    <row r="23" customFormat="false" ht="13.8" hidden="false" customHeight="false" outlineLevel="0" collapsed="false">
      <c r="A23" s="21" t="s">
        <v>25</v>
      </c>
      <c r="B23" s="24" t="n">
        <v>151</v>
      </c>
      <c r="C23" s="47" t="n">
        <v>17</v>
      </c>
      <c r="D23" s="36" t="n">
        <v>93</v>
      </c>
      <c r="E23" s="74" t="n">
        <v>79</v>
      </c>
      <c r="F23" s="36" t="n">
        <v>162</v>
      </c>
      <c r="G23" s="47" t="n">
        <v>160</v>
      </c>
    </row>
    <row r="24" customFormat="false" ht="13.8" hidden="false" customHeight="false" outlineLevel="0" collapsed="false">
      <c r="A24" s="21" t="s">
        <v>26</v>
      </c>
      <c r="B24" s="24" t="n">
        <v>60</v>
      </c>
      <c r="C24" s="47" t="n">
        <v>9</v>
      </c>
      <c r="D24" s="36" t="n">
        <v>31</v>
      </c>
      <c r="E24" s="74" t="n">
        <v>26</v>
      </c>
      <c r="F24" s="36" t="n">
        <v>59</v>
      </c>
      <c r="G24" s="47" t="n">
        <v>55</v>
      </c>
    </row>
    <row r="25" customFormat="false" ht="13.8" hidden="false" customHeight="false" outlineLevel="0" collapsed="false">
      <c r="A25" s="21" t="s">
        <v>27</v>
      </c>
      <c r="B25" s="24" t="n">
        <v>243</v>
      </c>
      <c r="C25" s="47" t="n">
        <v>35</v>
      </c>
      <c r="D25" s="36" t="n">
        <v>172</v>
      </c>
      <c r="E25" s="74" t="n">
        <v>111</v>
      </c>
      <c r="F25" s="36" t="n">
        <v>254</v>
      </c>
      <c r="G25" s="47" t="n">
        <v>247</v>
      </c>
    </row>
    <row r="26" customFormat="false" ht="13.8" hidden="false" customHeight="false" outlineLevel="0" collapsed="false">
      <c r="A26" s="21" t="s">
        <v>28</v>
      </c>
      <c r="B26" s="24" t="n">
        <v>22</v>
      </c>
      <c r="C26" s="47" t="n">
        <v>8</v>
      </c>
      <c r="D26" s="36" t="n">
        <v>18</v>
      </c>
      <c r="E26" s="74" t="n">
        <v>5</v>
      </c>
      <c r="F26" s="36" t="n">
        <v>21</v>
      </c>
      <c r="G26" s="47" t="n">
        <v>20</v>
      </c>
    </row>
    <row r="27" customFormat="false" ht="13.8" hidden="false" customHeight="false" outlineLevel="0" collapsed="false">
      <c r="A27" s="21" t="s">
        <v>29</v>
      </c>
      <c r="B27" s="24" t="n">
        <v>77</v>
      </c>
      <c r="C27" s="47" t="n">
        <v>12</v>
      </c>
      <c r="D27" s="36" t="n">
        <v>54</v>
      </c>
      <c r="E27" s="74" t="n">
        <v>31</v>
      </c>
      <c r="F27" s="36" t="n">
        <v>79</v>
      </c>
      <c r="G27" s="47" t="n">
        <v>76</v>
      </c>
    </row>
    <row r="28" customFormat="false" ht="13.8" hidden="false" customHeight="false" outlineLevel="0" collapsed="false">
      <c r="A28" s="21" t="s">
        <v>30</v>
      </c>
      <c r="B28" s="24" t="n">
        <v>100</v>
      </c>
      <c r="C28" s="47" t="n">
        <v>12</v>
      </c>
      <c r="D28" s="36" t="n">
        <v>65</v>
      </c>
      <c r="E28" s="74" t="n">
        <v>43</v>
      </c>
      <c r="F28" s="36" t="n">
        <v>110</v>
      </c>
      <c r="G28" s="47" t="n">
        <v>103</v>
      </c>
    </row>
    <row r="29" customFormat="false" ht="13.8" hidden="false" customHeight="false" outlineLevel="0" collapsed="false">
      <c r="A29" s="21" t="s">
        <v>31</v>
      </c>
      <c r="B29" s="24" t="n">
        <v>58</v>
      </c>
      <c r="C29" s="47" t="n">
        <v>4</v>
      </c>
      <c r="D29" s="36" t="n">
        <v>31</v>
      </c>
      <c r="E29" s="74" t="n">
        <v>35</v>
      </c>
      <c r="F29" s="36" t="n">
        <v>56</v>
      </c>
      <c r="G29" s="47" t="n">
        <v>55</v>
      </c>
    </row>
    <row r="30" customFormat="false" ht="13.8" hidden="false" customHeight="false" outlineLevel="0" collapsed="false">
      <c r="A30" s="21" t="s">
        <v>32</v>
      </c>
      <c r="B30" s="24" t="n">
        <v>84</v>
      </c>
      <c r="C30" s="47" t="n">
        <v>13</v>
      </c>
      <c r="D30" s="36" t="n">
        <v>46</v>
      </c>
      <c r="E30" s="74" t="n">
        <v>47</v>
      </c>
      <c r="F30" s="36" t="n">
        <v>90</v>
      </c>
      <c r="G30" s="47" t="n">
        <v>84</v>
      </c>
    </row>
    <row r="31" customFormat="false" ht="13.8" hidden="false" customHeight="false" outlineLevel="0" collapsed="false">
      <c r="A31" s="21" t="s">
        <v>33</v>
      </c>
      <c r="B31" s="24" t="n">
        <v>78</v>
      </c>
      <c r="C31" s="47" t="n">
        <v>3</v>
      </c>
      <c r="D31" s="36" t="n">
        <v>45</v>
      </c>
      <c r="E31" s="74" t="n">
        <v>37</v>
      </c>
      <c r="F31" s="36" t="n">
        <v>77</v>
      </c>
      <c r="G31" s="47" t="n">
        <v>65</v>
      </c>
    </row>
    <row r="32" customFormat="false" ht="13.8" hidden="false" customHeight="false" outlineLevel="0" collapsed="false">
      <c r="A32" s="21" t="s">
        <v>34</v>
      </c>
      <c r="B32" s="24" t="n">
        <v>47</v>
      </c>
      <c r="C32" s="47" t="n">
        <v>5</v>
      </c>
      <c r="D32" s="36" t="n">
        <v>37</v>
      </c>
      <c r="E32" s="74" t="n">
        <v>27</v>
      </c>
      <c r="F32" s="77" t="n">
        <v>51</v>
      </c>
      <c r="G32" s="47" t="n">
        <v>47</v>
      </c>
    </row>
    <row r="33" customFormat="false" ht="13.8" hidden="false" customHeight="false" outlineLevel="0" collapsed="false">
      <c r="A33" s="21" t="s">
        <v>35</v>
      </c>
      <c r="B33" s="24" t="n">
        <v>9</v>
      </c>
      <c r="C33" s="47" t="n">
        <v>1</v>
      </c>
      <c r="D33" s="36" t="n">
        <v>6</v>
      </c>
      <c r="E33" s="74" t="n">
        <v>3</v>
      </c>
      <c r="F33" s="77" t="n">
        <v>9</v>
      </c>
      <c r="G33" s="47" t="n">
        <v>9</v>
      </c>
    </row>
    <row r="34" customFormat="false" ht="13.8" hidden="false" customHeight="false" outlineLevel="0" collapsed="false">
      <c r="A34" s="21" t="s">
        <v>36</v>
      </c>
      <c r="B34" s="24" t="n">
        <v>439</v>
      </c>
      <c r="C34" s="47" t="n">
        <v>39</v>
      </c>
      <c r="D34" s="83" t="n">
        <v>230</v>
      </c>
      <c r="E34" s="74" t="n">
        <v>258</v>
      </c>
      <c r="F34" s="77" t="n">
        <v>434</v>
      </c>
      <c r="G34" s="47" t="n">
        <v>416</v>
      </c>
    </row>
    <row r="35" customFormat="false" ht="13.8" hidden="false" customHeight="false" outlineLevel="0" collapsed="false">
      <c r="A35" s="27" t="s">
        <v>37</v>
      </c>
      <c r="B35" s="28" t="n">
        <f aca="false">SUM(B7:B34)</f>
        <v>2712</v>
      </c>
      <c r="C35" s="28" t="n">
        <f aca="false">SUM(C7:C34)</f>
        <v>311</v>
      </c>
      <c r="D35" s="28" t="n">
        <f aca="false">SUM(D7:D34)</f>
        <v>1461</v>
      </c>
      <c r="E35" s="28" t="n">
        <f aca="false">SUM(E7:E34)</f>
        <v>1604</v>
      </c>
      <c r="F35" s="28" t="n">
        <f aca="false">SUM(F7:F34)</f>
        <v>2788</v>
      </c>
      <c r="G35" s="28" t="n">
        <f aca="false">SUM(G7:G34)</f>
        <v>2662</v>
      </c>
    </row>
  </sheetData>
  <mergeCells count="3">
    <mergeCell ref="C1:E1"/>
    <mergeCell ref="C2:E2"/>
    <mergeCell ref="C3:E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F14" activeCellId="0" sqref="F14"/>
    </sheetView>
  </sheetViews>
  <sheetFormatPr defaultRowHeight="13.8" zeroHeight="false" outlineLevelRow="0" outlineLevelCol="0"/>
  <cols>
    <col collapsed="false" customWidth="true" hidden="false" outlineLevel="0" max="1" min="1" style="1" width="14.72"/>
    <col collapsed="false" customWidth="true" hidden="false" outlineLevel="0" max="2" min="2" style="2" width="9.77"/>
    <col collapsed="false" customWidth="true" hidden="false" outlineLevel="0" max="3" min="3" style="2" width="10.91"/>
    <col collapsed="false" customWidth="true" hidden="false" outlineLevel="0" max="4" min="4" style="2" width="11.04"/>
    <col collapsed="false" customWidth="true" hidden="false" outlineLevel="0" max="5" min="5" style="2" width="12.56"/>
    <col collapsed="false" customWidth="true" hidden="false" outlineLevel="0" max="6" min="6" style="2" width="13.19"/>
    <col collapsed="false" customWidth="true" hidden="false" outlineLevel="0" max="7" min="7" style="2" width="11.92"/>
    <col collapsed="false" customWidth="true" hidden="false" outlineLevel="0" max="8" min="8" style="2" width="10.65"/>
    <col collapsed="false" customWidth="true" hidden="false" outlineLevel="0" max="9" min="9" style="2" width="9.64"/>
    <col collapsed="false" customWidth="true" hidden="false" outlineLevel="0" max="10" min="10" style="2" width="11.04"/>
    <col collapsed="false" customWidth="true" hidden="false" outlineLevel="0" max="11" min="11" style="2" width="12.18"/>
    <col collapsed="false" customWidth="true" hidden="false" outlineLevel="0" max="12" min="12" style="2" width="11.92"/>
    <col collapsed="false" customWidth="true" hidden="false" outlineLevel="0" max="13" min="13" style="2" width="11.04"/>
    <col collapsed="false" customWidth="true" hidden="false" outlineLevel="0" max="14" min="14" style="2" width="15.23"/>
    <col collapsed="false" customWidth="true" hidden="false" outlineLevel="0" max="15" min="15" style="2" width="11.42"/>
    <col collapsed="false" customWidth="true" hidden="false" outlineLevel="0" max="257" min="16" style="2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3"/>
      <c r="B1" s="84" t="s">
        <v>130</v>
      </c>
      <c r="C1" s="84"/>
      <c r="D1" s="84"/>
      <c r="E1" s="84"/>
    </row>
    <row r="2" customFormat="false" ht="13.8" hidden="false" customHeight="false" outlineLevel="0" collapsed="false">
      <c r="A2" s="7"/>
      <c r="B2" s="85" t="s">
        <v>131</v>
      </c>
      <c r="C2" s="85"/>
      <c r="D2" s="85"/>
      <c r="E2" s="85"/>
    </row>
    <row r="3" customFormat="false" ht="13.8" hidden="false" customHeight="false" outlineLevel="0" collapsed="false">
      <c r="A3" s="7"/>
      <c r="B3" s="56" t="s">
        <v>90</v>
      </c>
      <c r="C3" s="56"/>
      <c r="D3" s="53" t="s">
        <v>90</v>
      </c>
      <c r="E3" s="53" t="s">
        <v>90</v>
      </c>
    </row>
    <row r="4" customFormat="false" ht="13.8" hidden="false" customHeight="false" outlineLevel="0" collapsed="false">
      <c r="A4" s="71"/>
      <c r="B4" s="57" t="s">
        <v>132</v>
      </c>
      <c r="C4" s="57"/>
      <c r="D4" s="57" t="s">
        <v>133</v>
      </c>
      <c r="E4" s="57" t="s">
        <v>134</v>
      </c>
    </row>
    <row r="5" customFormat="false" ht="88.2" hidden="false" customHeight="true" outlineLevel="0" collapsed="false">
      <c r="A5" s="72" t="s">
        <v>4</v>
      </c>
      <c r="B5" s="49" t="s">
        <v>135</v>
      </c>
      <c r="C5" s="62" t="s">
        <v>136</v>
      </c>
      <c r="D5" s="62" t="s">
        <v>137</v>
      </c>
      <c r="E5" s="62" t="s">
        <v>138</v>
      </c>
    </row>
    <row r="6" customFormat="false" ht="14.4" hidden="false" customHeight="false" outlineLevel="0" collapsed="false">
      <c r="A6" s="17"/>
      <c r="B6" s="31"/>
      <c r="C6" s="86"/>
      <c r="D6" s="87"/>
      <c r="E6" s="88"/>
    </row>
    <row r="7" customFormat="false" ht="13.8" hidden="false" customHeight="false" outlineLevel="0" collapsed="false">
      <c r="A7" s="21" t="s">
        <v>9</v>
      </c>
      <c r="B7" s="45" t="n">
        <v>22</v>
      </c>
      <c r="C7" s="89" t="n">
        <v>22</v>
      </c>
      <c r="D7" s="45" t="n">
        <v>37</v>
      </c>
      <c r="E7" s="90" t="n">
        <v>36</v>
      </c>
    </row>
    <row r="8" customFormat="false" ht="13.8" hidden="false" customHeight="false" outlineLevel="0" collapsed="false">
      <c r="A8" s="21" t="s">
        <v>10</v>
      </c>
      <c r="B8" s="47" t="n">
        <v>59</v>
      </c>
      <c r="C8" s="91" t="n">
        <v>32</v>
      </c>
      <c r="D8" s="47" t="n">
        <v>78</v>
      </c>
      <c r="E8" s="92" t="n">
        <v>74</v>
      </c>
    </row>
    <row r="9" customFormat="false" ht="13.8" hidden="false" customHeight="false" outlineLevel="0" collapsed="false">
      <c r="A9" s="21" t="s">
        <v>11</v>
      </c>
      <c r="B9" s="47" t="n">
        <v>66</v>
      </c>
      <c r="C9" s="91" t="n">
        <v>74</v>
      </c>
      <c r="D9" s="47" t="n">
        <v>104</v>
      </c>
      <c r="E9" s="92" t="n">
        <v>104</v>
      </c>
    </row>
    <row r="10" customFormat="false" ht="13.8" hidden="false" customHeight="false" outlineLevel="0" collapsed="false">
      <c r="A10" s="21" t="s">
        <v>12</v>
      </c>
      <c r="B10" s="47" t="n">
        <v>49</v>
      </c>
      <c r="C10" s="91" t="n">
        <v>69</v>
      </c>
      <c r="D10" s="47" t="n">
        <v>86</v>
      </c>
      <c r="E10" s="92" t="n">
        <v>85</v>
      </c>
    </row>
    <row r="11" customFormat="false" ht="13.8" hidden="false" customHeight="false" outlineLevel="0" collapsed="false">
      <c r="A11" s="21" t="s">
        <v>13</v>
      </c>
      <c r="B11" s="47" t="n">
        <v>30</v>
      </c>
      <c r="C11" s="91" t="n">
        <v>21</v>
      </c>
      <c r="D11" s="47" t="n">
        <v>37</v>
      </c>
      <c r="E11" s="92" t="n">
        <v>40</v>
      </c>
    </row>
    <row r="12" customFormat="false" ht="13.8" hidden="false" customHeight="false" outlineLevel="0" collapsed="false">
      <c r="A12" s="21" t="s">
        <v>14</v>
      </c>
      <c r="B12" s="47" t="n">
        <v>31</v>
      </c>
      <c r="C12" s="91" t="n">
        <v>38</v>
      </c>
      <c r="D12" s="47" t="n">
        <v>52</v>
      </c>
      <c r="E12" s="92" t="n">
        <v>47</v>
      </c>
    </row>
    <row r="13" customFormat="false" ht="13.8" hidden="false" customHeight="false" outlineLevel="0" collapsed="false">
      <c r="A13" s="21" t="s">
        <v>15</v>
      </c>
      <c r="B13" s="47" t="n">
        <v>42</v>
      </c>
      <c r="C13" s="91" t="n">
        <v>43</v>
      </c>
      <c r="D13" s="47" t="n">
        <v>68</v>
      </c>
      <c r="E13" s="92" t="n">
        <v>66</v>
      </c>
    </row>
    <row r="14" customFormat="false" ht="13.8" hidden="false" customHeight="false" outlineLevel="0" collapsed="false">
      <c r="A14" s="21" t="s">
        <v>16</v>
      </c>
      <c r="B14" s="47" t="n">
        <v>50</v>
      </c>
      <c r="C14" s="91" t="n">
        <v>62</v>
      </c>
      <c r="D14" s="47" t="n">
        <v>89</v>
      </c>
      <c r="E14" s="92" t="n">
        <v>91</v>
      </c>
    </row>
    <row r="15" customFormat="false" ht="13.8" hidden="false" customHeight="false" outlineLevel="0" collapsed="false">
      <c r="A15" s="21" t="s">
        <v>17</v>
      </c>
      <c r="B15" s="47" t="n">
        <v>36</v>
      </c>
      <c r="C15" s="91" t="n">
        <v>31</v>
      </c>
      <c r="D15" s="47" t="n">
        <v>45</v>
      </c>
      <c r="E15" s="92" t="n">
        <v>44</v>
      </c>
    </row>
    <row r="16" customFormat="false" ht="13.8" hidden="false" customHeight="false" outlineLevel="0" collapsed="false">
      <c r="A16" s="21" t="s">
        <v>18</v>
      </c>
      <c r="B16" s="47" t="n">
        <v>57</v>
      </c>
      <c r="C16" s="91" t="n">
        <v>83</v>
      </c>
      <c r="D16" s="47" t="n">
        <v>128</v>
      </c>
      <c r="E16" s="92" t="n">
        <v>117</v>
      </c>
    </row>
    <row r="17" customFormat="false" ht="13.8" hidden="false" customHeight="false" outlineLevel="0" collapsed="false">
      <c r="A17" s="21" t="s">
        <v>19</v>
      </c>
      <c r="B17" s="47" t="n">
        <v>73</v>
      </c>
      <c r="C17" s="91" t="n">
        <v>53</v>
      </c>
      <c r="D17" s="47" t="n">
        <v>122</v>
      </c>
      <c r="E17" s="92" t="n">
        <v>106</v>
      </c>
    </row>
    <row r="18" customFormat="false" ht="13.8" hidden="false" customHeight="false" outlineLevel="0" collapsed="false">
      <c r="A18" s="21" t="s">
        <v>20</v>
      </c>
      <c r="B18" s="47" t="n">
        <v>50</v>
      </c>
      <c r="C18" s="91" t="n">
        <v>97</v>
      </c>
      <c r="D18" s="47" t="n">
        <v>133</v>
      </c>
      <c r="E18" s="92" t="n">
        <v>135</v>
      </c>
    </row>
    <row r="19" customFormat="false" ht="13.8" hidden="false" customHeight="false" outlineLevel="0" collapsed="false">
      <c r="A19" s="21" t="s">
        <v>21</v>
      </c>
      <c r="B19" s="47" t="n">
        <v>94</v>
      </c>
      <c r="C19" s="91" t="n">
        <v>134</v>
      </c>
      <c r="D19" s="47" t="n">
        <v>211</v>
      </c>
      <c r="E19" s="92" t="n">
        <v>192</v>
      </c>
    </row>
    <row r="20" customFormat="false" ht="13.8" hidden="false" customHeight="false" outlineLevel="0" collapsed="false">
      <c r="A20" s="21" t="s">
        <v>22</v>
      </c>
      <c r="B20" s="47" t="n">
        <v>99</v>
      </c>
      <c r="C20" s="91" t="n">
        <v>157</v>
      </c>
      <c r="D20" s="47" t="n">
        <v>231</v>
      </c>
      <c r="E20" s="92" t="n">
        <v>214</v>
      </c>
    </row>
    <row r="21" customFormat="false" ht="13.8" hidden="false" customHeight="false" outlineLevel="0" collapsed="false">
      <c r="A21" s="21" t="s">
        <v>23</v>
      </c>
      <c r="B21" s="47" t="n">
        <v>48</v>
      </c>
      <c r="C21" s="91" t="n">
        <v>37</v>
      </c>
      <c r="D21" s="47" t="n">
        <v>70</v>
      </c>
      <c r="E21" s="92" t="n">
        <v>59</v>
      </c>
    </row>
    <row r="22" customFormat="false" ht="13.8" hidden="false" customHeight="false" outlineLevel="0" collapsed="false">
      <c r="A22" s="21" t="s">
        <v>24</v>
      </c>
      <c r="B22" s="47" t="n">
        <v>6</v>
      </c>
      <c r="C22" s="91" t="n">
        <v>5</v>
      </c>
      <c r="D22" s="47" t="n">
        <v>9</v>
      </c>
      <c r="E22" s="92" t="n">
        <v>9</v>
      </c>
    </row>
    <row r="23" customFormat="false" ht="13.8" hidden="false" customHeight="false" outlineLevel="0" collapsed="false">
      <c r="A23" s="21" t="s">
        <v>25</v>
      </c>
      <c r="B23" s="47" t="n">
        <v>109</v>
      </c>
      <c r="C23" s="91" t="n">
        <v>90</v>
      </c>
      <c r="D23" s="47" t="n">
        <v>165</v>
      </c>
      <c r="E23" s="92" t="n">
        <v>160</v>
      </c>
    </row>
    <row r="24" customFormat="false" ht="13.8" hidden="false" customHeight="false" outlineLevel="0" collapsed="false">
      <c r="A24" s="21" t="s">
        <v>26</v>
      </c>
      <c r="B24" s="47" t="n">
        <v>40</v>
      </c>
      <c r="C24" s="91" t="n">
        <v>26</v>
      </c>
      <c r="D24" s="47" t="n">
        <v>57</v>
      </c>
      <c r="E24" s="92" t="n">
        <v>58</v>
      </c>
    </row>
    <row r="25" customFormat="false" ht="13.8" hidden="false" customHeight="false" outlineLevel="0" collapsed="false">
      <c r="A25" s="21" t="s">
        <v>27</v>
      </c>
      <c r="B25" s="47" t="n">
        <v>186</v>
      </c>
      <c r="C25" s="91" t="n">
        <v>172</v>
      </c>
      <c r="D25" s="47" t="n">
        <v>262</v>
      </c>
      <c r="E25" s="92" t="n">
        <v>243</v>
      </c>
    </row>
    <row r="26" customFormat="false" ht="13.8" hidden="false" customHeight="false" outlineLevel="0" collapsed="false">
      <c r="A26" s="21" t="s">
        <v>28</v>
      </c>
      <c r="B26" s="47" t="n">
        <v>28</v>
      </c>
      <c r="C26" s="91" t="n">
        <v>16</v>
      </c>
      <c r="D26" s="47" t="n">
        <v>38</v>
      </c>
      <c r="E26" s="92" t="n">
        <v>37</v>
      </c>
    </row>
    <row r="27" customFormat="false" ht="13.8" hidden="false" customHeight="false" outlineLevel="0" collapsed="false">
      <c r="A27" s="21" t="s">
        <v>29</v>
      </c>
      <c r="B27" s="47" t="n">
        <v>47</v>
      </c>
      <c r="C27" s="91" t="n">
        <v>52</v>
      </c>
      <c r="D27" s="47" t="n">
        <v>84</v>
      </c>
      <c r="E27" s="92" t="n">
        <v>78</v>
      </c>
    </row>
    <row r="28" customFormat="false" ht="13.8" hidden="false" customHeight="false" outlineLevel="0" collapsed="false">
      <c r="A28" s="21" t="s">
        <v>30</v>
      </c>
      <c r="B28" s="47" t="n">
        <v>66</v>
      </c>
      <c r="C28" s="91" t="n">
        <v>63</v>
      </c>
      <c r="D28" s="47" t="n">
        <v>109</v>
      </c>
      <c r="E28" s="92" t="n">
        <v>98</v>
      </c>
    </row>
    <row r="29" customFormat="false" ht="13.8" hidden="false" customHeight="false" outlineLevel="0" collapsed="false">
      <c r="A29" s="21" t="s">
        <v>31</v>
      </c>
      <c r="B29" s="47" t="n">
        <v>46</v>
      </c>
      <c r="C29" s="91" t="n">
        <v>38</v>
      </c>
      <c r="D29" s="47" t="n">
        <v>71</v>
      </c>
      <c r="E29" s="92" t="n">
        <v>68</v>
      </c>
    </row>
    <row r="30" customFormat="false" ht="13.8" hidden="false" customHeight="false" outlineLevel="0" collapsed="false">
      <c r="A30" s="21" t="s">
        <v>32</v>
      </c>
      <c r="B30" s="47" t="n">
        <v>75</v>
      </c>
      <c r="C30" s="91" t="n">
        <v>45</v>
      </c>
      <c r="D30" s="47" t="n">
        <v>102</v>
      </c>
      <c r="E30" s="92" t="n">
        <v>88</v>
      </c>
    </row>
    <row r="31" customFormat="false" ht="13.8" hidden="false" customHeight="false" outlineLevel="0" collapsed="false">
      <c r="A31" s="21" t="s">
        <v>33</v>
      </c>
      <c r="B31" s="47" t="n">
        <v>47</v>
      </c>
      <c r="C31" s="91" t="n">
        <v>41</v>
      </c>
      <c r="D31" s="47" t="n">
        <v>70</v>
      </c>
      <c r="E31" s="92" t="n">
        <v>62</v>
      </c>
    </row>
    <row r="32" customFormat="false" ht="13.8" hidden="false" customHeight="false" outlineLevel="0" collapsed="false">
      <c r="A32" s="21" t="s">
        <v>34</v>
      </c>
      <c r="B32" s="47" t="n">
        <v>38</v>
      </c>
      <c r="C32" s="93" t="n">
        <v>33</v>
      </c>
      <c r="D32" s="75" t="n">
        <v>46</v>
      </c>
      <c r="E32" s="94" t="n">
        <v>45</v>
      </c>
    </row>
    <row r="33" customFormat="false" ht="13.8" hidden="false" customHeight="false" outlineLevel="0" collapsed="false">
      <c r="A33" s="21" t="s">
        <v>35</v>
      </c>
      <c r="B33" s="47" t="n">
        <v>12</v>
      </c>
      <c r="C33" s="93" t="n">
        <v>4</v>
      </c>
      <c r="D33" s="75" t="n">
        <v>12</v>
      </c>
      <c r="E33" s="94" t="n">
        <v>14</v>
      </c>
    </row>
    <row r="34" customFormat="false" ht="13.8" hidden="false" customHeight="false" outlineLevel="0" collapsed="false">
      <c r="A34" s="21" t="s">
        <v>36</v>
      </c>
      <c r="B34" s="47" t="n">
        <v>276</v>
      </c>
      <c r="C34" s="93" t="n">
        <v>295</v>
      </c>
      <c r="D34" s="75" t="n">
        <v>461</v>
      </c>
      <c r="E34" s="95" t="n">
        <v>428</v>
      </c>
    </row>
    <row r="35" customFormat="false" ht="13.8" hidden="false" customHeight="false" outlineLevel="0" collapsed="false">
      <c r="A35" s="27" t="s">
        <v>37</v>
      </c>
      <c r="B35" s="28" t="n">
        <f aca="false">SUM(B7:B34)</f>
        <v>1782</v>
      </c>
      <c r="C35" s="28" t="n">
        <f aca="false">SUM(C7:C34)</f>
        <v>1833</v>
      </c>
      <c r="D35" s="28" t="n">
        <f aca="false">SUM(D7:D34)</f>
        <v>2977</v>
      </c>
      <c r="E35" s="28" t="n">
        <f aca="false">SUM(E7:E34)</f>
        <v>2798</v>
      </c>
    </row>
  </sheetData>
  <mergeCells count="4">
    <mergeCell ref="B1:E1"/>
    <mergeCell ref="B2:E2"/>
    <mergeCell ref="B3:C3"/>
    <mergeCell ref="B4:C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&amp;C&amp;"Arial,Bold"IDAHO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2014-05-28T00:39:53Z</cp:lastPrinted>
  <dcterms:modified xsi:type="dcterms:W3CDTF">2014-05-28T23:18:08Z</dcterms:modified>
  <cp:revision>0</cp:revision>
  <dc:subject/>
  <dc:title>94 primary by precinct</dc:title>
</cp:coreProperties>
</file>