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8"/>
  </bookViews>
  <sheets>
    <sheet name="US Sen &amp; US Rep" sheetId="1" state="visible" r:id="rId2"/>
    <sheet name="Gov &amp; Lt Gov" sheetId="2" state="visible" r:id="rId3"/>
    <sheet name="Sec St - St Treas" sheetId="3" state="visible" r:id="rId4"/>
    <sheet name="AG &amp; Sup Int" sheetId="4" state="visible" r:id="rId5"/>
    <sheet name="St Jud &amp; Voting Stats" sheetId="5" state="visible" r:id="rId6"/>
    <sheet name="Leg &amp; Co Comm" sheetId="6" state="visible" r:id="rId7"/>
    <sheet name="Clerk - Dist Jdg" sheetId="7" state="visible" r:id="rId8"/>
    <sheet name="Precincts" sheetId="8" state="visible" r:id="rId9"/>
    <sheet name="Special Questions" sheetId="9" state="visible" r:id="rId10"/>
  </sheets>
  <definedNames>
    <definedName function="false" hidden="false" localSheetId="3" name="_xlnm.Print_Titles" vbProcedure="false">'AG &amp; Sup Int'!$A:$A</definedName>
    <definedName function="false" hidden="false" localSheetId="1" name="_xlnm.Print_Titles" vbProcedure="false">'Gov &amp; Lt Gov'!$A:$A</definedName>
    <definedName function="false" hidden="false" localSheetId="5" name="_xlnm.Print_Titles" vbProcedure="false">'Leg &amp; Co Comm'!$1:$6</definedName>
    <definedName function="false" hidden="false" localSheetId="2" name="_xlnm.Print_Titles" vbProcedure="false">'Sec St - St Treas'!$A:$A</definedName>
    <definedName function="false" hidden="false" localSheetId="8" name="_xlnm.Print_Titles" vbProcedure="false">'Special Questions'!$A:$A</definedName>
    <definedName function="false" hidden="false" localSheetId="4" name="_xlnm.Print_Titles" vbProcedure="false">'St Jud &amp; Voting Stats'!$A:$A</definedName>
    <definedName function="false" hidden="false" localSheetId="0" name="_xlnm.Print_Titles" vbProcedure="false">'US Sen &amp; US Rep'!$A:$A</definedName>
    <definedName function="false" hidden="false" localSheetId="5" name="Excel_BuiltIn_Print_Titles" vbProcedure="false">'Leg &amp; Co Comm'!$1:$6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<sst xmlns="http://schemas.openxmlformats.org/spreadsheetml/2006/main" count="249" uniqueCount="142">
  <si>
    <t xml:space="preserve">UNITED STATES</t>
  </si>
  <si>
    <t xml:space="preserve">REPRESENTATIVE</t>
  </si>
  <si>
    <t xml:space="preserve">SENATOR</t>
  </si>
  <si>
    <t xml:space="preserve">DISTRICT 1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</si>
  <si>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</si>
  <si>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</si>
  <si>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</si>
  <si>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</si>
  <si>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</si>
  <si>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</si>
  <si>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</si>
  <si>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Ryan Andrew Barone</t>
  </si>
  <si>
    <t xml:space="preserve">Shirley G. Ringo</t>
  </si>
  <si>
    <t xml:space="preserve">Sean Blackwell</t>
  </si>
  <si>
    <t xml:space="preserve">Michael Greenway</t>
  </si>
  <si>
    <t xml:space="preserve">Raul R. Labrador</t>
  </si>
  <si>
    <t xml:space="preserve">Lisa Marie</t>
  </si>
  <si>
    <t xml:space="preserve">Reed C. McCandless</t>
  </si>
  <si>
    <t xml:space="preserve">CO. TOTAL</t>
  </si>
  <si>
    <t xml:space="preserve">LIEUTENANT</t>
  </si>
  <si>
    <t xml:space="preserve">GOVERNOR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</si>
  <si>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</si>
  <si>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</si>
  <si>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</si>
  <si>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</si>
  <si>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</si>
  <si>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</si>
  <si>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Bert Marley</t>
  </si>
  <si>
    <t xml:space="preserve">Jim Chmelik</t>
  </si>
  <si>
    <t xml:space="preserve">Brad Little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</si>
  <si>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</si>
  <si>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</si>
  <si>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</si>
  <si>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</si>
  <si>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</si>
  <si>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</si>
  <si>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</si>
  <si>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</si>
  <si>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</si>
  <si>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</si>
  <si>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</si>
  <si>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</si>
  <si>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</si>
  <si>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</si>
  <si>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</si>
  <si>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</si>
  <si>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</si>
  <si>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</si>
  <si>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</si>
  <si>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</si>
  <si>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</si>
  <si>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</si>
  <si>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</si>
  <si>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</si>
  <si>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</si>
  <si>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</si>
  <si>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</si>
  <si>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</si>
  <si>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</si>
  <si>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</si>
  <si>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</si>
  <si>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</si>
  <si>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</si>
  <si>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</si>
  <si>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</si>
  <si>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</si>
  <si>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</si>
  <si>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</si>
  <si>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</si>
  <si>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</si>
  <si>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</si>
  <si>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</si>
  <si>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</si>
  <si>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Total # absentee ballots cast</t>
  </si>
  <si>
    <t xml:space="preserve">COUNTY</t>
  </si>
  <si>
    <t xml:space="preserve">LEGISLATIVE DIST 9</t>
  </si>
  <si>
    <t xml:space="preserve">COMMISSIONER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</si>
  <si>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</si>
  <si>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</si>
  <si>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</si>
  <si>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</si>
  <si>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</si>
  <si>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Abby Lee</t>
  </si>
  <si>
    <t xml:space="preserve">Monty J. Pearce</t>
  </si>
  <si>
    <t xml:space="preserve">Steve Worthley</t>
  </si>
  <si>
    <t xml:space="preserve">Ryan Kerby</t>
  </si>
  <si>
    <t xml:space="preserve">Howard Rynearson</t>
  </si>
  <si>
    <t xml:space="preserve">Judy Boyle</t>
  </si>
  <si>
    <t xml:space="preserve">Jeri Soulier</t>
  </si>
  <si>
    <t xml:space="preserve">Carol R. Bruce</t>
  </si>
  <si>
    <t xml:space="preserve">Rudy Endrikat</t>
  </si>
  <si>
    <t xml:space="preserve">Marc Shigeta</t>
  </si>
  <si>
    <t xml:space="preserve">CLERK OF</t>
  </si>
  <si>
    <t xml:space="preserve">DISTRICT JUDGE</t>
  </si>
  <si>
    <t xml:space="preserve">THE DISTRICT</t>
  </si>
  <si>
    <t xml:space="preserve">DISTRICT #3</t>
  </si>
  <si>
    <t xml:space="preserve">COURT</t>
  </si>
  <si>
    <t xml:space="preserve">ASSESSOR</t>
  </si>
  <si>
    <t xml:space="preserve">CORONER</t>
  </si>
  <si>
    <t xml:space="preserve">Judge Ford</t>
  </si>
  <si>
    <t xml:space="preserve">Judge Huskey</t>
  </si>
  <si>
    <t xml:space="preserve">Judge Kerrick</t>
  </si>
  <si>
    <t xml:space="preserve">Judge Ryan</t>
  </si>
  <si>
    <t xml:space="preserve">Judge Southworth</t>
  </si>
  <si>
    <t xml:space="preserve">Judge Wiebe</t>
  </si>
  <si>
    <t xml:space="preserve">Dawn Callaham</t>
  </si>
  <si>
    <t xml:space="preserve">Betty J. Dressen</t>
  </si>
  <si>
    <t xml:space="preserve">Donna D. Peterson</t>
  </si>
  <si>
    <t xml:space="preserve">Sharon Worley</t>
  </si>
  <si>
    <t xml:space="preserve">Keith Schuller</t>
  </si>
  <si>
    <t xml:space="preserve">Bradly S. Ford</t>
  </si>
  <si>
    <t xml:space="preserve">Molly J. Huskey</t>
  </si>
  <si>
    <t xml:space="preserve">Juneal C. Kerrick</t>
  </si>
  <si>
    <t xml:space="preserve">Thomas J. Ryan</t>
  </si>
  <si>
    <t xml:space="preserve">George A. Southworth</t>
  </si>
  <si>
    <t xml:space="preserve">Susan E. Wiebe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</si>
  <si>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</si>
  <si>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</si>
  <si>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</si>
  <si>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</si>
  <si>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</si>
  <si>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Democratic</t>
  </si>
  <si>
    <t xml:space="preserve">Jennifer Morgan</t>
  </si>
  <si>
    <t xml:space="preserve">Republican</t>
  </si>
  <si>
    <t xml:space="preserve">Barbara S. Fitch</t>
  </si>
  <si>
    <t xml:space="preserve">Valerie M. Endrikat</t>
  </si>
  <si>
    <t xml:space="preserve">Keith J. Kolar</t>
  </si>
  <si>
    <t xml:space="preserve">Patti S. Nitz</t>
  </si>
  <si>
    <t xml:space="preserve">Larry L. Grant</t>
  </si>
  <si>
    <t xml:space="preserve">Neill J. Goodfellow</t>
  </si>
  <si>
    <t xml:space="preserve">Diane O'Dell </t>
  </si>
  <si>
    <t xml:space="preserve">Sharon Maxwell</t>
  </si>
  <si>
    <t xml:space="preserve">Phyllis R. Rhodig</t>
  </si>
  <si>
    <t xml:space="preserve">Mark J. Harvey</t>
  </si>
  <si>
    <t xml:space="preserve">Karen Riley</t>
  </si>
  <si>
    <t xml:space="preserve">Luke Pearce</t>
  </si>
  <si>
    <t xml:space="preserve">Sandy Skinner</t>
  </si>
  <si>
    <t xml:space="preserve">NEW PLYMOUTH</t>
  </si>
  <si>
    <t xml:space="preserve">RURAL FIRE DISTRICT</t>
  </si>
  <si>
    <t xml:space="preserve">LEVY</t>
  </si>
  <si>
    <t xml:space="preserve">In Favor Of</t>
  </si>
  <si>
    <t xml:space="preserve">Against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</si>
</sst>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5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/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hair">
        <color rgb="FF2E3436"/>
      </top>
      <bottom style="hair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53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5" fillId="0" borderId="5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5" min="2" style="1" width="9.77"/>
    <col collapsed="false" customWidth="true" hidden="false" outlineLevel="0" max="12" min="6" style="2" width="9.77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  <c r="I1" s="8"/>
      <c r="J1" s="8"/>
      <c r="K1" s="8"/>
      <c r="L1" s="8"/>
    </row>
    <row r="2" s="11" customFormat="true" ht="13.8" hidden="false" customHeight="false" outlineLevel="0" collapsed="false">
      <c r="A2" s="9"/>
      <c r="B2" s="10" t="s">
        <v>0</v>
      </c>
      <c r="C2" s="10"/>
      <c r="D2" s="10"/>
      <c r="E2" s="10"/>
      <c r="F2" s="10" t="s">
        <v>1</v>
      </c>
      <c r="G2" s="10"/>
      <c r="H2" s="10"/>
      <c r="I2" s="10"/>
      <c r="J2" s="10"/>
      <c r="K2" s="10"/>
      <c r="L2" s="10"/>
    </row>
    <row r="3" s="11" customFormat="true" ht="13.8" hidden="false" customHeight="false" outlineLevel="0" collapsed="false">
      <c r="A3" s="12"/>
      <c r="B3" s="13" t="s">
        <v>2</v>
      </c>
      <c r="C3" s="13"/>
      <c r="D3" s="13"/>
      <c r="E3" s="13"/>
      <c r="F3" s="13" t="s">
        <v>3</v>
      </c>
      <c r="G3" s="13"/>
      <c r="H3" s="13"/>
      <c r="I3" s="13"/>
      <c r="J3" s="13"/>
      <c r="K3" s="13"/>
      <c r="L3" s="13"/>
    </row>
    <row r="4" customFormat="false" ht="13.5" hidden="false" customHeight="true" outlineLevel="0" collapsed="false">
      <c r="A4" s="14"/>
      <c r="B4" s="15" t="s">
        <v>4</v>
      </c>
      <c r="C4" s="15" t="s">
        <v>4</v>
      </c>
      <c r="D4" s="15" t="s">
        <v>5</v>
      </c>
      <c r="E4" s="15" t="s">
        <v>5</v>
      </c>
      <c r="F4" s="15" t="s">
        <v>4</v>
      </c>
      <c r="G4" s="15" t="s">
        <v>4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</row>
    <row r="5" s="18" customFormat="true" ht="88.2" hidden="false" customHeight="true" outlineLevel="0" collapsed="false">
      <c r="A5" s="16" t="s">
        <v>6</v>
      </c>
      <c r="B5" s="17" t="s">
        <v>7</v>
      </c>
      <c r="C5" s="17" t="s">
        <v>8</v>
      </c>
      <c r="D5" s="17" t="s">
        <v>9</v>
      </c>
      <c r="E5" s="17" t="s">
        <v>10</v>
      </c>
      <c r="F5" s="17" t="s">
        <v>11</v>
      </c>
      <c r="G5" s="17" t="s">
        <v>12</v>
      </c>
      <c r="H5" s="17" t="s">
        <v>13</v>
      </c>
      <c r="I5" s="17" t="s">
        <v>14</v>
      </c>
      <c r="J5" s="17" t="s">
        <v>15</v>
      </c>
      <c r="K5" s="17" t="s">
        <v>16</v>
      </c>
      <c r="L5" s="17" t="s">
        <v>17</v>
      </c>
    </row>
    <row r="6" s="23" customFormat="true" ht="14.4" hidden="false" customHeight="false" outlineLevel="0" collapsed="false">
      <c r="A6" s="19"/>
      <c r="B6" s="20"/>
      <c r="C6" s="20"/>
      <c r="D6" s="20"/>
      <c r="E6" s="20"/>
      <c r="F6" s="21"/>
      <c r="G6" s="21"/>
      <c r="H6" s="21"/>
      <c r="I6" s="21"/>
      <c r="J6" s="21"/>
      <c r="K6" s="21"/>
      <c r="L6" s="22"/>
    </row>
    <row r="7" s="23" customFormat="true" ht="13.8" hidden="false" customHeight="false" outlineLevel="0" collapsed="false">
      <c r="A7" s="24" t="n">
        <v>1</v>
      </c>
      <c r="B7" s="25" t="n">
        <v>7</v>
      </c>
      <c r="C7" s="26" t="n">
        <v>12</v>
      </c>
      <c r="D7" s="25" t="n">
        <v>35</v>
      </c>
      <c r="E7" s="26" t="n">
        <v>133</v>
      </c>
      <c r="F7" s="27" t="n">
        <v>4</v>
      </c>
      <c r="G7" s="28" t="n">
        <v>15</v>
      </c>
      <c r="H7" s="29" t="n">
        <v>10</v>
      </c>
      <c r="I7" s="29" t="n">
        <v>8</v>
      </c>
      <c r="J7" s="29" t="n">
        <v>130</v>
      </c>
      <c r="K7" s="29" t="n">
        <v>14</v>
      </c>
      <c r="L7" s="28" t="n">
        <v>7</v>
      </c>
    </row>
    <row r="8" s="23" customFormat="true" ht="13.8" hidden="false" customHeight="false" outlineLevel="0" collapsed="false">
      <c r="A8" s="24" t="n">
        <v>2</v>
      </c>
      <c r="B8" s="30" t="n">
        <v>19</v>
      </c>
      <c r="C8" s="31" t="n">
        <v>22</v>
      </c>
      <c r="D8" s="30" t="n">
        <v>114</v>
      </c>
      <c r="E8" s="31" t="n">
        <v>442</v>
      </c>
      <c r="F8" s="32" t="n">
        <v>6</v>
      </c>
      <c r="G8" s="33" t="n">
        <v>37</v>
      </c>
      <c r="H8" s="34" t="n">
        <v>36</v>
      </c>
      <c r="I8" s="34" t="n">
        <v>32</v>
      </c>
      <c r="J8" s="34" t="n">
        <v>410</v>
      </c>
      <c r="K8" s="34" t="n">
        <v>58</v>
      </c>
      <c r="L8" s="33" t="n">
        <v>17</v>
      </c>
    </row>
    <row r="9" s="23" customFormat="true" ht="13.8" hidden="false" customHeight="false" outlineLevel="0" collapsed="false">
      <c r="A9" s="24" t="n">
        <v>3</v>
      </c>
      <c r="B9" s="30" t="n">
        <v>7</v>
      </c>
      <c r="C9" s="31" t="n">
        <v>14</v>
      </c>
      <c r="D9" s="30" t="n">
        <v>38</v>
      </c>
      <c r="E9" s="31" t="n">
        <v>111</v>
      </c>
      <c r="F9" s="32" t="n">
        <v>7</v>
      </c>
      <c r="G9" s="33" t="n">
        <v>13</v>
      </c>
      <c r="H9" s="34" t="n">
        <v>13</v>
      </c>
      <c r="I9" s="34" t="n">
        <v>4</v>
      </c>
      <c r="J9" s="34" t="n">
        <v>102</v>
      </c>
      <c r="K9" s="34" t="n">
        <v>16</v>
      </c>
      <c r="L9" s="33" t="n">
        <v>7</v>
      </c>
    </row>
    <row r="10" s="23" customFormat="true" ht="13.8" hidden="false" customHeight="false" outlineLevel="0" collapsed="false">
      <c r="A10" s="24" t="n">
        <v>4</v>
      </c>
      <c r="B10" s="30" t="n">
        <v>6</v>
      </c>
      <c r="C10" s="31" t="n">
        <v>9</v>
      </c>
      <c r="D10" s="30" t="n">
        <v>18</v>
      </c>
      <c r="E10" s="31" t="n">
        <v>94</v>
      </c>
      <c r="F10" s="32" t="n">
        <v>6</v>
      </c>
      <c r="G10" s="33" t="n">
        <v>9</v>
      </c>
      <c r="H10" s="34" t="n">
        <v>8</v>
      </c>
      <c r="I10" s="34" t="n">
        <v>8</v>
      </c>
      <c r="J10" s="34" t="n">
        <v>85</v>
      </c>
      <c r="K10" s="34" t="n">
        <v>9</v>
      </c>
      <c r="L10" s="33" t="n">
        <v>4</v>
      </c>
    </row>
    <row r="11" s="23" customFormat="true" ht="13.8" hidden="false" customHeight="false" outlineLevel="0" collapsed="false">
      <c r="A11" s="24" t="n">
        <v>5</v>
      </c>
      <c r="B11" s="30" t="n">
        <v>15</v>
      </c>
      <c r="C11" s="31" t="n">
        <v>21</v>
      </c>
      <c r="D11" s="30" t="n">
        <v>105</v>
      </c>
      <c r="E11" s="31" t="n">
        <v>395</v>
      </c>
      <c r="F11" s="32" t="n">
        <v>8</v>
      </c>
      <c r="G11" s="33" t="n">
        <v>30</v>
      </c>
      <c r="H11" s="34" t="n">
        <v>30</v>
      </c>
      <c r="I11" s="34" t="n">
        <v>37</v>
      </c>
      <c r="J11" s="34" t="n">
        <v>351</v>
      </c>
      <c r="K11" s="34" t="n">
        <v>57</v>
      </c>
      <c r="L11" s="33" t="n">
        <v>20</v>
      </c>
    </row>
    <row r="12" s="23" customFormat="true" ht="13.8" hidden="false" customHeight="false" outlineLevel="0" collapsed="false">
      <c r="A12" s="24" t="n">
        <v>6</v>
      </c>
      <c r="B12" s="30" t="n">
        <v>12</v>
      </c>
      <c r="C12" s="31" t="n">
        <v>19</v>
      </c>
      <c r="D12" s="30" t="n">
        <v>58</v>
      </c>
      <c r="E12" s="31" t="n">
        <v>296</v>
      </c>
      <c r="F12" s="32" t="n">
        <v>5</v>
      </c>
      <c r="G12" s="33" t="n">
        <v>26</v>
      </c>
      <c r="H12" s="34" t="n">
        <v>20</v>
      </c>
      <c r="I12" s="34" t="n">
        <v>23</v>
      </c>
      <c r="J12" s="34" t="n">
        <v>267</v>
      </c>
      <c r="K12" s="34" t="n">
        <v>23</v>
      </c>
      <c r="L12" s="33" t="n">
        <v>16</v>
      </c>
    </row>
    <row r="13" s="23" customFormat="true" ht="13.8" hidden="false" customHeight="false" outlineLevel="0" collapsed="false">
      <c r="A13" s="24" t="n">
        <v>7</v>
      </c>
      <c r="B13" s="30" t="n">
        <v>1</v>
      </c>
      <c r="C13" s="31" t="n">
        <v>0</v>
      </c>
      <c r="D13" s="30" t="n">
        <v>22</v>
      </c>
      <c r="E13" s="31" t="n">
        <v>108</v>
      </c>
      <c r="F13" s="32" t="n">
        <v>1</v>
      </c>
      <c r="G13" s="33" t="n">
        <v>1</v>
      </c>
      <c r="H13" s="34" t="n">
        <v>7</v>
      </c>
      <c r="I13" s="34" t="n">
        <v>9</v>
      </c>
      <c r="J13" s="34" t="n">
        <v>102</v>
      </c>
      <c r="K13" s="34" t="n">
        <v>10</v>
      </c>
      <c r="L13" s="33" t="n">
        <v>4</v>
      </c>
    </row>
    <row r="14" s="23" customFormat="true" ht="13.8" hidden="false" customHeight="false" outlineLevel="0" collapsed="false">
      <c r="A14" s="24" t="n">
        <v>8</v>
      </c>
      <c r="B14" s="30" t="n">
        <v>13</v>
      </c>
      <c r="C14" s="31" t="n">
        <v>29</v>
      </c>
      <c r="D14" s="30" t="n">
        <v>103</v>
      </c>
      <c r="E14" s="31" t="n">
        <v>415</v>
      </c>
      <c r="F14" s="32" t="n">
        <v>12</v>
      </c>
      <c r="G14" s="33" t="n">
        <v>30</v>
      </c>
      <c r="H14" s="34" t="n">
        <v>25</v>
      </c>
      <c r="I14" s="34" t="n">
        <v>17</v>
      </c>
      <c r="J14" s="34" t="n">
        <v>387</v>
      </c>
      <c r="K14" s="34" t="n">
        <v>58</v>
      </c>
      <c r="L14" s="33" t="n">
        <v>20</v>
      </c>
    </row>
    <row r="15" s="23" customFormat="true" ht="13.8" hidden="false" customHeight="false" outlineLevel="0" collapsed="false">
      <c r="A15" s="24" t="n">
        <v>9</v>
      </c>
      <c r="B15" s="30" t="n">
        <v>9</v>
      </c>
      <c r="C15" s="31" t="n">
        <v>11</v>
      </c>
      <c r="D15" s="30" t="n">
        <v>60</v>
      </c>
      <c r="E15" s="31" t="n">
        <v>303</v>
      </c>
      <c r="F15" s="32" t="n">
        <v>7</v>
      </c>
      <c r="G15" s="33" t="n">
        <v>13</v>
      </c>
      <c r="H15" s="34" t="n">
        <v>20</v>
      </c>
      <c r="I15" s="34" t="n">
        <v>12</v>
      </c>
      <c r="J15" s="34" t="n">
        <v>288</v>
      </c>
      <c r="K15" s="34" t="n">
        <v>34</v>
      </c>
      <c r="L15" s="33" t="n">
        <v>18</v>
      </c>
    </row>
    <row r="16" s="35" customFormat="true" ht="13.8" hidden="false" customHeight="false" outlineLevel="0" collapsed="false">
      <c r="A16" s="24" t="n">
        <v>10</v>
      </c>
      <c r="B16" s="30" t="n">
        <v>2</v>
      </c>
      <c r="C16" s="31" t="n">
        <v>0</v>
      </c>
      <c r="D16" s="30" t="n">
        <v>10</v>
      </c>
      <c r="E16" s="31" t="n">
        <v>57</v>
      </c>
      <c r="F16" s="32" t="n">
        <v>0</v>
      </c>
      <c r="G16" s="33" t="n">
        <v>3</v>
      </c>
      <c r="H16" s="34" t="n">
        <v>6</v>
      </c>
      <c r="I16" s="34" t="n">
        <v>2</v>
      </c>
      <c r="J16" s="34" t="n">
        <v>44</v>
      </c>
      <c r="K16" s="34" t="n">
        <v>4</v>
      </c>
      <c r="L16" s="33" t="n">
        <v>3</v>
      </c>
    </row>
    <row r="17" customFormat="false" ht="13.8" hidden="false" customHeight="false" outlineLevel="0" collapsed="false">
      <c r="A17" s="36" t="s">
        <v>18</v>
      </c>
      <c r="B17" s="37" t="n">
        <f aca="false">SUM(B7:B16)</f>
        <v>91</v>
      </c>
      <c r="C17" s="37" t="n">
        <f aca="false">SUM(C7:C16)</f>
        <v>137</v>
      </c>
      <c r="D17" s="37" t="n">
        <f aca="false">SUM(D7:D16)</f>
        <v>563</v>
      </c>
      <c r="E17" s="37" t="n">
        <f aca="false">SUM(E7:E16)</f>
        <v>2354</v>
      </c>
      <c r="F17" s="37" t="n">
        <f aca="false">SUM(F7:F16)</f>
        <v>56</v>
      </c>
      <c r="G17" s="38" t="n">
        <f aca="false">SUM(G7:G16)</f>
        <v>177</v>
      </c>
      <c r="H17" s="38" t="n">
        <f aca="false">SUM(H7:H16)</f>
        <v>175</v>
      </c>
      <c r="I17" s="37" t="n">
        <f aca="false">SUM(I7:I16)</f>
        <v>152</v>
      </c>
      <c r="J17" s="37" t="n">
        <f aca="false">SUM(J7:J16)</f>
        <v>2166</v>
      </c>
      <c r="K17" s="37" t="n">
        <f aca="false">SUM(K7:K16)</f>
        <v>283</v>
      </c>
      <c r="L17" s="37" t="n">
        <f aca="false">SUM(L7:L16)</f>
        <v>116</v>
      </c>
    </row>
  </sheetData>
  <mergeCells count="5">
    <mergeCell ref="F1:L1"/>
    <mergeCell ref="B2:E2"/>
    <mergeCell ref="F2:L2"/>
    <mergeCell ref="B3:E3"/>
    <mergeCell ref="F3:L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&amp;C&amp;"Arial,Bold"PAYETTE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5" min="2" style="1" width="9.77"/>
    <col collapsed="false" customWidth="true" hidden="false" outlineLevel="0" max="10" min="6" style="2" width="9.77"/>
    <col collapsed="false" customWidth="true" hidden="false" outlineLevel="0" max="12" min="11" style="2" width="9.89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39"/>
      <c r="C1" s="39"/>
      <c r="D1" s="39"/>
      <c r="E1" s="39"/>
      <c r="F1" s="39"/>
      <c r="G1" s="39"/>
      <c r="H1" s="8" t="s">
        <v>19</v>
      </c>
      <c r="I1" s="8"/>
      <c r="J1" s="8"/>
      <c r="K1" s="40"/>
    </row>
    <row r="2" customFormat="false" ht="13.8" hidden="false" customHeight="false" outlineLevel="0" collapsed="false">
      <c r="A2" s="12"/>
      <c r="B2" s="41" t="s">
        <v>20</v>
      </c>
      <c r="C2" s="41"/>
      <c r="D2" s="41"/>
      <c r="E2" s="41"/>
      <c r="F2" s="41"/>
      <c r="G2" s="41"/>
      <c r="H2" s="13" t="s">
        <v>20</v>
      </c>
      <c r="I2" s="13"/>
      <c r="J2" s="13"/>
      <c r="K2" s="42"/>
    </row>
    <row r="3" customFormat="false" ht="13.8" hidden="false" customHeight="false" outlineLevel="0" collapsed="false">
      <c r="A3" s="14"/>
      <c r="B3" s="15" t="s">
        <v>4</v>
      </c>
      <c r="C3" s="15" t="s">
        <v>4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4</v>
      </c>
      <c r="I3" s="15" t="s">
        <v>5</v>
      </c>
      <c r="J3" s="15" t="s">
        <v>5</v>
      </c>
      <c r="K3" s="3"/>
      <c r="L3" s="3"/>
    </row>
    <row r="4" customFormat="false" ht="88.2" hidden="false" customHeight="true" outlineLevel="0" collapsed="false">
      <c r="A4" s="16" t="s">
        <v>6</v>
      </c>
      <c r="B4" s="17" t="s">
        <v>21</v>
      </c>
      <c r="C4" s="17" t="s">
        <v>22</v>
      </c>
      <c r="D4" s="17" t="s">
        <v>23</v>
      </c>
      <c r="E4" s="17" t="s">
        <v>24</v>
      </c>
      <c r="F4" s="17" t="s">
        <v>25</v>
      </c>
      <c r="G4" s="17" t="s">
        <v>26</v>
      </c>
      <c r="H4" s="17" t="s">
        <v>27</v>
      </c>
      <c r="I4" s="17" t="s">
        <v>28</v>
      </c>
      <c r="J4" s="17" t="s">
        <v>29</v>
      </c>
      <c r="K4" s="3"/>
      <c r="L4" s="3"/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2"/>
      <c r="K5" s="3"/>
      <c r="L5" s="3"/>
    </row>
    <row r="6" customFormat="false" ht="13.8" hidden="false" customHeight="false" outlineLevel="0" collapsed="false">
      <c r="A6" s="24" t="n">
        <v>1</v>
      </c>
      <c r="B6" s="27" t="n">
        <v>14</v>
      </c>
      <c r="C6" s="28" t="n">
        <v>7</v>
      </c>
      <c r="D6" s="27" t="n">
        <v>5</v>
      </c>
      <c r="E6" s="29" t="n">
        <v>4</v>
      </c>
      <c r="F6" s="43" t="n">
        <v>79</v>
      </c>
      <c r="G6" s="28" t="n">
        <v>87</v>
      </c>
      <c r="H6" s="44" t="n">
        <v>20</v>
      </c>
      <c r="I6" s="27" t="n">
        <v>51</v>
      </c>
      <c r="J6" s="28" t="n">
        <v>118</v>
      </c>
      <c r="K6" s="3"/>
      <c r="L6" s="3"/>
    </row>
    <row r="7" customFormat="false" ht="13.8" hidden="false" customHeight="false" outlineLevel="0" collapsed="false">
      <c r="A7" s="24" t="n">
        <v>2</v>
      </c>
      <c r="B7" s="32" t="n">
        <v>26</v>
      </c>
      <c r="C7" s="33" t="n">
        <v>12</v>
      </c>
      <c r="D7" s="32" t="n">
        <v>15</v>
      </c>
      <c r="E7" s="34" t="n">
        <v>13</v>
      </c>
      <c r="F7" s="45" t="n">
        <v>256</v>
      </c>
      <c r="G7" s="33" t="n">
        <v>291</v>
      </c>
      <c r="H7" s="46" t="n">
        <v>36</v>
      </c>
      <c r="I7" s="32" t="n">
        <v>181</v>
      </c>
      <c r="J7" s="33" t="n">
        <v>376</v>
      </c>
      <c r="K7" s="3"/>
      <c r="L7" s="3"/>
    </row>
    <row r="8" customFormat="false" ht="13.8" hidden="false" customHeight="false" outlineLevel="0" collapsed="false">
      <c r="A8" s="24" t="n">
        <v>3</v>
      </c>
      <c r="B8" s="32" t="n">
        <v>7</v>
      </c>
      <c r="C8" s="33" t="n">
        <v>14</v>
      </c>
      <c r="D8" s="32" t="n">
        <v>4</v>
      </c>
      <c r="E8" s="34" t="n">
        <v>5</v>
      </c>
      <c r="F8" s="45" t="n">
        <v>51</v>
      </c>
      <c r="G8" s="33" t="n">
        <v>94</v>
      </c>
      <c r="H8" s="46" t="n">
        <v>16</v>
      </c>
      <c r="I8" s="32" t="n">
        <v>35</v>
      </c>
      <c r="J8" s="33" t="n">
        <v>112</v>
      </c>
      <c r="K8" s="3"/>
      <c r="L8" s="3"/>
    </row>
    <row r="9" customFormat="false" ht="13.8" hidden="false" customHeight="false" outlineLevel="0" collapsed="false">
      <c r="A9" s="24" t="n">
        <v>4</v>
      </c>
      <c r="B9" s="32" t="n">
        <v>8</v>
      </c>
      <c r="C9" s="33" t="n">
        <v>7</v>
      </c>
      <c r="D9" s="32" t="n">
        <v>3</v>
      </c>
      <c r="E9" s="34" t="n">
        <v>2</v>
      </c>
      <c r="F9" s="45" t="n">
        <v>40</v>
      </c>
      <c r="G9" s="33" t="n">
        <v>72</v>
      </c>
      <c r="H9" s="46" t="n">
        <v>14</v>
      </c>
      <c r="I9" s="32" t="n">
        <v>27</v>
      </c>
      <c r="J9" s="33" t="n">
        <v>87</v>
      </c>
      <c r="K9" s="3"/>
      <c r="L9" s="3"/>
    </row>
    <row r="10" customFormat="false" ht="13.8" hidden="false" customHeight="false" outlineLevel="0" collapsed="false">
      <c r="A10" s="24" t="n">
        <v>5</v>
      </c>
      <c r="B10" s="32" t="n">
        <v>16</v>
      </c>
      <c r="C10" s="33" t="n">
        <v>21</v>
      </c>
      <c r="D10" s="32" t="n">
        <v>9</v>
      </c>
      <c r="E10" s="34" t="n">
        <v>14</v>
      </c>
      <c r="F10" s="45" t="n">
        <v>210</v>
      </c>
      <c r="G10" s="33" t="n">
        <v>290</v>
      </c>
      <c r="H10" s="46" t="n">
        <v>34</v>
      </c>
      <c r="I10" s="32" t="n">
        <v>132</v>
      </c>
      <c r="J10" s="33" t="n">
        <v>370</v>
      </c>
      <c r="K10" s="3"/>
      <c r="L10" s="3"/>
    </row>
    <row r="11" customFormat="false" ht="13.8" hidden="false" customHeight="false" outlineLevel="0" collapsed="false">
      <c r="A11" s="24" t="n">
        <v>6</v>
      </c>
      <c r="B11" s="32" t="n">
        <v>15</v>
      </c>
      <c r="C11" s="33" t="n">
        <v>14</v>
      </c>
      <c r="D11" s="32" t="n">
        <v>10</v>
      </c>
      <c r="E11" s="34" t="n">
        <v>9</v>
      </c>
      <c r="F11" s="45" t="n">
        <v>151</v>
      </c>
      <c r="G11" s="33" t="n">
        <v>203</v>
      </c>
      <c r="H11" s="46" t="n">
        <v>29</v>
      </c>
      <c r="I11" s="32" t="n">
        <v>97</v>
      </c>
      <c r="J11" s="33" t="n">
        <v>258</v>
      </c>
      <c r="K11" s="3"/>
      <c r="L11" s="3"/>
    </row>
    <row r="12" customFormat="false" ht="13.8" hidden="false" customHeight="false" outlineLevel="0" collapsed="false">
      <c r="A12" s="24" t="n">
        <v>7</v>
      </c>
      <c r="B12" s="32" t="n">
        <v>1</v>
      </c>
      <c r="C12" s="33" t="n">
        <v>1</v>
      </c>
      <c r="D12" s="32" t="n">
        <v>2</v>
      </c>
      <c r="E12" s="34" t="n">
        <v>4</v>
      </c>
      <c r="F12" s="45" t="n">
        <v>47</v>
      </c>
      <c r="G12" s="33" t="n">
        <v>85</v>
      </c>
      <c r="H12" s="46" t="n">
        <v>2</v>
      </c>
      <c r="I12" s="32" t="n">
        <v>21</v>
      </c>
      <c r="J12" s="33" t="n">
        <v>109</v>
      </c>
      <c r="K12" s="3"/>
      <c r="L12" s="3"/>
    </row>
    <row r="13" customFormat="false" ht="13.8" hidden="false" customHeight="false" outlineLevel="0" collapsed="false">
      <c r="A13" s="24" t="n">
        <v>8</v>
      </c>
      <c r="B13" s="32" t="n">
        <v>14</v>
      </c>
      <c r="C13" s="33" t="n">
        <v>27</v>
      </c>
      <c r="D13" s="32" t="n">
        <v>8</v>
      </c>
      <c r="E13" s="34" t="n">
        <v>8</v>
      </c>
      <c r="F13" s="45" t="n">
        <v>237</v>
      </c>
      <c r="G13" s="33" t="n">
        <v>280</v>
      </c>
      <c r="H13" s="46" t="n">
        <v>38</v>
      </c>
      <c r="I13" s="32" t="n">
        <v>148</v>
      </c>
      <c r="J13" s="33" t="n">
        <v>367</v>
      </c>
      <c r="K13" s="3"/>
      <c r="L13" s="3"/>
    </row>
    <row r="14" customFormat="false" ht="13.8" hidden="false" customHeight="false" outlineLevel="0" collapsed="false">
      <c r="A14" s="24" t="n">
        <v>9</v>
      </c>
      <c r="B14" s="32" t="n">
        <v>11</v>
      </c>
      <c r="C14" s="33" t="n">
        <v>10</v>
      </c>
      <c r="D14" s="32" t="n">
        <v>4</v>
      </c>
      <c r="E14" s="34" t="n">
        <v>6</v>
      </c>
      <c r="F14" s="45" t="n">
        <v>198</v>
      </c>
      <c r="G14" s="33" t="n">
        <v>179</v>
      </c>
      <c r="H14" s="46" t="n">
        <v>21</v>
      </c>
      <c r="I14" s="32" t="n">
        <v>129</v>
      </c>
      <c r="J14" s="33" t="n">
        <v>248</v>
      </c>
      <c r="K14" s="3"/>
      <c r="L14" s="3"/>
    </row>
    <row r="15" customFormat="false" ht="13.8" hidden="false" customHeight="false" outlineLevel="0" collapsed="false">
      <c r="A15" s="24" t="n">
        <v>10</v>
      </c>
      <c r="B15" s="32" t="n">
        <v>1</v>
      </c>
      <c r="C15" s="33" t="n">
        <v>2</v>
      </c>
      <c r="D15" s="32" t="n">
        <v>1</v>
      </c>
      <c r="E15" s="34" t="n">
        <v>2</v>
      </c>
      <c r="F15" s="45" t="n">
        <v>33</v>
      </c>
      <c r="G15" s="33" t="n">
        <v>34</v>
      </c>
      <c r="H15" s="46" t="n">
        <v>2</v>
      </c>
      <c r="I15" s="32" t="n">
        <v>21</v>
      </c>
      <c r="J15" s="33" t="n">
        <v>45</v>
      </c>
      <c r="K15" s="3"/>
      <c r="L15" s="3"/>
    </row>
    <row r="16" customFormat="false" ht="13.8" hidden="false" customHeight="false" outlineLevel="0" collapsed="false">
      <c r="A16" s="36" t="s">
        <v>18</v>
      </c>
      <c r="B16" s="37" t="n">
        <f aca="false">SUM(B6:B15)</f>
        <v>113</v>
      </c>
      <c r="C16" s="37" t="n">
        <f aca="false">SUM(C6:C15)</f>
        <v>115</v>
      </c>
      <c r="D16" s="37" t="n">
        <f aca="false">SUM(D6:D15)</f>
        <v>61</v>
      </c>
      <c r="E16" s="37" t="n">
        <f aca="false">SUM(E6:E15)</f>
        <v>67</v>
      </c>
      <c r="F16" s="37" t="n">
        <f aca="false">SUM(F6:F15)</f>
        <v>1302</v>
      </c>
      <c r="G16" s="37" t="n">
        <f aca="false">SUM(G6:G15)</f>
        <v>1615</v>
      </c>
      <c r="H16" s="37" t="n">
        <f aca="false">SUM(H6:H15)</f>
        <v>212</v>
      </c>
      <c r="I16" s="37" t="n">
        <f aca="false">SUM(I6:I15)</f>
        <v>842</v>
      </c>
      <c r="J16" s="37" t="n">
        <f aca="false">SUM(J6:J15)</f>
        <v>2090</v>
      </c>
      <c r="K16" s="3"/>
      <c r="L16" s="3"/>
    </row>
  </sheetData>
  <mergeCells count="4">
    <mergeCell ref="B1:G1"/>
    <mergeCell ref="H1:J1"/>
    <mergeCell ref="B2:G2"/>
    <mergeCell ref="H2:J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&amp;C&amp;"Arial,Bold"PAYETTE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11" min="2" style="3" width="9.77"/>
    <col collapsed="false" customWidth="true" hidden="false" outlineLevel="0" max="12" min="12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30</v>
      </c>
      <c r="C1" s="8"/>
      <c r="D1" s="8"/>
      <c r="E1" s="8"/>
      <c r="F1" s="8"/>
      <c r="G1" s="8" t="s">
        <v>31</v>
      </c>
      <c r="H1" s="8"/>
      <c r="I1" s="47" t="s">
        <v>31</v>
      </c>
      <c r="J1" s="47"/>
      <c r="K1" s="47"/>
    </row>
    <row r="2" s="11" customFormat="true" ht="13.8" hidden="false" customHeight="false" outlineLevel="0" collapsed="false">
      <c r="A2" s="12"/>
      <c r="B2" s="13" t="s">
        <v>32</v>
      </c>
      <c r="C2" s="13"/>
      <c r="D2" s="13"/>
      <c r="E2" s="13"/>
      <c r="F2" s="13"/>
      <c r="G2" s="13" t="s">
        <v>33</v>
      </c>
      <c r="H2" s="13"/>
      <c r="I2" s="13" t="s">
        <v>34</v>
      </c>
      <c r="J2" s="13"/>
      <c r="K2" s="13"/>
    </row>
    <row r="3" customFormat="false" ht="13.5" hidden="false" customHeight="true" outlineLevel="0" collapsed="false">
      <c r="A3" s="14"/>
      <c r="B3" s="15" t="s">
        <v>4</v>
      </c>
      <c r="C3" s="15" t="s">
        <v>5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5</v>
      </c>
      <c r="I3" s="15" t="s">
        <v>4</v>
      </c>
      <c r="J3" s="15" t="s">
        <v>4</v>
      </c>
      <c r="K3" s="15" t="s">
        <v>5</v>
      </c>
    </row>
    <row r="4" s="18" customFormat="true" ht="75" hidden="false" customHeight="true" outlineLevel="0" collapsed="false">
      <c r="A4" s="16" t="s">
        <v>6</v>
      </c>
      <c r="B4" s="48" t="s">
        <v>35</v>
      </c>
      <c r="C4" s="48" t="s">
        <v>36</v>
      </c>
      <c r="D4" s="48" t="s">
        <v>37</v>
      </c>
      <c r="E4" s="48" t="s">
        <v>38</v>
      </c>
      <c r="F4" s="48" t="s">
        <v>39</v>
      </c>
      <c r="G4" s="48" t="s">
        <v>40</v>
      </c>
      <c r="H4" s="48" t="s">
        <v>41</v>
      </c>
      <c r="I4" s="48" t="s">
        <v>42</v>
      </c>
      <c r="J4" s="48" t="s">
        <v>43</v>
      </c>
      <c r="K4" s="48" t="s">
        <v>44</v>
      </c>
    </row>
    <row r="5" s="23" customFormat="tru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1"/>
      <c r="K5" s="22"/>
    </row>
    <row r="6" s="23" customFormat="true" ht="13.8" hidden="false" customHeight="false" outlineLevel="0" collapsed="false">
      <c r="A6" s="24" t="n">
        <v>1</v>
      </c>
      <c r="B6" s="44" t="n">
        <v>20</v>
      </c>
      <c r="C6" s="27" t="n">
        <v>90</v>
      </c>
      <c r="D6" s="43" t="n">
        <v>11</v>
      </c>
      <c r="E6" s="43" t="n">
        <v>38</v>
      </c>
      <c r="F6" s="28" t="n">
        <v>20</v>
      </c>
      <c r="G6" s="27" t="n">
        <v>74</v>
      </c>
      <c r="H6" s="28" t="n">
        <v>82</v>
      </c>
      <c r="I6" s="27" t="n">
        <v>18</v>
      </c>
      <c r="J6" s="28" t="n">
        <v>2</v>
      </c>
      <c r="K6" s="44" t="n">
        <v>145</v>
      </c>
    </row>
    <row r="7" s="23" customFormat="true" ht="13.8" hidden="false" customHeight="false" outlineLevel="0" collapsed="false">
      <c r="A7" s="24" t="n">
        <v>2</v>
      </c>
      <c r="B7" s="46" t="n">
        <v>32</v>
      </c>
      <c r="C7" s="32" t="n">
        <v>324</v>
      </c>
      <c r="D7" s="45" t="n">
        <v>44</v>
      </c>
      <c r="E7" s="45" t="n">
        <v>133</v>
      </c>
      <c r="F7" s="33" t="n">
        <v>50</v>
      </c>
      <c r="G7" s="32" t="n">
        <v>281</v>
      </c>
      <c r="H7" s="33" t="n">
        <v>244</v>
      </c>
      <c r="I7" s="32" t="n">
        <v>33</v>
      </c>
      <c r="J7" s="33" t="n">
        <v>4</v>
      </c>
      <c r="K7" s="46" t="n">
        <v>491</v>
      </c>
    </row>
    <row r="8" s="23" customFormat="true" ht="13.8" hidden="false" customHeight="false" outlineLevel="0" collapsed="false">
      <c r="A8" s="24" t="n">
        <v>3</v>
      </c>
      <c r="B8" s="46" t="n">
        <v>17</v>
      </c>
      <c r="C8" s="32" t="n">
        <v>77</v>
      </c>
      <c r="D8" s="45" t="n">
        <v>11</v>
      </c>
      <c r="E8" s="45" t="n">
        <v>39</v>
      </c>
      <c r="F8" s="33" t="n">
        <v>11</v>
      </c>
      <c r="G8" s="32" t="n">
        <v>70</v>
      </c>
      <c r="H8" s="33" t="n">
        <v>67</v>
      </c>
      <c r="I8" s="32" t="n">
        <v>16</v>
      </c>
      <c r="J8" s="33" t="n">
        <v>5</v>
      </c>
      <c r="K8" s="46" t="n">
        <v>124</v>
      </c>
    </row>
    <row r="9" s="23" customFormat="true" ht="13.8" hidden="false" customHeight="false" outlineLevel="0" collapsed="false">
      <c r="A9" s="24" t="n">
        <v>4</v>
      </c>
      <c r="B9" s="46" t="n">
        <v>14</v>
      </c>
      <c r="C9" s="32" t="n">
        <v>65</v>
      </c>
      <c r="D9" s="45" t="n">
        <v>3</v>
      </c>
      <c r="E9" s="45" t="n">
        <v>22</v>
      </c>
      <c r="F9" s="33" t="n">
        <v>19</v>
      </c>
      <c r="G9" s="32" t="n">
        <v>37</v>
      </c>
      <c r="H9" s="33" t="n">
        <v>64</v>
      </c>
      <c r="I9" s="32" t="n">
        <v>12</v>
      </c>
      <c r="J9" s="33" t="n">
        <v>3</v>
      </c>
      <c r="K9" s="46" t="n">
        <v>97</v>
      </c>
    </row>
    <row r="10" s="23" customFormat="true" ht="13.8" hidden="false" customHeight="false" outlineLevel="0" collapsed="false">
      <c r="A10" s="24" t="n">
        <v>5</v>
      </c>
      <c r="B10" s="46" t="n">
        <v>37</v>
      </c>
      <c r="C10" s="32" t="n">
        <v>253</v>
      </c>
      <c r="D10" s="45" t="n">
        <v>39</v>
      </c>
      <c r="E10" s="45" t="n">
        <v>144</v>
      </c>
      <c r="F10" s="33" t="n">
        <v>55</v>
      </c>
      <c r="G10" s="32" t="n">
        <v>207</v>
      </c>
      <c r="H10" s="33" t="n">
        <v>265</v>
      </c>
      <c r="I10" s="32" t="n">
        <v>31</v>
      </c>
      <c r="J10" s="33" t="n">
        <v>7</v>
      </c>
      <c r="K10" s="46" t="n">
        <v>436</v>
      </c>
    </row>
    <row r="11" s="23" customFormat="true" ht="13.8" hidden="false" customHeight="false" outlineLevel="0" collapsed="false">
      <c r="A11" s="24" t="n">
        <v>6</v>
      </c>
      <c r="B11" s="46" t="n">
        <v>30</v>
      </c>
      <c r="C11" s="32" t="n">
        <v>211</v>
      </c>
      <c r="D11" s="45" t="n">
        <v>27</v>
      </c>
      <c r="E11" s="45" t="n">
        <v>75</v>
      </c>
      <c r="F11" s="33" t="n">
        <v>37</v>
      </c>
      <c r="G11" s="32" t="n">
        <v>168</v>
      </c>
      <c r="H11" s="33" t="n">
        <v>162</v>
      </c>
      <c r="I11" s="32" t="n">
        <v>26</v>
      </c>
      <c r="J11" s="33" t="n">
        <v>4</v>
      </c>
      <c r="K11" s="46" t="n">
        <v>320</v>
      </c>
    </row>
    <row r="12" s="23" customFormat="true" ht="13.8" hidden="false" customHeight="false" outlineLevel="0" collapsed="false">
      <c r="A12" s="24" t="n">
        <v>7</v>
      </c>
      <c r="B12" s="46" t="n">
        <v>2</v>
      </c>
      <c r="C12" s="32" t="n">
        <v>74</v>
      </c>
      <c r="D12" s="45" t="n">
        <v>6</v>
      </c>
      <c r="E12" s="45" t="n">
        <v>37</v>
      </c>
      <c r="F12" s="33" t="n">
        <v>12</v>
      </c>
      <c r="G12" s="32" t="n">
        <v>28</v>
      </c>
      <c r="H12" s="33" t="n">
        <v>92</v>
      </c>
      <c r="I12" s="32" t="n">
        <v>1</v>
      </c>
      <c r="J12" s="33" t="n">
        <v>0</v>
      </c>
      <c r="K12" s="46" t="n">
        <v>108</v>
      </c>
    </row>
    <row r="13" s="35" customFormat="true" ht="13.8" hidden="false" customHeight="false" outlineLevel="0" collapsed="false">
      <c r="A13" s="24" t="n">
        <v>8</v>
      </c>
      <c r="B13" s="46" t="n">
        <v>38</v>
      </c>
      <c r="C13" s="32" t="n">
        <v>288</v>
      </c>
      <c r="D13" s="45" t="n">
        <v>35</v>
      </c>
      <c r="E13" s="45" t="n">
        <v>126</v>
      </c>
      <c r="F13" s="33" t="n">
        <v>46</v>
      </c>
      <c r="G13" s="32" t="n">
        <v>198</v>
      </c>
      <c r="H13" s="33" t="n">
        <v>284</v>
      </c>
      <c r="I13" s="32" t="n">
        <v>31</v>
      </c>
      <c r="J13" s="33" t="n">
        <v>8</v>
      </c>
      <c r="K13" s="46" t="n">
        <v>440</v>
      </c>
    </row>
    <row r="14" s="35" customFormat="true" ht="13.8" hidden="false" customHeight="false" outlineLevel="0" collapsed="false">
      <c r="A14" s="24" t="n">
        <v>9</v>
      </c>
      <c r="B14" s="46" t="n">
        <v>20</v>
      </c>
      <c r="C14" s="32" t="n">
        <v>226</v>
      </c>
      <c r="D14" s="45" t="n">
        <v>27</v>
      </c>
      <c r="E14" s="45" t="n">
        <v>73</v>
      </c>
      <c r="F14" s="33" t="n">
        <v>32</v>
      </c>
      <c r="G14" s="32" t="n">
        <v>174</v>
      </c>
      <c r="H14" s="33" t="n">
        <v>164</v>
      </c>
      <c r="I14" s="32" t="n">
        <v>14</v>
      </c>
      <c r="J14" s="33" t="n">
        <v>7</v>
      </c>
      <c r="K14" s="46" t="n">
        <v>315</v>
      </c>
    </row>
    <row r="15" s="35" customFormat="true" ht="13.8" hidden="false" customHeight="false" outlineLevel="0" collapsed="false">
      <c r="A15" s="24" t="n">
        <v>10</v>
      </c>
      <c r="B15" s="46" t="n">
        <v>2</v>
      </c>
      <c r="C15" s="32" t="n">
        <v>37</v>
      </c>
      <c r="D15" s="45" t="n">
        <v>10</v>
      </c>
      <c r="E15" s="45" t="n">
        <v>9</v>
      </c>
      <c r="F15" s="33" t="n">
        <v>3</v>
      </c>
      <c r="G15" s="32" t="n">
        <v>39</v>
      </c>
      <c r="H15" s="33" t="n">
        <v>18</v>
      </c>
      <c r="I15" s="32" t="n">
        <v>2</v>
      </c>
      <c r="J15" s="33" t="n">
        <v>0</v>
      </c>
      <c r="K15" s="46" t="n">
        <v>59</v>
      </c>
    </row>
    <row r="16" customFormat="false" ht="13.8" hidden="false" customHeight="false" outlineLevel="0" collapsed="false">
      <c r="A16" s="36" t="s">
        <v>18</v>
      </c>
      <c r="B16" s="37" t="n">
        <f aca="false">SUM(B6:B15)</f>
        <v>212</v>
      </c>
      <c r="C16" s="37" t="n">
        <f aca="false">SUM(C6:C15)</f>
        <v>1645</v>
      </c>
      <c r="D16" s="37" t="n">
        <f aca="false">SUM(D6:D15)</f>
        <v>213</v>
      </c>
      <c r="E16" s="37" t="n">
        <f aca="false">SUM(E6:E15)</f>
        <v>696</v>
      </c>
      <c r="F16" s="37" t="n">
        <f aca="false">SUM(F6:F15)</f>
        <v>285</v>
      </c>
      <c r="G16" s="37" t="n">
        <f aca="false">SUM(G6:G15)</f>
        <v>1276</v>
      </c>
      <c r="H16" s="37" t="n">
        <f aca="false">SUM(H6:H15)</f>
        <v>1442</v>
      </c>
      <c r="I16" s="37" t="n">
        <f aca="false">SUM(I6:I15)</f>
        <v>184</v>
      </c>
      <c r="J16" s="37" t="n">
        <f aca="false">SUM(J6:J15)</f>
        <v>40</v>
      </c>
      <c r="K16" s="37" t="n">
        <f aca="false">SUM(K6:K15)</f>
        <v>2535</v>
      </c>
    </row>
  </sheetData>
  <mergeCells count="6">
    <mergeCell ref="B1:F1"/>
    <mergeCell ref="G1:H1"/>
    <mergeCell ref="I1:K1"/>
    <mergeCell ref="B2:F2"/>
    <mergeCell ref="G2:H2"/>
    <mergeCell ref="I2:K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&amp;C&amp;"Arial,Bold"PAYETTE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9" min="2" style="3" width="9.77"/>
    <col collapsed="false" customWidth="true" hidden="false" outlineLevel="0" max="12" min="10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7" t="s">
        <v>45</v>
      </c>
      <c r="C1" s="47"/>
      <c r="D1" s="47"/>
      <c r="E1" s="8" t="s">
        <v>46</v>
      </c>
      <c r="F1" s="8"/>
      <c r="G1" s="8"/>
      <c r="H1" s="8"/>
      <c r="I1" s="8"/>
    </row>
    <row r="2" customFormat="false" ht="13.8" hidden="false" customHeight="false" outlineLevel="0" collapsed="false">
      <c r="A2" s="12"/>
      <c r="B2" s="13" t="s">
        <v>47</v>
      </c>
      <c r="C2" s="13"/>
      <c r="D2" s="13"/>
      <c r="E2" s="13" t="s">
        <v>48</v>
      </c>
      <c r="F2" s="13"/>
      <c r="G2" s="13"/>
      <c r="H2" s="13"/>
      <c r="I2" s="13"/>
    </row>
    <row r="3" customFormat="false" ht="13.8" hidden="false" customHeight="false" outlineLevel="0" collapsed="false">
      <c r="A3" s="14"/>
      <c r="B3" s="15" t="s">
        <v>4</v>
      </c>
      <c r="C3" s="49" t="s">
        <v>5</v>
      </c>
      <c r="D3" s="49" t="s">
        <v>5</v>
      </c>
      <c r="E3" s="49" t="s">
        <v>4</v>
      </c>
      <c r="F3" s="49" t="s">
        <v>5</v>
      </c>
      <c r="G3" s="49" t="s">
        <v>5</v>
      </c>
      <c r="H3" s="49" t="s">
        <v>5</v>
      </c>
      <c r="I3" s="49" t="s">
        <v>5</v>
      </c>
    </row>
    <row r="4" customFormat="false" ht="88.2" hidden="false" customHeight="true" outlineLevel="0" collapsed="false">
      <c r="A4" s="16" t="s">
        <v>6</v>
      </c>
      <c r="B4" s="50" t="s">
        <v>49</v>
      </c>
      <c r="C4" s="50" t="s">
        <v>50</v>
      </c>
      <c r="D4" s="50" t="s">
        <v>51</v>
      </c>
      <c r="E4" s="50" t="s">
        <v>52</v>
      </c>
      <c r="F4" s="50" t="s">
        <v>53</v>
      </c>
      <c r="G4" s="50" t="s">
        <v>54</v>
      </c>
      <c r="H4" s="50" t="s">
        <v>55</v>
      </c>
      <c r="I4" s="50" t="s">
        <v>56</v>
      </c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2"/>
    </row>
    <row r="6" customFormat="false" ht="13.8" hidden="false" customHeight="false" outlineLevel="0" collapsed="false">
      <c r="A6" s="24" t="n">
        <v>1</v>
      </c>
      <c r="B6" s="44" t="n">
        <v>20</v>
      </c>
      <c r="C6" s="27" t="n">
        <v>66</v>
      </c>
      <c r="D6" s="28" t="n">
        <v>95</v>
      </c>
      <c r="E6" s="44" t="n">
        <v>20</v>
      </c>
      <c r="F6" s="27" t="n">
        <v>28</v>
      </c>
      <c r="G6" s="43" t="n">
        <v>31</v>
      </c>
      <c r="H6" s="43" t="n">
        <v>41</v>
      </c>
      <c r="I6" s="28" t="n">
        <v>57</v>
      </c>
    </row>
    <row r="7" customFormat="false" ht="13.8" hidden="false" customHeight="false" outlineLevel="0" collapsed="false">
      <c r="A7" s="24" t="n">
        <v>2</v>
      </c>
      <c r="B7" s="46" t="n">
        <v>33</v>
      </c>
      <c r="C7" s="32" t="n">
        <v>239</v>
      </c>
      <c r="D7" s="33" t="n">
        <v>310</v>
      </c>
      <c r="E7" s="46" t="n">
        <v>36</v>
      </c>
      <c r="F7" s="32" t="n">
        <v>119</v>
      </c>
      <c r="G7" s="45" t="n">
        <v>122</v>
      </c>
      <c r="H7" s="45" t="n">
        <v>104</v>
      </c>
      <c r="I7" s="33" t="n">
        <v>165</v>
      </c>
    </row>
    <row r="8" customFormat="false" ht="13.8" hidden="false" customHeight="false" outlineLevel="0" collapsed="false">
      <c r="A8" s="24" t="n">
        <v>3</v>
      </c>
      <c r="B8" s="46" t="n">
        <v>16</v>
      </c>
      <c r="C8" s="32" t="n">
        <v>42</v>
      </c>
      <c r="D8" s="33" t="n">
        <v>96</v>
      </c>
      <c r="E8" s="46" t="n">
        <v>19</v>
      </c>
      <c r="F8" s="32" t="n">
        <v>19</v>
      </c>
      <c r="G8" s="45" t="n">
        <v>35</v>
      </c>
      <c r="H8" s="45" t="n">
        <v>28</v>
      </c>
      <c r="I8" s="33" t="n">
        <v>50</v>
      </c>
    </row>
    <row r="9" customFormat="false" ht="13.8" hidden="false" customHeight="false" outlineLevel="0" collapsed="false">
      <c r="A9" s="24" t="n">
        <v>4</v>
      </c>
      <c r="B9" s="46" t="n">
        <v>14</v>
      </c>
      <c r="C9" s="32" t="n">
        <v>37</v>
      </c>
      <c r="D9" s="33" t="n">
        <v>71</v>
      </c>
      <c r="E9" s="46" t="n">
        <v>15</v>
      </c>
      <c r="F9" s="32" t="n">
        <v>18</v>
      </c>
      <c r="G9" s="45" t="n">
        <v>22</v>
      </c>
      <c r="H9" s="45" t="n">
        <v>24</v>
      </c>
      <c r="I9" s="33" t="n">
        <v>39</v>
      </c>
    </row>
    <row r="10" customFormat="false" ht="13.8" hidden="false" customHeight="false" outlineLevel="0" collapsed="false">
      <c r="A10" s="24" t="n">
        <v>5</v>
      </c>
      <c r="B10" s="46" t="n">
        <v>35</v>
      </c>
      <c r="C10" s="32" t="n">
        <v>195</v>
      </c>
      <c r="D10" s="33" t="n">
        <v>295</v>
      </c>
      <c r="E10" s="46" t="n">
        <v>36</v>
      </c>
      <c r="F10" s="32" t="n">
        <v>90</v>
      </c>
      <c r="G10" s="45" t="n">
        <v>108</v>
      </c>
      <c r="H10" s="45" t="n">
        <v>119</v>
      </c>
      <c r="I10" s="33" t="n">
        <v>145</v>
      </c>
    </row>
    <row r="11" customFormat="false" ht="13.8" hidden="false" customHeight="false" outlineLevel="0" collapsed="false">
      <c r="A11" s="24" t="n">
        <v>6</v>
      </c>
      <c r="B11" s="46" t="n">
        <v>30</v>
      </c>
      <c r="C11" s="32" t="n">
        <v>140</v>
      </c>
      <c r="D11" s="33" t="n">
        <v>209</v>
      </c>
      <c r="E11" s="46" t="n">
        <v>31</v>
      </c>
      <c r="F11" s="32" t="n">
        <v>64</v>
      </c>
      <c r="G11" s="45" t="n">
        <v>64</v>
      </c>
      <c r="H11" s="45" t="n">
        <v>89</v>
      </c>
      <c r="I11" s="33" t="n">
        <v>112</v>
      </c>
    </row>
    <row r="12" customFormat="false" ht="13.8" hidden="false" customHeight="false" outlineLevel="0" collapsed="false">
      <c r="A12" s="24" t="n">
        <v>7</v>
      </c>
      <c r="B12" s="46" t="n">
        <v>2</v>
      </c>
      <c r="C12" s="32" t="n">
        <v>38</v>
      </c>
      <c r="D12" s="33" t="n">
        <v>91</v>
      </c>
      <c r="E12" s="46" t="n">
        <v>2</v>
      </c>
      <c r="F12" s="32" t="n">
        <v>15</v>
      </c>
      <c r="G12" s="45" t="n">
        <v>31</v>
      </c>
      <c r="H12" s="45" t="n">
        <v>32</v>
      </c>
      <c r="I12" s="33" t="n">
        <v>42</v>
      </c>
    </row>
    <row r="13" customFormat="false" ht="13.8" hidden="false" customHeight="false" outlineLevel="0" collapsed="false">
      <c r="A13" s="24" t="n">
        <v>8</v>
      </c>
      <c r="B13" s="46" t="n">
        <v>36</v>
      </c>
      <c r="C13" s="32" t="n">
        <v>184</v>
      </c>
      <c r="D13" s="33" t="n">
        <v>311</v>
      </c>
      <c r="E13" s="46" t="n">
        <v>39</v>
      </c>
      <c r="F13" s="32" t="n">
        <v>106</v>
      </c>
      <c r="G13" s="45" t="n">
        <v>108</v>
      </c>
      <c r="H13" s="45" t="n">
        <v>94</v>
      </c>
      <c r="I13" s="33" t="n">
        <v>174</v>
      </c>
    </row>
    <row r="14" customFormat="false" ht="13.8" hidden="false" customHeight="false" outlineLevel="0" collapsed="false">
      <c r="A14" s="24" t="n">
        <v>9</v>
      </c>
      <c r="B14" s="46" t="n">
        <v>21</v>
      </c>
      <c r="C14" s="32" t="n">
        <v>178</v>
      </c>
      <c r="D14" s="33" t="n">
        <v>176</v>
      </c>
      <c r="E14" s="46" t="n">
        <v>21</v>
      </c>
      <c r="F14" s="32" t="n">
        <v>93</v>
      </c>
      <c r="G14" s="45" t="n">
        <v>71</v>
      </c>
      <c r="H14" s="45" t="n">
        <v>76</v>
      </c>
      <c r="I14" s="33" t="n">
        <v>84</v>
      </c>
    </row>
    <row r="15" customFormat="false" ht="13.8" hidden="false" customHeight="false" outlineLevel="0" collapsed="false">
      <c r="A15" s="24" t="n">
        <v>10</v>
      </c>
      <c r="B15" s="46" t="n">
        <v>2</v>
      </c>
      <c r="C15" s="32" t="n">
        <v>26</v>
      </c>
      <c r="D15" s="33" t="n">
        <v>35</v>
      </c>
      <c r="E15" s="46" t="n">
        <v>2</v>
      </c>
      <c r="F15" s="32" t="n">
        <v>13</v>
      </c>
      <c r="G15" s="45" t="n">
        <v>18</v>
      </c>
      <c r="H15" s="45" t="n">
        <v>8</v>
      </c>
      <c r="I15" s="33" t="n">
        <v>17</v>
      </c>
    </row>
    <row r="16" customFormat="false" ht="13.8" hidden="false" customHeight="false" outlineLevel="0" collapsed="false">
      <c r="A16" s="36" t="s">
        <v>18</v>
      </c>
      <c r="B16" s="37" t="n">
        <f aca="false">SUM(B6:B15)</f>
        <v>209</v>
      </c>
      <c r="C16" s="37" t="n">
        <f aca="false">SUM(C6:C15)</f>
        <v>1145</v>
      </c>
      <c r="D16" s="37" t="n">
        <f aca="false">SUM(D6:D15)</f>
        <v>1689</v>
      </c>
      <c r="E16" s="37" t="n">
        <f aca="false">SUM(E6:E15)</f>
        <v>221</v>
      </c>
      <c r="F16" s="37" t="n">
        <f aca="false">SUM(F6:F15)</f>
        <v>565</v>
      </c>
      <c r="G16" s="37" t="n">
        <f aca="false">SUM(G6:G15)</f>
        <v>610</v>
      </c>
      <c r="H16" s="37" t="n">
        <f aca="false">SUM(H6:H15)</f>
        <v>615</v>
      </c>
      <c r="I16" s="37" t="n">
        <f aca="false">SUM(I6:I15)</f>
        <v>885</v>
      </c>
    </row>
  </sheetData>
  <mergeCells count="4">
    <mergeCell ref="B1:D1"/>
    <mergeCell ref="E1:I1"/>
    <mergeCell ref="B2:D2"/>
    <mergeCell ref="E2:I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&amp;C&amp;"Arial,Bold"PAYETTE COUNTY RESULTS
PRIMARY ELECTION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K23" activeCellId="0" sqref="K23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3" min="2" style="3" width="9.89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9.89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1"/>
      <c r="B1" s="8" t="s">
        <v>57</v>
      </c>
      <c r="C1" s="8"/>
      <c r="D1" s="8"/>
      <c r="E1" s="8" t="s">
        <v>58</v>
      </c>
      <c r="F1" s="52"/>
      <c r="G1" s="52"/>
      <c r="H1" s="52"/>
      <c r="I1" s="52"/>
      <c r="J1" s="52"/>
    </row>
    <row r="2" customFormat="false" ht="13.8" hidden="false" customHeight="false" outlineLevel="0" collapsed="false">
      <c r="A2" s="53"/>
      <c r="B2" s="13" t="s">
        <v>59</v>
      </c>
      <c r="C2" s="13"/>
      <c r="D2" s="13"/>
      <c r="E2" s="13" t="s">
        <v>60</v>
      </c>
      <c r="F2" s="10" t="s">
        <v>61</v>
      </c>
      <c r="G2" s="10"/>
      <c r="H2" s="10"/>
      <c r="I2" s="10"/>
      <c r="J2" s="10"/>
    </row>
    <row r="3" s="11" customFormat="true" ht="13.8" hidden="false" customHeight="false" outlineLevel="0" collapsed="false">
      <c r="A3" s="12"/>
      <c r="B3" s="52" t="s">
        <v>62</v>
      </c>
      <c r="C3" s="52"/>
      <c r="D3" s="54" t="s">
        <v>62</v>
      </c>
      <c r="E3" s="55" t="s">
        <v>62</v>
      </c>
      <c r="F3" s="10" t="s">
        <v>63</v>
      </c>
      <c r="G3" s="10"/>
      <c r="H3" s="10"/>
      <c r="I3" s="10"/>
      <c r="J3" s="10"/>
    </row>
    <row r="4" customFormat="false" ht="13.5" hidden="false" customHeight="true" outlineLevel="0" collapsed="false">
      <c r="A4" s="14"/>
      <c r="B4" s="56" t="s">
        <v>64</v>
      </c>
      <c r="C4" s="56"/>
      <c r="D4" s="57" t="s">
        <v>65</v>
      </c>
      <c r="E4" s="55" t="s">
        <v>66</v>
      </c>
      <c r="F4" s="58"/>
      <c r="G4" s="59"/>
      <c r="H4" s="59"/>
      <c r="I4" s="59"/>
      <c r="J4" s="60"/>
    </row>
    <row r="5" s="18" customFormat="true" ht="75" hidden="false" customHeight="true" outlineLevel="0" collapsed="false">
      <c r="A5" s="16" t="s">
        <v>6</v>
      </c>
      <c r="B5" s="61" t="s">
        <v>64</v>
      </c>
      <c r="C5" s="61" t="s">
        <v>67</v>
      </c>
      <c r="D5" s="61" t="s">
        <v>65</v>
      </c>
      <c r="E5" s="61" t="s">
        <v>66</v>
      </c>
      <c r="F5" s="17" t="s">
        <v>68</v>
      </c>
      <c r="G5" s="17" t="s">
        <v>69</v>
      </c>
      <c r="H5" s="17" t="s">
        <v>70</v>
      </c>
      <c r="I5" s="17" t="s">
        <v>71</v>
      </c>
      <c r="J5" s="48" t="s">
        <v>72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2"/>
    </row>
    <row r="7" s="23" customFormat="true" ht="13.8" hidden="false" customHeight="false" outlineLevel="0" collapsed="false">
      <c r="A7" s="24" t="n">
        <v>1</v>
      </c>
      <c r="B7" s="27" t="n">
        <v>118</v>
      </c>
      <c r="C7" s="28" t="n">
        <v>52</v>
      </c>
      <c r="D7" s="62" t="n">
        <v>161</v>
      </c>
      <c r="E7" s="44" t="n">
        <v>165</v>
      </c>
      <c r="F7" s="28" t="n">
        <v>885</v>
      </c>
      <c r="G7" s="28" t="n">
        <v>19</v>
      </c>
      <c r="H7" s="63" t="n">
        <f aca="false">IF(G7&lt;&gt;0,G7+F7,"")</f>
        <v>904</v>
      </c>
      <c r="I7" s="28" t="n">
        <v>202</v>
      </c>
      <c r="J7" s="64" t="n">
        <f aca="false">IF(I7&lt;&gt;0,I7/H7,"")</f>
        <v>0.223451327433628</v>
      </c>
    </row>
    <row r="8" s="23" customFormat="true" ht="13.8" hidden="false" customHeight="false" outlineLevel="0" collapsed="false">
      <c r="A8" s="24" t="n">
        <v>2</v>
      </c>
      <c r="B8" s="32" t="n">
        <v>370</v>
      </c>
      <c r="C8" s="33" t="n">
        <v>169</v>
      </c>
      <c r="D8" s="65" t="n">
        <v>486</v>
      </c>
      <c r="E8" s="46" t="n">
        <v>493</v>
      </c>
      <c r="F8" s="33" t="n">
        <v>1811</v>
      </c>
      <c r="G8" s="33" t="n">
        <v>38</v>
      </c>
      <c r="H8" s="66" t="n">
        <f aca="false">IF(G8&lt;&gt;0,G8+F8,"")</f>
        <v>1849</v>
      </c>
      <c r="I8" s="33" t="n">
        <v>642</v>
      </c>
      <c r="J8" s="64" t="n">
        <f aca="false">IF(I8&lt;&gt;0,I8/H8,"")</f>
        <v>0.347214710654408</v>
      </c>
    </row>
    <row r="9" s="23" customFormat="true" ht="13.8" hidden="false" customHeight="false" outlineLevel="0" collapsed="false">
      <c r="A9" s="24" t="n">
        <v>3</v>
      </c>
      <c r="B9" s="32" t="n">
        <v>107</v>
      </c>
      <c r="C9" s="33" t="n">
        <v>52</v>
      </c>
      <c r="D9" s="65" t="n">
        <v>136</v>
      </c>
      <c r="E9" s="46" t="n">
        <v>141</v>
      </c>
      <c r="F9" s="33" t="n">
        <v>840</v>
      </c>
      <c r="G9" s="33" t="n">
        <v>8</v>
      </c>
      <c r="H9" s="66" t="n">
        <f aca="false">IF(G9&lt;&gt;0,G9+F9,"")</f>
        <v>848</v>
      </c>
      <c r="I9" s="33" t="n">
        <v>185</v>
      </c>
      <c r="J9" s="64" t="n">
        <f aca="false">IF(I9&lt;&gt;0,I9/H9,"")</f>
        <v>0.218160377358491</v>
      </c>
    </row>
    <row r="10" s="23" customFormat="true" ht="13.8" hidden="false" customHeight="false" outlineLevel="0" collapsed="false">
      <c r="A10" s="24" t="n">
        <v>4</v>
      </c>
      <c r="B10" s="32" t="n">
        <v>75</v>
      </c>
      <c r="C10" s="33" t="n">
        <v>42</v>
      </c>
      <c r="D10" s="65" t="n">
        <v>108</v>
      </c>
      <c r="E10" s="46" t="n">
        <v>108</v>
      </c>
      <c r="F10" s="33" t="n">
        <v>511</v>
      </c>
      <c r="G10" s="33" t="n">
        <v>8</v>
      </c>
      <c r="H10" s="66" t="n">
        <f aca="false">IF(G10&lt;&gt;0,G10+F10,"")</f>
        <v>519</v>
      </c>
      <c r="I10" s="33" t="n">
        <v>135</v>
      </c>
      <c r="J10" s="64" t="n">
        <f aca="false">IF(I10&lt;&gt;0,I10/H10,"")</f>
        <v>0.260115606936416</v>
      </c>
    </row>
    <row r="11" s="23" customFormat="true" ht="13.8" hidden="false" customHeight="false" outlineLevel="0" collapsed="false">
      <c r="A11" s="24" t="n">
        <v>5</v>
      </c>
      <c r="B11" s="32" t="n">
        <v>303</v>
      </c>
      <c r="C11" s="33" t="n">
        <v>181</v>
      </c>
      <c r="D11" s="65" t="n">
        <v>440</v>
      </c>
      <c r="E11" s="46" t="n">
        <v>447</v>
      </c>
      <c r="F11" s="33" t="n">
        <v>1513</v>
      </c>
      <c r="G11" s="33" t="n">
        <v>46</v>
      </c>
      <c r="H11" s="66" t="n">
        <f aca="false">IF(G11&lt;&gt;0,G11+F11,"")</f>
        <v>1559</v>
      </c>
      <c r="I11" s="33" t="n">
        <v>581</v>
      </c>
      <c r="J11" s="64" t="n">
        <f aca="false">IF(I11&lt;&gt;0,I11/H11,"")</f>
        <v>0.372674791533034</v>
      </c>
    </row>
    <row r="12" s="23" customFormat="true" ht="13.8" hidden="false" customHeight="false" outlineLevel="0" collapsed="false">
      <c r="A12" s="24" t="n">
        <v>6</v>
      </c>
      <c r="B12" s="32" t="n">
        <v>263</v>
      </c>
      <c r="C12" s="33" t="n">
        <v>92</v>
      </c>
      <c r="D12" s="65" t="n">
        <v>328</v>
      </c>
      <c r="E12" s="46" t="n">
        <v>331</v>
      </c>
      <c r="F12" s="33" t="n">
        <v>1205</v>
      </c>
      <c r="G12" s="33" t="n">
        <v>36</v>
      </c>
      <c r="H12" s="66" t="n">
        <f aca="false">IF(G12&lt;&gt;0,G12+F12,"")</f>
        <v>1241</v>
      </c>
      <c r="I12" s="33" t="n">
        <v>423</v>
      </c>
      <c r="J12" s="64" t="n">
        <f aca="false">IF(I12&lt;&gt;0,I12/H12,"")</f>
        <v>0.34085414987913</v>
      </c>
    </row>
    <row r="13" s="35" customFormat="true" ht="13.8" hidden="false" customHeight="false" outlineLevel="0" collapsed="false">
      <c r="A13" s="24" t="n">
        <v>7</v>
      </c>
      <c r="B13" s="32" t="n">
        <v>77</v>
      </c>
      <c r="C13" s="33" t="n">
        <v>34</v>
      </c>
      <c r="D13" s="65" t="n">
        <v>103</v>
      </c>
      <c r="E13" s="46" t="n">
        <v>103</v>
      </c>
      <c r="F13" s="33" t="n">
        <v>286</v>
      </c>
      <c r="G13" s="33" t="n">
        <v>9</v>
      </c>
      <c r="H13" s="66" t="n">
        <f aca="false">IF(G13&lt;&gt;0,G13+F13,"")</f>
        <v>295</v>
      </c>
      <c r="I13" s="33" t="n">
        <v>144</v>
      </c>
      <c r="J13" s="64" t="n">
        <f aca="false">IF(I13&lt;&gt;0,I13/H13,"")</f>
        <v>0.488135593220339</v>
      </c>
    </row>
    <row r="14" s="35" customFormat="true" ht="13.8" hidden="false" customHeight="false" outlineLevel="0" collapsed="false">
      <c r="A14" s="24" t="n">
        <v>8</v>
      </c>
      <c r="B14" s="32" t="n">
        <v>340</v>
      </c>
      <c r="C14" s="33" t="n">
        <v>179</v>
      </c>
      <c r="D14" s="65" t="n">
        <v>460</v>
      </c>
      <c r="E14" s="46" t="n">
        <v>469</v>
      </c>
      <c r="F14" s="33" t="n">
        <v>1501</v>
      </c>
      <c r="G14" s="33" t="n">
        <v>47</v>
      </c>
      <c r="H14" s="66" t="n">
        <f aca="false">IF(G14&lt;&gt;0,G14+F14,"")</f>
        <v>1548</v>
      </c>
      <c r="I14" s="33" t="n">
        <v>612</v>
      </c>
      <c r="J14" s="64" t="n">
        <f aca="false">IF(I14&lt;&gt;0,I14/H14,"")</f>
        <v>0.395348837209302</v>
      </c>
    </row>
    <row r="15" s="35" customFormat="true" ht="13.8" hidden="false" customHeight="false" outlineLevel="0" collapsed="false">
      <c r="A15" s="24" t="n">
        <v>9</v>
      </c>
      <c r="B15" s="67" t="n">
        <v>195</v>
      </c>
      <c r="C15" s="68" t="n">
        <v>153</v>
      </c>
      <c r="D15" s="65" t="n">
        <v>313</v>
      </c>
      <c r="E15" s="46" t="n">
        <v>315</v>
      </c>
      <c r="F15" s="33" t="n">
        <v>1071</v>
      </c>
      <c r="G15" s="33" t="n">
        <v>26</v>
      </c>
      <c r="H15" s="66" t="n">
        <f aca="false">IF(G15&lt;&gt;0,G15+F15,"")</f>
        <v>1097</v>
      </c>
      <c r="I15" s="33" t="n">
        <v>422</v>
      </c>
      <c r="J15" s="64" t="n">
        <f aca="false">IF(I15&lt;&gt;0,I15/H15,"")</f>
        <v>0.384685505925251</v>
      </c>
    </row>
    <row r="16" s="35" customFormat="true" ht="13.8" hidden="false" customHeight="false" outlineLevel="0" collapsed="false">
      <c r="A16" s="24" t="n">
        <v>10</v>
      </c>
      <c r="B16" s="69" t="n">
        <v>37</v>
      </c>
      <c r="C16" s="70" t="n">
        <v>19</v>
      </c>
      <c r="D16" s="65" t="n">
        <v>62</v>
      </c>
      <c r="E16" s="46" t="n">
        <v>61</v>
      </c>
      <c r="F16" s="33" t="n">
        <v>211</v>
      </c>
      <c r="G16" s="33" t="n">
        <v>8</v>
      </c>
      <c r="H16" s="66" t="n">
        <f aca="false">IF(G16&lt;&gt;0,G16+F16,"")</f>
        <v>219</v>
      </c>
      <c r="I16" s="33" t="n">
        <v>76</v>
      </c>
      <c r="J16" s="64" t="n">
        <f aca="false">IF(I16&lt;&gt;0,I16/H16,"")</f>
        <v>0.34703196347032</v>
      </c>
    </row>
    <row r="17" customFormat="false" ht="13.8" hidden="false" customHeight="false" outlineLevel="0" collapsed="false">
      <c r="A17" s="36" t="s">
        <v>18</v>
      </c>
      <c r="B17" s="37" t="n">
        <f aca="false">SUM(B7:B16)</f>
        <v>1885</v>
      </c>
      <c r="C17" s="37" t="n">
        <f aca="false">SUM(C7:C16)</f>
        <v>973</v>
      </c>
      <c r="D17" s="37" t="n">
        <f aca="false">SUM(D7:D16)</f>
        <v>2597</v>
      </c>
      <c r="E17" s="37" t="n">
        <f aca="false">SUM(E7:E16)</f>
        <v>2633</v>
      </c>
      <c r="F17" s="37" t="n">
        <f aca="false">SUM(F7:F16)</f>
        <v>9834</v>
      </c>
      <c r="G17" s="37" t="n">
        <f aca="false">SUM(G7:G16)</f>
        <v>245</v>
      </c>
      <c r="H17" s="37" t="n">
        <f aca="false">SUM(H7:H16)</f>
        <v>10079</v>
      </c>
      <c r="I17" s="37" t="n">
        <f aca="false">SUM(I7:I16)</f>
        <v>3422</v>
      </c>
      <c r="J17" s="71" t="n">
        <f aca="false">IF(I17&lt;&gt;0,I17/H17,"")</f>
        <v>0.339517809306479</v>
      </c>
    </row>
    <row r="18" customFormat="false" ht="13.8" hidden="false" customHeight="false" outlineLevel="0" collapsed="false">
      <c r="A18" s="72"/>
    </row>
    <row r="19" customFormat="false" ht="13.8" hidden="false" customHeight="false" outlineLevel="0" collapsed="false">
      <c r="A19" s="72"/>
      <c r="F19" s="73" t="s">
        <v>73</v>
      </c>
      <c r="G19" s="73"/>
      <c r="H19" s="73"/>
      <c r="I19" s="74" t="n">
        <v>771</v>
      </c>
    </row>
  </sheetData>
  <mergeCells count="8">
    <mergeCell ref="B1:D1"/>
    <mergeCell ref="F1:J1"/>
    <mergeCell ref="B2:D2"/>
    <mergeCell ref="F2:J2"/>
    <mergeCell ref="B3:C3"/>
    <mergeCell ref="F3:J3"/>
    <mergeCell ref="B4:C4"/>
    <mergeCell ref="F19:H19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&amp;C&amp;"Arial,Bold"PAYETTE COUNTY RESULTS
PRIMARY ELECTION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11" min="2" style="3" width="9.89"/>
    <col collapsed="false" customWidth="true" hidden="false" outlineLevel="0" max="12" min="12" style="3" width="13.19"/>
    <col collapsed="false" customWidth="true" hidden="false" outlineLevel="0" max="13" min="13" style="3" width="11.92"/>
    <col collapsed="false" customWidth="true" hidden="false" outlineLevel="0" max="14" min="14" style="3" width="10.65"/>
    <col collapsed="false" customWidth="true" hidden="false" outlineLevel="0" max="15" min="15" style="3" width="9.64"/>
    <col collapsed="false" customWidth="true" hidden="false" outlineLevel="0" max="16" min="16" style="3" width="11.04"/>
    <col collapsed="false" customWidth="true" hidden="false" outlineLevel="0" max="17" min="17" style="3" width="12.18"/>
    <col collapsed="false" customWidth="true" hidden="false" outlineLevel="0" max="18" min="18" style="3" width="11.92"/>
    <col collapsed="false" customWidth="true" hidden="false" outlineLevel="0" max="19" min="19" style="3" width="11.04"/>
    <col collapsed="false" customWidth="true" hidden="false" outlineLevel="0" max="20" min="20" style="3" width="15.23"/>
    <col collapsed="false" customWidth="true" hidden="false" outlineLevel="0" max="21" min="21" style="3" width="11.42"/>
    <col collapsed="false" customWidth="true" hidden="false" outlineLevel="0" max="257" min="2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4"/>
      <c r="C1" s="54"/>
      <c r="D1" s="54"/>
      <c r="E1" s="54"/>
      <c r="F1" s="54"/>
      <c r="G1" s="54"/>
      <c r="H1" s="54"/>
      <c r="I1" s="8" t="s">
        <v>74</v>
      </c>
      <c r="J1" s="8"/>
      <c r="K1" s="8"/>
    </row>
    <row r="2" s="11" customFormat="true" ht="13.8" hidden="false" customHeight="false" outlineLevel="0" collapsed="false">
      <c r="A2" s="9"/>
      <c r="B2" s="41" t="s">
        <v>75</v>
      </c>
      <c r="C2" s="41"/>
      <c r="D2" s="41"/>
      <c r="E2" s="41"/>
      <c r="F2" s="41"/>
      <c r="G2" s="41"/>
      <c r="H2" s="41"/>
      <c r="I2" s="10" t="s">
        <v>76</v>
      </c>
      <c r="J2" s="10"/>
      <c r="K2" s="10"/>
    </row>
    <row r="3" s="11" customFormat="true" ht="13.8" hidden="false" customHeight="false" outlineLevel="0" collapsed="false">
      <c r="A3" s="9"/>
      <c r="B3" s="75" t="s">
        <v>77</v>
      </c>
      <c r="C3" s="75"/>
      <c r="D3" s="75" t="s">
        <v>78</v>
      </c>
      <c r="E3" s="75"/>
      <c r="F3" s="75"/>
      <c r="G3" s="75" t="s">
        <v>79</v>
      </c>
      <c r="H3" s="75"/>
      <c r="I3" s="75" t="s">
        <v>80</v>
      </c>
      <c r="J3" s="75"/>
      <c r="K3" s="75" t="s">
        <v>81</v>
      </c>
    </row>
    <row r="4" customFormat="false" ht="13.8" hidden="false" customHeight="false" outlineLevel="0" collapsed="false">
      <c r="A4" s="76"/>
      <c r="B4" s="15" t="s">
        <v>5</v>
      </c>
      <c r="C4" s="15" t="s">
        <v>5</v>
      </c>
      <c r="D4" s="15" t="s">
        <v>4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</row>
    <row r="5" s="18" customFormat="true" ht="88.2" hidden="false" customHeight="true" outlineLevel="0" collapsed="false">
      <c r="A5" s="77" t="s">
        <v>6</v>
      </c>
      <c r="B5" s="48" t="s">
        <v>82</v>
      </c>
      <c r="C5" s="48" t="s">
        <v>83</v>
      </c>
      <c r="D5" s="50" t="s">
        <v>84</v>
      </c>
      <c r="E5" s="50" t="s">
        <v>85</v>
      </c>
      <c r="F5" s="50" t="s">
        <v>86</v>
      </c>
      <c r="G5" s="50" t="s">
        <v>87</v>
      </c>
      <c r="H5" s="50" t="s">
        <v>88</v>
      </c>
      <c r="I5" s="48" t="s">
        <v>89</v>
      </c>
      <c r="J5" s="48" t="s">
        <v>90</v>
      </c>
      <c r="K5" s="48" t="s">
        <v>91</v>
      </c>
    </row>
    <row r="6" s="23" customFormat="true" ht="12.75" hidden="false" customHeight="tru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1"/>
      <c r="K6" s="22"/>
    </row>
    <row r="7" s="23" customFormat="true" ht="13.8" hidden="false" customHeight="false" outlineLevel="0" collapsed="false">
      <c r="A7" s="78" t="n">
        <v>1</v>
      </c>
      <c r="B7" s="27" t="n">
        <v>106</v>
      </c>
      <c r="C7" s="28" t="n">
        <v>68</v>
      </c>
      <c r="D7" s="27" t="n">
        <v>19</v>
      </c>
      <c r="E7" s="27" t="n">
        <v>74</v>
      </c>
      <c r="F7" s="28" t="n">
        <v>92</v>
      </c>
      <c r="G7" s="27" t="n">
        <v>113</v>
      </c>
      <c r="H7" s="28" t="n">
        <v>55</v>
      </c>
      <c r="I7" s="27" t="n">
        <v>111</v>
      </c>
      <c r="J7" s="28" t="n">
        <v>53</v>
      </c>
      <c r="K7" s="44" t="n">
        <v>153</v>
      </c>
    </row>
    <row r="8" s="23" customFormat="true" ht="13.8" hidden="false" customHeight="false" outlineLevel="0" collapsed="false">
      <c r="A8" s="78" t="n">
        <v>2</v>
      </c>
      <c r="B8" s="32" t="n">
        <v>349</v>
      </c>
      <c r="C8" s="33" t="n">
        <v>234</v>
      </c>
      <c r="D8" s="32" t="n">
        <v>37</v>
      </c>
      <c r="E8" s="32" t="n">
        <v>259</v>
      </c>
      <c r="F8" s="33" t="n">
        <v>314</v>
      </c>
      <c r="G8" s="32" t="n">
        <v>365</v>
      </c>
      <c r="H8" s="33" t="n">
        <v>200</v>
      </c>
      <c r="I8" s="32" t="n">
        <v>353</v>
      </c>
      <c r="J8" s="33" t="n">
        <v>193</v>
      </c>
      <c r="K8" s="46" t="n">
        <v>491</v>
      </c>
    </row>
    <row r="9" s="23" customFormat="true" ht="13.8" hidden="false" customHeight="false" outlineLevel="0" collapsed="false">
      <c r="A9" s="78" t="n">
        <v>3</v>
      </c>
      <c r="B9" s="32" t="n">
        <v>97</v>
      </c>
      <c r="C9" s="33" t="n">
        <v>60</v>
      </c>
      <c r="D9" s="32" t="n">
        <v>18</v>
      </c>
      <c r="E9" s="32" t="n">
        <v>77</v>
      </c>
      <c r="F9" s="33" t="n">
        <v>78</v>
      </c>
      <c r="G9" s="32" t="n">
        <v>97</v>
      </c>
      <c r="H9" s="33" t="n">
        <v>51</v>
      </c>
      <c r="I9" s="32" t="n">
        <v>89</v>
      </c>
      <c r="J9" s="33" t="n">
        <v>57</v>
      </c>
      <c r="K9" s="46" t="n">
        <v>128</v>
      </c>
    </row>
    <row r="10" s="23" customFormat="true" ht="13.8" hidden="false" customHeight="false" outlineLevel="0" collapsed="false">
      <c r="A10" s="78" t="n">
        <v>4</v>
      </c>
      <c r="B10" s="32" t="n">
        <v>66</v>
      </c>
      <c r="C10" s="33" t="n">
        <v>50</v>
      </c>
      <c r="D10" s="32" t="n">
        <v>15</v>
      </c>
      <c r="E10" s="32" t="n">
        <v>52</v>
      </c>
      <c r="F10" s="33" t="n">
        <v>65</v>
      </c>
      <c r="G10" s="32" t="n">
        <v>81</v>
      </c>
      <c r="H10" s="33" t="n">
        <v>36</v>
      </c>
      <c r="I10" s="32" t="n">
        <v>61</v>
      </c>
      <c r="J10" s="33" t="n">
        <v>49</v>
      </c>
      <c r="K10" s="46" t="n">
        <v>100</v>
      </c>
    </row>
    <row r="11" s="23" customFormat="true" ht="13.8" hidden="false" customHeight="false" outlineLevel="0" collapsed="false">
      <c r="A11" s="78" t="n">
        <v>5</v>
      </c>
      <c r="B11" s="67" t="n">
        <v>382</v>
      </c>
      <c r="C11" s="68" t="n">
        <v>149</v>
      </c>
      <c r="D11" s="67" t="n">
        <v>36</v>
      </c>
      <c r="E11" s="67" t="n">
        <v>303</v>
      </c>
      <c r="F11" s="68" t="n">
        <v>204</v>
      </c>
      <c r="G11" s="67" t="n">
        <v>296</v>
      </c>
      <c r="H11" s="68" t="n">
        <v>205</v>
      </c>
      <c r="I11" s="67" t="n">
        <v>238</v>
      </c>
      <c r="J11" s="68" t="n">
        <v>233</v>
      </c>
      <c r="K11" s="46" t="n">
        <v>425</v>
      </c>
    </row>
    <row r="12" s="23" customFormat="true" ht="13.8" hidden="false" customHeight="false" outlineLevel="0" collapsed="false">
      <c r="A12" s="78" t="n">
        <v>6</v>
      </c>
      <c r="B12" s="67" t="n">
        <v>253</v>
      </c>
      <c r="C12" s="68" t="n">
        <v>121</v>
      </c>
      <c r="D12" s="67" t="n">
        <v>29</v>
      </c>
      <c r="E12" s="67" t="n">
        <v>197</v>
      </c>
      <c r="F12" s="68" t="n">
        <v>169</v>
      </c>
      <c r="G12" s="67" t="n">
        <v>215</v>
      </c>
      <c r="H12" s="68" t="n">
        <v>138</v>
      </c>
      <c r="I12" s="32" t="n">
        <v>170</v>
      </c>
      <c r="J12" s="33" t="n">
        <v>166</v>
      </c>
      <c r="K12" s="46" t="n">
        <v>317</v>
      </c>
    </row>
    <row r="13" s="35" customFormat="true" ht="13.8" hidden="false" customHeight="false" outlineLevel="0" collapsed="false">
      <c r="A13" s="78" t="n">
        <v>7</v>
      </c>
      <c r="B13" s="67" t="n">
        <v>101</v>
      </c>
      <c r="C13" s="68" t="n">
        <v>37</v>
      </c>
      <c r="D13" s="67" t="n">
        <v>2</v>
      </c>
      <c r="E13" s="67" t="n">
        <v>100</v>
      </c>
      <c r="F13" s="68" t="n">
        <v>37</v>
      </c>
      <c r="G13" s="67" t="n">
        <v>81</v>
      </c>
      <c r="H13" s="68" t="n">
        <v>51</v>
      </c>
      <c r="I13" s="32" t="n">
        <v>64</v>
      </c>
      <c r="J13" s="33" t="n">
        <v>69</v>
      </c>
      <c r="K13" s="46" t="n">
        <v>123</v>
      </c>
    </row>
    <row r="14" customFormat="false" ht="13.8" hidden="false" customHeight="false" outlineLevel="0" collapsed="false">
      <c r="A14" s="78" t="n">
        <v>8</v>
      </c>
      <c r="B14" s="67" t="n">
        <v>367</v>
      </c>
      <c r="C14" s="68" t="n">
        <v>175</v>
      </c>
      <c r="D14" s="67" t="n">
        <v>36</v>
      </c>
      <c r="E14" s="67" t="n">
        <v>312</v>
      </c>
      <c r="F14" s="68" t="n">
        <v>213</v>
      </c>
      <c r="G14" s="67" t="n">
        <v>319</v>
      </c>
      <c r="H14" s="68" t="n">
        <v>193</v>
      </c>
      <c r="I14" s="32" t="n">
        <v>262</v>
      </c>
      <c r="J14" s="33" t="n">
        <v>238</v>
      </c>
      <c r="K14" s="46" t="n">
        <v>446</v>
      </c>
    </row>
    <row r="15" customFormat="false" ht="13.8" hidden="false" customHeight="false" outlineLevel="0" collapsed="false">
      <c r="A15" s="78" t="n">
        <v>9</v>
      </c>
      <c r="B15" s="79" t="n">
        <v>185</v>
      </c>
      <c r="C15" s="80" t="n">
        <v>200</v>
      </c>
      <c r="D15" s="67" t="n">
        <v>20</v>
      </c>
      <c r="E15" s="67" t="n">
        <v>197</v>
      </c>
      <c r="F15" s="68" t="n">
        <v>184</v>
      </c>
      <c r="G15" s="79" t="n">
        <v>263</v>
      </c>
      <c r="H15" s="80" t="n">
        <v>98</v>
      </c>
      <c r="I15" s="67" t="n">
        <v>178</v>
      </c>
      <c r="J15" s="68" t="n">
        <v>152</v>
      </c>
      <c r="K15" s="46" t="n">
        <v>316</v>
      </c>
    </row>
    <row r="16" customFormat="false" ht="13.8" hidden="false" customHeight="false" outlineLevel="0" collapsed="false">
      <c r="A16" s="78" t="n">
        <v>10</v>
      </c>
      <c r="B16" s="69" t="n">
        <v>35</v>
      </c>
      <c r="C16" s="70" t="n">
        <v>35</v>
      </c>
      <c r="D16" s="67" t="n">
        <v>2</v>
      </c>
      <c r="E16" s="69" t="n">
        <v>38</v>
      </c>
      <c r="F16" s="70" t="n">
        <v>29</v>
      </c>
      <c r="G16" s="69" t="n">
        <v>49</v>
      </c>
      <c r="H16" s="70" t="n">
        <v>14</v>
      </c>
      <c r="I16" s="69" t="n">
        <v>30</v>
      </c>
      <c r="J16" s="70" t="n">
        <v>33</v>
      </c>
      <c r="K16" s="46" t="n">
        <v>59</v>
      </c>
    </row>
    <row r="17" customFormat="false" ht="13.8" hidden="false" customHeight="false" outlineLevel="0" collapsed="false">
      <c r="A17" s="36" t="s">
        <v>18</v>
      </c>
      <c r="B17" s="38" t="n">
        <f aca="false">SUM(B7:B16)</f>
        <v>1941</v>
      </c>
      <c r="C17" s="37" t="n">
        <f aca="false">SUM(C7:C16)</f>
        <v>1129</v>
      </c>
      <c r="D17" s="37" t="n">
        <f aca="false">SUM(D7:D16)</f>
        <v>214</v>
      </c>
      <c r="E17" s="37" t="n">
        <f aca="false">SUM(E7:E16)</f>
        <v>1609</v>
      </c>
      <c r="F17" s="37" t="n">
        <f aca="false">SUM(F7:F16)</f>
        <v>1385</v>
      </c>
      <c r="G17" s="37" t="n">
        <f aca="false">SUM(G7:G16)</f>
        <v>1879</v>
      </c>
      <c r="H17" s="37" t="n">
        <f aca="false">SUM(H7:H16)</f>
        <v>1041</v>
      </c>
      <c r="I17" s="37" t="n">
        <f aca="false">SUM(I7:I16)</f>
        <v>1556</v>
      </c>
      <c r="J17" s="37" t="n">
        <f aca="false">SUM(J7:J16)</f>
        <v>1243</v>
      </c>
      <c r="K17" s="37" t="n">
        <f aca="false">SUM(K7:K16)</f>
        <v>2558</v>
      </c>
    </row>
  </sheetData>
  <mergeCells count="8">
    <mergeCell ref="B1:H1"/>
    <mergeCell ref="I1:K1"/>
    <mergeCell ref="B2:H2"/>
    <mergeCell ref="I2:K2"/>
    <mergeCell ref="B3:C3"/>
    <mergeCell ref="D3:F3"/>
    <mergeCell ref="G3:H3"/>
    <mergeCell ref="I3:J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&amp;C&amp;"Arial,Bold"PAYETTE COUNTY RESULTS
PRIMARY ELECTION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I21" activeCellId="0" sqref="I21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2" min="2" style="1" width="9.89"/>
    <col collapsed="false" customWidth="true" hidden="false" outlineLevel="0" max="3" min="3" style="3" width="9.89"/>
    <col collapsed="false" customWidth="true" hidden="false" outlineLevel="0" max="4" min="4" style="3" width="11.8"/>
    <col collapsed="false" customWidth="true" hidden="false" outlineLevel="0" max="5" min="5" style="3" width="10.65"/>
    <col collapsed="false" customWidth="true" hidden="false" outlineLevel="0" max="6" min="6" style="3" width="9.89"/>
    <col collapsed="false" customWidth="true" hidden="false" outlineLevel="0" max="7" min="7" style="3" width="11.04"/>
    <col collapsed="false" customWidth="true" hidden="false" outlineLevel="0" max="8" min="8" style="3" width="12.18"/>
    <col collapsed="false" customWidth="true" hidden="false" outlineLevel="0" max="9" min="9" style="3" width="11.92"/>
    <col collapsed="false" customWidth="true" hidden="false" outlineLevel="0" max="10" min="10" style="3" width="11.04"/>
    <col collapsed="false" customWidth="true" hidden="false" outlineLevel="0" max="11" min="11" style="3" width="15.23"/>
    <col collapsed="false" customWidth="true" hidden="false" outlineLevel="0" max="12" min="12" style="3" width="11.42"/>
    <col collapsed="false" customWidth="true" hidden="false" outlineLevel="0" max="13" min="13" style="3" width="13.19"/>
    <col collapsed="false" customWidth="true" hidden="false" outlineLevel="0" max="14" min="14" style="3" width="11.92"/>
    <col collapsed="false" customWidth="true" hidden="false" outlineLevel="0" max="15" min="15" style="3" width="10.65"/>
    <col collapsed="false" customWidth="true" hidden="false" outlineLevel="0" max="16" min="16" style="3" width="9.64"/>
    <col collapsed="false" customWidth="true" hidden="false" outlineLevel="0" max="17" min="17" style="3" width="11.04"/>
    <col collapsed="false" customWidth="true" hidden="false" outlineLevel="0" max="18" min="18" style="3" width="12.18"/>
    <col collapsed="false" customWidth="true" hidden="false" outlineLevel="0" max="19" min="19" style="3" width="11.92"/>
    <col collapsed="false" customWidth="true" hidden="false" outlineLevel="0" max="20" min="20" style="3" width="11.04"/>
    <col collapsed="false" customWidth="true" hidden="false" outlineLevel="0" max="21" min="21" style="3" width="15.23"/>
    <col collapsed="false" customWidth="true" hidden="false" outlineLevel="0" max="22" min="22" style="3" width="11.42"/>
    <col collapsed="false" customWidth="true" hidden="false" outlineLevel="0" max="257" min="2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7" t="s">
        <v>92</v>
      </c>
      <c r="C1" s="47"/>
      <c r="D1" s="47"/>
      <c r="E1" s="81"/>
      <c r="F1" s="39"/>
      <c r="G1" s="82" t="s">
        <v>93</v>
      </c>
      <c r="H1" s="82"/>
      <c r="I1" s="82"/>
      <c r="J1" s="82"/>
      <c r="K1" s="82"/>
      <c r="L1" s="82"/>
    </row>
    <row r="2" customFormat="false" ht="13.8" hidden="false" customHeight="false" outlineLevel="0" collapsed="false">
      <c r="A2" s="9"/>
      <c r="B2" s="10" t="s">
        <v>94</v>
      </c>
      <c r="C2" s="10"/>
      <c r="D2" s="10" t="s">
        <v>74</v>
      </c>
      <c r="E2" s="83" t="s">
        <v>74</v>
      </c>
      <c r="F2" s="10" t="s">
        <v>74</v>
      </c>
      <c r="G2" s="84" t="s">
        <v>95</v>
      </c>
      <c r="H2" s="84"/>
      <c r="I2" s="84"/>
      <c r="J2" s="84"/>
      <c r="K2" s="84"/>
      <c r="L2" s="84"/>
    </row>
    <row r="3" customFormat="false" ht="13.8" hidden="false" customHeight="false" outlineLevel="0" collapsed="false">
      <c r="A3" s="9"/>
      <c r="B3" s="10" t="s">
        <v>96</v>
      </c>
      <c r="C3" s="10"/>
      <c r="D3" s="13" t="s">
        <v>34</v>
      </c>
      <c r="E3" s="41" t="s">
        <v>97</v>
      </c>
      <c r="F3" s="13" t="s">
        <v>98</v>
      </c>
      <c r="G3" s="52" t="s">
        <v>62</v>
      </c>
      <c r="H3" s="52" t="s">
        <v>62</v>
      </c>
      <c r="I3" s="52" t="s">
        <v>62</v>
      </c>
      <c r="J3" s="52" t="s">
        <v>62</v>
      </c>
      <c r="K3" s="52" t="s">
        <v>62</v>
      </c>
      <c r="L3" s="52" t="s">
        <v>62</v>
      </c>
    </row>
    <row r="4" customFormat="false" ht="13.8" hidden="false" customHeight="false" outlineLevel="0" collapsed="false">
      <c r="A4" s="76"/>
      <c r="B4" s="15" t="s">
        <v>5</v>
      </c>
      <c r="C4" s="15" t="s">
        <v>5</v>
      </c>
      <c r="D4" s="49" t="s">
        <v>5</v>
      </c>
      <c r="E4" s="49" t="s">
        <v>5</v>
      </c>
      <c r="F4" s="49" t="s">
        <v>5</v>
      </c>
      <c r="G4" s="56" t="s">
        <v>99</v>
      </c>
      <c r="H4" s="56" t="s">
        <v>100</v>
      </c>
      <c r="I4" s="56" t="s">
        <v>101</v>
      </c>
      <c r="J4" s="56" t="s">
        <v>102</v>
      </c>
      <c r="K4" s="56" t="s">
        <v>103</v>
      </c>
      <c r="L4" s="56" t="s">
        <v>104</v>
      </c>
    </row>
    <row r="5" customFormat="false" ht="88.2" hidden="false" customHeight="false" outlineLevel="0" collapsed="false">
      <c r="A5" s="77" t="s">
        <v>6</v>
      </c>
      <c r="B5" s="48" t="s">
        <v>105</v>
      </c>
      <c r="C5" s="48" t="s">
        <v>106</v>
      </c>
      <c r="D5" s="50" t="s">
        <v>107</v>
      </c>
      <c r="E5" s="50" t="s">
        <v>108</v>
      </c>
      <c r="F5" s="48" t="s">
        <v>109</v>
      </c>
      <c r="G5" s="61" t="s">
        <v>110</v>
      </c>
      <c r="H5" s="61" t="s">
        <v>111</v>
      </c>
      <c r="I5" s="61" t="s">
        <v>112</v>
      </c>
      <c r="J5" s="61" t="s">
        <v>113</v>
      </c>
      <c r="K5" s="61" t="s">
        <v>114</v>
      </c>
      <c r="L5" s="61" t="s">
        <v>115</v>
      </c>
    </row>
    <row r="6" customFormat="false" ht="14.4" hidden="false" customHeight="false" outlineLevel="0" collapsed="false">
      <c r="A6" s="19"/>
      <c r="B6" s="20"/>
      <c r="C6" s="20"/>
      <c r="D6" s="21"/>
      <c r="E6" s="21"/>
      <c r="F6" s="21"/>
      <c r="G6" s="85"/>
      <c r="H6" s="86"/>
      <c r="I6" s="86"/>
      <c r="J6" s="85"/>
      <c r="K6" s="85"/>
      <c r="L6" s="87"/>
    </row>
    <row r="7" customFormat="false" ht="13.8" hidden="false" customHeight="false" outlineLevel="0" collapsed="false">
      <c r="A7" s="78" t="n">
        <v>1</v>
      </c>
      <c r="B7" s="25" t="n">
        <v>52</v>
      </c>
      <c r="C7" s="88" t="n">
        <v>110</v>
      </c>
      <c r="D7" s="44" t="n">
        <v>156</v>
      </c>
      <c r="E7" s="27" t="n">
        <v>146</v>
      </c>
      <c r="F7" s="44" t="n">
        <v>146</v>
      </c>
      <c r="G7" s="89" t="n">
        <v>164</v>
      </c>
      <c r="H7" s="44" t="n">
        <v>159</v>
      </c>
      <c r="I7" s="44" t="n">
        <v>161</v>
      </c>
      <c r="J7" s="44" t="n">
        <v>158</v>
      </c>
      <c r="K7" s="44" t="n">
        <v>159</v>
      </c>
      <c r="L7" s="90" t="n">
        <v>160</v>
      </c>
    </row>
    <row r="8" customFormat="false" ht="13.8" hidden="false" customHeight="false" outlineLevel="0" collapsed="false">
      <c r="A8" s="78" t="n">
        <v>2</v>
      </c>
      <c r="B8" s="30" t="n">
        <v>174</v>
      </c>
      <c r="C8" s="91" t="n">
        <v>372</v>
      </c>
      <c r="D8" s="46" t="n">
        <v>507</v>
      </c>
      <c r="E8" s="32" t="n">
        <v>493</v>
      </c>
      <c r="F8" s="46" t="n">
        <v>495</v>
      </c>
      <c r="G8" s="92" t="n">
        <v>494</v>
      </c>
      <c r="H8" s="46" t="n">
        <v>489</v>
      </c>
      <c r="I8" s="46" t="n">
        <v>489</v>
      </c>
      <c r="J8" s="46" t="n">
        <v>488</v>
      </c>
      <c r="K8" s="46" t="n">
        <v>484</v>
      </c>
      <c r="L8" s="93" t="n">
        <v>491</v>
      </c>
    </row>
    <row r="9" customFormat="false" ht="13.8" hidden="false" customHeight="false" outlineLevel="0" collapsed="false">
      <c r="A9" s="78" t="n">
        <v>3</v>
      </c>
      <c r="B9" s="30" t="n">
        <v>47</v>
      </c>
      <c r="C9" s="91" t="n">
        <v>104</v>
      </c>
      <c r="D9" s="46" t="n">
        <v>131</v>
      </c>
      <c r="E9" s="32" t="n">
        <v>135</v>
      </c>
      <c r="F9" s="46" t="n">
        <v>133</v>
      </c>
      <c r="G9" s="92" t="n">
        <v>137</v>
      </c>
      <c r="H9" s="46" t="n">
        <v>137</v>
      </c>
      <c r="I9" s="46" t="n">
        <v>136</v>
      </c>
      <c r="J9" s="46" t="n">
        <v>134</v>
      </c>
      <c r="K9" s="46" t="n">
        <v>134</v>
      </c>
      <c r="L9" s="93" t="n">
        <v>139</v>
      </c>
    </row>
    <row r="10" customFormat="false" ht="13.8" hidden="false" customHeight="false" outlineLevel="0" collapsed="false">
      <c r="A10" s="78" t="n">
        <v>4</v>
      </c>
      <c r="B10" s="30" t="n">
        <v>35</v>
      </c>
      <c r="C10" s="91" t="n">
        <v>78</v>
      </c>
      <c r="D10" s="46" t="n">
        <v>101</v>
      </c>
      <c r="E10" s="32" t="n">
        <v>101</v>
      </c>
      <c r="F10" s="46" t="n">
        <v>102</v>
      </c>
      <c r="G10" s="92" t="n">
        <v>109</v>
      </c>
      <c r="H10" s="46" t="n">
        <v>107</v>
      </c>
      <c r="I10" s="46" t="n">
        <v>108</v>
      </c>
      <c r="J10" s="46" t="n">
        <v>106</v>
      </c>
      <c r="K10" s="46" t="n">
        <v>107</v>
      </c>
      <c r="L10" s="93" t="n">
        <v>107</v>
      </c>
    </row>
    <row r="11" customFormat="false" ht="13.8" hidden="false" customHeight="false" outlineLevel="0" collapsed="false">
      <c r="A11" s="78" t="n">
        <v>5</v>
      </c>
      <c r="B11" s="30" t="n">
        <v>146</v>
      </c>
      <c r="C11" s="91" t="n">
        <v>336</v>
      </c>
      <c r="D11" s="46" t="n">
        <v>449</v>
      </c>
      <c r="E11" s="67" t="n">
        <v>434</v>
      </c>
      <c r="F11" s="46" t="n">
        <v>432</v>
      </c>
      <c r="G11" s="94" t="n">
        <v>449</v>
      </c>
      <c r="H11" s="95" t="n">
        <v>441</v>
      </c>
      <c r="I11" s="95" t="n">
        <v>440</v>
      </c>
      <c r="J11" s="95" t="n">
        <v>443</v>
      </c>
      <c r="K11" s="95" t="n">
        <v>436</v>
      </c>
      <c r="L11" s="96" t="n">
        <v>445</v>
      </c>
    </row>
    <row r="12" customFormat="false" ht="13.8" hidden="false" customHeight="false" outlineLevel="0" collapsed="false">
      <c r="A12" s="78" t="n">
        <v>6</v>
      </c>
      <c r="B12" s="30" t="n">
        <v>101</v>
      </c>
      <c r="C12" s="91" t="n">
        <v>241</v>
      </c>
      <c r="D12" s="46" t="n">
        <v>320</v>
      </c>
      <c r="E12" s="67" t="n">
        <v>319</v>
      </c>
      <c r="F12" s="46" t="n">
        <v>319</v>
      </c>
      <c r="G12" s="94" t="n">
        <v>331</v>
      </c>
      <c r="H12" s="95" t="n">
        <v>336</v>
      </c>
      <c r="I12" s="95" t="n">
        <v>335</v>
      </c>
      <c r="J12" s="95" t="n">
        <v>333</v>
      </c>
      <c r="K12" s="95" t="n">
        <v>329</v>
      </c>
      <c r="L12" s="96" t="n">
        <v>339</v>
      </c>
    </row>
    <row r="13" customFormat="false" ht="13.8" hidden="false" customHeight="false" outlineLevel="0" collapsed="false">
      <c r="A13" s="78" t="n">
        <v>7</v>
      </c>
      <c r="B13" s="30" t="n">
        <v>34</v>
      </c>
      <c r="C13" s="91" t="n">
        <v>101</v>
      </c>
      <c r="D13" s="46" t="n">
        <v>122</v>
      </c>
      <c r="E13" s="67" t="n">
        <v>113</v>
      </c>
      <c r="F13" s="46" t="n">
        <v>121</v>
      </c>
      <c r="G13" s="94" t="n">
        <v>102</v>
      </c>
      <c r="H13" s="95" t="n">
        <v>100</v>
      </c>
      <c r="I13" s="95" t="n">
        <v>100</v>
      </c>
      <c r="J13" s="95" t="n">
        <v>100</v>
      </c>
      <c r="K13" s="95" t="n">
        <v>99</v>
      </c>
      <c r="L13" s="96" t="n">
        <v>105</v>
      </c>
    </row>
    <row r="14" customFormat="false" ht="13.8" hidden="false" customHeight="false" outlineLevel="0" collapsed="false">
      <c r="A14" s="78" t="n">
        <v>8</v>
      </c>
      <c r="B14" s="30" t="n">
        <v>173</v>
      </c>
      <c r="C14" s="91" t="n">
        <v>337</v>
      </c>
      <c r="D14" s="46" t="n">
        <v>460</v>
      </c>
      <c r="E14" s="67" t="n">
        <v>447</v>
      </c>
      <c r="F14" s="46" t="n">
        <v>447</v>
      </c>
      <c r="G14" s="94" t="n">
        <v>461</v>
      </c>
      <c r="H14" s="95" t="n">
        <v>459</v>
      </c>
      <c r="I14" s="95" t="n">
        <v>459</v>
      </c>
      <c r="J14" s="95" t="n">
        <v>459</v>
      </c>
      <c r="K14" s="95" t="n">
        <v>459</v>
      </c>
      <c r="L14" s="96" t="n">
        <v>469</v>
      </c>
    </row>
    <row r="15" customFormat="false" ht="13.8" hidden="false" customHeight="false" outlineLevel="0" collapsed="false">
      <c r="A15" s="78" t="n">
        <v>9</v>
      </c>
      <c r="B15" s="30" t="n">
        <v>163</v>
      </c>
      <c r="C15" s="91" t="n">
        <v>188</v>
      </c>
      <c r="D15" s="46" t="n">
        <v>312</v>
      </c>
      <c r="E15" s="67" t="n">
        <v>309</v>
      </c>
      <c r="F15" s="46" t="n">
        <v>314</v>
      </c>
      <c r="G15" s="94" t="n">
        <v>315</v>
      </c>
      <c r="H15" s="97" t="n">
        <v>319</v>
      </c>
      <c r="I15" s="97" t="n">
        <v>311</v>
      </c>
      <c r="J15" s="97" t="n">
        <v>309</v>
      </c>
      <c r="K15" s="97" t="n">
        <v>308</v>
      </c>
      <c r="L15" s="98" t="n">
        <v>311</v>
      </c>
    </row>
    <row r="16" customFormat="false" ht="13.8" hidden="false" customHeight="false" outlineLevel="0" collapsed="false">
      <c r="A16" s="78" t="n">
        <v>10</v>
      </c>
      <c r="B16" s="99" t="n">
        <v>28</v>
      </c>
      <c r="C16" s="91" t="n">
        <v>36</v>
      </c>
      <c r="D16" s="46" t="n">
        <v>61</v>
      </c>
      <c r="E16" s="67" t="n">
        <v>61</v>
      </c>
      <c r="F16" s="46" t="n">
        <v>62</v>
      </c>
      <c r="G16" s="94" t="n">
        <v>59</v>
      </c>
      <c r="H16" s="100" t="n">
        <v>60</v>
      </c>
      <c r="I16" s="100" t="n">
        <v>59</v>
      </c>
      <c r="J16" s="100" t="n">
        <v>59</v>
      </c>
      <c r="K16" s="100" t="n">
        <v>59</v>
      </c>
      <c r="L16" s="101" t="n">
        <v>59</v>
      </c>
    </row>
    <row r="17" customFormat="false" ht="13.8" hidden="false" customHeight="false" outlineLevel="0" collapsed="false">
      <c r="A17" s="36" t="s">
        <v>18</v>
      </c>
      <c r="B17" s="37" t="n">
        <f aca="false">SUM(B7:B16)</f>
        <v>953</v>
      </c>
      <c r="C17" s="37" t="n">
        <f aca="false">SUM(C7:C16)</f>
        <v>1903</v>
      </c>
      <c r="D17" s="37" t="n">
        <f aca="false">SUM(D7:D16)</f>
        <v>2619</v>
      </c>
      <c r="E17" s="37" t="n">
        <f aca="false">SUM(E7:E16)</f>
        <v>2558</v>
      </c>
      <c r="F17" s="37" t="n">
        <f aca="false">SUM(F7:F16)</f>
        <v>2571</v>
      </c>
      <c r="G17" s="37" t="n">
        <f aca="false">SUM(G7:G16)</f>
        <v>2621</v>
      </c>
      <c r="H17" s="37" t="n">
        <f aca="false">SUM(H7:H16)</f>
        <v>2607</v>
      </c>
      <c r="I17" s="37" t="n">
        <f aca="false">SUM(I7:I16)</f>
        <v>2598</v>
      </c>
      <c r="J17" s="37" t="n">
        <f aca="false">SUM(J7:J16)</f>
        <v>2589</v>
      </c>
      <c r="K17" s="37" t="n">
        <f aca="false">SUM(K7:K16)</f>
        <v>2574</v>
      </c>
      <c r="L17" s="37" t="n">
        <f aca="false">SUM(L7:L16)</f>
        <v>2625</v>
      </c>
    </row>
  </sheetData>
  <mergeCells count="5">
    <mergeCell ref="B1:C1"/>
    <mergeCell ref="G1:L1"/>
    <mergeCell ref="B2:C2"/>
    <mergeCell ref="G2:L2"/>
    <mergeCell ref="B3:C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&amp;C&amp;"Arial,Bold"PAYETTE COUNTY RESULTS
PRIMARY ELECTION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E31" activeCellId="0" sqref="E31"/>
    </sheetView>
  </sheetViews>
  <sheetFormatPr defaultRowHeight="13.8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3" width="12.56"/>
    <col collapsed="false" customWidth="true" hidden="false" outlineLevel="0" max="3" min="3" style="3" width="18.78"/>
    <col collapsed="false" customWidth="true" hidden="false" outlineLevel="0" max="4" min="4" style="3" width="18.15"/>
    <col collapsed="false" customWidth="true" hidden="false" outlineLevel="0" max="5" min="5" style="3" width="12.05"/>
    <col collapsed="false" customWidth="true" hidden="false" outlineLevel="0" max="6" min="6" style="3" width="11.92"/>
    <col collapsed="false" customWidth="true" hidden="false" outlineLevel="0" max="7" min="7" style="3" width="11.04"/>
    <col collapsed="false" customWidth="true" hidden="false" outlineLevel="0" max="8" min="8" style="3" width="15.23"/>
    <col collapsed="false" customWidth="true" hidden="false" outlineLevel="0" max="9" min="9" style="3" width="11.42"/>
    <col collapsed="false" customWidth="true" hidden="false" outlineLevel="0" max="10" min="10" style="3" width="13.19"/>
    <col collapsed="false" customWidth="true" hidden="false" outlineLevel="0" max="11" min="11" style="3" width="11.92"/>
    <col collapsed="false" customWidth="true" hidden="false" outlineLevel="0" max="12" min="12" style="3" width="10.65"/>
    <col collapsed="false" customWidth="true" hidden="false" outlineLevel="0" max="13" min="13" style="3" width="9.64"/>
    <col collapsed="false" customWidth="true" hidden="false" outlineLevel="0" max="14" min="14" style="3" width="11.04"/>
    <col collapsed="false" customWidth="true" hidden="false" outlineLevel="0" max="15" min="15" style="3" width="12.18"/>
    <col collapsed="false" customWidth="true" hidden="false" outlineLevel="0" max="16" min="16" style="3" width="11.92"/>
    <col collapsed="false" customWidth="true" hidden="false" outlineLevel="0" max="17" min="17" style="3" width="11.04"/>
    <col collapsed="false" customWidth="true" hidden="false" outlineLevel="0" max="18" min="18" style="3" width="15.23"/>
    <col collapsed="false" customWidth="true" hidden="false" outlineLevel="0" max="19" min="19" style="3" width="11.42"/>
    <col collapsed="false" customWidth="true" hidden="false" outlineLevel="0" max="257" min="20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75" t="s">
        <v>116</v>
      </c>
      <c r="B1" s="75"/>
      <c r="C1" s="75"/>
      <c r="D1" s="75"/>
    </row>
    <row r="2" customFormat="false" ht="14.4" hidden="false" customHeight="false" outlineLevel="0" collapsed="false">
      <c r="A2" s="102" t="s">
        <v>117</v>
      </c>
      <c r="B2" s="102" t="s">
        <v>118</v>
      </c>
      <c r="C2" s="103" t="s">
        <v>119</v>
      </c>
      <c r="D2" s="10" t="s">
        <v>120</v>
      </c>
    </row>
    <row r="3" customFormat="false" ht="14.4" hidden="false" customHeight="false" outlineLevel="0" collapsed="false">
      <c r="A3" s="19"/>
      <c r="B3" s="21"/>
      <c r="C3" s="21"/>
      <c r="D3" s="22"/>
    </row>
    <row r="4" customFormat="false" ht="13.8" hidden="false" customHeight="false" outlineLevel="0" collapsed="false">
      <c r="A4" s="104" t="n">
        <v>1</v>
      </c>
      <c r="B4" s="105" t="s">
        <v>121</v>
      </c>
      <c r="C4" s="106" t="s">
        <v>122</v>
      </c>
      <c r="D4" s="107" t="n">
        <v>20</v>
      </c>
    </row>
    <row r="5" customFormat="false" ht="13.8" hidden="false" customHeight="false" outlineLevel="0" collapsed="false">
      <c r="A5" s="104"/>
      <c r="B5" s="105" t="s">
        <v>123</v>
      </c>
      <c r="C5" s="108" t="s">
        <v>124</v>
      </c>
      <c r="D5" s="109" t="n">
        <v>146</v>
      </c>
    </row>
    <row r="6" customFormat="false" ht="13.8" hidden="false" customHeight="false" outlineLevel="0" collapsed="false">
      <c r="A6" s="110"/>
      <c r="B6" s="111"/>
      <c r="C6" s="108"/>
      <c r="D6" s="109"/>
    </row>
    <row r="7" customFormat="false" ht="13.8" hidden="false" customHeight="false" outlineLevel="0" collapsed="false">
      <c r="A7" s="110" t="n">
        <v>2</v>
      </c>
      <c r="B7" s="111" t="s">
        <v>123</v>
      </c>
      <c r="C7" s="108" t="s">
        <v>125</v>
      </c>
      <c r="D7" s="109" t="n">
        <v>179</v>
      </c>
    </row>
    <row r="8" customFormat="false" ht="13.8" hidden="false" customHeight="false" outlineLevel="0" collapsed="false">
      <c r="A8" s="110"/>
      <c r="B8" s="111" t="s">
        <v>123</v>
      </c>
      <c r="C8" s="108" t="s">
        <v>86</v>
      </c>
      <c r="D8" s="109" t="n">
        <v>367</v>
      </c>
    </row>
    <row r="9" customFormat="false" ht="13.8" hidden="false" customHeight="false" outlineLevel="0" collapsed="false">
      <c r="A9" s="112"/>
      <c r="B9" s="113"/>
      <c r="C9" s="108"/>
      <c r="D9" s="109"/>
    </row>
    <row r="10" customFormat="false" ht="13.8" hidden="false" customHeight="false" outlineLevel="0" collapsed="false">
      <c r="A10" s="112" t="n">
        <v>3</v>
      </c>
      <c r="B10" s="113" t="s">
        <v>123</v>
      </c>
      <c r="C10" s="108" t="s">
        <v>126</v>
      </c>
      <c r="D10" s="109" t="n">
        <v>129</v>
      </c>
    </row>
    <row r="11" customFormat="false" ht="13.8" hidden="false" customHeight="false" outlineLevel="0" collapsed="false">
      <c r="A11" s="112"/>
      <c r="B11" s="113"/>
      <c r="C11" s="108"/>
      <c r="D11" s="109"/>
    </row>
    <row r="12" customFormat="false" ht="13.8" hidden="false" customHeight="false" outlineLevel="0" collapsed="false">
      <c r="A12" s="112" t="n">
        <v>4</v>
      </c>
      <c r="B12" s="113" t="s">
        <v>123</v>
      </c>
      <c r="C12" s="108" t="s">
        <v>107</v>
      </c>
      <c r="D12" s="109" t="n">
        <v>99</v>
      </c>
    </row>
    <row r="13" customFormat="false" ht="13.8" hidden="false" customHeight="false" outlineLevel="0" collapsed="false">
      <c r="A13" s="112"/>
      <c r="B13" s="113"/>
      <c r="C13" s="108"/>
      <c r="D13" s="109"/>
    </row>
    <row r="14" customFormat="false" ht="13.8" hidden="false" customHeight="false" outlineLevel="0" collapsed="false">
      <c r="A14" s="112" t="n">
        <v>5</v>
      </c>
      <c r="B14" s="113" t="s">
        <v>123</v>
      </c>
      <c r="C14" s="108" t="s">
        <v>127</v>
      </c>
      <c r="D14" s="109" t="n">
        <v>417</v>
      </c>
    </row>
    <row r="15" customFormat="false" ht="13.8" hidden="false" customHeight="false" outlineLevel="0" collapsed="false">
      <c r="A15" s="112"/>
      <c r="B15" s="113"/>
      <c r="C15" s="108"/>
      <c r="D15" s="109"/>
    </row>
    <row r="16" customFormat="false" ht="13.8" hidden="false" customHeight="false" outlineLevel="0" collapsed="false">
      <c r="A16" s="112" t="n">
        <v>6</v>
      </c>
      <c r="B16" s="113" t="s">
        <v>121</v>
      </c>
      <c r="C16" s="108" t="s">
        <v>128</v>
      </c>
      <c r="D16" s="109" t="n">
        <v>28</v>
      </c>
    </row>
    <row r="17" customFormat="false" ht="13.8" hidden="false" customHeight="false" outlineLevel="0" collapsed="false">
      <c r="A17" s="112"/>
      <c r="B17" s="113" t="s">
        <v>123</v>
      </c>
      <c r="C17" s="108" t="s">
        <v>129</v>
      </c>
      <c r="D17" s="109" t="n">
        <v>142</v>
      </c>
    </row>
    <row r="18" customFormat="false" ht="13.8" hidden="false" customHeight="false" outlineLevel="0" collapsed="false">
      <c r="A18" s="112"/>
      <c r="B18" s="113" t="s">
        <v>123</v>
      </c>
      <c r="C18" s="108" t="s">
        <v>130</v>
      </c>
      <c r="D18" s="109" t="n">
        <v>200</v>
      </c>
    </row>
    <row r="19" customFormat="false" ht="13.8" hidden="false" customHeight="false" outlineLevel="0" collapsed="false">
      <c r="A19" s="112"/>
      <c r="B19" s="113"/>
      <c r="C19" s="108"/>
      <c r="D19" s="109"/>
    </row>
    <row r="20" customFormat="false" ht="13.8" hidden="false" customHeight="false" outlineLevel="0" collapsed="false">
      <c r="A20" s="112" t="n">
        <v>7</v>
      </c>
      <c r="B20" s="113" t="s">
        <v>123</v>
      </c>
      <c r="C20" s="108" t="s">
        <v>131</v>
      </c>
      <c r="D20" s="109" t="n">
        <v>70</v>
      </c>
    </row>
    <row r="21" customFormat="false" ht="13.8" hidden="false" customHeight="false" outlineLevel="0" collapsed="false">
      <c r="A21" s="112"/>
      <c r="B21" s="113" t="s">
        <v>123</v>
      </c>
      <c r="C21" s="108" t="s">
        <v>132</v>
      </c>
      <c r="D21" s="109" t="n">
        <v>34</v>
      </c>
    </row>
    <row r="22" customFormat="false" ht="13.8" hidden="false" customHeight="false" outlineLevel="0" collapsed="false">
      <c r="A22" s="112"/>
      <c r="B22" s="113"/>
      <c r="C22" s="108"/>
      <c r="D22" s="109"/>
    </row>
    <row r="23" customFormat="false" ht="13.8" hidden="false" customHeight="false" outlineLevel="0" collapsed="false">
      <c r="A23" s="112" t="n">
        <v>8</v>
      </c>
      <c r="B23" s="113" t="s">
        <v>123</v>
      </c>
      <c r="C23" s="108" t="s">
        <v>133</v>
      </c>
      <c r="D23" s="109" t="n">
        <v>202</v>
      </c>
    </row>
    <row r="24" customFormat="false" ht="13.8" hidden="false" customHeight="false" outlineLevel="0" collapsed="false">
      <c r="A24" s="112"/>
      <c r="B24" s="113" t="s">
        <v>123</v>
      </c>
      <c r="C24" s="108" t="s">
        <v>134</v>
      </c>
      <c r="D24" s="109" t="n">
        <v>251</v>
      </c>
    </row>
    <row r="25" customFormat="false" ht="13.8" hidden="false" customHeight="false" outlineLevel="0" collapsed="false">
      <c r="A25" s="112"/>
      <c r="B25" s="113"/>
      <c r="C25" s="114"/>
      <c r="D25" s="115"/>
    </row>
    <row r="26" customFormat="false" ht="13.8" hidden="false" customHeight="false" outlineLevel="0" collapsed="false">
      <c r="A26" s="112" t="n">
        <v>9</v>
      </c>
      <c r="B26" s="113" t="s">
        <v>123</v>
      </c>
      <c r="C26" s="114" t="s">
        <v>135</v>
      </c>
      <c r="D26" s="115" t="n">
        <v>307</v>
      </c>
    </row>
    <row r="27" customFormat="false" ht="13.8" hidden="false" customHeight="false" outlineLevel="0" collapsed="false">
      <c r="A27" s="112"/>
      <c r="B27" s="113"/>
      <c r="C27" s="114"/>
      <c r="D27" s="115"/>
    </row>
    <row r="28" customFormat="false" ht="13.8" hidden="false" customHeight="false" outlineLevel="0" collapsed="false">
      <c r="A28" s="116" t="n">
        <v>10</v>
      </c>
      <c r="B28" s="117" t="s">
        <v>123</v>
      </c>
      <c r="C28" s="118" t="s">
        <v>136</v>
      </c>
      <c r="D28" s="119" t="n">
        <v>60</v>
      </c>
    </row>
  </sheetData>
  <mergeCells count="1">
    <mergeCell ref="A1:D1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&amp;C&amp;"Arial,Bold"PAYETTE COUNTY RESULTS
PRIMARY ELECTION    MAY 20, 2014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RowHeight="13.8" zeroHeight="false" outlineLevelRow="0" outlineLevelCol="0"/>
  <cols>
    <col collapsed="false" customWidth="true" hidden="false" outlineLevel="0" max="1" min="1" style="1" width="10.65"/>
    <col collapsed="false" customWidth="true" hidden="false" outlineLevel="0" max="8" min="2" style="3" width="9.89"/>
    <col collapsed="false" customWidth="true" hidden="false" outlineLevel="0" max="9" min="9" style="3" width="19.8"/>
    <col collapsed="false" customWidth="true" hidden="false" outlineLevel="0" max="11" min="10" style="3" width="11.04"/>
    <col collapsed="false" customWidth="true" hidden="false" outlineLevel="0" max="257" min="1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1"/>
      <c r="B1" s="120"/>
      <c r="C1" s="120"/>
      <c r="D1" s="52"/>
      <c r="E1" s="52"/>
      <c r="F1" s="52"/>
      <c r="G1" s="52"/>
      <c r="H1" s="52"/>
    </row>
    <row r="2" customFormat="false" ht="13.8" hidden="false" customHeight="false" outlineLevel="0" collapsed="false">
      <c r="A2" s="53"/>
      <c r="B2" s="83" t="s">
        <v>137</v>
      </c>
      <c r="C2" s="83"/>
      <c r="D2" s="10" t="s">
        <v>61</v>
      </c>
      <c r="E2" s="10"/>
      <c r="F2" s="10"/>
      <c r="G2" s="10"/>
      <c r="H2" s="10"/>
    </row>
    <row r="3" s="11" customFormat="true" ht="13.8" hidden="false" customHeight="false" outlineLevel="0" collapsed="false">
      <c r="A3" s="12"/>
      <c r="B3" s="83" t="s">
        <v>138</v>
      </c>
      <c r="C3" s="83"/>
      <c r="D3" s="10" t="s">
        <v>63</v>
      </c>
      <c r="E3" s="10"/>
      <c r="F3" s="10"/>
      <c r="G3" s="10"/>
      <c r="H3" s="10"/>
    </row>
    <row r="4" customFormat="false" ht="13.5" hidden="false" customHeight="true" outlineLevel="0" collapsed="false">
      <c r="A4" s="14"/>
      <c r="B4" s="41" t="s">
        <v>139</v>
      </c>
      <c r="C4" s="41"/>
      <c r="D4" s="58"/>
      <c r="E4" s="59"/>
      <c r="F4" s="59"/>
      <c r="G4" s="59"/>
      <c r="H4" s="60"/>
    </row>
    <row r="5" s="18" customFormat="true" ht="75" hidden="false" customHeight="true" outlineLevel="0" collapsed="false">
      <c r="A5" s="16" t="s">
        <v>6</v>
      </c>
      <c r="B5" s="61" t="s">
        <v>140</v>
      </c>
      <c r="C5" s="121" t="s">
        <v>141</v>
      </c>
      <c r="D5" s="17" t="s">
        <v>68</v>
      </c>
      <c r="E5" s="17" t="s">
        <v>69</v>
      </c>
      <c r="F5" s="17" t="s">
        <v>70</v>
      </c>
      <c r="G5" s="17" t="s">
        <v>71</v>
      </c>
      <c r="H5" s="48" t="s">
        <v>72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2"/>
    </row>
    <row r="7" s="23" customFormat="true" ht="13.8" hidden="false" customHeight="false" outlineLevel="0" collapsed="false">
      <c r="A7" s="24" t="n">
        <v>5</v>
      </c>
      <c r="B7" s="44" t="n">
        <v>37</v>
      </c>
      <c r="C7" s="62" t="n">
        <v>26</v>
      </c>
      <c r="D7" s="44" t="n">
        <v>191</v>
      </c>
      <c r="E7" s="28" t="n">
        <v>6</v>
      </c>
      <c r="F7" s="63" t="n">
        <v>197</v>
      </c>
      <c r="G7" s="28" t="n">
        <v>63</v>
      </c>
      <c r="H7" s="64" t="n">
        <f aca="false">IF(G7&lt;&gt;0,G7/F7,"")</f>
        <v>0.319796954314721</v>
      </c>
    </row>
    <row r="8" s="23" customFormat="true" ht="13.8" hidden="false" customHeight="false" outlineLevel="0" collapsed="false">
      <c r="A8" s="24" t="n">
        <v>6</v>
      </c>
      <c r="B8" s="95" t="n">
        <v>4</v>
      </c>
      <c r="C8" s="122" t="n">
        <v>2</v>
      </c>
      <c r="D8" s="95" t="n">
        <v>23</v>
      </c>
      <c r="E8" s="33" t="n">
        <v>0</v>
      </c>
      <c r="F8" s="66" t="n">
        <v>23</v>
      </c>
      <c r="G8" s="33" t="n">
        <v>6</v>
      </c>
      <c r="H8" s="64" t="n">
        <f aca="false">IF(G8&lt;&gt;0,G8/F8,"")</f>
        <v>0.260869565217391</v>
      </c>
    </row>
    <row r="9" s="23" customFormat="true" ht="13.8" hidden="false" customHeight="false" outlineLevel="0" collapsed="false">
      <c r="A9" s="123" t="n">
        <v>7</v>
      </c>
      <c r="B9" s="95" t="n">
        <v>58</v>
      </c>
      <c r="C9" s="122" t="n">
        <v>25</v>
      </c>
      <c r="D9" s="95" t="n">
        <v>209</v>
      </c>
      <c r="E9" s="33" t="n">
        <v>7</v>
      </c>
      <c r="F9" s="66" t="n">
        <v>216</v>
      </c>
      <c r="G9" s="33" t="n">
        <v>83</v>
      </c>
      <c r="H9" s="64" t="n">
        <f aca="false">IF(G9&lt;&gt;0,G9/F9,"")</f>
        <v>0.384259259259259</v>
      </c>
    </row>
    <row r="10" s="23" customFormat="true" ht="13.8" hidden="false" customHeight="false" outlineLevel="0" collapsed="false">
      <c r="A10" s="24" t="n">
        <v>8</v>
      </c>
      <c r="B10" s="95" t="n">
        <v>173</v>
      </c>
      <c r="C10" s="122" t="n">
        <v>89</v>
      </c>
      <c r="D10" s="95" t="n">
        <v>798</v>
      </c>
      <c r="E10" s="33" t="n">
        <v>22</v>
      </c>
      <c r="F10" s="66" t="n">
        <v>820</v>
      </c>
      <c r="G10" s="33" t="n">
        <v>262</v>
      </c>
      <c r="H10" s="64" t="n">
        <f aca="false">IF(G10&lt;&gt;0,G10/F10,"")</f>
        <v>0.319512195121951</v>
      </c>
    </row>
    <row r="11" s="23" customFormat="true" ht="13.8" hidden="false" customHeight="false" outlineLevel="0" collapsed="false">
      <c r="A11" s="24" t="n">
        <v>9</v>
      </c>
      <c r="B11" s="95" t="n">
        <v>168</v>
      </c>
      <c r="C11" s="122" t="n">
        <v>118</v>
      </c>
      <c r="D11" s="95" t="n">
        <v>828</v>
      </c>
      <c r="E11" s="33" t="n">
        <v>19</v>
      </c>
      <c r="F11" s="66" t="n">
        <v>847</v>
      </c>
      <c r="G11" s="33" t="n">
        <v>286</v>
      </c>
      <c r="H11" s="64" t="n">
        <f aca="false">IF(G11&lt;&gt;0,G11/F11,"")</f>
        <v>0.337662337662338</v>
      </c>
    </row>
    <row r="12" s="23" customFormat="true" ht="13.8" hidden="false" customHeight="false" outlineLevel="0" collapsed="false">
      <c r="A12" s="24" t="n">
        <v>10</v>
      </c>
      <c r="B12" s="124" t="n">
        <v>10</v>
      </c>
      <c r="C12" s="125" t="n">
        <v>13</v>
      </c>
      <c r="D12" s="124" t="n">
        <v>82</v>
      </c>
      <c r="E12" s="33" t="n">
        <v>1</v>
      </c>
      <c r="F12" s="66" t="n">
        <v>83</v>
      </c>
      <c r="G12" s="33" t="n">
        <v>23</v>
      </c>
      <c r="H12" s="64" t="n">
        <f aca="false">IF(G12&lt;&gt;0,G12/F12,"")</f>
        <v>0.27710843373494</v>
      </c>
    </row>
    <row r="13" s="23" customFormat="true" ht="13.8" hidden="false" customHeight="false" outlineLevel="0" collapsed="false">
      <c r="A13" s="24" t="n">
        <v>11</v>
      </c>
      <c r="B13" s="126" t="n">
        <v>124</v>
      </c>
      <c r="C13" s="125" t="n">
        <v>54</v>
      </c>
      <c r="D13" s="124" t="n">
        <v>0</v>
      </c>
      <c r="E13" s="33" t="n">
        <v>0</v>
      </c>
      <c r="F13" s="66" t="n">
        <v>0</v>
      </c>
      <c r="G13" s="33" t="n">
        <v>178</v>
      </c>
      <c r="H13" s="64" t="n">
        <v>0</v>
      </c>
    </row>
    <row r="14" customFormat="false" ht="13.8" hidden="false" customHeight="false" outlineLevel="0" collapsed="false">
      <c r="A14" s="36" t="s">
        <v>18</v>
      </c>
      <c r="B14" s="37" t="n">
        <f aca="false">SUM(B7:B13)</f>
        <v>574</v>
      </c>
      <c r="C14" s="127" t="n">
        <f aca="false">SUM(C7:C13)</f>
        <v>327</v>
      </c>
      <c r="D14" s="37" t="n">
        <f aca="false">SUM(D7:D13)</f>
        <v>2131</v>
      </c>
      <c r="E14" s="37" t="n">
        <f aca="false">SUM(E7:E13)</f>
        <v>55</v>
      </c>
      <c r="F14" s="37" t="n">
        <f aca="false">SUM(F7:F13)</f>
        <v>2186</v>
      </c>
      <c r="G14" s="37" t="n">
        <f aca="false">SUM(G7:G13)</f>
        <v>901</v>
      </c>
      <c r="H14" s="71" t="n">
        <f aca="false">IF(G14&lt;&gt;0,G14/F14,"")</f>
        <v>0.412168344007319</v>
      </c>
    </row>
    <row r="15" customFormat="false" ht="13.8" hidden="false" customHeight="false" outlineLevel="0" collapsed="false">
      <c r="A15" s="72"/>
    </row>
    <row r="16" customFormat="false" ht="13.8" hidden="false" customHeight="false" outlineLevel="0" collapsed="false">
      <c r="A16" s="72"/>
      <c r="D16" s="73" t="s">
        <v>73</v>
      </c>
      <c r="E16" s="73"/>
      <c r="F16" s="73"/>
      <c r="G16" s="74" t="n">
        <v>178</v>
      </c>
    </row>
  </sheetData>
  <mergeCells count="8">
    <mergeCell ref="B1:C1"/>
    <mergeCell ref="D1:H1"/>
    <mergeCell ref="B2:C2"/>
    <mergeCell ref="D2:H2"/>
    <mergeCell ref="B3:C3"/>
    <mergeCell ref="D3:H3"/>
    <mergeCell ref="B4:C4"/>
    <mergeCell ref="D16:F16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&amp;C&amp;"Arial,Bold"PAYETTE COUNTY RESULTS
PRIMARY ELECTION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2014-05-27T17:50:28Z</cp:lastPrinted>
  <dcterms:modified xsi:type="dcterms:W3CDTF">2014-05-27T23:13:01Z</dcterms:modified>
  <cp:revision>0</cp:revision>
  <dc:subject/>
  <dc:title>94 primary by precinct</dc:title>
</cp:coreProperties>
</file>